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Bin\TestWCFReportEngine\TestFiles\PLExplanation\ExcelVerification\"/>
    </mc:Choice>
  </mc:AlternateContent>
  <bookViews>
    <workbookView xWindow="0" yWindow="0" windowWidth="26475" windowHeight="8325" firstSheet="1" activeTab="5"/>
  </bookViews>
  <sheets>
    <sheet name="Future" sheetId="1" r:id="rId1"/>
    <sheet name="European" sheetId="2" r:id="rId2"/>
    <sheet name="Asian" sheetId="3" r:id="rId3"/>
    <sheet name="El-Struct-Fixed" sheetId="5" r:id="rId4"/>
    <sheet name="El-StructFlex-Fixed" sheetId="11" r:id="rId5"/>
    <sheet name="Transport" sheetId="16" r:id="rId6"/>
    <sheet name="NPS Hour prices (spot)" sheetId="13" r:id="rId7"/>
    <sheet name="NPXSYSALL 07.11.11 Day" sheetId="8" r:id="rId8"/>
    <sheet name="NPXSYSALL 07.11.11 Month" sheetId="12" r:id="rId9"/>
    <sheet name="NPXSYSALL 14.11.11 Day" sheetId="9" r:id="rId10"/>
    <sheet name="NPXSYSALL 14.11.11 Month" sheetId="10" r:id="rId11"/>
  </sheets>
  <definedNames>
    <definedName name="NPXSYSALL_DayPrices_20111107" localSheetId="7">'NPXSYSALL 07.11.11 Day'!$A$1:$P$1894</definedName>
    <definedName name="NPXSYSALL_DayPrices_20111114" localSheetId="9">'NPXSYSALL 14.11.11 Day'!$A$1:$P$1887</definedName>
    <definedName name="NPXSYSALL_MonthPrices_20111107" localSheetId="8">'NPXSYSALL 07.11.11 Month'!$A$1:$P$74</definedName>
    <definedName name="NPXSYSALL_MonthPrices_20111114" localSheetId="10">'NPXSYSALL 14.11.11 Month'!$A$1:$P$74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1" l="1"/>
  <c r="B29" i="11"/>
  <c r="D29" i="11" s="1"/>
  <c r="C23" i="11"/>
  <c r="D23" i="11" s="1"/>
  <c r="B23" i="11"/>
  <c r="C15" i="11"/>
  <c r="B15" i="11"/>
  <c r="J10" i="11"/>
  <c r="C35" i="11" s="1"/>
  <c r="I10" i="11"/>
  <c r="H10" i="11"/>
  <c r="B35" i="11" l="1"/>
  <c r="D35" i="11" s="1"/>
  <c r="D15" i="11"/>
  <c r="P29" i="1"/>
  <c r="M27" i="1"/>
  <c r="T26" i="1" l="1"/>
  <c r="T27" i="1" s="1"/>
  <c r="S26" i="1"/>
  <c r="S27" i="1" s="1"/>
  <c r="R26" i="1"/>
  <c r="Q26" i="1"/>
  <c r="Q27" i="1" s="1"/>
  <c r="P26" i="1"/>
  <c r="V27" i="1"/>
  <c r="U27" i="1"/>
  <c r="P27" i="1"/>
  <c r="T24" i="1"/>
  <c r="S24" i="1"/>
  <c r="R24" i="1"/>
  <c r="Q24" i="1"/>
  <c r="P24" i="1"/>
  <c r="R27" i="1" l="1"/>
  <c r="W27" i="1" s="1"/>
  <c r="Q33" i="16"/>
  <c r="Q34" i="16"/>
  <c r="Q35" i="16"/>
  <c r="Q36" i="16"/>
  <c r="Q37" i="16"/>
  <c r="Q38" i="16"/>
  <c r="Q39" i="16"/>
  <c r="Q40" i="16"/>
  <c r="Q41" i="16"/>
  <c r="Q42" i="16"/>
  <c r="Q43" i="16"/>
  <c r="R43" i="16" s="1"/>
  <c r="Q44" i="16"/>
  <c r="Q45" i="16"/>
  <c r="Q46" i="16"/>
  <c r="Q32" i="16"/>
  <c r="P33" i="16"/>
  <c r="R33" i="16" s="1"/>
  <c r="P34" i="16"/>
  <c r="R34" i="16" s="1"/>
  <c r="P35" i="16"/>
  <c r="P36" i="16"/>
  <c r="P37" i="16"/>
  <c r="R37" i="16" s="1"/>
  <c r="P38" i="16"/>
  <c r="P39" i="16"/>
  <c r="R39" i="16" s="1"/>
  <c r="P40" i="16"/>
  <c r="R40" i="16" s="1"/>
  <c r="P41" i="16"/>
  <c r="R41" i="16" s="1"/>
  <c r="P42" i="16"/>
  <c r="R42" i="16" s="1"/>
  <c r="P43" i="16"/>
  <c r="P44" i="16"/>
  <c r="P45" i="16"/>
  <c r="R45" i="16" s="1"/>
  <c r="P46" i="16"/>
  <c r="P32" i="16"/>
  <c r="R32" i="16" s="1"/>
  <c r="O14" i="16"/>
  <c r="P14" i="16" s="1"/>
  <c r="O15" i="16"/>
  <c r="P15" i="16" s="1"/>
  <c r="O16" i="16"/>
  <c r="P16" i="16" s="1"/>
  <c r="O17" i="16"/>
  <c r="P17" i="16" s="1"/>
  <c r="O18" i="16"/>
  <c r="P18" i="16" s="1"/>
  <c r="O19" i="16"/>
  <c r="P19" i="16" s="1"/>
  <c r="Q19" i="16" s="1"/>
  <c r="R19" i="16" s="1"/>
  <c r="S19" i="16" s="1"/>
  <c r="O20" i="16"/>
  <c r="P20" i="16" s="1"/>
  <c r="O21" i="16"/>
  <c r="P21" i="16" s="1"/>
  <c r="Q21" i="16" s="1"/>
  <c r="R21" i="16" s="1"/>
  <c r="S21" i="16" s="1"/>
  <c r="O22" i="16"/>
  <c r="P22" i="16" s="1"/>
  <c r="Q22" i="16" s="1"/>
  <c r="R22" i="16" s="1"/>
  <c r="S22" i="16" s="1"/>
  <c r="O23" i="16"/>
  <c r="P23" i="16" s="1"/>
  <c r="O24" i="16"/>
  <c r="P24" i="16" s="1"/>
  <c r="O25" i="16"/>
  <c r="P25" i="16" s="1"/>
  <c r="Q25" i="16" s="1"/>
  <c r="R25" i="16" s="1"/>
  <c r="S25" i="16" s="1"/>
  <c r="O26" i="16"/>
  <c r="P26" i="16" s="1"/>
  <c r="O27" i="16"/>
  <c r="P27" i="16" s="1"/>
  <c r="Q27" i="16" s="1"/>
  <c r="R27" i="16" s="1"/>
  <c r="S27" i="16" s="1"/>
  <c r="O28" i="16"/>
  <c r="P28" i="16" s="1"/>
  <c r="E34" i="16"/>
  <c r="G34" i="16" s="1"/>
  <c r="E35" i="16"/>
  <c r="G35" i="16" s="1"/>
  <c r="E36" i="16"/>
  <c r="G36" i="16" s="1"/>
  <c r="E37" i="16"/>
  <c r="G37" i="16" s="1"/>
  <c r="E38" i="16"/>
  <c r="G38" i="16" s="1"/>
  <c r="E39" i="16"/>
  <c r="G39" i="16" s="1"/>
  <c r="E40" i="16"/>
  <c r="G40" i="16" s="1"/>
  <c r="E41" i="16"/>
  <c r="G41" i="16" s="1"/>
  <c r="E42" i="16"/>
  <c r="G42" i="16" s="1"/>
  <c r="E43" i="16"/>
  <c r="G43" i="16" s="1"/>
  <c r="E44" i="16"/>
  <c r="G44" i="16" s="1"/>
  <c r="E45" i="16"/>
  <c r="G45" i="16" s="1"/>
  <c r="E46" i="16"/>
  <c r="G46" i="16" s="1"/>
  <c r="E47" i="16"/>
  <c r="G47" i="16" s="1"/>
  <c r="E33" i="16"/>
  <c r="G33" i="16" s="1"/>
  <c r="D34" i="16"/>
  <c r="D35" i="16"/>
  <c r="D36" i="16"/>
  <c r="D37" i="16"/>
  <c r="H37" i="16" s="1"/>
  <c r="I37" i="16" s="1"/>
  <c r="J37" i="16" s="1"/>
  <c r="D38" i="16"/>
  <c r="D39" i="16"/>
  <c r="D40" i="16"/>
  <c r="D41" i="16"/>
  <c r="D42" i="16"/>
  <c r="D43" i="16"/>
  <c r="D44" i="16"/>
  <c r="D45" i="16"/>
  <c r="H45" i="16" s="1"/>
  <c r="I45" i="16" s="1"/>
  <c r="J45" i="16" s="1"/>
  <c r="D46" i="16"/>
  <c r="D47" i="16"/>
  <c r="D33" i="16"/>
  <c r="E19" i="16"/>
  <c r="G19" i="16" s="1"/>
  <c r="H19" i="16" s="1"/>
  <c r="I19" i="16" s="1"/>
  <c r="D15" i="16"/>
  <c r="E15" i="16" s="1"/>
  <c r="G15" i="16" s="1"/>
  <c r="H15" i="16" s="1"/>
  <c r="I15" i="16" s="1"/>
  <c r="D16" i="16"/>
  <c r="E16" i="16" s="1"/>
  <c r="G16" i="16" s="1"/>
  <c r="H16" i="16" s="1"/>
  <c r="I16" i="16" s="1"/>
  <c r="D17" i="16"/>
  <c r="E17" i="16" s="1"/>
  <c r="G17" i="16" s="1"/>
  <c r="H17" i="16" s="1"/>
  <c r="I17" i="16" s="1"/>
  <c r="D18" i="16"/>
  <c r="E18" i="16" s="1"/>
  <c r="G18" i="16" s="1"/>
  <c r="H18" i="16" s="1"/>
  <c r="I18" i="16" s="1"/>
  <c r="D19" i="16"/>
  <c r="D20" i="16"/>
  <c r="E20" i="16" s="1"/>
  <c r="G20" i="16" s="1"/>
  <c r="H20" i="16" s="1"/>
  <c r="I20" i="16" s="1"/>
  <c r="D21" i="16"/>
  <c r="E21" i="16" s="1"/>
  <c r="G21" i="16" s="1"/>
  <c r="H21" i="16" s="1"/>
  <c r="I21" i="16" s="1"/>
  <c r="D22" i="16"/>
  <c r="E22" i="16" s="1"/>
  <c r="G22" i="16" s="1"/>
  <c r="H22" i="16" s="1"/>
  <c r="I22" i="16" s="1"/>
  <c r="D23" i="16"/>
  <c r="E23" i="16" s="1"/>
  <c r="G23" i="16" s="1"/>
  <c r="H23" i="16" s="1"/>
  <c r="I23" i="16" s="1"/>
  <c r="D24" i="16"/>
  <c r="E24" i="16" s="1"/>
  <c r="G24" i="16" s="1"/>
  <c r="H24" i="16" s="1"/>
  <c r="I24" i="16" s="1"/>
  <c r="D25" i="16"/>
  <c r="E25" i="16" s="1"/>
  <c r="G25" i="16" s="1"/>
  <c r="H25" i="16" s="1"/>
  <c r="I25" i="16" s="1"/>
  <c r="D26" i="16"/>
  <c r="E26" i="16" s="1"/>
  <c r="G26" i="16" s="1"/>
  <c r="H26" i="16" s="1"/>
  <c r="I26" i="16" s="1"/>
  <c r="D27" i="16"/>
  <c r="E27" i="16" s="1"/>
  <c r="G27" i="16" s="1"/>
  <c r="H27" i="16" s="1"/>
  <c r="I27" i="16" s="1"/>
  <c r="D28" i="16"/>
  <c r="E28" i="16" s="1"/>
  <c r="G28" i="16" s="1"/>
  <c r="H28" i="16" s="1"/>
  <c r="I28" i="16" s="1"/>
  <c r="D14" i="16"/>
  <c r="E14" i="16" s="1"/>
  <c r="G14" i="16" s="1"/>
  <c r="H14" i="16" s="1"/>
  <c r="I14" i="16" s="1"/>
  <c r="H47" i="16" l="1"/>
  <c r="I47" i="16" s="1"/>
  <c r="J47" i="16" s="1"/>
  <c r="H39" i="16"/>
  <c r="I39" i="16" s="1"/>
  <c r="J39" i="16" s="1"/>
  <c r="R35" i="16"/>
  <c r="H46" i="16"/>
  <c r="I46" i="16" s="1"/>
  <c r="J46" i="16" s="1"/>
  <c r="H38" i="16"/>
  <c r="I38" i="16" s="1"/>
  <c r="J38" i="16" s="1"/>
  <c r="Q17" i="16"/>
  <c r="R17" i="16" s="1"/>
  <c r="S17" i="16" s="1"/>
  <c r="R46" i="16"/>
  <c r="Q28" i="16" s="1"/>
  <c r="R28" i="16" s="1"/>
  <c r="S28" i="16" s="1"/>
  <c r="R38" i="16"/>
  <c r="Q20" i="16" s="1"/>
  <c r="R20" i="16" s="1"/>
  <c r="S20" i="16" s="1"/>
  <c r="R44" i="16"/>
  <c r="Q26" i="16" s="1"/>
  <c r="R26" i="16" s="1"/>
  <c r="S26" i="16" s="1"/>
  <c r="R36" i="16"/>
  <c r="Q18" i="16" s="1"/>
  <c r="R18" i="16" s="1"/>
  <c r="S18" i="16" s="1"/>
  <c r="H43" i="16"/>
  <c r="I43" i="16" s="1"/>
  <c r="J43" i="16" s="1"/>
  <c r="H33" i="16"/>
  <c r="I33" i="16" s="1"/>
  <c r="J33" i="16" s="1"/>
  <c r="H40" i="16"/>
  <c r="I40" i="16" s="1"/>
  <c r="J40" i="16" s="1"/>
  <c r="Q23" i="16"/>
  <c r="R23" i="16" s="1"/>
  <c r="S23" i="16" s="1"/>
  <c r="Q15" i="16"/>
  <c r="R15" i="16" s="1"/>
  <c r="S15" i="16" s="1"/>
  <c r="H35" i="16"/>
  <c r="I35" i="16" s="1"/>
  <c r="J35" i="16" s="1"/>
  <c r="H42" i="16"/>
  <c r="I42" i="16" s="1"/>
  <c r="J42" i="16" s="1"/>
  <c r="Q14" i="16"/>
  <c r="R14" i="16" s="1"/>
  <c r="S14" i="16" s="1"/>
  <c r="H34" i="16"/>
  <c r="I34" i="16" s="1"/>
  <c r="J34" i="16" s="1"/>
  <c r="H41" i="16"/>
  <c r="I41" i="16" s="1"/>
  <c r="J41" i="16" s="1"/>
  <c r="H44" i="16"/>
  <c r="I44" i="16" s="1"/>
  <c r="J44" i="16" s="1"/>
  <c r="H36" i="16"/>
  <c r="I36" i="16" s="1"/>
  <c r="J36" i="16" s="1"/>
  <c r="I29" i="16"/>
  <c r="Q24" i="16"/>
  <c r="R24" i="16" s="1"/>
  <c r="S24" i="16" s="1"/>
  <c r="Q16" i="16"/>
  <c r="R16" i="16" s="1"/>
  <c r="S16" i="16" s="1"/>
  <c r="AC4" i="13" l="1"/>
  <c r="AC5" i="13"/>
  <c r="AC6" i="13"/>
  <c r="AC9" i="13"/>
  <c r="AC10" i="13"/>
  <c r="AC11" i="13"/>
  <c r="AC12" i="13"/>
  <c r="AC13" i="13"/>
  <c r="AC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3" i="13"/>
  <c r="AA4" i="13"/>
  <c r="AA5" i="13"/>
  <c r="AA6" i="13"/>
  <c r="AA7" i="13"/>
  <c r="AC7" i="13" s="1"/>
  <c r="AA8" i="13"/>
  <c r="AC8" i="13" s="1"/>
  <c r="AA9" i="13"/>
  <c r="AA10" i="13"/>
  <c r="AA11" i="13"/>
  <c r="AA12" i="13"/>
  <c r="AA13" i="13"/>
  <c r="AA14" i="13"/>
  <c r="AC14" i="13" s="1"/>
  <c r="AA15" i="13"/>
  <c r="AC15" i="13" s="1"/>
  <c r="AA3" i="13"/>
  <c r="H9" i="11" l="1"/>
  <c r="J9" i="11" s="1"/>
  <c r="H8" i="11"/>
  <c r="J8" i="11" s="1"/>
  <c r="H7" i="11"/>
  <c r="J7" i="11" s="1"/>
  <c r="C34" i="11" l="1"/>
  <c r="B34" i="11"/>
  <c r="D34" i="11" s="1"/>
  <c r="C32" i="11"/>
  <c r="B32" i="11"/>
  <c r="B33" i="11"/>
  <c r="D33" i="11" s="1"/>
  <c r="C33" i="11"/>
  <c r="I9" i="11"/>
  <c r="I8" i="11"/>
  <c r="I7" i="11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42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55" i="5"/>
  <c r="T55" i="5"/>
  <c r="T49" i="5"/>
  <c r="T50" i="5"/>
  <c r="T51" i="5"/>
  <c r="T52" i="5"/>
  <c r="T53" i="5"/>
  <c r="T54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48" i="5"/>
  <c r="E43" i="5"/>
  <c r="E44" i="5"/>
  <c r="K44" i="5" s="1"/>
  <c r="E45" i="5"/>
  <c r="I45" i="5" s="1"/>
  <c r="E46" i="5"/>
  <c r="E47" i="5"/>
  <c r="K47" i="5" s="1"/>
  <c r="E48" i="5"/>
  <c r="E49" i="5"/>
  <c r="K49" i="5" s="1"/>
  <c r="E50" i="5"/>
  <c r="L50" i="5" s="1"/>
  <c r="E51" i="5"/>
  <c r="E52" i="5"/>
  <c r="K52" i="5" s="1"/>
  <c r="E53" i="5"/>
  <c r="L53" i="5" s="1"/>
  <c r="E54" i="5"/>
  <c r="E55" i="5"/>
  <c r="I55" i="5" s="1"/>
  <c r="E56" i="5"/>
  <c r="E57" i="5"/>
  <c r="K57" i="5" s="1"/>
  <c r="E58" i="5"/>
  <c r="E59" i="5"/>
  <c r="E60" i="5"/>
  <c r="I60" i="5" s="1"/>
  <c r="E61" i="5"/>
  <c r="I61" i="5" s="1"/>
  <c r="E62" i="5"/>
  <c r="I62" i="5" s="1"/>
  <c r="E63" i="5"/>
  <c r="E64" i="5"/>
  <c r="E65" i="5"/>
  <c r="K65" i="5" s="1"/>
  <c r="E66" i="5"/>
  <c r="E67" i="5"/>
  <c r="E68" i="5"/>
  <c r="I68" i="5" s="1"/>
  <c r="E69" i="5"/>
  <c r="P69" i="5" s="1"/>
  <c r="E70" i="5"/>
  <c r="I70" i="5" s="1"/>
  <c r="E71" i="5"/>
  <c r="E42" i="5"/>
  <c r="K64" i="5" l="1"/>
  <c r="K56" i="5"/>
  <c r="K48" i="5"/>
  <c r="P63" i="5"/>
  <c r="K42" i="5"/>
  <c r="N71" i="5"/>
  <c r="N54" i="5"/>
  <c r="N46" i="5"/>
  <c r="O46" i="5" s="1"/>
  <c r="N60" i="5"/>
  <c r="H72" i="5"/>
  <c r="I52" i="5"/>
  <c r="P67" i="5"/>
  <c r="P59" i="5"/>
  <c r="I51" i="5"/>
  <c r="K43" i="5"/>
  <c r="I44" i="5"/>
  <c r="N68" i="5"/>
  <c r="P66" i="5"/>
  <c r="N58" i="5"/>
  <c r="K62" i="5"/>
  <c r="K46" i="5"/>
  <c r="I67" i="5"/>
  <c r="I59" i="5"/>
  <c r="I43" i="5"/>
  <c r="K69" i="5"/>
  <c r="K61" i="5"/>
  <c r="K53" i="5"/>
  <c r="K45" i="5"/>
  <c r="K54" i="5"/>
  <c r="L60" i="5"/>
  <c r="I66" i="5"/>
  <c r="I58" i="5"/>
  <c r="I50" i="5"/>
  <c r="K68" i="5"/>
  <c r="K60" i="5"/>
  <c r="O60" i="5" s="1"/>
  <c r="K70" i="5"/>
  <c r="L51" i="5"/>
  <c r="N63" i="5"/>
  <c r="I65" i="5"/>
  <c r="I57" i="5"/>
  <c r="I49" i="5"/>
  <c r="E72" i="5"/>
  <c r="K67" i="5"/>
  <c r="K59" i="5"/>
  <c r="K51" i="5"/>
  <c r="N69" i="5"/>
  <c r="N59" i="5"/>
  <c r="I42" i="5"/>
  <c r="I64" i="5"/>
  <c r="I56" i="5"/>
  <c r="I48" i="5"/>
  <c r="K66" i="5"/>
  <c r="K58" i="5"/>
  <c r="O58" i="5" s="1"/>
  <c r="K50" i="5"/>
  <c r="P60" i="5"/>
  <c r="I71" i="5"/>
  <c r="I63" i="5"/>
  <c r="I47" i="5"/>
  <c r="L42" i="5"/>
  <c r="N64" i="5"/>
  <c r="N56" i="5"/>
  <c r="I54" i="5"/>
  <c r="I46" i="5"/>
  <c r="L55" i="5"/>
  <c r="I69" i="5"/>
  <c r="I53" i="5"/>
  <c r="K71" i="5"/>
  <c r="O71" i="5" s="1"/>
  <c r="K63" i="5"/>
  <c r="K55" i="5"/>
  <c r="C27" i="11"/>
  <c r="B27" i="11"/>
  <c r="C14" i="11"/>
  <c r="B28" i="11"/>
  <c r="B22" i="11"/>
  <c r="C28" i="11"/>
  <c r="B14" i="11"/>
  <c r="C22" i="11"/>
  <c r="D32" i="11"/>
  <c r="B26" i="11"/>
  <c r="C13" i="11"/>
  <c r="B13" i="11"/>
  <c r="C21" i="11"/>
  <c r="B21" i="11"/>
  <c r="C26" i="11"/>
  <c r="L54" i="5"/>
  <c r="P52" i="5"/>
  <c r="P44" i="5"/>
  <c r="L48" i="5"/>
  <c r="L62" i="5"/>
  <c r="L52" i="5"/>
  <c r="N67" i="5"/>
  <c r="P55" i="5"/>
  <c r="P62" i="5"/>
  <c r="L66" i="5"/>
  <c r="L71" i="5"/>
  <c r="L61" i="5"/>
  <c r="N66" i="5"/>
  <c r="P71" i="5"/>
  <c r="P61" i="5"/>
  <c r="P65" i="5"/>
  <c r="P57" i="5"/>
  <c r="L49" i="5"/>
  <c r="L69" i="5"/>
  <c r="L59" i="5"/>
  <c r="N55" i="5"/>
  <c r="N62" i="5"/>
  <c r="N48" i="5"/>
  <c r="O48" i="5" s="1"/>
  <c r="L68" i="5"/>
  <c r="L58" i="5"/>
  <c r="N61" i="5"/>
  <c r="P68" i="5"/>
  <c r="P58" i="5"/>
  <c r="L70" i="5"/>
  <c r="P70" i="5"/>
  <c r="N47" i="5"/>
  <c r="O47" i="5" s="1"/>
  <c r="L67" i="5"/>
  <c r="N70" i="5"/>
  <c r="L63" i="5"/>
  <c r="P64" i="5"/>
  <c r="P56" i="5"/>
  <c r="L65" i="5"/>
  <c r="L57" i="5"/>
  <c r="N65" i="5"/>
  <c r="O65" i="5" s="1"/>
  <c r="N57" i="5"/>
  <c r="L64" i="5"/>
  <c r="L56" i="5"/>
  <c r="N42" i="5"/>
  <c r="P51" i="5"/>
  <c r="P43" i="5"/>
  <c r="P50" i="5"/>
  <c r="L45" i="5"/>
  <c r="P53" i="5"/>
  <c r="N49" i="5"/>
  <c r="O49" i="5" s="1"/>
  <c r="L46" i="5"/>
  <c r="N51" i="5"/>
  <c r="P48" i="5"/>
  <c r="N50" i="5"/>
  <c r="P45" i="5"/>
  <c r="N43" i="5"/>
  <c r="N53" i="5"/>
  <c r="N45" i="5"/>
  <c r="L47" i="5"/>
  <c r="N52" i="5"/>
  <c r="O52" i="5" s="1"/>
  <c r="N44" i="5"/>
  <c r="P49" i="5"/>
  <c r="P42" i="5"/>
  <c r="L44" i="5"/>
  <c r="P54" i="5"/>
  <c r="P46" i="5"/>
  <c r="L43" i="5"/>
  <c r="P47" i="5"/>
  <c r="O55" i="5"/>
  <c r="L74" i="5" l="1"/>
  <c r="K74" i="5"/>
  <c r="O56" i="5"/>
  <c r="D14" i="11"/>
  <c r="M63" i="5"/>
  <c r="O66" i="5"/>
  <c r="O43" i="5"/>
  <c r="D21" i="11"/>
  <c r="D13" i="11"/>
  <c r="M59" i="5"/>
  <c r="K73" i="5"/>
  <c r="P74" i="5"/>
  <c r="N74" i="5"/>
  <c r="P72" i="5"/>
  <c r="P73" i="5"/>
  <c r="L72" i="5"/>
  <c r="L73" i="5"/>
  <c r="N72" i="5"/>
  <c r="N73" i="5"/>
  <c r="O42" i="5"/>
  <c r="O54" i="5"/>
  <c r="O62" i="5"/>
  <c r="I72" i="5"/>
  <c r="M67" i="5"/>
  <c r="O51" i="5"/>
  <c r="D22" i="11"/>
  <c r="D28" i="11"/>
  <c r="D26" i="11"/>
  <c r="D27" i="11"/>
  <c r="O50" i="5"/>
  <c r="K72" i="5"/>
  <c r="M42" i="5"/>
  <c r="M61" i="5"/>
  <c r="O45" i="5"/>
  <c r="O44" i="5"/>
  <c r="O53" i="5"/>
  <c r="Q62" i="5"/>
  <c r="M70" i="5"/>
  <c r="M46" i="5"/>
  <c r="Q46" i="5"/>
  <c r="M64" i="5"/>
  <c r="O61" i="5"/>
  <c r="Q71" i="5"/>
  <c r="Q55" i="5"/>
  <c r="Q65" i="5"/>
  <c r="Q66" i="5"/>
  <c r="Q50" i="5"/>
  <c r="Q44" i="5"/>
  <c r="Q58" i="5"/>
  <c r="M43" i="5"/>
  <c r="Q59" i="5"/>
  <c r="Q43" i="5"/>
  <c r="M71" i="5"/>
  <c r="M55" i="5"/>
  <c r="O67" i="5"/>
  <c r="Q70" i="5"/>
  <c r="Q54" i="5"/>
  <c r="M68" i="5"/>
  <c r="Q60" i="5"/>
  <c r="Q63" i="5"/>
  <c r="M45" i="5"/>
  <c r="Q42" i="5"/>
  <c r="Q45" i="5"/>
  <c r="M47" i="5"/>
  <c r="M69" i="5"/>
  <c r="O63" i="5"/>
  <c r="M66" i="5"/>
  <c r="M65" i="5"/>
  <c r="O59" i="5"/>
  <c r="M44" i="5"/>
  <c r="Q47" i="5"/>
  <c r="Q61" i="5"/>
  <c r="M57" i="5"/>
  <c r="Q56" i="5"/>
  <c r="Q57" i="5"/>
  <c r="M53" i="5"/>
  <c r="O69" i="5"/>
  <c r="Q64" i="5"/>
  <c r="Q48" i="5"/>
  <c r="O64" i="5"/>
  <c r="Q51" i="5"/>
  <c r="M60" i="5"/>
  <c r="Q49" i="5"/>
  <c r="M51" i="5"/>
  <c r="M52" i="5"/>
  <c r="M58" i="5"/>
  <c r="Q69" i="5"/>
  <c r="M62" i="5"/>
  <c r="Q67" i="5"/>
  <c r="M49" i="5"/>
  <c r="O57" i="5"/>
  <c r="M50" i="5"/>
  <c r="M56" i="5"/>
  <c r="O70" i="5"/>
  <c r="Q53" i="5"/>
  <c r="Q68" i="5"/>
  <c r="Q52" i="5"/>
  <c r="M48" i="5"/>
  <c r="M54" i="5"/>
  <c r="O68" i="5"/>
  <c r="M74" i="5" l="1"/>
  <c r="M73" i="5"/>
  <c r="O73" i="5"/>
  <c r="O72" i="5"/>
  <c r="Q74" i="5"/>
  <c r="M72" i="5"/>
  <c r="Q73" i="5"/>
  <c r="Q72" i="5"/>
  <c r="O74" i="5"/>
  <c r="D7" i="5" l="1"/>
  <c r="K7" i="5" s="1"/>
  <c r="D8" i="5"/>
  <c r="K8" i="5" s="1"/>
  <c r="D9" i="5"/>
  <c r="K9" i="5" s="1"/>
  <c r="D10" i="5"/>
  <c r="K10" i="5" s="1"/>
  <c r="D11" i="5"/>
  <c r="K11" i="5" s="1"/>
  <c r="D12" i="5"/>
  <c r="K12" i="5" s="1"/>
  <c r="D13" i="5"/>
  <c r="K13" i="5" s="1"/>
  <c r="D14" i="5"/>
  <c r="K14" i="5" s="1"/>
  <c r="D15" i="5"/>
  <c r="K15" i="5" s="1"/>
  <c r="D16" i="5"/>
  <c r="K16" i="5" s="1"/>
  <c r="D17" i="5"/>
  <c r="K17" i="5" s="1"/>
  <c r="D18" i="5"/>
  <c r="K18" i="5" s="1"/>
  <c r="D19" i="5"/>
  <c r="K19" i="5" s="1"/>
  <c r="D20" i="5"/>
  <c r="K20" i="5" s="1"/>
  <c r="D21" i="5"/>
  <c r="K21" i="5" s="1"/>
  <c r="D22" i="5"/>
  <c r="K22" i="5" s="1"/>
  <c r="D23" i="5"/>
  <c r="K23" i="5" s="1"/>
  <c r="D24" i="5"/>
  <c r="K24" i="5" s="1"/>
  <c r="D25" i="5"/>
  <c r="K25" i="5" s="1"/>
  <c r="D26" i="5"/>
  <c r="K26" i="5" s="1"/>
  <c r="D27" i="5"/>
  <c r="K27" i="5" s="1"/>
  <c r="D28" i="5"/>
  <c r="K28" i="5" s="1"/>
  <c r="D29" i="5"/>
  <c r="K29" i="5" s="1"/>
  <c r="D30" i="5"/>
  <c r="K30" i="5" s="1"/>
  <c r="D31" i="5"/>
  <c r="K31" i="5" s="1"/>
  <c r="D32" i="5"/>
  <c r="K32" i="5" s="1"/>
  <c r="D33" i="5"/>
  <c r="K33" i="5" s="1"/>
  <c r="D34" i="5"/>
  <c r="K34" i="5" s="1"/>
  <c r="D35" i="5"/>
  <c r="K35" i="5" s="1"/>
  <c r="D6" i="5"/>
  <c r="K6" i="5" s="1"/>
  <c r="F30" i="5" l="1"/>
  <c r="L30" i="5" s="1"/>
  <c r="G30" i="5"/>
  <c r="I30" i="5"/>
  <c r="F21" i="5"/>
  <c r="L21" i="5" s="1"/>
  <c r="G21" i="5"/>
  <c r="I21" i="5"/>
  <c r="J21" i="5" s="1"/>
  <c r="F13" i="5"/>
  <c r="L13" i="5" s="1"/>
  <c r="G13" i="5"/>
  <c r="I13" i="5"/>
  <c r="F6" i="5"/>
  <c r="L6" i="5" s="1"/>
  <c r="I6" i="5"/>
  <c r="G6" i="5"/>
  <c r="F27" i="5"/>
  <c r="L27" i="5" s="1"/>
  <c r="G27" i="5"/>
  <c r="I27" i="5"/>
  <c r="F19" i="5"/>
  <c r="L19" i="5" s="1"/>
  <c r="I19" i="5"/>
  <c r="G19" i="5"/>
  <c r="F11" i="5"/>
  <c r="L11" i="5" s="1"/>
  <c r="I11" i="5"/>
  <c r="G11" i="5"/>
  <c r="F29" i="5"/>
  <c r="L29" i="5" s="1"/>
  <c r="G29" i="5"/>
  <c r="I29" i="5"/>
  <c r="F34" i="5"/>
  <c r="L34" i="5" s="1"/>
  <c r="I34" i="5"/>
  <c r="G34" i="5"/>
  <c r="F18" i="5"/>
  <c r="L18" i="5" s="1"/>
  <c r="G18" i="5"/>
  <c r="I18" i="5"/>
  <c r="F10" i="5"/>
  <c r="L10" i="5" s="1"/>
  <c r="G10" i="5"/>
  <c r="I10" i="5"/>
  <c r="F20" i="5"/>
  <c r="L20" i="5" s="1"/>
  <c r="I20" i="5"/>
  <c r="G20" i="5"/>
  <c r="F28" i="5"/>
  <c r="L28" i="5" s="1"/>
  <c r="I28" i="5"/>
  <c r="G28" i="5"/>
  <c r="F35" i="5"/>
  <c r="L35" i="5" s="1"/>
  <c r="G35" i="5"/>
  <c r="I35" i="5"/>
  <c r="F33" i="5"/>
  <c r="L33" i="5" s="1"/>
  <c r="I33" i="5"/>
  <c r="G33" i="5"/>
  <c r="F17" i="5"/>
  <c r="L17" i="5" s="1"/>
  <c r="I17" i="5"/>
  <c r="G17" i="5"/>
  <c r="F32" i="5"/>
  <c r="L32" i="5" s="1"/>
  <c r="G32" i="5"/>
  <c r="I32" i="5"/>
  <c r="F16" i="5"/>
  <c r="L16" i="5" s="1"/>
  <c r="G16" i="5"/>
  <c r="I16" i="5"/>
  <c r="F8" i="5"/>
  <c r="L8" i="5" s="1"/>
  <c r="G8" i="5"/>
  <c r="I8" i="5"/>
  <c r="F22" i="5"/>
  <c r="L22" i="5" s="1"/>
  <c r="G22" i="5"/>
  <c r="I22" i="5"/>
  <c r="F12" i="5"/>
  <c r="L12" i="5" s="1"/>
  <c r="I12" i="5"/>
  <c r="G12" i="5"/>
  <c r="F26" i="5"/>
  <c r="L26" i="5" s="1"/>
  <c r="I26" i="5"/>
  <c r="G26" i="5"/>
  <c r="F25" i="5"/>
  <c r="L25" i="5" s="1"/>
  <c r="I25" i="5"/>
  <c r="G25" i="5"/>
  <c r="F9" i="5"/>
  <c r="L9" i="5" s="1"/>
  <c r="G9" i="5"/>
  <c r="I9" i="5"/>
  <c r="F24" i="5"/>
  <c r="L24" i="5" s="1"/>
  <c r="G24" i="5"/>
  <c r="I24" i="5"/>
  <c r="F31" i="5"/>
  <c r="L31" i="5" s="1"/>
  <c r="G31" i="5"/>
  <c r="I31" i="5"/>
  <c r="F23" i="5"/>
  <c r="L23" i="5" s="1"/>
  <c r="I23" i="5"/>
  <c r="G23" i="5"/>
  <c r="F15" i="5"/>
  <c r="L15" i="5" s="1"/>
  <c r="G15" i="5"/>
  <c r="I15" i="5"/>
  <c r="F7" i="5"/>
  <c r="L7" i="5" s="1"/>
  <c r="G7" i="5"/>
  <c r="I7" i="5"/>
  <c r="F14" i="5"/>
  <c r="L14" i="5" s="1"/>
  <c r="G14" i="5"/>
  <c r="I14" i="5"/>
  <c r="H25" i="5" l="1"/>
  <c r="H33" i="5"/>
  <c r="H11" i="5"/>
  <c r="J25" i="5"/>
  <c r="J33" i="5"/>
  <c r="J11" i="5"/>
  <c r="J31" i="5"/>
  <c r="J16" i="5"/>
  <c r="J18" i="5"/>
  <c r="H31" i="5"/>
  <c r="J7" i="5"/>
  <c r="H28" i="5"/>
  <c r="J27" i="5"/>
  <c r="H16" i="5"/>
  <c r="H18" i="5"/>
  <c r="H21" i="5"/>
  <c r="H9" i="5"/>
  <c r="H12" i="5"/>
  <c r="J17" i="5"/>
  <c r="H29" i="5"/>
  <c r="L37" i="5"/>
  <c r="L36" i="5"/>
  <c r="J23" i="5"/>
  <c r="J9" i="5"/>
  <c r="H8" i="5"/>
  <c r="H17" i="5"/>
  <c r="H10" i="5"/>
  <c r="J29" i="5"/>
  <c r="H13" i="5"/>
  <c r="L38" i="5"/>
  <c r="H7" i="5"/>
  <c r="J12" i="5"/>
  <c r="J28" i="5"/>
  <c r="H27" i="5"/>
  <c r="J15" i="5"/>
  <c r="J22" i="5"/>
  <c r="H20" i="5"/>
  <c r="H6" i="5"/>
  <c r="H15" i="5"/>
  <c r="H22" i="5"/>
  <c r="J20" i="5"/>
  <c r="J6" i="5"/>
  <c r="J24" i="5"/>
  <c r="J32" i="5"/>
  <c r="H34" i="5"/>
  <c r="J30" i="5"/>
  <c r="J14" i="5"/>
  <c r="H24" i="5"/>
  <c r="H26" i="5"/>
  <c r="H32" i="5"/>
  <c r="J35" i="5"/>
  <c r="J34" i="5"/>
  <c r="H19" i="5"/>
  <c r="H30" i="5"/>
  <c r="H14" i="5"/>
  <c r="H23" i="5"/>
  <c r="J26" i="5"/>
  <c r="J8" i="5"/>
  <c r="H35" i="5"/>
  <c r="J10" i="5"/>
  <c r="J19" i="5"/>
  <c r="J13" i="5"/>
  <c r="H37" i="5" l="1"/>
  <c r="J36" i="5"/>
  <c r="J38" i="5"/>
  <c r="J37" i="5"/>
  <c r="H38" i="5"/>
  <c r="H36" i="5"/>
  <c r="N15" i="1"/>
  <c r="P15" i="1" s="1"/>
  <c r="M15" i="1"/>
  <c r="N14" i="1"/>
  <c r="M14" i="1"/>
  <c r="P14" i="1" s="1"/>
  <c r="M7" i="1"/>
  <c r="P16" i="1" l="1"/>
  <c r="Q15" i="1"/>
  <c r="Q14" i="1"/>
  <c r="N16" i="1"/>
  <c r="M16" i="1"/>
  <c r="P16" i="3"/>
  <c r="P12" i="3"/>
  <c r="P20" i="3" s="1"/>
  <c r="O16" i="3"/>
  <c r="O12" i="3"/>
  <c r="V18" i="3" s="1"/>
  <c r="P15" i="3" l="1"/>
  <c r="Z33" i="3" s="1"/>
  <c r="Q16" i="1"/>
  <c r="V33" i="3"/>
  <c r="W33" i="3"/>
  <c r="Y33" i="3"/>
  <c r="AA33" i="3"/>
  <c r="AB33" i="3"/>
  <c r="W18" i="3"/>
  <c r="O20" i="3"/>
  <c r="O15" i="3"/>
  <c r="O18" i="3" s="1"/>
  <c r="O21" i="3" l="1"/>
  <c r="W19" i="3"/>
  <c r="AC33" i="3"/>
  <c r="AC34" i="3" s="1"/>
  <c r="P18" i="3"/>
  <c r="AA34" i="3"/>
  <c r="P21" i="3"/>
  <c r="V19" i="3"/>
  <c r="Y34" i="3" l="1"/>
  <c r="AB34" i="3"/>
  <c r="Z34" i="3"/>
  <c r="K48" i="2" l="1"/>
  <c r="L48" i="2"/>
</calcChain>
</file>

<file path=xl/connections.xml><?xml version="1.0" encoding="utf-8"?>
<connections xmlns="http://schemas.openxmlformats.org/spreadsheetml/2006/main">
  <connection id="1" name="NPXSYSALL_DayPrices_20111107" type="6" refreshedVersion="5" background="1" saveData="1">
    <textPr codePage="850" sourceFile="C:\Users\kerstin.smebye\Desktop\NPXSYSALL_DayPrices_20111107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PXSYSALL_DayPrices_20111114" type="6" refreshedVersion="5" background="1" saveData="1">
    <textPr codePage="850" sourceFile="C:\Users\kerstin.smebye\Desktop\NPXSYSALL_DayPrices_20111114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PXSYSALL_MonthPrices_20111107" type="6" refreshedVersion="5" background="1" saveData="1">
    <textPr codePage="850" sourceFile="C:\Users\kerstin.smebye\Desktop\NPXSYSALL_MonthPrices_20111107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PXSYSALL_MonthPrices_20111114" type="6" refreshedVersion="5" background="1" saveData="1">
    <textPr codePage="850" sourceFile="C:\Users\kerstin.smebye\Desktop\NPXSYSALL_MonthPrices_20111114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<sst xmlns="http://schemas.openxmlformats.org/spreadsheetml/2006/main" count="54623" uniqueCount="45642">
  <si>
    <t>markedspris</t>
  </si>
  <si>
    <t>Peak</t>
  </si>
  <si>
    <t>Offpeak</t>
  </si>
  <si>
    <t>mp*vol</t>
  </si>
  <si>
    <t>close</t>
  </si>
  <si>
    <t>close*vol</t>
  </si>
  <si>
    <t>last trade date</t>
  </si>
  <si>
    <t>Compare</t>
  </si>
  <si>
    <t>Report</t>
  </si>
  <si>
    <t>sell</t>
  </si>
  <si>
    <t>Explanation period = EP</t>
  </si>
  <si>
    <t>før EP</t>
  </si>
  <si>
    <t>Før EP</t>
  </si>
  <si>
    <t>I EP</t>
  </si>
  <si>
    <t>Etter EP</t>
  </si>
  <si>
    <t xml:space="preserve">I EP </t>
  </si>
  <si>
    <t>LP</t>
  </si>
  <si>
    <t>Base</t>
  </si>
  <si>
    <t>Custom</t>
  </si>
  <si>
    <t>EEX</t>
  </si>
  <si>
    <t>Sell</t>
  </si>
  <si>
    <t>Sell i EP</t>
  </si>
  <si>
    <t>mp</t>
  </si>
  <si>
    <t>diff</t>
  </si>
  <si>
    <t>delta</t>
  </si>
  <si>
    <t>real</t>
  </si>
  <si>
    <t>ureal</t>
  </si>
  <si>
    <t>net</t>
  </si>
  <si>
    <t>Load</t>
  </si>
  <si>
    <t>Put</t>
  </si>
  <si>
    <t>Call</t>
  </si>
  <si>
    <t>Buy</t>
  </si>
  <si>
    <t>trade date</t>
  </si>
  <si>
    <t>før</t>
  </si>
  <si>
    <t>etter</t>
  </si>
  <si>
    <t>i</t>
  </si>
  <si>
    <t>fra-til</t>
  </si>
  <si>
    <t>før i</t>
  </si>
  <si>
    <t>før etter</t>
  </si>
  <si>
    <t>i i</t>
  </si>
  <si>
    <t>i etter</t>
  </si>
  <si>
    <t>etter etter</t>
  </si>
  <si>
    <t>før før</t>
  </si>
  <si>
    <t>Forward</t>
  </si>
  <si>
    <t>Future</t>
  </si>
  <si>
    <t>Struct</t>
  </si>
  <si>
    <t xml:space="preserve">før  </t>
  </si>
  <si>
    <t>stock</t>
  </si>
  <si>
    <t>vol</t>
  </si>
  <si>
    <t>yearstoexp</t>
  </si>
  <si>
    <t>interest</t>
  </si>
  <si>
    <t>discounte</t>
  </si>
  <si>
    <t>strike</t>
  </si>
  <si>
    <t>price</t>
  </si>
  <si>
    <t>Asian</t>
  </si>
  <si>
    <t>sampling</t>
  </si>
  <si>
    <t>all</t>
  </si>
  <si>
    <t>week</t>
  </si>
  <si>
    <t>month</t>
  </si>
  <si>
    <t>profilert volum</t>
  </si>
  <si>
    <t>nei</t>
  </si>
  <si>
    <t>ja</t>
  </si>
  <si>
    <t>hourly</t>
  </si>
  <si>
    <t>weekly</t>
  </si>
  <si>
    <t>monthly</t>
  </si>
  <si>
    <t>over</t>
  </si>
  <si>
    <t>q</t>
  </si>
  <si>
    <t>day</t>
  </si>
  <si>
    <t>tot hours</t>
  </si>
  <si>
    <t>unreal h</t>
  </si>
  <si>
    <t>tot v</t>
  </si>
  <si>
    <t>unreal v</t>
  </si>
  <si>
    <t>premium / book price</t>
  </si>
  <si>
    <t>premium value</t>
  </si>
  <si>
    <t>realized</t>
  </si>
  <si>
    <t>real cash flow</t>
  </si>
  <si>
    <t>market price</t>
  </si>
  <si>
    <t>unreal</t>
  </si>
  <si>
    <t>option price</t>
  </si>
  <si>
    <t>volatility</t>
  </si>
  <si>
    <t>yearstoex</t>
  </si>
  <si>
    <t>interestRate</t>
  </si>
  <si>
    <t>discount</t>
  </si>
  <si>
    <t>time</t>
  </si>
  <si>
    <t>reportdate</t>
  </si>
  <si>
    <t>updating one each iteration and recalculating optionprice</t>
  </si>
  <si>
    <t>fra RM debug</t>
  </si>
  <si>
    <t>interestRate + discount</t>
  </si>
  <si>
    <t>price * volume</t>
  </si>
  <si>
    <t>MV = unrealized</t>
  </si>
  <si>
    <t>change</t>
  </si>
  <si>
    <t>BuySell</t>
  </si>
  <si>
    <t>LoadProfile</t>
  </si>
  <si>
    <t>TradeDate</t>
  </si>
  <si>
    <t>FromDate</t>
  </si>
  <si>
    <t>ToDate</t>
  </si>
  <si>
    <t>Last trade date</t>
  </si>
  <si>
    <t>EP = Explanation period = perioden mellom compare og report date</t>
  </si>
  <si>
    <t xml:space="preserve">før </t>
  </si>
  <si>
    <t xml:space="preserve">i </t>
  </si>
  <si>
    <t>Quantity</t>
  </si>
  <si>
    <t>Price</t>
  </si>
  <si>
    <t>From</t>
  </si>
  <si>
    <t>To</t>
  </si>
  <si>
    <t>Urealisert volum</t>
  </si>
  <si>
    <t>endrer parametre</t>
  </si>
  <si>
    <t>tid</t>
  </si>
  <si>
    <t xml:space="preserve">fremtidig levering; kun mer som blir realisert </t>
  </si>
  <si>
    <t>Ingen flere som påvirker</t>
  </si>
  <si>
    <t>Markedspris</t>
  </si>
  <si>
    <t>dekket</t>
  </si>
  <si>
    <t>Alle permuteringer og hva som er dekket i regresjon</t>
  </si>
  <si>
    <t>NP</t>
  </si>
  <si>
    <t>from</t>
  </si>
  <si>
    <t>to</t>
  </si>
  <si>
    <t>Underlying</t>
  </si>
  <si>
    <t>load profile</t>
  </si>
  <si>
    <t>put/call</t>
  </si>
  <si>
    <t>buy/sell</t>
  </si>
  <si>
    <t>expiry</t>
  </si>
  <si>
    <t>from to</t>
  </si>
  <si>
    <t>datoer i forhold til perioden mellom compare date og report date</t>
  </si>
  <si>
    <t>Base/Peak</t>
  </si>
  <si>
    <t>Verifisert på følgende måte:</t>
  </si>
  <si>
    <t>Finner pris fra å debugge RM på report date og oppdatere input variablene til pris-formelen en etter en fra compare date</t>
  </si>
  <si>
    <t>yearstoexp fra RD, resten fra CD</t>
  </si>
  <si>
    <t>stock fra RD</t>
  </si>
  <si>
    <t>interest rate og discounted fra RD</t>
  </si>
  <si>
    <t>volatility fra RD</t>
  </si>
  <si>
    <t>alle mellomregninger er verifisert</t>
  </si>
  <si>
    <t>verifisert to underliggende forward, en future og en struct</t>
  </si>
  <si>
    <t>resolution</t>
  </si>
  <si>
    <t>daily</t>
  </si>
  <si>
    <t>urealisert</t>
  </si>
  <si>
    <t>fra 01.01.13</t>
  </si>
  <si>
    <t>til 31.12.13</t>
  </si>
  <si>
    <t>tall fra debug</t>
  </si>
  <si>
    <t>Structured asian</t>
  </si>
  <si>
    <t>per 7.11</t>
  </si>
  <si>
    <t>per 14.11</t>
  </si>
  <si>
    <t>delivery period</t>
  </si>
  <si>
    <t>unable to verify by just changing one variable each time, as asian in delivery recalculates everything except interest rate as time changes</t>
  </si>
  <si>
    <t>Resolution</t>
  </si>
  <si>
    <t>Compare date</t>
  </si>
  <si>
    <t>Report date</t>
  </si>
  <si>
    <t>El-Struct-Fixed</t>
  </si>
  <si>
    <t>Transaction</t>
  </si>
  <si>
    <t>Quantity (MW)</t>
  </si>
  <si>
    <t>Price (EUR/MWh)</t>
  </si>
  <si>
    <t>Quantity (MWh)</t>
  </si>
  <si>
    <t>Book Price</t>
  </si>
  <si>
    <t>P/L</t>
  </si>
  <si>
    <t>Report Date</t>
  </si>
  <si>
    <t>Market</t>
  </si>
  <si>
    <t>BenchName</t>
  </si>
  <si>
    <t>Currency</t>
  </si>
  <si>
    <t>TimeZone</t>
  </si>
  <si>
    <t>NPXSYSALL</t>
  </si>
  <si>
    <t>EUR</t>
  </si>
  <si>
    <t>Central Europe Standard Time</t>
  </si>
  <si>
    <t>NPSBase</t>
  </si>
  <si>
    <t>NPSPeak</t>
  </si>
  <si>
    <t>NO1</t>
  </si>
  <si>
    <t>NO2</t>
  </si>
  <si>
    <t>NO3</t>
  </si>
  <si>
    <t>NO4</t>
  </si>
  <si>
    <t>NO5</t>
  </si>
  <si>
    <t>DK1</t>
  </si>
  <si>
    <t>DK2</t>
  </si>
  <si>
    <t>FI</t>
  </si>
  <si>
    <t>SE1</t>
  </si>
  <si>
    <t>SE2</t>
  </si>
  <si>
    <t>SE3</t>
  </si>
  <si>
    <t>SE4</t>
  </si>
  <si>
    <t>Winter Short</t>
  </si>
  <si>
    <t>Winter Medium</t>
  </si>
  <si>
    <t>Winter Long</t>
  </si>
  <si>
    <t>Winter Time</t>
  </si>
  <si>
    <t>0.5</t>
  </si>
  <si>
    <t>Summer Short</t>
  </si>
  <si>
    <t>Summer Medium</t>
  </si>
  <si>
    <t>Summer Long</t>
  </si>
  <si>
    <t>Summer Time</t>
  </si>
  <si>
    <t>Until</t>
  </si>
  <si>
    <t>45.0999999999999</t>
  </si>
  <si>
    <t>Day</t>
  </si>
  <si>
    <t>42.9</t>
  </si>
  <si>
    <t>46.33</t>
  </si>
  <si>
    <t>41.091698840531</t>
  </si>
  <si>
    <t>41.8453685893665</t>
  </si>
  <si>
    <t>50.0452713215031</t>
  </si>
  <si>
    <t>49.7411579322699</t>
  </si>
  <si>
    <t>44.8625419084702</t>
  </si>
  <si>
    <t>43.5986086111654</t>
  </si>
  <si>
    <t>43.5363320602494</t>
  </si>
  <si>
    <t>45.9761022337321</t>
  </si>
  <si>
    <t>47.8036155303363</t>
  </si>
  <si>
    <t>49.2510011751453</t>
  </si>
  <si>
    <t>43.1995889103275</t>
  </si>
  <si>
    <t>43.9572976351979</t>
  </si>
  <si>
    <t>52.0817154692896</t>
  </si>
  <si>
    <t>51.9148234162391</t>
  </si>
  <si>
    <t>47.0432706638396</t>
  </si>
  <si>
    <t>45.7038813200669</t>
  </si>
  <si>
    <t>45.6598804591753</t>
  </si>
  <si>
    <t>48.1476744986064</t>
  </si>
  <si>
    <t>50.0318016851903</t>
  </si>
  <si>
    <t>47.43</t>
  </si>
  <si>
    <t>50.8728199198728</t>
  </si>
  <si>
    <t>45.637478980124</t>
  </si>
  <si>
    <t>46.3992266810292</t>
  </si>
  <si>
    <t>54.4481596170761</t>
  </si>
  <si>
    <t>54.4184889002082</t>
  </si>
  <si>
    <t>49.553999419209</t>
  </si>
  <si>
    <t>48.1391540289685</t>
  </si>
  <si>
    <t>48.1134288581012</t>
  </si>
  <si>
    <t>50.6492467634808</t>
  </si>
  <si>
    <t>52.5899878400442</t>
  </si>
  <si>
    <t>47.5000000000001</t>
  </si>
  <si>
    <t>52.4535845033976</t>
  </si>
  <si>
    <t>45.7153690499205</t>
  </si>
  <si>
    <t>47.5</t>
  </si>
  <si>
    <t>46.4811557268606</t>
  </si>
  <si>
    <t>54.4546037648627</t>
  </si>
  <si>
    <t>54.5621543841773</t>
  </si>
  <si>
    <t>49.7047281745784</t>
  </si>
  <si>
    <t>48.2144267378701</t>
  </si>
  <si>
    <t>48.2069772570271</t>
  </si>
  <si>
    <t>50.7908190283552</t>
  </si>
  <si>
    <t>52.7881739948982</t>
  </si>
  <si>
    <t>53.9556113625095</t>
  </si>
  <si>
    <t>46.2232591197169</t>
  </si>
  <si>
    <t>46.9930847726919</t>
  </si>
  <si>
    <t>54.8910479126491</t>
  </si>
  <si>
    <t>55.1358198681464</t>
  </si>
  <si>
    <t>50.2854569299478</t>
  </si>
  <si>
    <t>48.7196994467716</t>
  </si>
  <si>
    <t>48.7305256559529</t>
  </si>
  <si>
    <t>51.3623912932294</t>
  </si>
  <si>
    <t>53.416360149752</t>
  </si>
  <si>
    <t>45.1000000000001</t>
  </si>
  <si>
    <t>43.3311491895134</t>
  </si>
  <si>
    <t>45.1</t>
  </si>
  <si>
    <t>44.1050138185232</t>
  </si>
  <si>
    <t>51.9274920604356</t>
  </si>
  <si>
    <t>52.3094853521155</t>
  </si>
  <si>
    <t>47.4661856853172</t>
  </si>
  <si>
    <t>45.8249721556732</t>
  </si>
  <si>
    <t>45.8540740548788</t>
  </si>
  <si>
    <t>48.5339635581038</t>
  </si>
  <si>
    <t>50.644546304606</t>
  </si>
  <si>
    <t>45.0999999999998</t>
  </si>
  <si>
    <t>43.3390392593098</t>
  </si>
  <si>
    <t>44.1169428643545</t>
  </si>
  <si>
    <t>51.8639362082221</t>
  </si>
  <si>
    <t>52.3831508360846</t>
  </si>
  <si>
    <t>47.5469144406865</t>
  </si>
  <si>
    <t>45.8302448645746</t>
  </si>
  <si>
    <t>45.8776224538046</t>
  </si>
  <si>
    <t>48.605535822978</t>
  </si>
  <si>
    <t>50.7727324594598</t>
  </si>
  <si>
    <t>52.5661566294899</t>
  </si>
  <si>
    <t>58.4796047928971</t>
  </si>
  <si>
    <t>45.1127388558089</t>
  </si>
  <si>
    <t>46.8658095267025</t>
  </si>
  <si>
    <t>45.8946814368885</t>
  </si>
  <si>
    <t>53.5661898827112</t>
  </si>
  <si>
    <t>54.2226258467564</t>
  </si>
  <si>
    <t>49.3934527227586</t>
  </si>
  <si>
    <t>47.6013271001789</t>
  </si>
  <si>
    <t>47.6669803794331</t>
  </si>
  <si>
    <t>50.442917614555</t>
  </si>
  <si>
    <t>52.6667281410164</t>
  </si>
  <si>
    <t>52.6677653638615</t>
  </si>
  <si>
    <t>58.5846839114691</t>
  </si>
  <si>
    <t>46.910870946941</t>
  </si>
  <si>
    <t>48.6560515480381</t>
  </si>
  <si>
    <t>47.6968525040554</t>
  </si>
  <si>
    <t>55.2928760518333</t>
  </si>
  <si>
    <t>56.0865333520611</t>
  </si>
  <si>
    <t>51.2644234994636</t>
  </si>
  <si>
    <t>49.396841830416</t>
  </si>
  <si>
    <t>49.4807707996946</t>
  </si>
  <si>
    <t>52.304731900765</t>
  </si>
  <si>
    <t>54.5851563172059</t>
  </si>
  <si>
    <t>53.1104285374476</t>
  </si>
  <si>
    <t>58.8071414050169</t>
  </si>
  <si>
    <t>48.4817829977789</t>
  </si>
  <si>
    <t>50.2190735290796</t>
  </si>
  <si>
    <t>49.2718035309282</t>
  </si>
  <si>
    <t>56.7923421806613</t>
  </si>
  <si>
    <t>57.7232208170717</t>
  </si>
  <si>
    <t>52.9081742358745</t>
  </si>
  <si>
    <t>50.965136520359</t>
  </si>
  <si>
    <t>51.067341179662</t>
  </si>
  <si>
    <t>53.9393261466808</t>
  </si>
  <si>
    <t>56.2763644531013</t>
  </si>
  <si>
    <t>51.9554040509198</t>
  </si>
  <si>
    <t>56.5952393399962</t>
  </si>
  <si>
    <t>49.7691413804166</t>
  </si>
  <si>
    <t>51.4985418419208</t>
  </si>
  <si>
    <t>50.5632008896008</t>
  </si>
  <si>
    <t>58.008254641289</t>
  </si>
  <si>
    <t>59.0763546138821</t>
  </si>
  <si>
    <t>54.2683713040851</t>
  </si>
  <si>
    <t>52.2498775421018</t>
  </si>
  <si>
    <t>52.3703578914291</t>
  </si>
  <si>
    <t>55.2903667243963</t>
  </si>
  <si>
    <t>57.6840189207965</t>
  </si>
  <si>
    <t>50.6510285512586</t>
  </si>
  <si>
    <t>55.033330550621</t>
  </si>
  <si>
    <t>50.7103567138032</t>
  </si>
  <si>
    <t>52.4318671055109</t>
  </si>
  <si>
    <t>51.5084551990223</t>
  </si>
  <si>
    <t>58.8780240526657</t>
  </si>
  <si>
    <t>60.0833453614413</t>
  </si>
  <si>
    <t>55.2824253230446</t>
  </si>
  <si>
    <t>53.1884755145935</t>
  </si>
  <si>
    <t>53.327231553945</t>
  </si>
  <si>
    <t>56.2952642528608</t>
  </si>
  <si>
    <t>58.7455303392405</t>
  </si>
  <si>
    <t>47.8032624552308</t>
  </si>
  <si>
    <t>51.2365838738326</t>
  </si>
  <si>
    <t>52.9502041957439</t>
  </si>
  <si>
    <t>52.0387213350865</t>
  </si>
  <si>
    <t>59.3328052906851</t>
  </si>
  <si>
    <t>60.6753479356434</t>
  </si>
  <si>
    <t>55.881491168647</t>
  </si>
  <si>
    <t>53.712085313728</t>
  </si>
  <si>
    <t>53.8691170431039</t>
  </si>
  <si>
    <t>56.885173607968</t>
  </si>
  <si>
    <t>59.3920535843274</t>
  </si>
  <si>
    <t>46.8459544117921</t>
  </si>
  <si>
    <t>51.2727220008894</t>
  </si>
  <si>
    <t>52.9784522530042</t>
  </si>
  <si>
    <t>52.0788984381782</t>
  </si>
  <si>
    <t>59.2974974957319</t>
  </si>
  <si>
    <t>60.7772614768728</t>
  </si>
  <si>
    <t>55.9904679812767</t>
  </si>
  <si>
    <t>53.7456060798899</t>
  </si>
  <si>
    <t>53.9209134992901</t>
  </si>
  <si>
    <t>56.9849939301027</t>
  </si>
  <si>
    <t>59.5484877964417</t>
  </si>
  <si>
    <t>52.6120027580467</t>
  </si>
  <si>
    <t>57.2479650596379</t>
  </si>
  <si>
    <t>50.8486338984018</t>
  </si>
  <si>
    <t>52.5464740807201</t>
  </si>
  <si>
    <t>51.6588493117254</t>
  </si>
  <si>
    <t>58.8019634712343</t>
  </si>
  <si>
    <t>60.4189487885578</t>
  </si>
  <si>
    <t>55.639218564362</t>
  </si>
  <si>
    <t>53.3189006165073</t>
  </si>
  <si>
    <t>53.5124837259318</t>
  </si>
  <si>
    <t>56.624588022693</t>
  </si>
  <si>
    <t>59.2446957790115</t>
  </si>
  <si>
    <t>52.6913850878145</t>
  </si>
  <si>
    <t>57.3289749724502</t>
  </si>
  <si>
    <t>50.3535651849062</t>
  </si>
  <si>
    <t>52.0435152974281</t>
  </si>
  <si>
    <t>51.1678195742648</t>
  </si>
  <si>
    <t>58.2354488357288</t>
  </si>
  <si>
    <t>59.989655489235</t>
  </si>
  <si>
    <t>55.2169885364394</t>
  </si>
  <si>
    <t>52.8212145421169</t>
  </si>
  <si>
    <t>53.0330733415657</t>
  </si>
  <si>
    <t>56.1932015042753</t>
  </si>
  <si>
    <t>58.8699231505734</t>
  </si>
  <si>
    <t>53.0487014179619</t>
  </si>
  <si>
    <t>57.4926592926026</t>
  </si>
  <si>
    <t>49.8957703336379</t>
  </si>
  <si>
    <t>51.5778303763632</t>
  </si>
  <si>
    <t>50.7140636990313</t>
  </si>
  <si>
    <t>57.7062080624505</t>
  </si>
  <si>
    <t>59.5976360521393</t>
  </si>
  <si>
    <t>54.832032370744</t>
  </si>
  <si>
    <t>52.3608023299536</t>
  </si>
  <si>
    <t>52.5909368194268</t>
  </si>
  <si>
    <t>55.7990888480848</t>
  </si>
  <si>
    <t>58.5324243843626</t>
  </si>
  <si>
    <t>52.1726980769851</t>
  </si>
  <si>
    <t>55.8164953558486</t>
  </si>
  <si>
    <t>49.480266563849</t>
  </si>
  <si>
    <t>51.1544365367778</t>
  </si>
  <si>
    <t>50.3025989052772</t>
  </si>
  <si>
    <t>57.2192583706516</t>
  </si>
  <si>
    <t>59.247907696523</t>
  </si>
  <si>
    <t>54.489367286528</t>
  </si>
  <si>
    <t>51.9426811992698</t>
  </si>
  <si>
    <t>52.1910913787672</t>
  </si>
  <si>
    <t>55.4472672733737</t>
  </si>
  <si>
    <t>58.2372166996311</t>
  </si>
  <si>
    <t>51.1523735844779</t>
  </si>
  <si>
    <t>54.6139053194609</t>
  </si>
  <si>
    <t>49.1123867125159</t>
  </si>
  <si>
    <t>50.7786666156482</t>
  </si>
  <si>
    <t>49.938758029979</t>
  </si>
  <si>
    <t>56.7799325973085</t>
  </si>
  <si>
    <t>58.9458032593626</t>
  </si>
  <si>
    <t>54.1943261207678</t>
  </si>
  <si>
    <t>51.5721839870418</t>
  </si>
  <si>
    <t>51.8388698565635</t>
  </si>
  <si>
    <t>55.1430696171185</t>
  </si>
  <si>
    <t>57.9896329333555</t>
  </si>
  <si>
    <t>48.9249766573485</t>
  </si>
  <si>
    <t>48.797779243026</t>
  </si>
  <si>
    <t>50.4561690763619</t>
  </si>
  <si>
    <t>49.628189536524</t>
  </si>
  <si>
    <t>56.3938792058087</t>
  </si>
  <si>
    <t>58.6969712040454</t>
  </si>
  <si>
    <t>53.9525573368509</t>
  </si>
  <si>
    <t>51.254959156657</t>
  </si>
  <si>
    <t>51.5399207162031</t>
  </si>
  <si>
    <t>54.8921443427065</t>
  </si>
  <si>
    <t>57.7953215489231</t>
  </si>
  <si>
    <t>48.1478624173646</t>
  </si>
  <si>
    <t>48.5424082531605</t>
  </si>
  <si>
    <t>50.1929080166999</t>
  </si>
  <si>
    <t>49.3768575226933</t>
  </si>
  <si>
    <t>56.0670622939332</t>
  </si>
  <si>
    <t>58.5073756283526</t>
  </si>
  <si>
    <t>53.7700250325583</t>
  </si>
  <si>
    <t>50.9969708058966</t>
  </si>
  <si>
    <t>51.3002080554669</t>
  </si>
  <si>
    <t>54.7004555479188</t>
  </si>
  <si>
    <t>57.660246644115</t>
  </si>
  <si>
    <t>49.7339302470976</t>
  </si>
  <si>
    <t>55.9298142536125</t>
  </si>
  <si>
    <t>48.352597954299</t>
  </si>
  <si>
    <t>49.995207648042</t>
  </si>
  <si>
    <t>49.1910861998668</t>
  </si>
  <si>
    <t>55.8058060730618</t>
  </si>
  <si>
    <t>58.3833407436638</t>
  </si>
  <si>
    <t>53.6530534192698</t>
  </si>
  <si>
    <t>50.8045431461402</t>
  </si>
  <si>
    <t>51.1260560857349</t>
  </si>
  <si>
    <t>54.5743274441353</t>
  </si>
  <si>
    <t>57.5907324303111</t>
  </si>
  <si>
    <t>49.8099980671153</t>
  </si>
  <si>
    <t>56.010193421545</t>
  </si>
  <si>
    <t>48.2351301258541</t>
  </si>
  <si>
    <t>49.8698497498005</t>
  </si>
  <si>
    <t>49.0776573474566</t>
  </si>
  <si>
    <t>55.6168923226069</t>
  </si>
  <si>
    <t>58.3316483293915</t>
  </si>
  <si>
    <t>53.6084242763977</t>
  </si>
  <si>
    <t>50.6844579568003</t>
  </si>
  <si>
    <t>51.0242465864193</t>
  </si>
  <si>
    <t>54.5205418107681</t>
  </si>
  <si>
    <t>57.5935606869235</t>
  </si>
  <si>
    <t>50.1449428573257</t>
  </si>
  <si>
    <t>56.1730351443493</t>
  </si>
  <si>
    <t>48.196984219546</t>
  </si>
  <si>
    <t>49.823813773696</t>
  </si>
  <si>
    <t>49.0435504171835</t>
  </si>
  <si>
    <t>55.5073004942889</t>
  </si>
  <si>
    <t>58.3592778372562</t>
  </si>
  <si>
    <t>53.6431170556626</t>
  </si>
  <si>
    <t>50.6436946895974</t>
  </si>
  <si>
    <t>51.0017590092408</t>
  </si>
  <si>
    <t>54.546078099538</t>
  </si>
  <si>
    <t>57.6757108656729</t>
  </si>
  <si>
    <t>52.2008839306372</t>
  </si>
  <si>
    <t>55.5341259572738</t>
  </si>
  <si>
    <t>48.2399688224731</t>
  </si>
  <si>
    <t>49.8589079619324</t>
  </si>
  <si>
    <t>49.0905674375844</t>
  </si>
  <si>
    <t>55.4788877166775</t>
  </si>
  <si>
    <t>58.4679999323226</t>
  </si>
  <si>
    <t>53.7588749615458</t>
  </si>
  <si>
    <t>50.6840473767183</t>
  </si>
  <si>
    <t>51.0603695242026</t>
  </si>
  <si>
    <t>54.6526757302418</t>
  </si>
  <si>
    <t>57.8389016055087</t>
  </si>
  <si>
    <t>51.0982173658554</t>
  </si>
  <si>
    <t>53.8528312232206</t>
  </si>
  <si>
    <t>48.3489623357134</t>
  </si>
  <si>
    <t>49.9600092783035</t>
  </si>
  <si>
    <t>49.2035594781242</t>
  </si>
  <si>
    <t>55.5167346786226</t>
  </si>
  <si>
    <t>58.6425349824773</t>
  </si>
  <si>
    <t>53.9403039249374</t>
  </si>
  <si>
    <t>50.7903337642902</t>
  </si>
  <si>
    <t>51.1848214400259</t>
  </si>
  <si>
    <t>54.8249248617846</t>
  </si>
  <si>
    <t>58.067636464926</t>
  </si>
  <si>
    <t>48.3705359495376</t>
  </si>
  <si>
    <t>48.523851543543</t>
  </si>
  <si>
    <t>50.1270040003295</t>
  </si>
  <si>
    <t>49.3824036865332</t>
  </si>
  <si>
    <t>55.6207994867695</t>
  </si>
  <si>
    <t>58.8827140528519</t>
  </si>
  <si>
    <t>54.1871946629151</t>
  </si>
  <si>
    <t>50.9624192509423</t>
  </si>
  <si>
    <t>51.3749539102918</t>
  </si>
  <si>
    <t>55.0626106503776</t>
  </si>
  <si>
    <t>58.3616700666712</t>
  </si>
  <si>
    <t>48.6414915824303</t>
  </si>
  <si>
    <t>48.7699520888207</t>
  </si>
  <si>
    <t>50.3652075878951</t>
  </si>
  <si>
    <t>49.6324122262089</t>
  </si>
  <si>
    <t>55.7964235362967</t>
  </si>
  <si>
    <t>59.1938326678308</t>
  </si>
  <si>
    <t>54.5048281314199</t>
  </si>
  <si>
    <t>51.2056117578327</t>
  </si>
  <si>
    <t>51.636065379877</t>
  </si>
  <si>
    <t>55.3710120441033</t>
  </si>
  <si>
    <t>58.7262703341297</t>
  </si>
  <si>
    <t>52.9537622340188</t>
  </si>
  <si>
    <t>57.2024624703863</t>
  </si>
  <si>
    <t>49.0750528136812</t>
  </si>
  <si>
    <t>50.6624086931239</t>
  </si>
  <si>
    <t>49.941370326</t>
  </si>
  <si>
    <t>56.0314224121325</t>
  </si>
  <si>
    <t>59.5636587772882</t>
  </si>
  <si>
    <t>54.8809571515565</t>
  </si>
  <si>
    <t>51.5076921084066</t>
  </si>
  <si>
    <t>51.9559268314727</t>
  </si>
  <si>
    <t>55.7378797789827</t>
  </si>
  <si>
    <t>59.1491765545983</t>
  </si>
  <si>
    <t>53.1115252401441</t>
  </si>
  <si>
    <t>56.7395036449355</t>
  </si>
  <si>
    <t>49.3714088226288</t>
  </si>
  <si>
    <t>50.9508622234709</t>
  </si>
  <si>
    <t>50.2415293432983</t>
  </si>
  <si>
    <t>56.258078952048</t>
  </si>
  <si>
    <t>59.924425819679</t>
  </si>
  <si>
    <t>55.2477994726862</t>
  </si>
  <si>
    <t>51.8009070914901</t>
  </si>
  <si>
    <t>52.2667748486789</t>
  </si>
  <si>
    <t>56.0954294420681</t>
  </si>
  <si>
    <t>59.562592442379</t>
  </si>
  <si>
    <t>53.5880235961919</t>
  </si>
  <si>
    <t>57.3641042448092</t>
  </si>
  <si>
    <t>49.6401106128232</t>
  </si>
  <si>
    <t>51.2116584720095</t>
  </si>
  <si>
    <t>50.5139758943261</t>
  </si>
  <si>
    <t>56.4575123769442</t>
  </si>
  <si>
    <t>60.2572018523268</t>
  </si>
  <si>
    <t>55.5864069027146</t>
  </si>
  <si>
    <t>52.0663385915769</t>
  </si>
  <si>
    <t>52.5496807462903</t>
  </si>
  <si>
    <t>56.4247106017306</t>
  </si>
  <si>
    <t>59.9475552690645</t>
  </si>
  <si>
    <t>52.4221594500523</t>
  </si>
  <si>
    <t>56.4010569916506</t>
  </si>
  <si>
    <t>49.8792983128251</t>
  </si>
  <si>
    <t>51.4429373561769</t>
  </si>
  <si>
    <t>50.7568460928818</t>
  </si>
  <si>
    <t>56.6278925295966</t>
  </si>
  <si>
    <t>60.5601037901691</t>
  </si>
  <si>
    <t>55.894879546835</t>
  </si>
  <si>
    <t>52.3021178275726</t>
  </si>
  <si>
    <t>52.8027648090418</t>
  </si>
  <si>
    <t>56.7238210464042</t>
  </si>
  <si>
    <t>60.302150102285</t>
  </si>
  <si>
    <t>51.3747720372109</t>
  </si>
  <si>
    <t>54.7928726482181</t>
  </si>
  <si>
    <t>50.0870512352702</t>
  </si>
  <si>
    <t>51.6427779704469</t>
  </si>
  <si>
    <t>50.9682151030123</t>
  </si>
  <si>
    <t>56.7673294273294</t>
  </si>
  <si>
    <t>60.8311869584297</t>
  </si>
  <si>
    <t>56.1712553602042</t>
  </si>
  <si>
    <t>52.506314905469</t>
  </si>
  <si>
    <t>53.0240858442818</t>
  </si>
  <si>
    <t>56.9907963372601</t>
  </si>
  <si>
    <t>60.6243993583799</t>
  </si>
  <si>
    <t>47.9793080166795</t>
  </si>
  <si>
    <t>50.2613878834489</t>
  </si>
  <si>
    <t>51.8091985929116</t>
  </si>
  <si>
    <t>51.1460971455947</t>
  </si>
  <si>
    <t>56.873873268596</t>
  </si>
  <si>
    <t>61.0684450992017</t>
  </si>
  <si>
    <t>56.4135101545211</t>
  </si>
  <si>
    <t>52.6769388249251</t>
  </si>
  <si>
    <t>53.2116411885535</t>
  </si>
  <si>
    <t>57.2236098147878</t>
  </si>
  <si>
    <t>60.9122628089806</t>
  </si>
  <si>
    <t>48.2304494257017</t>
  </si>
  <si>
    <t>50.4002659578875</t>
  </si>
  <si>
    <t>51.9401566918609</t>
  </si>
  <si>
    <t>51.2884455049161</t>
  </si>
  <si>
    <t>56.9455144395584</t>
  </si>
  <si>
    <t>61.269810378024</t>
  </si>
  <si>
    <t>56.6195576046085</t>
  </si>
  <si>
    <t>52.8119374858469</t>
  </si>
  <si>
    <t>53.3633667141744</t>
  </si>
  <si>
    <t>57.4201726053737</t>
  </si>
  <si>
    <t>61.1636375875887</t>
  </si>
  <si>
    <t>53.9532763057493</t>
  </si>
  <si>
    <t>58.2014845308343</t>
  </si>
  <si>
    <t>50.5092113011693</t>
  </si>
  <si>
    <t>52.0411778706043</t>
  </si>
  <si>
    <t>51.4007814734952</t>
  </si>
  <si>
    <t>56.9878124589104</t>
  </si>
  <si>
    <t>61.4407823287074</t>
  </si>
  <si>
    <t>56.7948781932338</t>
  </si>
  <si>
    <t>52.9168266332081</t>
  </si>
  <si>
    <t>53.4847657740582</t>
  </si>
  <si>
    <t>57.5859625661244</t>
  </si>
  <si>
    <t>61.3839871343989</t>
  </si>
  <si>
    <t>54.1122405746643</t>
  </si>
  <si>
    <t>57.7393885184353</t>
  </si>
  <si>
    <t>50.6174500373924</t>
  </si>
  <si>
    <t>52.1414880069289</t>
  </si>
  <si>
    <t>51.5123264915402</t>
  </si>
  <si>
    <t>57.0300281173339</t>
  </si>
  <si>
    <t>61.6105599927886</t>
  </si>
  <si>
    <t>56.9686513505669</t>
  </si>
  <si>
    <t>53.0208219965098</t>
  </si>
  <si>
    <t>53.6050413411732</t>
  </si>
  <si>
    <t>57.7501564243238</t>
  </si>
  <si>
    <t>61.6024733357568</t>
  </si>
  <si>
    <t>54.5882270304822</t>
  </si>
  <si>
    <t>58.3625973559823</t>
  </si>
  <si>
    <t>50.7328238220115</t>
  </si>
  <si>
    <t>52.2489285029408</t>
  </si>
  <si>
    <t>51.6309173967905</t>
  </si>
  <si>
    <t>57.080038727342</t>
  </si>
  <si>
    <t>61.7869571693741</t>
  </si>
  <si>
    <t>57.1486707040225</t>
  </si>
  <si>
    <t>53.131754539621</t>
  </si>
  <si>
    <t>53.7320112583827</t>
  </si>
  <si>
    <t>57.9205450272747</t>
  </si>
  <si>
    <t>61.8268717739993</t>
  </si>
  <si>
    <t>53.422318636605</t>
  </si>
  <si>
    <t>57.4014221355495</t>
  </si>
  <si>
    <t>50.8557731567507</t>
  </si>
  <si>
    <t>52.3639395999779</t>
  </si>
  <si>
    <t>51.7569897394294</t>
  </si>
  <si>
    <t>57.1383214381896</t>
  </si>
  <si>
    <t>61.9703857300524</t>
  </si>
  <si>
    <t>57.3353273931719</t>
  </si>
  <si>
    <t>53.2500537756908</t>
  </si>
  <si>
    <t>53.8660915533586</t>
  </si>
  <si>
    <t>58.0975166572117</t>
  </si>
  <si>
    <t>62.0575550423694</t>
  </si>
  <si>
    <t>52.3758584065102</t>
  </si>
  <si>
    <t>55.7951074591992</t>
  </si>
  <si>
    <t>50.9867514542416</t>
  </si>
  <si>
    <t>52.4869744432484</t>
  </si>
  <si>
    <t>51.8909918467221</t>
  </si>
  <si>
    <t>57.2053673005147</t>
  </si>
  <si>
    <t>62.1612696835314</t>
  </si>
  <si>
    <t>57.5290241343821</t>
  </si>
  <si>
    <t>53.3761618317883</t>
  </si>
  <si>
    <t>54.0077105032198</t>
  </si>
  <si>
    <t>58.2814710959395</t>
  </si>
  <si>
    <t>62.2949068096523</t>
  </si>
  <si>
    <t>48.9785321426086</t>
  </si>
  <si>
    <t>51.126225040831</t>
  </si>
  <si>
    <t>52.618499084638</t>
  </si>
  <si>
    <t>52.033384825824</t>
  </si>
  <si>
    <t>57.2816812691425</t>
  </si>
  <si>
    <t>62.3600451784475</t>
  </si>
  <si>
    <t>57.7301752236228</t>
  </si>
  <si>
    <t>53.5105334517089</t>
  </si>
  <si>
    <t>54.1573086373395</t>
  </si>
  <si>
    <t>58.47281962764</t>
  </si>
  <si>
    <t>62.5393218229842</t>
  </si>
  <si>
    <t>49.2295469033776</t>
  </si>
  <si>
    <t>51.274673165531</t>
  </si>
  <si>
    <t>52.7589924916603</t>
  </si>
  <si>
    <t>52.1846425727298</t>
  </si>
  <si>
    <t>57.3677822120388</t>
  </si>
  <si>
    <t>62.5671605123145</t>
  </si>
  <si>
    <t>57.939206545417</t>
  </si>
  <si>
    <t>53.6536360049244</t>
  </si>
  <si>
    <t>54.315338746295</t>
  </si>
  <si>
    <t>58.6719850478236</t>
  </si>
  <si>
    <t>62.7912059168026</t>
  </si>
  <si>
    <t>53.3709564505992</t>
  </si>
  <si>
    <t>56.1524211202144</t>
  </si>
  <si>
    <t>51.4123597164417</t>
  </si>
  <si>
    <t>52.8887182638796</t>
  </si>
  <si>
    <t>52.3250234886975</t>
  </si>
  <si>
    <t>57.4439746267304</t>
  </si>
  <si>
    <t>62.7628478479466</t>
  </si>
  <si>
    <t>58.136327289263</t>
  </si>
  <si>
    <t>53.7857212030068</t>
  </si>
  <si>
    <t>54.4620375982908</t>
  </si>
  <si>
    <t>58.8591733797503</t>
  </si>
  <si>
    <t>63.030747729269</t>
  </si>
  <si>
    <t>53.4826609696984</t>
  </si>
  <si>
    <t>55.8765500051471</t>
  </si>
  <si>
    <t>51.4569457174401</t>
  </si>
  <si>
    <t>52.9253371295993</t>
  </si>
  <si>
    <t>52.3721829769358</t>
  </si>
  <si>
    <t>57.4279611369954</t>
  </si>
  <si>
    <t>62.864735710148</t>
  </si>
  <si>
    <t>58.2391424463245</t>
  </si>
  <si>
    <t>53.8244375963162</t>
  </si>
  <si>
    <t>54.5150384358477</t>
  </si>
  <si>
    <t>58.9519863711204</t>
  </si>
  <si>
    <t>63.1755311989558</t>
  </si>
  <si>
    <t>53.7708211875618</t>
  </si>
  <si>
    <t>56.2459556178634</t>
  </si>
  <si>
    <t>51.3833496887336</t>
  </si>
  <si>
    <t>52.8437673064163</t>
  </si>
  <si>
    <t>52.3010338031589</t>
  </si>
  <si>
    <t>57.2947028534155</t>
  </si>
  <si>
    <t>62.8477093462656</t>
  </si>
  <si>
    <t>58.222513169983</t>
  </si>
  <si>
    <t>53.7446909345543</t>
  </si>
  <si>
    <t>54.4492313363562</t>
  </si>
  <si>
    <t>58.9252818546263</t>
  </si>
  <si>
    <t>63.2003959254036</t>
  </si>
  <si>
    <t>53.0503282863092</t>
  </si>
  <si>
    <t>55.673009149149</t>
  </si>
  <si>
    <t>51.1861194756777</t>
  </si>
  <si>
    <t>52.6385563300375</t>
  </si>
  <si>
    <t>52.1061179244036</t>
  </si>
  <si>
    <t>57.0387912021948</t>
  </si>
  <si>
    <t>62.706282555007</t>
  </si>
  <si>
    <t>58.0809286046555</t>
  </si>
  <si>
    <t>53.541015995583</t>
  </si>
  <si>
    <t>54.2591350408931</t>
  </si>
  <si>
    <t>58.773545576771</t>
  </si>
  <si>
    <t>63.0998089979348</t>
  </si>
  <si>
    <t>52.4143472900954</t>
  </si>
  <si>
    <t>54.7006497835901</t>
  </si>
  <si>
    <t>50.8596798963749</t>
  </si>
  <si>
    <t>52.3041287018797</t>
  </si>
  <si>
    <t>51.7818541366278</t>
  </si>
  <si>
    <t>56.6546955727582</t>
  </si>
  <si>
    <t>62.4348453340385</t>
  </si>
  <si>
    <t>57.8087535333943</t>
  </si>
  <si>
    <t>53.2078242330223</t>
  </si>
  <si>
    <t>53.9391446018224</t>
  </si>
  <si>
    <t>58.4911388454672</t>
  </si>
  <si>
    <t>62.8681126432556</t>
  </si>
  <si>
    <t>50.2854429078686</t>
  </si>
  <si>
    <t>50.3983327501892</t>
  </si>
  <si>
    <t>51.8347858975838</t>
  </si>
  <si>
    <t>51.3225380832265</t>
  </si>
  <si>
    <t>56.1367633262655</t>
  </si>
  <si>
    <t>62.0276638885019</t>
  </si>
  <si>
    <t>57.4002283864009</t>
  </si>
  <si>
    <t>52.7394037847654</t>
  </si>
  <si>
    <t>53.4835313913082</t>
  </si>
  <si>
    <t>58.0722985385518</t>
  </si>
  <si>
    <t>62.4995242339693</t>
  </si>
  <si>
    <t>49.7962568213374</t>
  </si>
  <si>
    <t>51.2247063706058</t>
  </si>
  <si>
    <t>50.722342258621</t>
  </si>
  <si>
    <t>55.4792197992038</t>
  </si>
  <si>
    <t>61.4788806346036</t>
  </si>
  <si>
    <t>56.849469244617</t>
  </si>
  <si>
    <t>52.1299194765693</t>
  </si>
  <si>
    <t>52.8864431049066</t>
  </si>
  <si>
    <t>57.5111371073761</t>
  </si>
  <si>
    <t>61.9881362921668</t>
  </si>
  <si>
    <t>46.5111508715039</t>
  </si>
  <si>
    <t>49.3491046382175</t>
  </si>
  <si>
    <t>49.0964386913267</t>
  </si>
  <si>
    <t>50.5168763646548</t>
  </si>
  <si>
    <t>50.024246820698</t>
  </si>
  <si>
    <t>54.7250991158237</t>
  </si>
  <si>
    <t>60.8314450120527</t>
  </si>
  <si>
    <t>56.1993986521633</t>
  </si>
  <si>
    <t>51.4223436344937</t>
  </si>
  <si>
    <t>52.1908345740033</t>
  </si>
  <si>
    <t>56.8505733892454</t>
  </si>
  <si>
    <t>61.3768473018663</t>
  </si>
  <si>
    <t>51.7454315302484</t>
  </si>
  <si>
    <t>56.607159117047</t>
  </si>
  <si>
    <t>48.4925366082848</t>
  </si>
  <si>
    <t>49.9049537830226</t>
  </si>
  <si>
    <t>49.4219034601391</t>
  </si>
  <si>
    <t>54.0681080574707</t>
  </si>
  <si>
    <t>60.2789773533914</t>
  </si>
  <si>
    <t>55.6436094856674</t>
  </si>
  <si>
    <t>50.8103199542297</t>
  </si>
  <si>
    <t>51.5903316351436</t>
  </si>
  <si>
    <t>56.2841964767465</t>
  </si>
  <si>
    <t>60.8592255783401</t>
  </si>
  <si>
    <t>52.2597307453037</t>
  </si>
  <si>
    <t>57.2941865781604</t>
  </si>
  <si>
    <t>48.0384062895697</t>
  </si>
  <si>
    <t>49.4427939911946</t>
  </si>
  <si>
    <t>48.9691612030316</t>
  </si>
  <si>
    <t>53.5621518651941</t>
  </si>
  <si>
    <t>59.8752946866059</t>
  </si>
  <si>
    <t>55.2358907568762</t>
  </si>
  <si>
    <t>50.3476893037106</t>
  </si>
  <si>
    <t>51.1387569326421</t>
  </si>
  <si>
    <t>55.8657915203605</t>
  </si>
  <si>
    <t>60.4890350707294</t>
  </si>
  <si>
    <t>51.0202478627543</t>
  </si>
  <si>
    <t>56.2364808147398</t>
  </si>
  <si>
    <t>47.740080190043</t>
  </si>
  <si>
    <t>49.1364290851214</t>
  </si>
  <si>
    <t>48.6720456791396</t>
  </si>
  <si>
    <t>53.213313508021</t>
  </si>
  <si>
    <t>59.6263900033965</t>
  </si>
  <si>
    <t>54.9822068809275</t>
  </si>
  <si>
    <t>50.0404689913843</t>
  </si>
  <si>
    <t>50.8421091868564</t>
  </si>
  <si>
    <t>55.6013189967332</t>
  </si>
  <si>
    <t>60.2722146303116</t>
  </si>
  <si>
    <t>49.8862648999727</t>
  </si>
  <si>
    <t>54.477525995377</t>
  </si>
  <si>
    <t>47.6037098491701</t>
  </si>
  <si>
    <t>48.9920102383208</t>
  </si>
  <si>
    <t>48.5367014690069</t>
  </si>
  <si>
    <t>53.0277960300555</t>
  </si>
  <si>
    <t>59.5383746062817</t>
  </si>
  <si>
    <t>54.8886400234509</t>
  </si>
  <si>
    <t>49.8947951133146</t>
  </si>
  <si>
    <t>50.706505541287</t>
  </si>
  <si>
    <t>55.4968570557778</t>
  </si>
  <si>
    <t>60.2148203576055</t>
  </si>
  <si>
    <t>45.5860452617553</t>
  </si>
  <si>
    <t>47.6355658983703</t>
  </si>
  <si>
    <t>49.0158077092262</t>
  </si>
  <si>
    <t>48.5693921113044</t>
  </si>
  <si>
    <t>53.0119225578303</t>
  </si>
  <si>
    <t>59.6174781159449</t>
  </si>
  <si>
    <t>54.9613901079169</t>
  </si>
  <si>
    <t>49.91692256053</t>
  </si>
  <si>
    <t>50.738181569927</t>
  </si>
  <si>
    <t>55.5586015280232</t>
  </si>
  <si>
    <t>60.3230256097186</t>
  </si>
  <si>
    <t>44.2719422762869</t>
  </si>
  <si>
    <t>47.8113960874921</t>
  </si>
  <si>
    <t>49.1835697468892</t>
  </si>
  <si>
    <t>48.7458569646624</t>
  </si>
  <si>
    <t>53.1414934557538</t>
  </si>
  <si>
    <t>59.8393717244649</t>
  </si>
  <si>
    <t>55.1761134039926</t>
  </si>
  <si>
    <t>50.082587658068</t>
  </si>
  <si>
    <t>50.912854307464</t>
  </si>
  <si>
    <t>55.7622087203358</t>
  </si>
  <si>
    <t>60.5724534650203</t>
  </si>
  <si>
    <t>54.3323771140555</t>
  </si>
  <si>
    <t>60.1210057433788</t>
  </si>
  <si>
    <t>48.0129088814653</t>
  </si>
  <si>
    <t>49.377008010136</t>
  </si>
  <si>
    <t>48.9477923901711</t>
  </si>
  <si>
    <t>53.2982681172502</t>
  </si>
  <si>
    <t>60.0855797120291</t>
  </si>
  <si>
    <t>55.4143658317632</t>
  </si>
  <si>
    <t>50.27350132281</t>
  </si>
  <si>
    <t>51.1122162179313</t>
  </si>
  <si>
    <t>55.989247441413</t>
  </si>
  <si>
    <t>60.8446073338575</t>
  </si>
  <si>
    <t>52.642494294619</t>
  </si>
  <si>
    <t>57.1031242765727</t>
  </si>
  <si>
    <t>48.2098967956048</t>
  </si>
  <si>
    <t>49.5659156771211</t>
  </si>
  <si>
    <t>49.1449820088755</t>
  </si>
  <si>
    <t>53.4520934770889</t>
  </si>
  <si>
    <t>60.3258094601405</t>
  </si>
  <si>
    <t>55.6458418292499</t>
  </si>
  <si>
    <t>50.459444983588</t>
  </si>
  <si>
    <t>51.3060287899279</t>
  </si>
  <si>
    <t>56.2094128624316</t>
  </si>
  <si>
    <t>61.1091462227127</t>
  </si>
  <si>
    <t>52.2480281818219</t>
  </si>
  <si>
    <t>57.0255551753365</t>
  </si>
  <si>
    <t>48.4022408884158</t>
  </si>
  <si>
    <t>49.7501736022228</t>
  </si>
  <si>
    <t>49.3372989902656</t>
  </si>
  <si>
    <t>53.6029068556098</t>
  </si>
  <si>
    <t>60.5598901297331</t>
  </si>
  <si>
    <t>55.8703420550356</t>
  </si>
  <si>
    <t>50.6402838041059</t>
  </si>
  <si>
    <t>51.4941364998798</t>
  </si>
  <si>
    <t>56.4225021828798</t>
  </si>
  <si>
    <t>61.3658408466573</t>
  </si>
  <si>
    <t>52.3420423359894</t>
  </si>
  <si>
    <t>57.2772175521277</t>
  </si>
  <si>
    <t>48.5898208782207</t>
  </si>
  <si>
    <t>49.9296612960577</t>
  </si>
  <si>
    <t>49.5246150252494</t>
  </si>
  <si>
    <t>53.7506452200237</t>
  </si>
  <si>
    <t>60.7876486310759</t>
  </si>
  <si>
    <t>56.0876644169964</t>
  </si>
  <si>
    <t>50.8158813290306</t>
  </si>
  <si>
    <t>51.6763818422426</t>
  </si>
  <si>
    <t>56.6283097908561</t>
  </si>
  <si>
    <t>61.6144586447292</t>
  </si>
  <si>
    <t>45.1135144069146</t>
  </si>
  <si>
    <t>45.8385606383029</t>
  </si>
  <si>
    <t>48.7725151471116</t>
  </si>
  <si>
    <t>50.1042569294275</t>
  </si>
  <si>
    <t>49.7068003300954</t>
  </si>
  <si>
    <t>53.8952451883556</t>
  </si>
  <si>
    <t>61.0089096277191</t>
  </si>
  <si>
    <t>56.2976040762512</t>
  </si>
  <si>
    <t>50.9860994879393</t>
  </si>
  <si>
    <t>51.852605333446</t>
  </si>
  <si>
    <t>56.8266272670151</t>
  </si>
  <si>
    <t>61.854763783884</t>
  </si>
  <si>
    <t>47.5915575314211</t>
  </si>
  <si>
    <t>48.9502007453319</t>
  </si>
  <si>
    <t>50.2738373377073</t>
  </si>
  <si>
    <t>49.8837236508247</t>
  </si>
  <si>
    <t>54.0366430338364</t>
  </si>
  <si>
    <t>61.2234955408861</t>
  </si>
  <si>
    <t>56.4999534515476</t>
  </si>
  <si>
    <t>51.1507985997083</t>
  </si>
  <si>
    <t>52.0226455162843</t>
  </si>
  <si>
    <t>57.0172433889519</t>
  </si>
  <si>
    <t>62.0865171633826</t>
  </si>
  <si>
    <t>45.3124887346639</t>
  </si>
  <si>
    <t>49.1227533955788</t>
  </si>
  <si>
    <t>50.438278025143</t>
  </si>
  <si>
    <t>50.0552522675051</t>
  </si>
  <si>
    <t>54.1747746891973</t>
  </si>
  <si>
    <t>61.4312265537677</t>
  </si>
  <si>
    <t>56.6945022235603</t>
  </si>
  <si>
    <t>51.3098373768086</t>
  </si>
  <si>
    <t>52.1863389642127</t>
  </si>
  <si>
    <t>57.1999441355068</t>
  </si>
  <si>
    <t>62.3094764190868</t>
  </si>
  <si>
    <t>54.0443067186879</t>
  </si>
  <si>
    <t>58.9499129070446</t>
  </si>
  <si>
    <t>49.2900474965995</t>
  </si>
  <si>
    <t>50.5974531684492</t>
  </si>
  <si>
    <t>50.2212519978521</t>
  </si>
  <si>
    <t>54.3095757502708</t>
  </si>
  <si>
    <t>61.6319206151197</t>
  </si>
  <si>
    <t>56.8810373384895</t>
  </si>
  <si>
    <t>51.4630729289056</t>
  </si>
  <si>
    <t>52.343520284945</t>
  </si>
  <si>
    <t>57.3745126903564</t>
  </si>
  <si>
    <t>62.5233959270604</t>
  </si>
  <si>
    <t>52.6254392533938</t>
  </si>
  <si>
    <t>56.4143338790785</t>
  </si>
  <si>
    <t>49.4519561272268</t>
  </si>
  <si>
    <t>50.7512356208467</t>
  </si>
  <si>
    <t>50.3815872012632</t>
  </si>
  <si>
    <t>54.4409814800251</t>
  </si>
  <si>
    <t>61.8253934433027</t>
  </si>
  <si>
    <t>57.059343012097</t>
  </si>
  <si>
    <t>51.6103607668955</t>
  </si>
  <si>
    <t>52.4940221244923</t>
  </si>
  <si>
    <t>57.5407294460551</t>
  </si>
  <si>
    <t>62.7280268076028</t>
  </si>
  <si>
    <t>52.2800468353798</t>
  </si>
  <si>
    <t>56.3454599659381</t>
  </si>
  <si>
    <t>49.6083510503279</t>
  </si>
  <si>
    <t>50.8994969160078</t>
  </si>
  <si>
    <t>50.5361207827661</t>
  </si>
  <si>
    <t>54.5689268125109</t>
  </si>
  <si>
    <t>62.011458530226</t>
  </si>
  <si>
    <t>57.2292007336516</t>
  </si>
  <si>
    <t>51.7515548068518</t>
  </si>
  <si>
    <t>52.637675171107</t>
  </si>
  <si>
    <t>57.698372007979</t>
  </si>
  <si>
    <t>62.9231169291972</t>
  </si>
  <si>
    <t>52.3577023888968</t>
  </si>
  <si>
    <t>56.5577140328839</t>
  </si>
  <si>
    <t>49.7591027161387</t>
  </si>
  <si>
    <t>51.0421072713933</t>
  </si>
  <si>
    <t>50.6847141963534</t>
  </si>
  <si>
    <t>54.6933463561992</t>
  </si>
  <si>
    <t>62.1899271446854</t>
  </si>
  <si>
    <t>57.39038926927</t>
  </si>
  <si>
    <t>51.8865073733606</t>
  </si>
  <si>
    <t>52.7743081586203</t>
  </si>
  <si>
    <t>57.8472151976628</t>
  </si>
  <si>
    <t>63.1084109118477</t>
  </si>
  <si>
    <t>51.3993072389349</t>
  </si>
  <si>
    <t>54.8665118770044</t>
  </si>
  <si>
    <t>49.904080265159</t>
  </si>
  <si>
    <t>51.1789355911452</t>
  </si>
  <si>
    <t>50.8272274478769</t>
  </si>
  <si>
    <t>54.8141743968725</t>
  </si>
  <si>
    <t>62.3606083352543</t>
  </si>
  <si>
    <t>57.5426846648025</t>
  </si>
  <si>
    <t>52.0150692024145</t>
  </si>
  <si>
    <t>52.903747869335</t>
  </si>
  <si>
    <t>57.9870310556926</t>
  </si>
  <si>
    <t>63.283650129969</t>
  </si>
  <si>
    <t>48.3253134178103</t>
  </si>
  <si>
    <t>50.0431515323611</t>
  </si>
  <si>
    <t>51.3098494702998</t>
  </si>
  <si>
    <t>50.9635190992607</t>
  </si>
  <si>
    <t>54.9313449018385</t>
  </si>
  <si>
    <t>62.5233089344982</t>
  </si>
  <si>
    <t>57.6858602500527</t>
  </si>
  <si>
    <t>52.1370894456257</t>
  </si>
  <si>
    <t>53.0258191382382</t>
  </si>
  <si>
    <t>58.1175888459196</t>
  </si>
  <si>
    <t>63.4485727166037</t>
  </si>
  <si>
    <t>46.3299866892588</t>
  </si>
  <si>
    <t>50.1761830489512</t>
  </si>
  <si>
    <t>51.4347151965429</t>
  </si>
  <si>
    <t>51.0934462702543</t>
  </si>
  <si>
    <t>55.0447915216856</t>
  </si>
  <si>
    <t>62.6778335607304</t>
  </si>
  <si>
    <t>57.8196866405272</t>
  </si>
  <si>
    <t>52.2524156719806</t>
  </si>
  <si>
    <t>53.1403448547581</t>
  </si>
  <si>
    <t>58.2386550572149</t>
  </si>
  <si>
    <t>63.6029135651732</t>
  </si>
  <si>
    <t>54.8152526473829</t>
  </si>
  <si>
    <t>59.62393899021</t>
  </si>
  <si>
    <t>50.3030400474498</t>
  </si>
  <si>
    <t>51.5533977552958</t>
  </si>
  <si>
    <t>51.2168646435215</t>
  </si>
  <si>
    <t>55.1544475953687</t>
  </si>
  <si>
    <t>62.8239846230953</t>
  </si>
  <si>
    <t>57.943931742528</t>
  </si>
  <si>
    <t>52.3608938729261</t>
  </si>
  <si>
    <t>53.2471459678469</t>
  </si>
  <si>
    <t>58.3499934085557</t>
  </si>
  <si>
    <t>63.7464043345675</t>
  </si>
  <si>
    <t>53.4265175005918</t>
  </si>
  <si>
    <t>57.1418650082166</t>
  </si>
  <si>
    <t>50.4235864613494</t>
  </si>
  <si>
    <t>51.6657608293687</t>
  </si>
  <si>
    <t>51.3336284642916</t>
  </si>
  <si>
    <t>55.2602461498617</t>
  </si>
  <si>
    <t>62.9615623212259</t>
  </si>
  <si>
    <t>58.0583607527989</t>
  </si>
  <si>
    <t>52.4623684620234</t>
  </si>
  <si>
    <t>53.3460414856371</t>
  </si>
  <si>
    <t>58.4513648486769</t>
  </si>
  <si>
    <t>63.8787734487961</t>
  </si>
  <si>
    <t>53.0857467803489</t>
  </si>
  <si>
    <t>57.0737509698411</t>
  </si>
  <si>
    <t>50.5376849308074</t>
  </si>
  <si>
    <t>51.7716668046584</t>
  </si>
  <si>
    <t>51.4435905460588</t>
  </si>
  <si>
    <t>55.3621199058572</t>
  </si>
  <si>
    <t>63.0903646509379</t>
  </si>
  <si>
    <t>58.1627361642269</t>
  </si>
  <si>
    <t>52.5566822806447</t>
  </si>
  <si>
    <t>53.4368484811381</t>
  </si>
  <si>
    <t>58.5425275617728</t>
  </si>
  <si>
    <t>63.9997461026866</t>
  </si>
  <si>
    <t>53.1615069844756</t>
  </si>
  <si>
    <t>57.2816770119365</t>
  </si>
  <si>
    <t>50.645196803185</t>
  </si>
  <si>
    <t>51.8709767706803</t>
  </si>
  <si>
    <t>51.5466022711119</t>
  </si>
  <si>
    <t>55.4600012782965</t>
  </si>
  <si>
    <t>63.2101874047633</t>
  </si>
  <si>
    <t>58.2568177663773</t>
  </si>
  <si>
    <t>52.6436765985064</t>
  </si>
  <si>
    <t>53.519382092768</t>
  </si>
  <si>
    <t>58.6232369680249</t>
  </si>
  <si>
    <t>64.109044262417</t>
  </si>
  <si>
    <t>52.2214687197156</t>
  </si>
  <si>
    <t>55.6234751543737</t>
  </si>
  <si>
    <t>50.745982136193</t>
  </si>
  <si>
    <t>51.9635505237219</t>
  </si>
  <si>
    <t>51.642513593691</t>
  </si>
  <si>
    <t>55.5538223795242</t>
  </si>
  <si>
    <t>63.320824175103</t>
  </si>
  <si>
    <t>58.3403626486378</t>
  </si>
  <si>
    <t>52.7231911168216</t>
  </si>
  <si>
    <t>53.593455527507</t>
  </si>
  <si>
    <t>58.693245726757</t>
  </si>
  <si>
    <t>64.206386668668</t>
  </si>
  <si>
    <t>49.2078211274232</t>
  </si>
  <si>
    <t>50.8398996993929</t>
  </si>
  <si>
    <t>52.0492465683383</t>
  </si>
  <si>
    <t>51.731173041479</t>
  </si>
  <si>
    <t>55.6435150207829</t>
  </si>
  <si>
    <t>63.4220663557244</t>
  </si>
  <si>
    <t>58.413125201726</t>
  </si>
  <si>
    <t>52.7950639697959</t>
  </si>
  <si>
    <t>53.6588800623938</t>
  </si>
  <si>
    <t>58.7523037379324</t>
  </si>
  <si>
    <t>64.2914888381211</t>
  </si>
  <si>
    <t>47.2391632843307</t>
  </si>
  <si>
    <t>50.9268069768237</t>
  </si>
  <si>
    <t>52.1279221199817</t>
  </si>
  <si>
    <t>51.8124277182356</t>
  </si>
  <si>
    <t>55.7290107148445</t>
  </si>
  <si>
    <t>63.5137031443888</t>
  </si>
  <si>
    <t>58.4748571203082</t>
  </si>
  <si>
    <t>52.8591317272579</t>
  </si>
  <si>
    <t>53.715465047154</t>
  </si>
  <si>
    <t>58.8001581447817</t>
  </si>
  <si>
    <t>64.3640630660826</t>
  </si>
  <si>
    <t>55.1593411044626</t>
  </si>
  <si>
    <t>59.7098658190904</t>
  </si>
  <si>
    <t>51.0065601686713</t>
  </si>
  <si>
    <t>52.1994331066692</t>
  </si>
  <si>
    <t>51.886123305462</t>
  </si>
  <si>
    <t>55.8102406776755</t>
  </si>
  <si>
    <t>63.5955215445195</t>
  </si>
  <si>
    <t>58.5253074046743</t>
  </si>
  <si>
    <t>52.9152293963248</t>
  </si>
  <si>
    <t>53.7630179058695</t>
  </si>
  <si>
    <t>58.8365533354679</t>
  </si>
  <si>
    <t>64.4238184281605</t>
  </si>
  <si>
    <t>53.848233506443</t>
  </si>
  <si>
    <t>57.3659610306483</t>
  </si>
  <si>
    <t>51.0790141928474</t>
  </si>
  <si>
    <t>52.2636341705639</t>
  </si>
  <si>
    <t>51.952104063982</t>
  </si>
  <si>
    <t>55.8871358300196</t>
  </si>
  <si>
    <t>63.6673063667832</t>
  </si>
  <si>
    <t>58.5642223623154</t>
  </si>
  <si>
    <t>52.9631904229862</t>
  </si>
  <si>
    <t>53.8013441385563</t>
  </si>
  <si>
    <t>58.8612309446749</t>
  </si>
  <si>
    <t>64.4704607818363</t>
  </si>
  <si>
    <t>53.5220761300746</t>
  </si>
  <si>
    <t>57.300515070192</t>
  </si>
  <si>
    <t>51.1440226861286</t>
  </si>
  <si>
    <t>52.3203786691114</t>
  </si>
  <si>
    <t>52.0102128350799</t>
  </si>
  <si>
    <t>55.9596267985343</t>
  </si>
  <si>
    <t>63.7288402302273</t>
  </si>
  <si>
    <t>58.5913456090619</t>
  </si>
  <si>
    <t>53.0028466932378</t>
  </si>
  <si>
    <t>53.8302473223058</t>
  </si>
  <si>
    <t>58.8739298547356</t>
  </si>
  <si>
    <t>64.503692767605</t>
  </si>
  <si>
    <t>53.5931982765669</t>
  </si>
  <si>
    <t>57.4971102793673</t>
  </si>
  <si>
    <t>51.2014380064409</t>
  </si>
  <si>
    <t>52.3695186773255</t>
  </si>
  <si>
    <t>52.0602910427863</t>
  </si>
  <si>
    <t>56.027643918076</t>
  </si>
  <si>
    <t>63.7799035645633</t>
  </si>
  <si>
    <t>58.6064180713682</t>
  </si>
  <si>
    <t>53.0340285353698</t>
  </si>
  <si>
    <t>53.8495291135662</t>
  </si>
  <si>
    <t>58.8743861979236</t>
  </si>
  <si>
    <t>64.5232138112645</t>
  </si>
  <si>
    <t>52.7024564209684</t>
  </si>
  <si>
    <t>55.9268539164768</t>
  </si>
  <si>
    <t>51.2511112327673</t>
  </si>
  <si>
    <t>52.4109049876977</t>
  </si>
  <si>
    <t>52.1021786937861</t>
  </si>
  <si>
    <t>56.0911172316091</t>
  </si>
  <si>
    <t>63.8202746100808</t>
  </si>
  <si>
    <t>58.6091779862229</t>
  </si>
  <si>
    <t>53.0565647198737</t>
  </si>
  <si>
    <t>53.8589892480545</t>
  </si>
  <si>
    <t>58.8623333563599</t>
  </si>
  <si>
    <t>64.5287201238191</t>
  </si>
  <si>
    <t>49.8504367234794</t>
  </si>
  <si>
    <t>51.2928921679605</t>
  </si>
  <si>
    <t>52.4443871130048</t>
  </si>
  <si>
    <t>52.1357143802266</t>
  </si>
  <si>
    <t>56.1499764930154</t>
  </si>
  <si>
    <t>63.8497294204495</t>
  </si>
  <si>
    <t>58.5993609039561</t>
  </si>
  <si>
    <t>53.0702824622531</t>
  </si>
  <si>
    <t>53.8584255435626</t>
  </si>
  <si>
    <t>58.8375019648211</t>
  </si>
  <si>
    <t>64.5199047042911</t>
  </si>
  <si>
    <t>47.9661022565239</t>
  </si>
  <si>
    <t>51.3266293373345</t>
  </si>
  <si>
    <t>52.4698132849072</t>
  </si>
  <si>
    <t>52.1607352783168</t>
  </si>
  <si>
    <t>56.2041511656906</t>
  </si>
  <si>
    <t>63.8680418613195</t>
  </si>
  <si>
    <t>58.5766996868366</t>
  </si>
  <si>
    <t>53.0750074216188</t>
  </si>
  <si>
    <t>53.8476338985573</t>
  </si>
  <si>
    <t>58.7996199093382</t>
  </si>
  <si>
    <t>64.4964573383173</t>
  </si>
  <si>
    <t>55.4348693332734</t>
  </si>
  <si>
    <t>60.8940993157812</t>
  </si>
  <si>
    <t>51.3521699913872</t>
  </si>
  <si>
    <t>52.4870304566657</t>
  </si>
  <si>
    <t>52.1770771510441</t>
  </si>
  <si>
    <t>56.2535704252616</t>
  </si>
  <si>
    <t>63.8749836130428</t>
  </si>
  <si>
    <t>58.5409245117912</t>
  </si>
  <si>
    <t>53.0705637034073</t>
  </si>
  <si>
    <t>53.8264082948953</t>
  </si>
  <si>
    <t>58.7484123299123</t>
  </si>
  <si>
    <t>64.4580646008662</t>
  </si>
  <si>
    <t>53.8492617858028</t>
  </si>
  <si>
    <t>58.0614913861949</t>
  </si>
  <si>
    <t>51.3693601052738</t>
  </si>
  <si>
    <t>52.495884302618</t>
  </si>
  <si>
    <t>52.1845743476489</t>
  </si>
  <si>
    <t>56.2981631590634</t>
  </si>
  <si>
    <t>63.8703241701411</t>
  </si>
  <si>
    <t>58.4917628698812</t>
  </si>
  <si>
    <t>53.0567738588574</t>
  </si>
  <si>
    <t>53.7945407973006</t>
  </si>
  <si>
    <t>58.6836016199928</t>
  </si>
  <si>
    <t>64.4044098557157</t>
  </si>
  <si>
    <t>52.6731217943707</t>
  </si>
  <si>
    <t>55.6679728485469</t>
  </si>
  <si>
    <t>51.3787513773721</t>
  </si>
  <si>
    <t>52.496928176048</t>
  </si>
  <si>
    <t>52.1838558592908</t>
  </si>
  <si>
    <t>56.3378745314078</t>
  </si>
  <si>
    <t>63.8550441208424</t>
  </si>
  <si>
    <t>58.430577129194</t>
  </si>
  <si>
    <t>53.0343808525288</t>
  </si>
  <si>
    <t>53.7530030353589</t>
  </si>
  <si>
    <t>58.6065996374152</t>
  </si>
  <si>
    <t>64.3371429659667</t>
  </si>
  <si>
    <t>53.1292676841949</t>
  </si>
  <si>
    <t>56.0550181393683</t>
  </si>
  <si>
    <t>51.3830481446025</t>
  </si>
  <si>
    <t>52.4928740343478</t>
  </si>
  <si>
    <t>52.1779744954911</t>
  </si>
  <si>
    <t>56.372699882448</t>
  </si>
  <si>
    <t>63.833818199186</t>
  </si>
  <si>
    <t>58.3637159103612</t>
  </si>
  <si>
    <t>53.0069349255121</t>
  </si>
  <si>
    <t>53.7063641799039</t>
  </si>
  <si>
    <t>58.5239709206637</t>
  </si>
  <si>
    <t>64.2639114311662</t>
  </si>
  <si>
    <t>53.5278116565156</t>
  </si>
  <si>
    <t>56.7938160830375</t>
  </si>
  <si>
    <t>51.3828906025083</t>
  </si>
  <si>
    <t>52.4843639731217</t>
  </si>
  <si>
    <t>52.1676589364525</t>
  </si>
  <si>
    <t>56.4025859344384</t>
  </si>
  <si>
    <t>63.8077788679603</t>
  </si>
  <si>
    <t>58.2927470947462</t>
  </si>
  <si>
    <t>52.9752946653103</t>
  </si>
  <si>
    <t>53.6557441776159</t>
  </si>
  <si>
    <t>58.4373397570017</t>
  </si>
  <si>
    <t>64.1866123506871</t>
  </si>
  <si>
    <t>50.0108891078077</t>
  </si>
  <si>
    <t>51.3782199889031</t>
  </si>
  <si>
    <t>52.4713391931699</t>
  </si>
  <si>
    <t>52.152850882352</t>
  </si>
  <si>
    <t>56.4274627767307</t>
  </si>
  <si>
    <t>63.7768591103439</t>
  </si>
  <si>
    <t>58.2176198900495</t>
  </si>
  <si>
    <t>52.9394072858111</t>
  </si>
  <si>
    <t>53.6010951428964</t>
  </si>
  <si>
    <t>58.3466577712064</t>
  </si>
  <si>
    <t>64.1051958528813</t>
  </si>
  <si>
    <t>48.8133949432498</t>
  </si>
  <si>
    <t>51.3689774065453</t>
  </si>
  <si>
    <t>52.4537407598154</t>
  </si>
  <si>
    <t>52.1334919035641</t>
  </si>
  <si>
    <t>56.4472602369359</t>
  </si>
  <si>
    <t>63.74099168065</t>
  </si>
  <si>
    <t>58.1382834594769</t>
  </si>
  <si>
    <t>52.8992199337548</t>
  </si>
  <si>
    <t>53.542369178689</t>
  </si>
  <si>
    <t>58.2518765710323</t>
  </si>
  <si>
    <t>64.0196120320733</t>
  </si>
  <si>
    <t>54.2844451655146</t>
  </si>
  <si>
    <t>58.9426945708413</t>
  </si>
  <si>
    <t>51.355103823475</t>
  </si>
  <si>
    <t>52.4315096032449</t>
  </si>
  <si>
    <t>52.1095234410002</t>
  </si>
  <si>
    <t>56.46190788126</t>
  </si>
  <si>
    <t>63.7001091046761</t>
  </si>
  <si>
    <t>58.0546869220868</t>
  </si>
  <si>
    <t>52.8546796890739</t>
  </si>
  <si>
    <t>53.479518376819</t>
  </si>
  <si>
    <t>58.1529477475522</t>
  </si>
  <si>
    <t>63.9298109489016</t>
  </si>
  <si>
    <t>51.9649574615936</t>
  </si>
  <si>
    <t>54.8680485315163</t>
  </si>
  <si>
    <t>51.3365400729391</t>
  </si>
  <si>
    <t>52.4045865184283</t>
  </si>
  <si>
    <t>52.0808868060313</t>
  </si>
  <si>
    <t>56.471335014426</t>
  </si>
  <si>
    <t>63.6541436796218</t>
  </si>
  <si>
    <t>57.9667793527072</t>
  </si>
  <si>
    <t>52.805733564818</t>
  </si>
  <si>
    <t>53.4124948179122</t>
  </si>
  <si>
    <t>58.0498228750742</t>
  </si>
  <si>
    <t>63.835742630233</t>
  </si>
  <si>
    <t>53.2445309610794</t>
  </si>
  <si>
    <t>56.6263759049064</t>
  </si>
  <si>
    <t>51.3132268518895</t>
  </si>
  <si>
    <t>52.3729121636226</t>
  </si>
  <si>
    <t>52.04752317899</t>
  </si>
  <si>
    <t>56.4754706781788</t>
  </si>
  <si>
    <t>63.6030274725896</t>
  </si>
  <si>
    <t>57.8745097804432</t>
  </si>
  <si>
    <t>52.7523285056515</t>
  </si>
  <si>
    <t>53.3412505699013</t>
  </si>
  <si>
    <t>57.9424535096516</t>
  </si>
  <si>
    <t>63.7373570676756</t>
  </si>
  <si>
    <t>53.7589462310698</t>
  </si>
  <si>
    <t>57.065522198042</t>
  </si>
  <si>
    <t>51.2851047197652</t>
  </si>
  <si>
    <t>52.3364270591491</t>
  </si>
  <si>
    <t>52.0093736079468</t>
  </si>
  <si>
    <t>56.4742436500582</t>
  </si>
  <si>
    <t>63.5466923193653</t>
  </si>
  <si>
    <t>57.7778271874476</t>
  </si>
  <si>
    <t>52.6944113866356</t>
  </si>
  <si>
    <t>53.2657376868</t>
  </si>
  <si>
    <t>57.8307911878528</t>
  </si>
  <si>
    <t>63.6346042163477</t>
  </si>
  <si>
    <t>54.2332380867386</t>
  </si>
  <si>
    <t>57.9453599750026</t>
  </si>
  <si>
    <t>51.2521140988302</t>
  </si>
  <si>
    <t>52.2950715877352</t>
  </si>
  <si>
    <t>51.9663790090541</t>
  </si>
  <si>
    <t>56.4675824437473</t>
  </si>
  <si>
    <t>63.4850698247584</t>
  </si>
  <si>
    <t>57.6766805092703</t>
  </si>
  <si>
    <t>52.6319290135667</t>
  </si>
  <si>
    <t>53.1859082090469</t>
  </si>
  <si>
    <t>57.7147874271083</t>
  </si>
  <si>
    <t>63.5274339952258</t>
  </si>
  <si>
    <t>50.2316221453918</t>
  </si>
  <si>
    <t>51.2141952714659</t>
  </si>
  <si>
    <t>52.2487859918034</t>
  </si>
  <si>
    <t>51.918480163834</t>
  </si>
  <si>
    <t>56.4554153063551</t>
  </si>
  <si>
    <t>63.4180913598917</t>
  </si>
  <si>
    <t>57.5710186321436</t>
  </si>
  <si>
    <t>52.5648281202672</t>
  </si>
  <si>
    <t>53.1017141607951</t>
  </si>
  <si>
    <t>57.5943937229978</t>
  </si>
  <si>
    <t>63.4157962844298</t>
  </si>
  <si>
    <t>48.8867837512959</t>
  </si>
  <si>
    <t>51.1712883791994</t>
  </si>
  <si>
    <t>52.1975103725032</t>
  </si>
  <si>
    <t>51.8656177182096</t>
  </si>
  <si>
    <t>56.4376702174546</t>
  </si>
  <si>
    <t>63.3456880612317</t>
  </si>
  <si>
    <t>57.460790392011</t>
  </si>
  <si>
    <t>52.4930553676178</t>
  </si>
  <si>
    <t>53.0131075489399</t>
  </si>
  <si>
    <t>57.4695615482816</t>
  </si>
  <si>
    <t>63.2996409242574</t>
  </si>
  <si>
    <t>53.7737835535797</t>
  </si>
  <si>
    <t>58.1722198560371</t>
  </si>
  <si>
    <t>51.1233334217395</t>
  </si>
  <si>
    <t>52.1411846887433</t>
  </si>
  <si>
    <t>51.807732181539</t>
  </si>
  <si>
    <t>56.4142748881052</t>
  </si>
  <si>
    <t>63.2677908296248</t>
  </si>
  <si>
    <t>57.3459445735673</t>
  </si>
  <si>
    <t>52.4165573425882</t>
  </si>
  <si>
    <t>52.9200403621578</t>
  </si>
  <si>
    <t>57.3402423519349</t>
  </si>
  <si>
    <t>63.1789177142111</t>
  </si>
  <si>
    <t>51.5965400617303</t>
  </si>
  <si>
    <t>54.3471666600108</t>
  </si>
  <si>
    <t>51.0702702548699</t>
  </si>
  <si>
    <t>52.0797487550886</t>
  </si>
  <si>
    <t>51.7447639245106</t>
  </si>
  <si>
    <t>56.385156758764</t>
  </si>
  <si>
    <t>63.1843303281885</t>
  </si>
  <si>
    <t>57.2264299081476</t>
  </si>
  <si>
    <t>52.3352805561349</t>
  </si>
  <si>
    <t>52.8224645687961</t>
  </si>
  <si>
    <t>57.2063875570421</t>
  </si>
  <si>
    <t>63.0535764109032</t>
  </si>
  <si>
    <t>52.8030842893495</t>
  </si>
  <si>
    <t>56.0024274957917</t>
  </si>
  <si>
    <t>51.0120385879991</t>
  </si>
  <si>
    <t>52.0131422393063</t>
  </si>
  <si>
    <t>51.6766531766898</t>
  </si>
  <si>
    <t>56.3502429968169</t>
  </si>
  <si>
    <t>63.0952369798613</t>
  </si>
  <si>
    <t>57.1021950712759</t>
  </si>
  <si>
    <t>52.2491714407472</t>
  </si>
  <si>
    <t>52.720332114425</t>
  </si>
  <si>
    <t>57.0679485583439</t>
  </si>
  <si>
    <t>62.9235667255973</t>
  </si>
  <si>
    <t>53.2900716663656</t>
  </si>
  <si>
    <t>56.4170595189498</t>
  </si>
  <si>
    <t>50.9485779830951</t>
  </si>
  <si>
    <t>51.9413046613037</t>
  </si>
  <si>
    <t>51.6033400254568</t>
  </si>
  <si>
    <t>56.3094604955278</t>
  </si>
  <si>
    <t>63.0004409663408</t>
  </si>
  <si>
    <t>56.9731886816082</t>
  </si>
  <si>
    <t>52.1581763493852</t>
  </si>
  <si>
    <t>52.613594920773</t>
  </si>
  <si>
    <t>56.9248767211776</t>
  </si>
  <si>
    <t>62.788838323144</t>
  </si>
  <si>
    <t>53.7287209622724</t>
  </si>
  <si>
    <t>57.2305301942524</t>
  </si>
  <si>
    <t>50.8798278518929</t>
  </si>
  <si>
    <t>51.864175390334</t>
  </si>
  <si>
    <t>51.5247644132131</t>
  </si>
  <si>
    <t>56.2627358712399</t>
  </si>
  <si>
    <t>62.8998722252869</t>
  </si>
  <si>
    <t>56.8393592981303</t>
  </si>
  <si>
    <t>52.062241552686</t>
  </si>
  <si>
    <t>52.5022048829306</t>
  </si>
  <si>
    <t>56.7771233786776</t>
  </si>
  <si>
    <t>62.6493408191892</t>
  </si>
  <si>
    <t>49.9555588070943</t>
  </si>
  <si>
    <t>50.8057274535108</t>
  </si>
  <si>
    <t>51.7816936426138</t>
  </si>
  <si>
    <t>51.4408661349973</t>
  </si>
  <si>
    <t>56.2099954609916</t>
  </si>
  <si>
    <t>62.7934604479419</t>
  </si>
  <si>
    <t>56.7006554177792</t>
  </si>
  <si>
    <t>51.9613132365793</t>
  </si>
  <si>
    <t>52.3861138669717</t>
  </si>
  <si>
    <t>56.6246398293988</t>
  </si>
  <si>
    <t>62.5050237777964</t>
  </si>
  <si>
    <t>48.6801055335</t>
  </si>
  <si>
    <t>50.7262158928822</t>
  </si>
  <si>
    <t>51.6937984797527</t>
  </si>
  <si>
    <t>51.3515848369165</t>
  </si>
  <si>
    <t>56.1511653209467</t>
  </si>
  <si>
    <t>62.6811350775601</t>
  </si>
  <si>
    <t>56.5570254738727</t>
  </si>
  <si>
    <t>51.8553375007186</t>
  </si>
  <si>
    <t>52.2652737083821</t>
  </si>
  <si>
    <t>56.4673773357408</t>
  </si>
  <si>
    <t>62.355836709868</t>
  </si>
  <si>
    <t>53.1029334056354</t>
  </si>
  <si>
    <t>57.4632549912076</t>
  </si>
  <si>
    <t>50.6412321161005</t>
  </si>
  <si>
    <t>51.6004288041017</t>
  </si>
  <si>
    <t>51.2568600114939</t>
  </si>
  <si>
    <t>56.086171221747</t>
  </si>
  <si>
    <t>62.562825304752</t>
  </si>
  <si>
    <t>56.4084178314601</t>
  </si>
  <si>
    <t>51.7442603538306</t>
  </si>
  <si>
    <t>52.1396362074046</t>
  </si>
  <si>
    <t>56.3052871193017</t>
  </si>
  <si>
    <t>62.2017290684957</t>
  </si>
  <si>
    <t>50.9435454681425</t>
  </si>
  <si>
    <t>53.6695941414437</t>
  </si>
  <si>
    <t>50.5507149099821</t>
  </si>
  <si>
    <t>51.5015233583124</t>
  </si>
  <si>
    <t>51.1566309972272</t>
  </si>
  <si>
    <t>56.0149386480695</t>
  </si>
  <si>
    <t>62.4384600670471</t>
  </si>
  <si>
    <t>56.2547807868729</t>
  </si>
  <si>
    <t>51.6280277132725</t>
  </si>
  <si>
    <t>52.0091531286036</t>
  </si>
  <si>
    <t>56.1383203604316</t>
  </si>
  <si>
    <t>62.0426502485222</t>
  </si>
  <si>
    <t>52.1397698277033</t>
  </si>
  <si>
    <t>55.310908807638</t>
  </si>
  <si>
    <t>50.454602897327</t>
  </si>
  <si>
    <t>51.3970207206002</t>
  </si>
  <si>
    <t>51.050836973854</t>
  </si>
  <si>
    <t>55.9373927938822</t>
  </si>
  <si>
    <t>62.3079680441605</t>
  </si>
  <si>
    <t>56.0960625630004</t>
  </si>
  <si>
    <t>51.5065854002941</t>
  </si>
  <si>
    <t>51.8737761961228</t>
  </si>
  <si>
    <t>55.9664281935006</t>
  </si>
  <si>
    <t>61.8785495818074</t>
  </si>
  <si>
    <t>52.6224413992944</t>
  </si>
  <si>
    <t>55.7219518301821</t>
  </si>
  <si>
    <t>50.3528345344602</t>
  </si>
  <si>
    <t>51.2868593022851</t>
  </si>
  <si>
    <t>50.9394169598899</t>
  </si>
  <si>
    <t>55.8534585599975</t>
  </si>
  <si>
    <t>62.1712776555234</t>
  </si>
  <si>
    <t>55.9322113068194</t>
  </si>
  <si>
    <t>51.3798791375841</t>
  </si>
  <si>
    <t>51.7334570912314</t>
  </si>
  <si>
    <t>55.7895617044375</t>
  </si>
  <si>
    <t>61.7093763347613</t>
  </si>
  <si>
    <t>53.0580044082259</t>
  </si>
  <si>
    <t>56.5297185511808</t>
  </si>
  <si>
    <t>50.245348108433</t>
  </si>
  <si>
    <t>51.170977344992</t>
  </si>
  <si>
    <t>50.8223098098307</t>
  </si>
  <si>
    <t>55.7630605512649</t>
  </si>
  <si>
    <t>62.0283170574993</t>
  </si>
  <si>
    <t>55.7631750866002</t>
  </si>
  <si>
    <t>51.2478545464618</t>
  </si>
  <si>
    <t>51.5881474495194</t>
  </si>
  <si>
    <t>55.6076719279298</t>
  </si>
  <si>
    <t>61.5350797055479</t>
  </si>
  <si>
    <t>49.3171320250185</t>
  </si>
  <si>
    <t>50.1320817317467</t>
  </si>
  <si>
    <t>51.0493129153763</t>
  </si>
  <si>
    <t>50.6994542088778</t>
  </si>
  <si>
    <t>55.666123071296</t>
  </si>
  <si>
    <t>61.8790141380867</t>
  </si>
  <si>
    <t>55.5889018866326</t>
  </si>
  <si>
    <t>51.1104571416124</t>
  </si>
  <si>
    <t>51.4377988556273</t>
  </si>
  <si>
    <t>55.42070984215</t>
  </si>
  <si>
    <t>61.3556088188123</t>
  </si>
  <si>
    <t>48.0531630918194</t>
  </si>
  <si>
    <t>50.0129733419243</t>
  </si>
  <si>
    <t>50.9218039046931</t>
  </si>
  <si>
    <t>50.5707886725068</t>
  </si>
  <si>
    <t>55.5625701220355</t>
  </si>
  <si>
    <t>61.7232965165161</t>
  </si>
  <si>
    <t>55.4093396067904</t>
  </si>
  <si>
    <t>50.9676323306474</t>
  </si>
  <si>
    <t>51.2823628428121</t>
  </si>
  <si>
    <t>55.2286263683239</t>
  </si>
  <si>
    <t>61.1709127252519</t>
  </si>
  <si>
    <t>53.0147467919608</t>
  </si>
  <si>
    <t>58.1715656537393</t>
  </si>
  <si>
    <t>49.8879606943077</t>
  </si>
  <si>
    <t>50.7883880215974</t>
  </si>
  <si>
    <t>50.4362515392671</t>
  </si>
  <si>
    <t>55.452325396565</t>
  </si>
  <si>
    <t>61.5610915360245</t>
  </si>
  <si>
    <t>55.2244360553401</t>
  </si>
  <si>
    <t>50.8193254069112</t>
  </si>
  <si>
    <t>51.1217908857508</t>
  </si>
  <si>
    <t>55.0313723635328</t>
  </si>
  <si>
    <t>60.980940394407</t>
  </si>
  <si>
    <t>50.4051220402944</t>
  </si>
  <si>
    <t>53.5880938471582</t>
  </si>
  <si>
    <t>49.756981360484</t>
  </si>
  <si>
    <t>50.6490027905673</t>
  </si>
  <si>
    <t>50.2957809692073</t>
  </si>
  <si>
    <t>55.3353122775205</t>
  </si>
  <si>
    <t>61.3923262622964</t>
  </si>
  <si>
    <t>55.0341389473513</t>
  </si>
  <si>
    <t>50.6654815479008</t>
  </si>
  <si>
    <t>50.9560343989581</t>
  </si>
  <si>
    <t>54.8288986191349</t>
  </si>
  <si>
    <t>60.7856407130947</t>
  </si>
  <si>
    <t>51.8262676791916</t>
  </si>
  <si>
    <t>55.5500489202138</t>
  </si>
  <si>
    <t>49.6199727237229</t>
  </si>
  <si>
    <t>50.5035855473438</t>
  </si>
  <si>
    <t>50.1493149393125</t>
  </si>
  <si>
    <t>55.2114538325327</t>
  </si>
  <si>
    <t>61.2169274788935</t>
  </si>
  <si>
    <t>54.8383959001526</t>
  </si>
  <si>
    <t>50.5060458107068</t>
  </si>
  <si>
    <t>50.7850447322348</t>
  </si>
  <si>
    <t>54.621155856204</t>
  </si>
  <si>
    <t>60.5849624808438</t>
  </si>
  <si>
    <t>51.4432720039646</t>
  </si>
  <si>
    <t>54.0131348461358</t>
  </si>
  <si>
    <t>49.4782987358638</t>
  </si>
  <si>
    <t>50.3535001958169</t>
  </si>
  <si>
    <t>49.9982180003925</t>
  </si>
  <si>
    <t>55.0820995711191</t>
  </si>
  <si>
    <t>61.0362484441465</t>
  </si>
  <si>
    <t>54.638581190199</t>
  </si>
  <si>
    <t>50.342389888899</t>
  </si>
  <si>
    <t>50.6101999275441</t>
  </si>
  <si>
    <t>54.40952148242</t>
  </si>
  <si>
    <t>60.3802811667827</t>
  </si>
  <si>
    <t>51.3317957472148</t>
  </si>
  <si>
    <t>53.7553781775999</t>
  </si>
  <si>
    <t>49.3376531058121</t>
  </si>
  <si>
    <t>50.2044403965216</t>
  </si>
  <si>
    <t>49.8481844655756</t>
  </si>
  <si>
    <t>54.9529286331704</t>
  </si>
  <si>
    <t>60.8559720796498</t>
  </si>
  <si>
    <t>54.4403989415892</t>
  </si>
  <si>
    <t>50.1802153010231</t>
  </si>
  <si>
    <t>50.4372079075161</t>
  </si>
  <si>
    <t>54.1997027805606</t>
  </si>
  <si>
    <t>60.1773020981314</t>
  </si>
  <si>
    <t>48.1462445459414</t>
  </si>
  <si>
    <t>49.1995365573939</t>
  </si>
  <si>
    <t>50.0579068244931</t>
  </si>
  <si>
    <t>49.7007156681664</t>
  </si>
  <si>
    <t>54.8254270468167</t>
  </si>
  <si>
    <t>60.6775882281106</t>
  </si>
  <si>
    <t>54.2453603838992</t>
  </si>
  <si>
    <t>50.0210306484558</t>
  </si>
  <si>
    <t>50.2675837332966</t>
  </si>
  <si>
    <t>53.993214166356</t>
  </si>
  <si>
    <t>59.9775377180602</t>
  </si>
  <si>
    <t>46.0821148042147</t>
  </si>
  <si>
    <t>49.0640364880422</t>
  </si>
  <si>
    <t>49.9139868279532</t>
  </si>
  <si>
    <t>49.5558996203298</t>
  </si>
  <si>
    <t>54.699667387105</t>
  </si>
  <si>
    <t>60.5011733120506</t>
  </si>
  <si>
    <t>54.0535635108869</t>
  </si>
  <si>
    <t>49.864931274091</t>
  </si>
  <si>
    <t>50.1014292632377</t>
  </si>
  <si>
    <t>53.7901568471826</t>
  </si>
  <si>
    <t>59.7810872443785</t>
  </si>
  <si>
    <t>52.3946512328791</t>
  </si>
  <si>
    <t>55.8997557413859</t>
  </si>
  <si>
    <t>48.9312413736665</t>
  </si>
  <si>
    <t>49.7727688331792</t>
  </si>
  <si>
    <t>49.4138254179617</t>
  </si>
  <si>
    <t>54.5757231808706</t>
  </si>
  <si>
    <t>60.3268047386513</t>
  </si>
  <si>
    <t>53.8651074853482</t>
  </si>
  <si>
    <t>49.7120136672069</t>
  </si>
  <si>
    <t>49.9388475577652</t>
  </si>
  <si>
    <t>53.5906332269204</t>
  </si>
  <si>
    <t>59.5880510743967</t>
  </si>
  <si>
    <t>52.5728658685839</t>
  </si>
  <si>
    <t>56.763563966016</t>
  </si>
  <si>
    <t>48.801240763649</t>
  </si>
  <si>
    <t>49.6343423395007</t>
  </si>
  <si>
    <t>49.274583235684</t>
  </si>
  <si>
    <t>54.4536689017365</t>
  </si>
  <si>
    <t>60.1545608947796</t>
  </si>
  <si>
    <t>53.6800926341208</t>
  </si>
  <si>
    <t>49.5623754584673</t>
  </si>
  <si>
    <t>49.7799428743753</t>
  </si>
  <si>
    <t>53.3947469009606</t>
  </si>
  <si>
    <t>59.3985307799282</t>
  </si>
  <si>
    <t>50.1780480743898</t>
  </si>
  <si>
    <t>53.1792406824728</t>
  </si>
  <si>
    <t>48.6741252747889</t>
  </si>
  <si>
    <t>49.498797913244</t>
  </si>
  <si>
    <t>49.1382643207916</t>
  </si>
  <si>
    <t>54.3335799640573</t>
  </si>
  <si>
    <t>59.984521140903</t>
  </si>
  <si>
    <t>53.4986204420267</t>
  </si>
  <si>
    <t>49.4161154138607</t>
  </si>
  <si>
    <t>49.6248206615779</t>
  </si>
  <si>
    <t>53.2026026501427</t>
  </si>
  <si>
    <t>59.2126291012374</t>
  </si>
  <si>
    <t>49.9850462583709</t>
  </si>
  <si>
    <t>52.9027183934826</t>
  </si>
  <si>
    <t>48.5499865884978</t>
  </si>
  <si>
    <t>49.3662271849266</t>
  </si>
  <si>
    <t>49.0049609904433</t>
  </si>
  <si>
    <t>54.2155327201066</t>
  </si>
  <si>
    <t>59.8167658083079</t>
  </si>
  <si>
    <t>53.3207935490658</t>
  </si>
  <si>
    <t>49.2733334318995</t>
  </si>
  <si>
    <t>49.4735875560936</t>
  </si>
  <si>
    <t>53.014306437953</t>
  </si>
  <si>
    <t>59.0304499442176</t>
  </si>
  <si>
    <t>49.8693367941984</t>
  </si>
  <si>
    <t>52.6330484665777</t>
  </si>
  <si>
    <t>48.4289174416712</t>
  </si>
  <si>
    <t>49.2367228401294</t>
  </si>
  <si>
    <t>48.8747666225383</t>
  </si>
  <si>
    <t>54.0996044509634</t>
  </si>
  <si>
    <t>59.6513761899573</t>
  </si>
  <si>
    <t>53.1467157412903</t>
  </si>
  <si>
    <t>49.1341305344876</t>
  </si>
  <si>
    <t>49.3263513737251</t>
  </si>
  <si>
    <t>52.8299654013958</t>
  </si>
  <si>
    <t>58.8520983712901</t>
  </si>
  <si>
    <t>46.2337280588278</t>
  </si>
  <si>
    <t>48.311011625905</t>
  </si>
  <si>
    <t>49.1103786187134</t>
  </si>
  <si>
    <t>48.7477756549283</t>
  </si>
  <si>
    <t>53.9858733657122</t>
  </si>
  <si>
    <t>59.4884345397125</t>
  </si>
  <si>
    <t>52.9764919500169</t>
  </si>
  <si>
    <t>48.9986088661424</t>
  </si>
  <si>
    <t>49.1832211085719</t>
  </si>
  <si>
    <t>52.6496878502083</t>
  </si>
  <si>
    <t>58.6776806005912</t>
  </si>
  <si>
    <t>43.9046881042304</t>
  </si>
  <si>
    <t>48.1963639780995</t>
  </si>
  <si>
    <t>48.9872893054232</t>
  </si>
  <si>
    <t>48.6240835760256</t>
  </si>
  <si>
    <t>53.8744185920602</t>
  </si>
  <si>
    <t>59.328024062939</t>
  </si>
  <si>
    <t>52.8102282424358</t>
  </si>
  <si>
    <t>48.8668716845925</t>
  </si>
  <si>
    <t>49.044306923636</t>
  </si>
  <si>
    <t>52.4735832574658</t>
  </si>
  <si>
    <t>58.5073039966016</t>
  </si>
  <si>
    <t>51.6201403792256</t>
  </si>
  <si>
    <t>55.1933577763933</t>
  </si>
  <si>
    <t>48.0850703766923</t>
  </si>
  <si>
    <t>48.86755072612</t>
  </si>
  <si>
    <t>48.5037869210318</t>
  </si>
  <si>
    <t>53.7653201725611</t>
  </si>
  <si>
    <t>59.1702289127338</t>
  </si>
  <si>
    <t>52.6480318178432</t>
  </si>
  <si>
    <t>48.7390233570154</t>
  </si>
  <si>
    <t>48.9097201470544</t>
  </si>
  <si>
    <t>52.3017622558168</t>
  </si>
  <si>
    <t>58.3410770663617</t>
  </si>
  <si>
    <t>51.8092651942692</t>
  </si>
  <si>
    <t>56.0870406959136</t>
  </si>
  <si>
    <t>47.9772277349902</t>
  </si>
  <si>
    <t>48.7512597411143</t>
  </si>
  <si>
    <t>48.386983265274</t>
  </si>
  <si>
    <t>53.6586590579547</t>
  </si>
  <si>
    <t>59.0151341832627</t>
  </si>
  <si>
    <t>52.4900110009659</t>
  </si>
  <si>
    <t>48.6151693533695</t>
  </si>
  <si>
    <t>48.7795732654306</t>
  </si>
  <si>
    <t>52.1343366308099</t>
  </si>
  <si>
    <t>58.1791094528127</t>
  </si>
  <si>
    <t>49.3536982754279</t>
  </si>
  <si>
    <t>52.4046039782885</t>
  </si>
  <si>
    <t>47.8729339958132</t>
  </si>
  <si>
    <t>48.6385142398079</t>
  </si>
  <si>
    <t>48.2737712188449</t>
  </si>
  <si>
    <t>53.5545171018042</t>
  </si>
  <si>
    <t>58.8628259044002</t>
  </si>
  <si>
    <t>52.3362752366159</t>
  </si>
  <si>
    <t>48.4954162410307</t>
  </si>
  <si>
    <t>48.6539799184801</t>
  </si>
  <si>
    <t>51.9714193155426</t>
  </si>
  <si>
    <t>58.0215119294356</t>
  </si>
  <si>
    <t>49.1571431334487</t>
  </si>
  <si>
    <t>52.1238610706987</t>
  </si>
  <si>
    <t>47.7722881254463</t>
  </si>
  <si>
    <t>48.5294131346476</t>
  </si>
  <si>
    <t>48.1642504205559</t>
  </si>
  <si>
    <t>53.4529770544489</t>
  </si>
  <si>
    <t>58.7133910356809</t>
  </si>
  <si>
    <t>52.1869350836344</t>
  </si>
  <si>
    <t>48.3798716787563</t>
  </si>
  <si>
    <t>48.5330548929777</t>
  </si>
  <si>
    <t>51.813124384609</t>
  </si>
  <si>
    <t>57.8683963942079</t>
  </si>
  <si>
    <t>49.0422479518287</t>
  </si>
  <si>
    <t>51.8554851316488</t>
  </si>
  <si>
    <t>47.6753901068783</t>
  </si>
  <si>
    <t>48.4240563543642</t>
  </si>
  <si>
    <t>48.0585215311796</t>
  </si>
  <si>
    <t>53.3541225562519</t>
  </si>
  <si>
    <t>58.5669174595494</t>
  </si>
  <si>
    <t>52.0421022081335</t>
  </si>
  <si>
    <t>48.2686444099134</t>
  </si>
  <si>
    <t>48.4169141160053</t>
  </si>
  <si>
    <t>51.6595670473441</t>
  </si>
  <si>
    <t>57.719875862839</t>
  </si>
  <si>
    <t>45.3412951346957</t>
  </si>
  <si>
    <t>47.5823409328733</t>
  </si>
  <si>
    <t>48.3225448370416</t>
  </si>
  <si>
    <t>47.9566862265132</t>
  </si>
  <si>
    <t>53.2580381306546</t>
  </si>
  <si>
    <t>58.4234939744132</t>
  </si>
  <si>
    <t>51.9018893765682</t>
  </si>
  <si>
    <t>48.1618442555544</t>
  </si>
  <si>
    <t>48.3056746480109</t>
  </si>
  <si>
    <t>51.5108636408862</t>
  </si>
  <si>
    <t>57.5760644618389</t>
  </si>
  <si>
    <t>42.9778573528711</t>
  </si>
  <si>
    <t>47.4932426021098</t>
  </si>
  <si>
    <t>48.2249805262593</t>
  </si>
  <si>
    <t>47.8588471935272</t>
  </si>
  <si>
    <t>53.1648091803356</t>
  </si>
  <si>
    <t>58.2832102907953</t>
  </si>
  <si>
    <t>51.7664104518756</t>
  </si>
  <si>
    <t>48.0595821105592</t>
  </si>
  <si>
    <t>48.1994546789599</t>
  </si>
  <si>
    <t>51.3671316263283</t>
  </si>
  <si>
    <t>57.4370774246656</t>
  </si>
  <si>
    <t>50.92155939713</t>
  </si>
  <si>
    <t>54.4388118602928</t>
  </si>
  <si>
    <t>47.4081981093516</t>
  </si>
  <si>
    <t>48.1314663612598</t>
  </si>
  <si>
    <t>47.7651081205279</t>
  </si>
  <si>
    <t>53.0745219773648</t>
  </si>
  <si>
    <t>58.1461570215019</t>
  </si>
  <si>
    <t>51.6357803836413</t>
  </si>
  <si>
    <t>47.9619699337986</t>
  </si>
  <si>
    <t>48.0983735184977</t>
  </si>
  <si>
    <t>51.2284895788785</t>
  </si>
  <si>
    <t>57.3030310818926</t>
  </si>
  <si>
    <t>51.1072492512976</t>
  </si>
  <si>
    <t>55.3176686221832</t>
  </si>
  <si>
    <t>47.3273114411579</t>
  </si>
  <si>
    <t>48.0421062726611</t>
  </si>
  <si>
    <t>47.6755736928728</t>
  </si>
  <si>
    <t>52.9872636589227</t>
  </si>
  <si>
    <t>58.0124256773299</t>
  </si>
  <si>
    <t>51.510115203818</t>
  </si>
  <si>
    <t>47.8691207438512</t>
  </si>
  <si>
    <t>48.0025515916648</t>
  </si>
  <si>
    <t>51.0950571835735</t>
  </si>
  <si>
    <t>57.1740428569076</t>
  </si>
  <si>
    <t>48.6910340755906</t>
  </si>
  <si>
    <t>51.6946989619719</t>
  </si>
  <si>
    <t>47.2506875674437</t>
  </si>
  <si>
    <t>47.957005174017</t>
  </si>
  <si>
    <t>47.5903495845292</t>
  </si>
  <si>
    <t>52.9031222188592</t>
  </si>
  <si>
    <t>57.8821086586318</t>
  </si>
  <si>
    <t>51.389532018276</t>
  </si>
  <si>
    <t>47.7811486105616</t>
  </si>
  <si>
    <t>47.9121104304518</t>
  </si>
  <si>
    <t>50.9669552268415</t>
  </si>
  <si>
    <t>57.050231257495</t>
  </si>
  <si>
    <t>48.4975438045331</t>
  </si>
  <si>
    <t>51.4182785627927</t>
  </si>
  <si>
    <t>47.1784324364119</t>
  </si>
  <si>
    <t>47.8762689567477</t>
  </si>
  <si>
    <t>47.5095424530062</t>
  </si>
  <si>
    <t>52.8221865026265</t>
  </si>
  <si>
    <t>57.7552992502436</t>
  </si>
  <si>
    <t>51.2741490017473</t>
  </si>
  <si>
    <t>47.698168649971</t>
  </si>
  <si>
    <t>47.8271726687388</t>
  </si>
  <si>
    <t>50.8443055914316</t>
  </si>
  <si>
    <t>56.9317158707502</t>
  </si>
  <si>
    <t>48.3842532918958</t>
  </si>
  <si>
    <t>51.1536905034833</t>
  </si>
  <si>
    <t>47.1106529649684</t>
  </si>
  <si>
    <t>47.8000044805559</t>
  </si>
  <si>
    <t>47.4332599297697</t>
  </si>
  <si>
    <t>52.7445461976878</t>
  </si>
  <si>
    <t>57.632091611904</t>
  </si>
  <si>
    <t>51.1640853882237</t>
  </si>
  <si>
    <t>47.6202970147343</t>
  </si>
  <si>
    <t>47.7478620327035</t>
  </si>
  <si>
    <t>50.7272312468296</t>
  </si>
  <si>
    <t>56.8186173534979</t>
  </si>
  <si>
    <t>44.7409289704944</t>
  </si>
  <si>
    <t>47.047457034617</t>
  </si>
  <si>
    <t>47.7283195693221</t>
  </si>
  <si>
    <t>47.3616106161386</t>
  </si>
  <si>
    <t>52.6702918294199</t>
  </si>
  <si>
    <t>57.5125807741391</t>
  </si>
  <si>
    <t>51.059461466872</t>
  </si>
  <si>
    <t>47.5476508900137</t>
  </si>
  <si>
    <t>47.6743033367201</t>
  </si>
  <si>
    <t>50.6158562451518</t>
  </si>
  <si>
    <t>56.7110574281982</t>
  </si>
  <si>
    <t>42.4309549268295</t>
  </si>
  <si>
    <t>46.9901073888608</t>
  </si>
  <si>
    <t>47.6626539017691</t>
  </si>
  <si>
    <t>47.2960323503058</t>
  </si>
  <si>
    <t>52.6009410584309</t>
  </si>
  <si>
    <t>57.3992208726139</t>
  </si>
  <si>
    <t>50.9623855260476</t>
  </si>
  <si>
    <t>47.4816767475901</t>
  </si>
  <si>
    <t>47.6079512805402</t>
  </si>
  <si>
    <t>50.5124242033062</t>
  </si>
  <si>
    <t>56.6112035239846</t>
  </si>
  <si>
    <t>50.3227411744022</t>
  </si>
  <si>
    <t>53.6407047560194</t>
  </si>
  <si>
    <t>46.937392331759</t>
  </si>
  <si>
    <t>47.6016188723302</t>
  </si>
  <si>
    <t>47.235138021925</t>
  </si>
  <si>
    <t>52.5350349806318</t>
  </si>
  <si>
    <t>57.2896145271594</t>
  </si>
  <si>
    <t>50.8707948139286</t>
  </si>
  <si>
    <t>47.4209750309006</t>
  </si>
  <si>
    <t>47.5473946910129</t>
  </si>
  <si>
    <t>50.4147353695521</t>
  </si>
  <si>
    <t>56.51693311164</t>
  </si>
  <si>
    <t>50.4885839673989</t>
  </si>
  <si>
    <t>54.4533523454447</t>
  </si>
  <si>
    <t>46.8883969026115</t>
  </si>
  <si>
    <t>47.5441223581118</t>
  </si>
  <si>
    <t>47.1778404108989</t>
  </si>
  <si>
    <t>52.4713353538089</t>
  </si>
  <si>
    <t>57.1816047659602</t>
  </si>
  <si>
    <t>50.7829776977476</t>
  </si>
  <si>
    <t>47.3644836973438</t>
  </si>
  <si>
    <t>47.4915933484315</t>
  </si>
  <si>
    <t>50.3209576045563</t>
  </si>
  <si>
    <t>56.4264810632401</t>
  </si>
  <si>
    <t>48.2271812962948</t>
  </si>
  <si>
    <t>51.0714676853786</t>
  </si>
  <si>
    <t>46.8444213498568</t>
  </si>
  <si>
    <t>47.4916415119302</t>
  </si>
  <si>
    <t>47.1256152456045</t>
  </si>
  <si>
    <t>52.411388054396</t>
  </si>
  <si>
    <t>57.0776763516848</t>
  </si>
  <si>
    <t>50.7010866114511</t>
  </si>
  <si>
    <t>47.3136917030102</t>
  </si>
  <si>
    <t>47.4420485200563</t>
  </si>
  <si>
    <t>50.2333806847724</t>
  </si>
  <si>
    <t>56.3420597206174</t>
  </si>
  <si>
    <t>48.0444192105194</t>
  </si>
  <si>
    <t>50.8092803861133</t>
  </si>
  <si>
    <t>46.8055782204952</t>
  </si>
  <si>
    <t>47.4442888210777</t>
  </si>
  <si>
    <t>47.0785758189087</t>
  </si>
  <si>
    <t>52.3552876451121</t>
  </si>
  <si>
    <t>56.9779285152652</t>
  </si>
  <si>
    <t>50.6252469587597</t>
  </si>
  <si>
    <t>47.2687212352811</t>
  </si>
  <si>
    <t>47.3988902985978</t>
  </si>
  <si>
    <t>50.152133913063</t>
  </si>
  <si>
    <t>56.2637959726616</t>
  </si>
  <si>
    <t>47.9337167729003</t>
  </si>
  <si>
    <t>50.5515086706352</t>
  </si>
  <si>
    <t>46.7719809798757</t>
  </si>
  <si>
    <t>47.4021776907732</t>
  </si>
  <si>
    <t>47.0368363472812</t>
  </si>
  <si>
    <t>52.3031294803342</t>
  </si>
  <si>
    <t>56.8824613121644</t>
  </si>
  <si>
    <t>50.5555851523079</t>
  </si>
  <si>
    <t>47.229695467791</t>
  </si>
  <si>
    <t>47.3622498187103</t>
  </si>
  <si>
    <t>50.0773476286751</t>
  </si>
  <si>
    <t>56.1918177276331</t>
  </si>
  <si>
    <t>44.4901847347489</t>
  </si>
  <si>
    <t>46.7437440036252</t>
  </si>
  <si>
    <t>47.3654224360933</t>
  </si>
  <si>
    <t>47.0005119627231</t>
  </si>
  <si>
    <t>52.255009698032</t>
  </si>
  <si>
    <t>56.7913756143264</t>
  </si>
  <si>
    <t>50.4922286055755</t>
  </si>
  <si>
    <t>47.1967385523679</t>
  </si>
  <si>
    <t>47.3322592489242</t>
  </si>
  <si>
    <t>50.0091531991682</t>
  </si>
  <si>
    <t>56.1262539051034</t>
  </si>
  <si>
    <t>42.5376061635676</t>
  </si>
  <si>
    <t>46.7193725291696</t>
  </si>
  <si>
    <t>47.3325317071363</t>
  </si>
  <si>
    <t>46.9681013418654</t>
  </si>
  <si>
    <t>52.2096968992233</t>
  </si>
  <si>
    <t>56.7033973466556</t>
  </si>
  <si>
    <t>50.4335893582143</t>
  </si>
  <si>
    <t>47.1682438086137</t>
  </si>
  <si>
    <t>47.3072163876487</t>
  </si>
  <si>
    <t>49.9459008775126</t>
  </si>
  <si>
    <t>56.0654709337747</t>
  </si>
  <si>
    <t>50.8050597618785</t>
  </si>
  <si>
    <t>54.8300622959153</t>
  </si>
  <si>
    <t>46.6924984135282</t>
  </si>
  <si>
    <t>47.297151289367</t>
  </si>
  <si>
    <t>46.933207618116</t>
  </si>
  <si>
    <t>52.1619390876546</t>
  </si>
  <si>
    <t>56.6130882396534</t>
  </si>
  <si>
    <t>50.3728842656052</t>
  </si>
  <si>
    <t>47.1373626186861</t>
  </si>
  <si>
    <t>47.2798635298547</t>
  </si>
  <si>
    <t>49.8805466515975</t>
  </si>
  <si>
    <t>56.0024973936121</t>
  </si>
  <si>
    <t>53.3188750181374</t>
  </si>
  <si>
    <t>58.3819085140106</t>
  </si>
  <si>
    <t>46.6615068474048</t>
  </si>
  <si>
    <t>47.2576700481623</t>
  </si>
  <si>
    <t>46.8942088778222</t>
  </si>
  <si>
    <t>52.110405881951</t>
  </si>
  <si>
    <t>56.5190717116984</t>
  </si>
  <si>
    <t>50.3083974563524</t>
  </si>
  <si>
    <t>47.1023591778403</t>
  </si>
  <si>
    <t>47.2483616222926</t>
  </si>
  <si>
    <t>49.8113079417535</t>
  </si>
  <si>
    <t>55.9355682571641</t>
  </si>
  <si>
    <t>54.0883410876898</t>
  </si>
  <si>
    <t>60.155770022376</t>
  </si>
  <si>
    <t>46.6263820431681</t>
  </si>
  <si>
    <t>47.2140724221694</t>
  </si>
  <si>
    <t>46.8510895025651</t>
  </si>
  <si>
    <t>52.0550861495189</t>
  </si>
  <si>
    <t>56.421337555244</t>
  </si>
  <si>
    <t>50.2401177118222</t>
  </si>
  <si>
    <t>47.0632176331191</t>
  </si>
  <si>
    <t>47.212694447297</t>
  </si>
  <si>
    <t>49.7381721307888</t>
  </si>
  <si>
    <t>55.8646699394753</t>
  </si>
  <si>
    <t>42.3053250424055</t>
  </si>
  <si>
    <t>41.5927882260949</t>
  </si>
  <si>
    <t>46.5871081805365</t>
  </si>
  <si>
    <t>47.1663428189134</t>
  </si>
  <si>
    <t>46.8038338424233</t>
  </si>
  <si>
    <t>51.9959687565818</t>
  </si>
  <si>
    <t>56.3198755678079</t>
  </si>
  <si>
    <t>50.1680338116169</t>
  </si>
  <si>
    <t>47.019922098468</t>
  </si>
  <si>
    <t>47.1728457516472</t>
  </si>
  <si>
    <t>49.6611265902878</t>
  </si>
  <si>
    <t>55.7897888378195</t>
  </si>
  <si>
    <t>46.5436693967461</t>
  </si>
  <si>
    <t>47.1144656049649</t>
  </si>
  <si>
    <t>46.7524262061291</t>
  </si>
  <si>
    <t>51.9330425583369</t>
  </si>
  <si>
    <t>56.2146755421375</t>
  </si>
  <si>
    <t>50.0921345237214</t>
  </si>
  <si>
    <t>46.9724566449124</t>
  </si>
  <si>
    <t>47.1287992367295</t>
  </si>
  <si>
    <t>49.5801586707815</t>
  </si>
  <si>
    <t>55.7109113218787</t>
  </si>
  <si>
    <t>45.6807810827207</t>
  </si>
  <si>
    <t>46.4960497777833</t>
  </si>
  <si>
    <t>47.0584250971764</t>
  </si>
  <si>
    <t>46.6968508523145</t>
  </si>
  <si>
    <t>51.8662963901983</t>
  </si>
  <si>
    <t>56.1057272574539</t>
  </si>
  <si>
    <t>50.0124085957663</t>
  </si>
  <si>
    <t>46.9208052917833</t>
  </si>
  <si>
    <t>47.0805385497782</t>
  </si>
  <si>
    <t>49.4952556929788</t>
  </si>
  <si>
    <t>55.6280237249752</t>
  </si>
  <si>
    <t>42.3387405830072</t>
  </si>
  <si>
    <t>46.4442333517983</t>
  </si>
  <si>
    <t>46.9982055560932</t>
  </si>
  <si>
    <t>46.6370919829207</t>
  </si>
  <si>
    <t>51.7957190612025</t>
  </si>
  <si>
    <t>55.9930204728454</t>
  </si>
  <si>
    <t>49.928844748417</t>
  </si>
  <si>
    <t>46.8649520001374</t>
  </si>
  <si>
    <t>47.0280472772839</t>
  </si>
  <si>
    <t>49.4064049411801</t>
  </si>
  <si>
    <t>55.5411123374771</t>
  </si>
  <si>
    <t>42.2775813466881</t>
  </si>
  <si>
    <t>41.7620307648795</t>
  </si>
  <si>
    <t>46.3882040788436</t>
  </si>
  <si>
    <t>46.9337911756908</t>
  </si>
  <si>
    <t>46.5731337329267</t>
  </si>
  <si>
    <t>51.721299343753</t>
  </si>
  <si>
    <t>55.8765449170174</t>
  </si>
  <si>
    <t>49.8414316651275</t>
  </si>
  <si>
    <t>46.8048806624898</t>
  </si>
  <si>
    <t>46.9713089347311</t>
  </si>
  <si>
    <t>49.3135936530158</t>
  </si>
  <si>
    <t>55.4501633965416</t>
  </si>
  <si>
    <t>49.8659876621823</t>
  </si>
  <si>
    <t>53.2791081856073</t>
  </si>
  <si>
    <t>46.3279458428901</t>
  </si>
  <si>
    <t>46.8651660753944</t>
  </si>
  <si>
    <t>46.5049601623836</t>
  </si>
  <si>
    <t>51.6430259656304</t>
  </si>
  <si>
    <t>55.7562902803197</t>
  </si>
  <si>
    <t>49.7501579841459</t>
  </si>
  <si>
    <t>46.7405750948332</t>
  </si>
  <si>
    <t>46.910306958619</t>
  </si>
  <si>
    <t>49.2168090114651</t>
  </si>
  <si>
    <t>55.3551630781398</t>
  </si>
  <si>
    <t>50.3369492353074</t>
  </si>
  <si>
    <t>54.3950351111877</t>
  </si>
  <si>
    <t>46.2634424427894</t>
  </si>
  <si>
    <t>46.7923142910364</t>
  </si>
  <si>
    <t>46.4325552473571</t>
  </si>
  <si>
    <t>51.5608876009597</t>
  </si>
  <si>
    <t>55.6322462056774</t>
  </si>
  <si>
    <t>49.6550122894856</t>
  </si>
  <si>
    <t>46.6720190275988</t>
  </si>
  <si>
    <t>46.8450246974186</t>
  </si>
  <si>
    <t>49.116038135811</t>
  </si>
  <si>
    <t>55.2560974879976</t>
  </si>
  <si>
    <t>50.4265639543701</t>
  </si>
  <si>
    <t>53.9831553467629</t>
  </si>
  <si>
    <t>46.1946775844612</t>
  </si>
  <si>
    <t>46.7152197670507</t>
  </si>
  <si>
    <t>46.3559028721342</t>
  </si>
  <si>
    <t>51.4748728623967</t>
  </si>
  <si>
    <t>55.5044022808137</t>
  </si>
  <si>
    <t>49.5559831031037</t>
  </si>
  <si>
    <t>46.5991960978467</t>
  </si>
  <si>
    <t>46.7754454037649</t>
  </si>
  <si>
    <t>49.011268073837</t>
  </si>
  <si>
    <t>55.152952653812</t>
  </si>
  <si>
    <t>47.7455012395233</t>
  </si>
  <si>
    <t>49.7500108651317</t>
  </si>
  <si>
    <t>46.1216348706353</t>
  </si>
  <si>
    <t>46.6338663462071</t>
  </si>
  <si>
    <t>46.2749868189472</t>
  </si>
  <si>
    <t>51.384970290867</t>
  </si>
  <si>
    <t>55.3727480279691</t>
  </si>
  <si>
    <t>49.4530588746534</t>
  </si>
  <si>
    <t>46.5220898390017</t>
  </si>
  <si>
    <t>46.7015522241946</t>
  </si>
  <si>
    <t>48.9024857915616</t>
  </si>
  <si>
    <t>55.0457145149617</t>
  </si>
  <si>
    <t>44.7130122161422</t>
  </si>
  <si>
    <t>46.0442977929502</t>
  </si>
  <si>
    <t>46.5482377617141</t>
  </si>
  <si>
    <t>46.1897907600856</t>
  </si>
  <si>
    <t>51.2911683476673</t>
  </si>
  <si>
    <t>55.2372728960059</t>
  </si>
  <si>
    <t>49.3462279735673</t>
  </si>
  <si>
    <t>46.4406836729586</t>
  </si>
  <si>
    <t>46.6233281912473</t>
  </si>
  <si>
    <t>48.7896781653431</t>
  </si>
  <si>
    <t>54.9343689146267</t>
  </si>
  <si>
    <t>42.3111328563124</t>
  </si>
  <si>
    <t>45.9626497229167</t>
  </si>
  <si>
    <t>46.4583176281833</t>
  </si>
  <si>
    <t>46.1002982488546</t>
  </si>
  <si>
    <t>51.1934554054298</t>
  </si>
  <si>
    <t>55.0979662513766</t>
  </si>
  <si>
    <t>49.2354786800408</t>
  </si>
  <si>
    <t>46.3549609010426</t>
  </si>
  <si>
    <t>46.5407562144284</t>
  </si>
  <si>
    <t>48.6728319728365</t>
  </si>
  <si>
    <t>54.8189015907539</t>
  </si>
  <si>
    <t>46.5853549845815</t>
  </si>
  <si>
    <t>48.7690073861728</t>
  </si>
  <si>
    <t>45.8766739026186</t>
  </si>
  <si>
    <t>46.3640894323279</t>
  </si>
  <si>
    <t>46.0064927102739</t>
  </si>
  <si>
    <t>51.09181973882</t>
  </si>
  <si>
    <t>54.9548173688171</t>
  </si>
  <si>
    <t>49.1207991757228</t>
  </si>
  <si>
    <t>46.2649046947103</t>
  </si>
  <si>
    <t>46.4538190709113</t>
  </si>
  <si>
    <t>48.5519338836993</t>
  </si>
  <si>
    <t>54.6992981667399</t>
  </si>
  <si>
    <t>47.9066308799884</t>
  </si>
  <si>
    <t>50.6026154694858</t>
  </si>
  <si>
    <t>45.7863534360273</t>
  </si>
  <si>
    <t>46.2655365242769</t>
  </si>
  <si>
    <t>45.9083574323965</t>
  </si>
  <si>
    <t>50.9862495158538</t>
  </si>
  <si>
    <t>54.8078154226638</t>
  </si>
  <si>
    <t>49.0021775350175</t>
  </si>
  <si>
    <t>46.1704980868632</t>
  </si>
  <si>
    <t>46.3624993968475</t>
  </si>
  <si>
    <t>48.4269704509058</t>
  </si>
  <si>
    <t>54.5755441427588</t>
  </si>
  <si>
    <t>48.2620569577666</t>
  </si>
  <si>
    <t>51.4569449973618</t>
  </si>
  <si>
    <t>45.6916712793486</t>
  </si>
  <si>
    <t>46.162642107925</t>
  </si>
  <si>
    <t>45.8058755566522</t>
  </si>
  <si>
    <t>50.876732788242</t>
  </si>
  <si>
    <t>54.656949477208</t>
  </si>
  <si>
    <t>48.8796017154578</t>
  </si>
  <si>
    <t>46.0717239621968</t>
  </si>
  <si>
    <t>46.2667796777191</t>
  </si>
  <si>
    <t>48.2979281010899</t>
  </si>
  <si>
    <t>54.4476248861133</t>
  </si>
  <si>
    <t>48.3482561821062</t>
  </si>
  <si>
    <t>51.1480940595381</t>
  </si>
  <si>
    <t>45.5926102324249</t>
  </si>
  <si>
    <t>46.0553892323317</t>
  </si>
  <si>
    <t>45.6990300692516</t>
  </si>
  <si>
    <t>50.763257482796</t>
  </si>
  <si>
    <t>54.5022084780833</t>
  </si>
  <si>
    <t>48.7530595490882</t>
  </si>
  <si>
    <t>45.9685650486019</t>
  </si>
  <si>
    <t>46.1666422397377</t>
  </si>
  <si>
    <t>48.1647931259533</t>
  </si>
  <si>
    <t>54.3155256226203</t>
  </si>
  <si>
    <t>46.2299092719804</t>
  </si>
  <si>
    <t>47.8091068848929</t>
  </si>
  <si>
    <t>45.4891529296132</t>
  </si>
  <si>
    <t>45.9437607826007</t>
  </si>
  <si>
    <t>45.5878037920651</t>
  </si>
  <si>
    <t>50.6458113923031</t>
  </si>
  <si>
    <t>54.3435812431584</t>
  </si>
  <si>
    <t>48.6225387333438</t>
  </si>
  <si>
    <t>45.8610039080421</t>
  </si>
  <si>
    <t>46.0620692407228</t>
  </si>
  <si>
    <t>48.0275516731375</t>
  </si>
  <si>
    <t>54.1792314274993</t>
  </si>
  <si>
    <t>43.8342506358507</t>
  </si>
  <si>
    <t>45.3812818296935</t>
  </si>
  <si>
    <t>45.8277394697859</t>
  </si>
  <si>
    <t>45.4721793725236</t>
  </si>
  <si>
    <t>50.524382165431</t>
  </si>
  <si>
    <t>54.1810564524318</t>
  </si>
  <si>
    <t>48.4880268209697</t>
  </si>
  <si>
    <t>45.7490229264601</t>
  </si>
  <si>
    <t>45.9530426600083</t>
  </si>
  <si>
    <t>47.8861897361327</t>
  </si>
  <si>
    <t>54.0387272152881</t>
  </si>
  <si>
    <t>41.8793520425267</t>
  </si>
  <si>
    <t>45.2689792081414</t>
  </si>
  <si>
    <t>45.707307823171</t>
  </si>
  <si>
    <t>45.3521392759071</t>
  </si>
  <si>
    <t>50.3989572990126</t>
  </si>
  <si>
    <t>54.0146226403226</t>
  </si>
  <si>
    <t>48.3495112122868</t>
  </si>
  <si>
    <t>45.6326043060571</t>
  </si>
  <si>
    <t>45.8395442907221</t>
  </si>
  <si>
    <t>47.7406931465625</t>
  </si>
  <si>
    <t>53.8939977320983</t>
  </si>
  <si>
    <t>45.7278829587679</t>
  </si>
  <si>
    <t>48.0306397811243</t>
  </si>
  <si>
    <t>45.1522271462651</t>
  </si>
  <si>
    <t>45.5824481793977</t>
  </si>
  <si>
    <t>45.2276657744648</t>
  </si>
  <si>
    <t>50.2695241271692</t>
  </si>
  <si>
    <t>53.8442681847834</t>
  </si>
  <si>
    <t>48.2069791443197</t>
  </si>
  <si>
    <t>45.5117300544236</t>
  </si>
  <si>
    <t>45.7215557289148</t>
  </si>
  <si>
    <t>47.5910475632988</t>
  </si>
  <si>
    <t>53.7450275447688</t>
  </si>
  <si>
    <t>47.1252821000962</t>
  </si>
  <si>
    <t>49.9737224492031</t>
  </si>
  <si>
    <t>45.0310075224122</t>
  </si>
  <si>
    <t>45.4531426736755</t>
  </si>
  <si>
    <t>45.0987409386268</t>
  </si>
  <si>
    <t>50.1360698125252</t>
  </si>
  <si>
    <t>53.6699812985259</t>
  </si>
  <si>
    <t>48.060417682025</t>
  </si>
  <si>
    <t>45.3863819757432</t>
  </si>
  <si>
    <t>45.5990583647678</t>
  </si>
  <si>
    <t>47.437238463686</t>
  </si>
  <si>
    <t>53.5918010320545</t>
  </si>
  <si>
    <t>47.5067152491138</t>
  </si>
  <si>
    <t>50.8859693580186</t>
  </si>
  <si>
    <t>44.9053020034713</t>
  </si>
  <si>
    <t>45.3193732312899</t>
  </si>
  <si>
    <t>44.9653466285186</t>
  </si>
  <si>
    <t>49.9985813377094</t>
  </si>
  <si>
    <t>53.4917500205244</t>
  </si>
  <si>
    <t>47.9098137097732</t>
  </si>
  <si>
    <t>45.256541662308</t>
  </si>
  <si>
    <t>45.4720333741048</t>
  </si>
  <si>
    <t>47.2792511350423</t>
  </si>
  <si>
    <t>53.4343023761518</t>
  </si>
  <si>
    <t>47.5922344062177</t>
  </si>
  <si>
    <t>50.5538018432805</t>
  </si>
  <si>
    <t>44.775092033991</t>
  </si>
  <si>
    <t>45.1811215567092</t>
  </si>
  <si>
    <t>44.8274644830568</t>
  </si>
  <si>
    <t>49.8570454944699</t>
  </si>
  <si>
    <t>53.309562205112</t>
  </si>
  <si>
    <t>47.7551539204748</t>
  </si>
  <si>
    <t>45.1221904836217</t>
  </si>
  <si>
    <t>45.3404617074949</t>
  </si>
  <si>
    <t>47.1170706637646</t>
  </si>
  <si>
    <t>53.2725155517916</t>
  </si>
  <si>
    <t>45.3545676728778</t>
  </si>
  <si>
    <t>47.0247129551038</t>
  </si>
  <si>
    <t>44.6403588279302</t>
  </si>
  <si>
    <t>45.0383691253457</t>
  </si>
  <si>
    <t>44.6850759117217</t>
  </si>
  <si>
    <t>49.711448875428</t>
  </si>
  <si>
    <t>53.1234055137586</t>
  </si>
  <si>
    <t>47.5964248073389</t>
  </si>
  <si>
    <t>44.9833095781589</t>
  </si>
  <si>
    <t>45.2043240820151</t>
  </si>
  <si>
    <t>46.9506819270966</t>
  </si>
  <si>
    <t>53.1064243180128</t>
  </si>
  <si>
    <t>42.8234850888257</t>
  </si>
  <si>
    <t>44.5010833593552</t>
  </si>
  <si>
    <t>44.8910971742463</t>
  </si>
  <si>
    <t>44.5381620852378</t>
  </si>
  <si>
    <t>49.5617778647749</t>
  </si>
  <si>
    <t>52.9332674057461</t>
  </si>
  <si>
    <t>47.4336126545478</t>
  </si>
  <si>
    <t>44.8398798440595</t>
  </si>
  <si>
    <t>45.0636009719421</t>
  </si>
  <si>
    <t>46.7800695838097</t>
  </si>
  <si>
    <t>52.9360122088421</t>
  </si>
  <si>
    <t>40.7792084643867</t>
  </si>
  <si>
    <t>44.3572463513957</t>
  </si>
  <si>
    <t>44.7392866910506</t>
  </si>
  <si>
    <t>44.3867039245389</t>
  </si>
  <si>
    <t>49.408018627226</t>
  </si>
  <si>
    <t>52.7391351271437</t>
  </si>
  <si>
    <t>47.266703526244</t>
  </si>
  <si>
    <t>44.6918819280865</t>
  </si>
  <si>
    <t>44.9182725977104</t>
  </si>
  <si>
    <t>46.6052180631706</t>
  </si>
  <si>
    <t>52.7612625222556</t>
  </si>
  <si>
    <t>46.488030812583</t>
  </si>
  <si>
    <t>48.5467113734</t>
  </si>
  <si>
    <t>44.2088282688578</t>
  </si>
  <si>
    <t>44.5829184066055</t>
  </si>
  <si>
    <t>44.2306820933831</t>
  </si>
  <si>
    <t>49.2501571006346</t>
  </si>
  <si>
    <t>52.5409957034003</t>
  </si>
  <si>
    <t>47.0956832591123</t>
  </si>
  <si>
    <t>44.5392962182368</t>
  </si>
  <si>
    <t>44.7683189185231</t>
  </si>
  <si>
    <t>46.4261115575523</t>
  </si>
  <si>
    <t>52.5821583127995</t>
  </si>
  <si>
    <t>38.4205049452236</t>
  </si>
  <si>
    <t>39.5120723938223</t>
  </si>
  <si>
    <t>44.0576581541198</t>
  </si>
  <si>
    <t>44.4238216308575</t>
  </si>
  <si>
    <t>44.0719258342368</t>
  </si>
  <si>
    <t>49.0900278318885</t>
  </si>
  <si>
    <t>52.3406847752584</t>
  </si>
  <si>
    <t>46.9223862983007</t>
  </si>
  <si>
    <t>44.3839516796364</t>
  </si>
  <si>
    <t>44.6155684682511</t>
  </si>
  <si>
    <t>46.2445828583239</t>
  </si>
  <si>
    <t>52.4005312274738</t>
  </si>
  <si>
    <t>49.9871394452154</t>
  </si>
  <si>
    <t>54.6341308172474</t>
  </si>
  <si>
    <t>43.9111533666763</t>
  </si>
  <si>
    <t>44.2694139924023</t>
  </si>
  <si>
    <t>43.9178527078337</t>
  </si>
  <si>
    <t>48.9350537164572</t>
  </si>
  <si>
    <t>52.1456263382914</t>
  </si>
  <si>
    <t>46.7542354369488</t>
  </si>
  <si>
    <t>44.2332655940917</t>
  </si>
  <si>
    <t>44.4674380949744</t>
  </si>
  <si>
    <t>46.0680530954013</t>
  </si>
  <si>
    <t>52.2238012452852</t>
  </si>
  <si>
    <t>46.84467170262</t>
  </si>
  <si>
    <t>50.4074951726846</t>
  </si>
  <si>
    <t>43.7712583504774</t>
  </si>
  <si>
    <t>44.1216402058146</t>
  </si>
  <si>
    <t>43.7704073604993</t>
  </si>
  <si>
    <t>48.78718476572</t>
  </si>
  <si>
    <t>51.9577715102316</t>
  </si>
  <si>
    <t>46.5931805835301</t>
  </si>
  <si>
    <t>44.0891823274162</t>
  </si>
  <si>
    <t>44.3258717283204</t>
  </si>
  <si>
    <t>45.8984705045816</t>
  </si>
  <si>
    <t>52.0539154445817</t>
  </si>
  <si>
    <t>46.0338326923168</t>
  </si>
  <si>
    <t>50.186447665789</t>
  </si>
  <si>
    <t>43.6380795967768</t>
  </si>
  <si>
    <t>43.9806070345082</t>
  </si>
  <si>
    <t>43.6296964870159</t>
  </si>
  <si>
    <t>48.6465330698299</t>
  </si>
  <si>
    <t>51.7772334938424</t>
  </si>
  <si>
    <t>46.4393337247081</t>
  </si>
  <si>
    <t>43.9518082922897</t>
  </si>
  <si>
    <t>44.1909753423158</t>
  </si>
  <si>
    <t>45.735945390398</t>
  </si>
  <si>
    <t>51.8909829659012</t>
  </si>
  <si>
    <t>42.1782767449004</t>
  </si>
  <si>
    <t>43.5117240046404</t>
  </si>
  <si>
    <t>43.8464216512322</t>
  </si>
  <si>
    <t>43.4958271911084</t>
  </si>
  <si>
    <t>48.5132111582044</t>
  </si>
  <si>
    <t>51.6041259374062</t>
  </si>
  <si>
    <t>46.2928072858332</t>
  </si>
  <si>
    <t>43.821250308759</t>
  </si>
  <si>
    <t>44.0628553158905</t>
  </si>
  <si>
    <t>45.5805884866142</t>
  </si>
  <si>
    <t>51.735113372478</t>
  </si>
  <si>
    <t>38.2861116587652</t>
  </si>
  <si>
    <t>43.3922988722339</t>
  </si>
  <si>
    <t>43.719191629371</t>
  </si>
  <si>
    <t>43.3689069767584</t>
  </si>
  <si>
    <t>48.387331990834</t>
  </si>
  <si>
    <t>51.4385629260165</t>
  </si>
  <si>
    <t>46.1537141222367</t>
  </si>
  <si>
    <t>43.6976155955354</t>
  </si>
  <si>
    <t>43.941618424171</t>
  </si>
  <si>
    <t>45.4325109475345</t>
  </si>
  <si>
    <t>51.5864166415436</t>
  </si>
  <si>
    <t>45.0219584878772</t>
  </si>
  <si>
    <t>48.7524020870017</t>
  </si>
  <si>
    <t>43.279911885778</t>
  </si>
  <si>
    <t>43.5990249318889</t>
  </si>
  <si>
    <t>43.2490437371385</t>
  </si>
  <si>
    <t>48.2690089472158</t>
  </si>
  <si>
    <t>51.2806589705429</t>
  </si>
  <si>
    <t>46.0221675081917</t>
  </si>
  <si>
    <t>43.5810117589363</t>
  </si>
  <si>
    <t>43.8273718274305</t>
  </si>
  <si>
    <t>45.2918243369355</t>
  </si>
  <si>
    <t>51.4450031532593</t>
  </si>
  <si>
    <t>46.0637105072116</t>
  </si>
  <si>
    <t>49.4479343149445</t>
  </si>
  <si>
    <t>43.1746711111489</t>
  </si>
  <si>
    <t>43.4860299029385</t>
  </si>
  <si>
    <t>43.1363457462246</t>
  </si>
  <si>
    <t>48.1583558179725</t>
  </si>
  <si>
    <t>51.1305289992194</t>
  </si>
  <si>
    <t>45.8982811284966</t>
  </si>
  <si>
    <t>43.4715467845001</t>
  </si>
  <si>
    <t>43.7202230626915</t>
  </si>
  <si>
    <t>45.1586406196827</t>
  </si>
  <si>
    <t>51.3109836823403</t>
  </si>
  <si>
    <t>46.0570723192116</t>
  </si>
  <si>
    <t>49.3852018844082</t>
  </si>
  <si>
    <t>43.0766849845274</t>
  </si>
  <si>
    <t>43.3803152585021</t>
  </si>
  <si>
    <t>43.0309216494358</t>
  </si>
  <si>
    <t>48.0554867954849</t>
  </si>
  <si>
    <t>50.9882883483003</t>
  </si>
  <si>
    <t>45.7821690691414</t>
  </si>
  <si>
    <t>43.3693290276212</t>
  </si>
  <si>
    <t>43.6202800343733</t>
  </si>
  <si>
    <t>45.0330721523739</t>
  </si>
  <si>
    <t>51.1844693886794</t>
  </si>
  <si>
    <t>43.8461402142772</t>
  </si>
  <si>
    <t>46.44432340541</t>
  </si>
  <si>
    <t>42.9860623013136</t>
  </si>
  <si>
    <t>43.2819900753146</t>
  </si>
  <si>
    <t>42.9328804525574</t>
  </si>
  <si>
    <t>47.9605164628227</t>
  </si>
  <si>
    <t>50.854052750972</t>
  </si>
  <si>
    <t>45.6739458062164</t>
  </si>
  <si>
    <t>43.2744672024777</t>
  </si>
  <si>
    <t>43.5276510032116</t>
  </si>
  <si>
    <t>44.915231672251</t>
  </si>
  <si>
    <t>51.0655718062934</t>
  </si>
  <si>
    <t>43.2444974503548</t>
  </si>
  <si>
    <t>46.2794810394807</t>
  </si>
  <si>
    <t>42.9029122094101</t>
  </si>
  <si>
    <t>43.1911637841407</t>
  </si>
  <si>
    <t>42.8423315150234</t>
  </si>
  <si>
    <t>47.8735597870158</t>
  </si>
  <si>
    <t>50.7279383306399</t>
  </si>
  <si>
    <t>45.5737261991893</t>
  </si>
  <si>
    <t>43.1870703753055</t>
  </si>
  <si>
    <t>43.4424445795342</t>
  </si>
  <si>
    <t>44.805232290489</t>
  </si>
  <si>
    <t>50.9544028365748</t>
  </si>
  <si>
    <t>40.4493996979545</t>
  </si>
  <si>
    <t>42.8273441975042</t>
  </si>
  <si>
    <t>43.1079461580583</t>
  </si>
  <si>
    <t>42.7593845381888</t>
  </si>
  <si>
    <t>47.7947321073387</t>
  </si>
  <si>
    <t>50.6100615892018</t>
  </si>
  <si>
    <t>45.4816254791975</t>
  </si>
  <si>
    <t>43.1072479526841</t>
  </si>
  <si>
    <t>43.3647697115488</t>
  </si>
  <si>
    <t>44.7031874804733</t>
  </si>
  <si>
    <t>50.8510747365898</t>
  </si>
  <si>
    <t>37.5266941768799</t>
  </si>
  <si>
    <t>42.7594680861708</t>
  </si>
  <si>
    <t>43.0324473035658</t>
  </si>
  <si>
    <t>42.6841495564491</t>
  </si>
  <si>
    <t>47.7241491264227</t>
  </si>
  <si>
    <t>50.5005393981634</t>
  </si>
  <si>
    <t>45.3977592401485</t>
  </si>
  <si>
    <t>43.03510967264</t>
  </si>
  <si>
    <t>43.2947356764454</t>
  </si>
  <si>
    <t>44.6092110689102</t>
  </si>
  <si>
    <t>50.7557001101892</t>
  </si>
  <si>
    <t>45.847774344842</t>
  </si>
  <si>
    <t>50.1466197143818</t>
  </si>
  <si>
    <t>42.6993940196579</t>
  </si>
  <si>
    <t>42.9647776523606</t>
  </si>
  <si>
    <t>42.6167369290077</t>
  </si>
  <si>
    <t>47.6619269020274</t>
  </si>
  <si>
    <t>50.3994889904196</t>
  </si>
  <si>
    <t>45.3222434304924</t>
  </si>
  <si>
    <t>42.9707655964311</t>
  </si>
  <si>
    <t>43.2324520721794</t>
  </si>
  <si>
    <t>44.5234172275985</t>
  </si>
  <si>
    <t>50.6683918997722</t>
  </si>
  <si>
    <t>47.0503439377305</t>
  </si>
  <si>
    <t>50.9616774171324</t>
  </si>
  <si>
    <t>42.6472324551599</t>
  </si>
  <si>
    <t>42.9050479506162</t>
  </si>
  <si>
    <t>42.5572573291659</t>
  </si>
  <si>
    <t>47.6081818363203</t>
  </si>
  <si>
    <t>50.3070279495144</t>
  </si>
  <si>
    <t>45.2551943425181</t>
  </si>
  <si>
    <t>42.9143260978188</t>
  </si>
  <si>
    <t>43.1780288067446</t>
  </si>
  <si>
    <t>44.4459204627177</t>
  </si>
  <si>
    <t>50.5892633755769</t>
  </si>
  <si>
    <t>47.0432309703683</t>
  </si>
  <si>
    <t>50.8921478015739</t>
  </si>
  <si>
    <t>42.6030941541376</t>
  </si>
  <si>
    <t>42.8533692503042</t>
  </si>
  <si>
    <t>42.5058217356281</t>
  </si>
  <si>
    <t>47.5630306672037</t>
  </si>
  <si>
    <t>50.2232742009819</t>
  </si>
  <si>
    <t>45.1967286036579</t>
  </si>
  <si>
    <t>42.8659018543908</t>
  </si>
  <si>
    <t>43.1315760894995</t>
  </si>
  <si>
    <t>44.3768356061428</t>
  </si>
  <si>
    <t>50.518428126994</t>
  </si>
  <si>
    <t>37.3854616120455</t>
  </si>
  <si>
    <t>38.3503502901234</t>
  </si>
  <si>
    <t>42.5670901720589</t>
  </si>
  <si>
    <t>42.8098528989287</t>
  </si>
  <si>
    <t>42.4625414222539</t>
  </si>
  <si>
    <t>47.5265904580403</t>
  </si>
  <si>
    <t>50.1483460020756</t>
  </si>
  <si>
    <t>45.1469631662223</t>
  </si>
  <si>
    <t>42.825603837299</t>
  </si>
  <si>
    <t>43.0932044208964</t>
  </si>
  <si>
    <t>44.316277805174</t>
  </si>
  <si>
    <t>50.4560000523108</t>
  </si>
  <si>
    <t>43.7784097698532</t>
  </si>
  <si>
    <t>47.2555094954417</t>
  </si>
  <si>
    <t>42.539331851816</t>
  </si>
  <si>
    <t>42.7746105329512</t>
  </si>
  <si>
    <t>42.4275279514692</t>
  </si>
  <si>
    <t>47.4989785910844</t>
  </si>
  <si>
    <t>50.0823619351846</t>
  </si>
  <si>
    <t>45.1060153008435</t>
  </si>
  <si>
    <t>42.7935433046797</t>
  </si>
  <si>
    <t>43.0630245859117</t>
  </si>
  <si>
    <t>44.2643625159768</t>
  </si>
  <si>
    <t>50.4020933521221</t>
  </si>
  <si>
    <t>40.5642628857919</t>
  </si>
  <si>
    <t>42.5199308108141</t>
  </si>
  <si>
    <t>42.7477540648752</t>
  </si>
  <si>
    <t>42.4008931613581</t>
  </si>
  <si>
    <t>47.4803127545684</t>
  </si>
  <si>
    <t>50.025440894925</t>
  </si>
  <si>
    <t>45.0740025835285</t>
  </si>
  <si>
    <t>42.7698317887408</t>
  </si>
  <si>
    <t>43.041147641126</t>
  </si>
  <si>
    <t>44.2212054906496</t>
  </si>
  <si>
    <t>50.3568225164246</t>
  </si>
  <si>
    <t>37.2550197166953</t>
  </si>
  <si>
    <t>42.5089989349449</t>
  </si>
  <si>
    <t>42.729395677216</t>
  </si>
  <si>
    <t>42.3827491596335</t>
  </si>
  <si>
    <t>47.4707109366605</t>
  </si>
  <si>
    <t>49.9777020821152</t>
  </si>
  <si>
    <t>45.0510428896673</t>
  </si>
  <si>
    <t>42.7545810897323</t>
  </si>
  <si>
    <t>43.0276849086981</t>
  </si>
  <si>
    <t>44.1869227712046</t>
  </si>
  <si>
    <t>50.3203023185875</t>
  </si>
  <si>
    <t>44.3030585428896</t>
  </si>
  <si>
    <t>47.6660986301395</t>
  </si>
  <si>
    <t>42.5066483672384</t>
  </si>
  <si>
    <t>42.7196478111621</t>
  </si>
  <si>
    <t>42.3732083122889</t>
  </si>
  <si>
    <t>47.4702914141447</t>
  </si>
  <si>
    <t>49.9392649924269</t>
  </si>
  <si>
    <t>45.0372543826582</t>
  </si>
  <si>
    <t>42.7479032646041</t>
  </si>
  <si>
    <t>43.0227479650219</t>
  </si>
  <si>
    <t>44.1616306782255</t>
  </si>
  <si>
    <t>50.2926478040084</t>
  </si>
  <si>
    <t>45.2404574260884</t>
  </si>
  <si>
    <t>48.2860519988062</t>
  </si>
  <si>
    <t>42.5129915003473</t>
  </si>
  <si>
    <t>42.7186231590504</t>
  </si>
  <si>
    <t>42.3723832360875</t>
  </si>
  <si>
    <t>47.4791727448774</t>
  </si>
  <si>
    <t>49.9102494088648</t>
  </si>
  <si>
    <t>45.032755506406</t>
  </si>
  <si>
    <t>42.7499106194865</t>
  </si>
  <si>
    <t>43.0264486332058</t>
  </si>
  <si>
    <t>44.1454458033441</t>
  </si>
  <si>
    <t>50.2739742825953</t>
  </si>
  <si>
    <t>45.2342456181092</t>
  </si>
  <si>
    <t>48.2282589970261</t>
  </si>
  <si>
    <t>42.5281409665992</t>
  </si>
  <si>
    <t>42.7264346544222</t>
  </si>
  <si>
    <t>42.3803867886078</t>
  </si>
  <si>
    <t>47.4974737578574</t>
  </si>
  <si>
    <t>49.8907753918253</t>
  </si>
  <si>
    <t>45.0376649753677</t>
  </si>
  <si>
    <t>42.7607156997412</t>
  </si>
  <si>
    <t>43.0388989731261</t>
  </si>
  <si>
    <t>44.1384849992907</t>
  </si>
  <si>
    <t>50.2643973188103</t>
  </si>
  <si>
    <t>43.2581854813167</t>
  </si>
  <si>
    <t>45.6083660735943</t>
  </si>
  <si>
    <t>42.5522096296047</t>
  </si>
  <si>
    <t>42.7431954636334</t>
  </si>
  <si>
    <t>42.3973320598591</t>
  </si>
  <si>
    <t>47.5253135448277</t>
  </si>
  <si>
    <t>49.8809632706991</t>
  </si>
  <si>
    <t>45.0521017661697</t>
  </si>
  <si>
    <t>42.7804312815749</t>
  </si>
  <si>
    <t>43.0602112730369</t>
  </si>
  <si>
    <t>44.1408653715146</t>
  </si>
  <si>
    <t>50.2640327232923</t>
  </si>
  <si>
    <t>42.712210314814</t>
  </si>
  <si>
    <t>45.458637753584</t>
  </si>
  <si>
    <t>42.585310574416</t>
  </si>
  <si>
    <t>42.7690189760075</t>
  </si>
  <si>
    <t>42.4233323624291</t>
  </si>
  <si>
    <t>47.562811450434</t>
  </si>
  <si>
    <t>49.8809336340352</t>
  </si>
  <si>
    <t>45.0761851077556</t>
  </si>
  <si>
    <t>42.80917036219</t>
  </si>
  <si>
    <t>43.0904980397264</t>
  </si>
  <si>
    <t>44.1527042683289</t>
  </si>
  <si>
    <t>50.2729965430123</t>
  </si>
  <si>
    <t>40.1884938100957</t>
  </si>
  <si>
    <t>42.6275570993657</t>
  </si>
  <si>
    <t>42.8040187956821</t>
  </si>
  <si>
    <t>42.4585012233392</t>
  </si>
  <si>
    <t>47.6100870640648</t>
  </si>
  <si>
    <t>49.890807321376</t>
  </si>
  <si>
    <t>45.1100344732321</t>
  </si>
  <si>
    <t>42.847046151633</t>
  </si>
  <si>
    <t>43.1298719903584</t>
  </si>
  <si>
    <t>44.1741192727558</t>
  </si>
  <si>
    <t>50.2914050530971</t>
  </si>
  <si>
    <t>37.5268037253506</t>
  </si>
  <si>
    <t>42.6790627080028</t>
  </si>
  <si>
    <t>42.8483087335346</t>
  </si>
  <si>
    <t>42.5029523759578</t>
  </si>
  <si>
    <t>47.6672602117844</t>
  </si>
  <si>
    <t>49.9107054151893</t>
  </si>
  <si>
    <t>45.1537695717972</t>
  </si>
  <si>
    <t>42.8941720647192</t>
  </si>
  <si>
    <t>43.1784460444039</t>
  </si>
  <si>
    <t>44.2052281944627</t>
  </si>
  <si>
    <t>50.3193747487905</t>
  </si>
  <si>
    <t>39.0227204477706</t>
  </si>
  <si>
    <t>39.8674088697371</t>
  </si>
  <si>
    <t>42.7399410983738</t>
  </si>
  <si>
    <t>42.9020027964765</t>
  </si>
  <si>
    <t>42.5567997493111</t>
  </si>
  <si>
    <t>47.7344509456219</t>
  </si>
  <si>
    <t>49.9407492301674</t>
  </si>
  <si>
    <t>45.207510338036</t>
  </si>
  <si>
    <t>42.9506617103264</t>
  </si>
  <si>
    <t>43.2363333129282</t>
  </si>
  <si>
    <t>44.2461490590443</t>
  </si>
  <si>
    <t>50.357022334709</t>
  </si>
  <si>
    <t>46.7439254809421</t>
  </si>
  <si>
    <t>49.8448666333134</t>
  </si>
  <si>
    <t>42.8103061556802</t>
  </si>
  <si>
    <t>42.9652151800963</t>
  </si>
  <si>
    <t>42.6201574607074</t>
  </si>
  <si>
    <t>47.8117795362166</t>
  </si>
  <si>
    <t>49.9810603058539</t>
  </si>
  <si>
    <t>45.27137692456</t>
  </si>
  <si>
    <t>43.016628884039</t>
  </si>
  <si>
    <t>43.3036470912419</t>
  </si>
  <si>
    <t>44.2970001006732</t>
  </si>
  <si>
    <t>50.4044647175195</t>
  </si>
  <si>
    <t>46.7375721483428</t>
  </si>
  <si>
    <t>49.7858642528493</t>
  </si>
  <si>
    <t>42.8902719439102</t>
  </si>
  <si>
    <t>43.0380602603046</t>
  </si>
  <si>
    <t>42.6931398073967</t>
  </si>
  <si>
    <t>47.8993664644623</t>
  </si>
  <si>
    <t>50.0317603983086</t>
  </si>
  <si>
    <t>45.3454896936519</t>
  </si>
  <si>
    <t>43.0921875597933</t>
  </si>
  <si>
    <t>43.3805008505392</t>
  </si>
  <si>
    <t>44.3578997537425</t>
  </si>
  <si>
    <t>50.4618189975618</t>
  </si>
  <si>
    <t>44.727813724141</t>
  </si>
  <si>
    <t>47.1224120974718</t>
  </si>
  <si>
    <t>42.9799526962991</t>
  </si>
  <si>
    <t>43.1206525837845</t>
  </si>
  <si>
    <t>42.7758612570163</t>
  </si>
  <si>
    <t>47.9973324119577</t>
  </si>
  <si>
    <t>50.0929714705438</t>
  </si>
  <si>
    <t>45.429969207726</t>
  </si>
  <si>
    <t>43.1774518803262</t>
  </si>
  <si>
    <t>43.4670082283522</t>
  </si>
  <si>
    <t>44.4289666433163</t>
  </si>
  <si>
    <t>50.5292024593057</t>
  </si>
  <si>
    <t>43.8604584068344</t>
  </si>
  <si>
    <t>46.6806733542859</t>
  </si>
  <si>
    <t>43.0771119281149</t>
  </si>
  <si>
    <t>43.2107559807824</t>
  </si>
  <si>
    <t>42.8660855603762</t>
  </si>
  <si>
    <t>48.1034473737969</t>
  </si>
  <si>
    <t>50.1624648053162</t>
  </si>
  <si>
    <t>45.5225853420976</t>
  </si>
  <si>
    <t>43.2701852699675</t>
  </si>
  <si>
    <t>43.5609321413395</t>
  </si>
  <si>
    <t>44.5079686979194</t>
  </si>
  <si>
    <t>50.6043816841389</t>
  </si>
  <si>
    <t>40.912359685973</t>
  </si>
  <si>
    <t>43.1724152109528</t>
  </si>
  <si>
    <t>43.299036339402</t>
  </si>
  <si>
    <t>42.954478525764</t>
  </si>
  <si>
    <t>48.2083834328642</t>
  </si>
  <si>
    <t>50.2309137794346</t>
  </si>
  <si>
    <t>45.6140100593021</t>
  </si>
  <si>
    <t>43.3610532089333</t>
  </si>
  <si>
    <t>43.6529375595829</t>
  </si>
  <si>
    <t>44.5855759238339</t>
  </si>
  <si>
    <t>50.6780253246762</t>
  </si>
  <si>
    <t>39.9437679474856</t>
  </si>
  <si>
    <t>43.2635010510426</t>
  </si>
  <si>
    <t>43.3831324839098</t>
  </si>
  <si>
    <t>43.0386788972405</t>
  </si>
  <si>
    <t>48.3097856381405</t>
  </si>
  <si>
    <t>50.2959647420444</t>
  </si>
  <si>
    <t>45.7018882873813</t>
  </si>
  <si>
    <t>43.4476941116318</t>
  </si>
  <si>
    <t>43.7406623848892</t>
  </si>
  <si>
    <t>44.6594312834036</t>
  </si>
  <si>
    <t>50.7477749830409</t>
  </si>
  <si>
    <t>44.5726916845779</t>
  </si>
  <si>
    <t>46.6072238974715</t>
  </si>
  <si>
    <t>43.3503469805547</t>
  </si>
  <si>
    <t>43.4630222660427</t>
  </si>
  <si>
    <t>43.1186644459523</t>
  </si>
  <si>
    <t>48.4076380960061</t>
  </si>
  <si>
    <t>50.3576031059539</t>
  </si>
  <si>
    <t>45.786204011206</t>
  </si>
  <si>
    <t>43.530085417971</t>
  </si>
  <si>
    <t>43.8240835421017</t>
  </si>
  <si>
    <t>44.7295167863396</t>
  </si>
  <si>
    <t>50.8136113021857</t>
  </si>
  <si>
    <t>45.0724702446411</t>
  </si>
  <si>
    <t>46.8383655185086</t>
  </si>
  <si>
    <t>43.4329300039196</t>
  </si>
  <si>
    <t>43.5386830113273</t>
  </si>
  <si>
    <t>43.1944124164509</t>
  </si>
  <si>
    <t>48.5019244165667</t>
  </si>
  <si>
    <t>50.4158137939391</t>
  </si>
  <si>
    <t>45.8669407187751</t>
  </si>
  <si>
    <t>43.6082040396766</t>
  </si>
  <si>
    <t>43.9031774254165</t>
  </si>
  <si>
    <t>44.7958139360433</t>
  </si>
  <si>
    <t>50.8755144122203</t>
  </si>
  <si>
    <t>45.0376524026202</t>
  </si>
  <si>
    <t>46.6891104089057</t>
  </si>
  <si>
    <t>43.5112265870759</t>
  </si>
  <si>
    <t>43.6100915083263</t>
  </si>
  <si>
    <t>43.2658995159355</t>
  </si>
  <si>
    <t>48.5926277028958</t>
  </si>
  <si>
    <t>50.4705812280028</t>
  </si>
  <si>
    <t>45.9440813904895</t>
  </si>
  <si>
    <t>43.6820263495407</t>
  </si>
  <si>
    <t>43.9779198876291</t>
  </si>
  <si>
    <t>44.8583037188483</t>
  </si>
  <si>
    <t>50.9334639196369</t>
  </si>
  <si>
    <t>44.8441868113502</t>
  </si>
  <si>
    <t>46.4503273653596</t>
  </si>
  <si>
    <t>43.5852126525781</t>
  </si>
  <si>
    <t>43.677224003751</t>
  </si>
  <si>
    <t>43.3331019093733</t>
  </si>
  <si>
    <t>48.6797305461489</t>
  </si>
  <si>
    <t>50.5218893244758</t>
  </si>
  <si>
    <t>46.0176084942407</t>
  </si>
  <si>
    <t>43.7515281765334</t>
  </si>
  <si>
    <t>44.0482862352513</t>
  </si>
  <si>
    <t>44.9169665991379</t>
  </si>
  <si>
    <t>50.9874389024383</t>
  </si>
  <si>
    <t>43.6430299671083</t>
  </si>
  <si>
    <t>45.249397630665</t>
  </si>
  <si>
    <t>43.6548635686115</t>
  </si>
  <si>
    <t>43.7400561914667</t>
  </si>
  <si>
    <t>43.3959952084927</t>
  </si>
  <si>
    <t>48.7632150145648</t>
  </si>
  <si>
    <t>50.5697214830318</t>
  </si>
  <si>
    <t>46.0875039744235</t>
  </si>
  <si>
    <t>43.8166847948066</t>
  </si>
  <si>
    <t>44.1142512175081</t>
  </si>
  <si>
    <t>44.9717825083465</t>
  </si>
  <si>
    <t>51.0374178991454</t>
  </si>
  <si>
    <t>41.9593573010946</t>
  </si>
  <si>
    <t>43.7201541431453</t>
  </si>
  <si>
    <t>43.7985632066596</t>
  </si>
  <si>
    <t>43.4545544659662</t>
  </si>
  <si>
    <t>48.8430626476378</t>
  </si>
  <si>
    <t>50.6140605808454</t>
  </si>
  <si>
    <t>46.1537492461106</t>
  </si>
  <si>
    <t>43.8774709178623</t>
  </si>
  <si>
    <t>44.1757890205143</t>
  </si>
  <si>
    <t>45.022730839128</t>
  </si>
  <si>
    <t>51.083378902946</t>
  </si>
  <si>
    <t>41.3612806879925</t>
  </si>
  <si>
    <t>43.7810586166049</t>
  </si>
  <si>
    <t>43.8527196184948</t>
  </si>
  <si>
    <t>43.5087541680493</t>
  </si>
  <si>
    <t>48.9192544487757</t>
  </si>
  <si>
    <t>50.6548889652601</t>
  </si>
  <si>
    <t>46.2163251877043</t>
  </si>
  <si>
    <t>43.9338606912117</t>
  </si>
  <si>
    <t>44.2328732599251</t>
  </si>
  <si>
    <t>45.0697904380156</t>
  </si>
  <si>
    <t>51.1252993543728</t>
  </si>
  <si>
    <t>44.7586331953801</t>
  </si>
  <si>
    <t>46.3726916897237</t>
  </si>
  <si>
    <t>43.8375506516748</t>
  </si>
  <si>
    <t>43.9024994199297</t>
  </si>
  <si>
    <t>43.5585682244144</t>
  </si>
  <si>
    <t>48.991770875108</t>
  </si>
  <si>
    <t>50.6921884435922</t>
  </si>
  <si>
    <t>46.2752121307438</t>
  </si>
  <si>
    <t>43.9858276821882</t>
  </si>
  <si>
    <t>44.2854769707527</t>
  </si>
  <si>
    <t>45.112939595231</t>
  </si>
  <si>
    <t>51.1631561311077</t>
  </si>
  <si>
    <t>45.1609359042995</t>
  </si>
  <si>
    <t>46.5558085078846</t>
  </si>
  <si>
    <t>43.8896033286319</t>
  </si>
  <si>
    <t>43.9478760230431</t>
  </si>
  <si>
    <t>43.6039699634611</t>
  </si>
  <si>
    <t>49.0605918328183</t>
  </si>
  <si>
    <t>50.7259402784657</t>
  </si>
  <si>
    <t>46.330389855244</t>
  </si>
  <si>
    <t>44.0333448752721</t>
  </si>
  <si>
    <t>44.3335726026957</t>
  </si>
  <si>
    <t>45.1521560400151</t>
  </si>
  <si>
    <t>51.1969255433086</t>
  </si>
  <si>
    <t>45.1339955533719</t>
  </si>
  <si>
    <t>46.4374481032246</t>
  </si>
  <si>
    <t>43.9371891363531</t>
  </si>
  <si>
    <t>43.9888222500409</t>
  </si>
  <si>
    <t>43.6449321233354</t>
  </si>
  <si>
    <t>49.1256966681508</t>
  </si>
  <si>
    <t>50.7561251788134</t>
  </si>
  <si>
    <t>46.3818375807055</t>
  </si>
  <si>
    <t>44.076384663103</t>
  </si>
  <si>
    <t>44.3771320111423</t>
  </si>
  <si>
    <t>45.1874169316403</t>
  </si>
  <si>
    <t>51.2265833246197</t>
  </si>
  <si>
    <t>44.9804464871801</t>
  </si>
  <si>
    <t>46.2487922440365</t>
  </si>
  <si>
    <t>43.9802799655989</t>
  </si>
  <si>
    <t>44.0253103265439</t>
  </si>
  <si>
    <t>43.6814268452116</t>
  </si>
  <si>
    <t>49.1870641606973</t>
  </si>
  <si>
    <t>50.7827232931739</t>
  </si>
  <si>
    <t>46.429533959379</t>
  </si>
  <si>
    <t>44.1149188397657</t>
  </si>
  <si>
    <t>44.4161264504627</t>
  </si>
  <si>
    <t>45.2186988526845</t>
  </si>
  <si>
    <t>51.2521046254604</t>
  </si>
  <si>
    <t>44.0212567710259</t>
  </si>
  <si>
    <t>45.2963623531796</t>
  </si>
  <si>
    <t>44.0188471015058</t>
  </si>
  <si>
    <t>44.0573118740781</t>
  </si>
  <si>
    <t>43.7134256657823</t>
  </si>
  <si>
    <t>49.2446725158884</t>
  </si>
  <si>
    <t>50.8057142021667</t>
  </si>
  <si>
    <t>46.4734570687874</t>
  </si>
  <si>
    <t>44.1489185932742</t>
  </si>
  <si>
    <t>44.450526566493</t>
  </si>
  <si>
    <t>45.245977801535</t>
  </si>
  <si>
    <t>51.2734640055101</t>
  </si>
  <si>
    <t>42.6834152883506</t>
  </si>
  <si>
    <t>44.0528612160162</t>
  </si>
  <si>
    <t>44.0847979025031</t>
  </si>
  <si>
    <t>43.7408995096878</t>
  </si>
  <si>
    <t>49.2984993574166</t>
  </si>
  <si>
    <t>50.8250769109374</t>
  </si>
  <si>
    <t>46.5135844041263</t>
  </si>
  <si>
    <t>44.1783544980105</t>
  </si>
  <si>
    <t>44.4803023889701</t>
  </si>
  <si>
    <t>45.26922918481</t>
  </si>
  <si>
    <t>51.2906354261388</t>
  </si>
  <si>
    <t>42.1955630766849</t>
  </si>
  <si>
    <t>44.0822923622643</t>
  </si>
  <si>
    <t>44.107738804403</t>
  </si>
  <si>
    <t>43.7638186839111</t>
  </si>
  <si>
    <t>49.3485217216365</t>
  </si>
  <si>
    <t>50.8407898435378</t>
  </si>
  <si>
    <t>46.5498928726736</t>
  </si>
  <si>
    <t>44.2031965091076</t>
  </si>
  <si>
    <t>44.5054233259182</t>
  </si>
  <si>
    <t>45.2884278117488</t>
  </si>
  <si>
    <t>51.3035922448051</t>
  </si>
  <si>
    <t>45.1650855777383</t>
  </si>
  <si>
    <t>46.798269945198</t>
  </si>
  <si>
    <t>44.1071099663642</t>
  </si>
  <si>
    <t>44.1261043468668</t>
  </si>
  <si>
    <t>43.7821528695487</t>
  </si>
  <si>
    <t>49.3947160493345</t>
  </si>
  <si>
    <t>50.8528308347096</t>
  </si>
  <si>
    <t>46.5823587855604</t>
  </si>
  <si>
    <t>44.2234139542335</t>
  </si>
  <si>
    <t>44.52585815543</t>
  </si>
  <si>
    <t>45.3035478859985</t>
  </si>
  <si>
    <t>51.3123072068203</t>
  </si>
  <si>
    <t>45.5720384906805</t>
  </si>
  <si>
    <t>46.9835769796591</t>
  </si>
  <si>
    <t>44.1272828214694</t>
  </si>
  <si>
    <t>44.1398636655547</t>
  </si>
  <si>
    <t>43.7958711158869</t>
  </si>
  <si>
    <t>49.4370581798073</t>
  </si>
  <si>
    <t>50.8611771239491</t>
  </si>
  <si>
    <t>46.6109578518396</t>
  </si>
  <si>
    <t>44.2389755276556</t>
  </si>
  <si>
    <t>44.5415750197355</t>
  </si>
  <si>
    <t>45.3145629996686</t>
  </si>
  <si>
    <t>51.3167524394327</t>
  </si>
  <si>
    <t>45.5447596823481</t>
  </si>
  <si>
    <t>46.8638036285083</t>
  </si>
  <si>
    <t>44.142779080283</t>
  </si>
  <si>
    <t>44.148985257208</t>
  </si>
  <si>
    <t>43.8049418329059</t>
  </si>
  <si>
    <t>49.4755233433601</t>
  </si>
  <si>
    <t>50.8658053480152</t>
  </si>
  <si>
    <t>46.6356651710006</t>
  </si>
  <si>
    <t>44.2498492827525</t>
  </si>
  <si>
    <t>44.5525414177081</t>
  </si>
  <si>
    <t>45.3214461258589</t>
  </si>
  <si>
    <t>51.3168994443252</t>
  </si>
  <si>
    <t>45.389381264351</t>
  </si>
  <si>
    <t>46.6728791981853</t>
  </si>
  <si>
    <t>44.1535662495086</t>
  </si>
  <si>
    <t>44.1534369740918</t>
  </si>
  <si>
    <t>43.8093327857229</t>
  </si>
  <si>
    <t>49.5100861557573</t>
  </si>
  <si>
    <t>50.866691535383</t>
  </si>
  <si>
    <t>46.6564552273982</t>
  </si>
  <si>
    <t>44.2560026264543</t>
  </si>
  <si>
    <t>44.5587241993105</t>
  </si>
  <si>
    <t>45.3241696130805</t>
  </si>
  <si>
    <t>51.3127190920665</t>
  </si>
  <si>
    <t>42.5230829135908</t>
  </si>
  <si>
    <t>43.2735486259953</t>
  </si>
  <si>
    <t>44.1596111826418</t>
  </si>
  <si>
    <t>44.1531860167986</t>
  </si>
  <si>
    <t>43.8090110873997</t>
  </si>
  <si>
    <t>49.5407206110201</t>
  </si>
  <si>
    <t>50.8638110990348</t>
  </si>
  <si>
    <t>46.6733018830753</t>
  </si>
  <si>
    <t>44.2574023120498</t>
  </si>
  <si>
    <t>44.5600895583968</t>
  </si>
  <si>
    <t>45.3227051780775</t>
  </si>
  <si>
    <t>51.3041816149059</t>
  </si>
  <si>
    <t>43.0652889815465</t>
  </si>
  <si>
    <t>44.1608800740304</t>
  </si>
  <si>
    <t>44.1481989283001</t>
  </si>
  <si>
    <t>43.8039431929892</t>
  </si>
  <si>
    <t>49.5674000754861</t>
  </si>
  <si>
    <t>50.8571388305172</t>
  </si>
  <si>
    <t>46.6861783718031</t>
  </si>
  <si>
    <t>44.2540144332347</t>
  </si>
  <si>
    <t>44.5566030267636</t>
  </si>
  <si>
    <t>45.3170238998709</t>
  </si>
  <si>
    <t>51.2912566008326</t>
  </si>
  <si>
    <t>42.5719651835583</t>
  </si>
  <si>
    <t>44.1573384530788</t>
  </si>
  <si>
    <t>44.1384415881515</t>
  </si>
  <si>
    <t>43.7940948937415</t>
  </si>
  <si>
    <t>49.5900972820021</t>
  </si>
  <si>
    <t>50.8466488941452</t>
  </si>
  <si>
    <t>46.6950572932786</t>
  </si>
  <si>
    <t>44.2458044183176</t>
  </si>
  <si>
    <t>44.5482294683569</t>
  </si>
  <si>
    <t>45.3070962139622</t>
  </si>
  <si>
    <t>51.273912987774</t>
  </si>
  <si>
    <t>44.8056798168351</t>
  </si>
  <si>
    <t>46.3716068753286</t>
  </si>
  <si>
    <t>44.1489511766661</t>
  </si>
  <si>
    <t>44.1238792049165</t>
  </si>
  <si>
    <t>43.7794313095349</t>
  </si>
  <si>
    <t>49.6087843223644</t>
  </si>
  <si>
    <t>50.8323148194243</t>
  </si>
  <si>
    <t>46.6999106055713</t>
  </si>
  <si>
    <t>44.2327370226438</t>
  </si>
  <si>
    <t>44.5349330716925</t>
  </si>
  <si>
    <t>45.2928919047584</t>
  </si>
  <si>
    <t>51.2521190560286</t>
  </si>
  <si>
    <t>45.1967293184935</t>
  </si>
  <si>
    <t>46.5492748030398</t>
  </si>
  <si>
    <t>44.1356824260515</t>
  </si>
  <si>
    <t>44.1044763130653</t>
  </si>
  <si>
    <t>43.7599168857591</t>
  </si>
  <si>
    <t>49.6234326442004</t>
  </si>
  <si>
    <t>50.8141094979551</t>
  </si>
  <si>
    <t>46.7007096219972</t>
  </si>
  <si>
    <t>44.2147763254966</t>
  </si>
  <si>
    <t>44.5166773467613</t>
  </si>
  <si>
    <t>45.2743801024767</t>
  </si>
  <si>
    <t>51.2258424251545</t>
  </si>
  <si>
    <t>45.1706630847863</t>
  </si>
  <si>
    <t>46.4344234843751</t>
  </si>
  <si>
    <t>44.1174956974307</t>
  </si>
  <si>
    <t>44.0801967635341</t>
  </si>
  <si>
    <t>43.7355153838941</t>
  </si>
  <si>
    <t>49.6340130415408</t>
  </si>
  <si>
    <t>50.7920051739873</t>
  </si>
  <si>
    <t>46.6974250016972</t>
  </si>
  <si>
    <t>44.1918857206513</t>
  </si>
  <si>
    <t>44.4934251155803</t>
  </si>
  <si>
    <t>45.2515292736941</t>
  </si>
  <si>
    <t>51.195050044538</t>
  </si>
  <si>
    <t>45.0216513434595</t>
  </si>
  <si>
    <t>46.2514383628525</t>
  </si>
  <si>
    <t>44.0943538000346</t>
  </si>
  <si>
    <t>44.0510037218245</t>
  </si>
  <si>
    <t>43.7061898795927</t>
  </si>
  <si>
    <t>49.640495652914</t>
  </si>
  <si>
    <t>50.7659734425214</t>
  </si>
  <si>
    <t>46.6900267477212</t>
  </si>
  <si>
    <t>44.1640279144816</t>
  </si>
  <si>
    <t>44.4651385102983</t>
  </si>
  <si>
    <t>45.2243072194541</t>
  </si>
  <si>
    <t>51.1597081914823</t>
  </si>
  <si>
    <t>44.0901487315544</t>
  </si>
  <si>
    <t>45.327234102002</t>
  </si>
  <si>
    <t>44.0662188473324</t>
  </si>
  <si>
    <t>44.0168596592074</t>
  </si>
  <si>
    <t>43.6719027538937</t>
  </si>
  <si>
    <t>49.6428499525463</t>
  </si>
  <si>
    <t>50.7359852405069</t>
  </si>
  <si>
    <t>46.6784841982506</t>
  </si>
  <si>
    <t>44.1311649171556</t>
  </si>
  <si>
    <t>44.4317789643963</t>
  </si>
  <si>
    <t>45.1926810664671</t>
  </si>
  <si>
    <t>51.1197824624222</t>
  </si>
  <si>
    <t>42.7920241950681</t>
  </si>
  <si>
    <t>44.0330522540926</t>
  </si>
  <si>
    <t>43.9777263497777</t>
  </si>
  <si>
    <t>43.6326156902751</t>
  </si>
  <si>
    <t>49.641044747425</t>
  </si>
  <si>
    <t>50.7020108439097</t>
  </si>
  <si>
    <t>46.6627660236241</t>
  </si>
  <si>
    <t>44.0932580396966</t>
  </si>
  <si>
    <t>44.3933072097452</t>
  </si>
  <si>
    <t>45.1566172641674</t>
  </si>
  <si>
    <t>51.0752377699778</t>
  </si>
  <si>
    <t>41.9311576654848</t>
  </si>
  <si>
    <t>43.9958159833627</t>
  </si>
  <si>
    <t>43.9346158143876</t>
  </si>
  <si>
    <t>43.589342697202</t>
  </si>
  <si>
    <t>49.6358620474134</t>
  </si>
  <si>
    <t>50.6649568543403</t>
  </si>
  <si>
    <t>46.643747489576</t>
  </si>
  <si>
    <t>44.051311433062</t>
  </si>
  <si>
    <t>44.3507363574358</t>
  </si>
  <si>
    <t>45.1170688550596</t>
  </si>
  <si>
    <t>51.0271262134906</t>
  </si>
  <si>
    <t>44.7070958007316</t>
  </si>
  <si>
    <t>46.4686763639365</t>
  </si>
  <si>
    <t>43.9584919590772</t>
  </si>
  <si>
    <t>43.8917099664133</t>
  </si>
  <si>
    <t>43.5462739462247</t>
  </si>
  <si>
    <t>49.6305385597681</t>
  </si>
  <si>
    <t>50.628556005776</t>
  </si>
  <si>
    <t>46.6250403150718</t>
  </si>
  <si>
    <t>44.009476799146</t>
  </si>
  <si>
    <t>44.3082558534253</t>
  </si>
  <si>
    <t>45.0779666980272</t>
  </si>
  <si>
    <t>50.979781201636</t>
  </si>
  <si>
    <t>44.7324550496924</t>
  </si>
  <si>
    <t>46.5426536500151</t>
  </si>
  <si>
    <t>43.9220873148248</t>
  </si>
  <si>
    <t>43.8500683130557</t>
  </si>
  <si>
    <t>43.5044710281169</t>
  </si>
  <si>
    <t>49.6258928078374</t>
  </si>
  <si>
    <t>50.5937571552974</t>
  </si>
  <si>
    <t>46.6075606244</t>
  </si>
  <si>
    <t>43.968805426715</t>
  </si>
  <si>
    <t>44.2669263857284</t>
  </si>
  <si>
    <t>45.0403083985372</t>
  </si>
  <si>
    <t>50.9343040652826</t>
  </si>
  <si>
    <t>44.4851993317546</t>
  </si>
  <si>
    <t>46.3671173576853</t>
  </si>
  <si>
    <t>43.8866116403307</t>
  </si>
  <si>
    <t>43.8097033421283</t>
  </si>
  <si>
    <t>43.4639464444673</t>
  </si>
  <si>
    <t>49.6219323503893</t>
  </si>
  <si>
    <t>50.560575629882</t>
  </si>
  <si>
    <t>46.5913205968337</t>
  </si>
  <si>
    <t>43.9293089552604</t>
  </si>
  <si>
    <t>44.226759491091</t>
  </si>
  <si>
    <t>45.00410795443</t>
  </si>
  <si>
    <t>50.8907123660348</t>
  </si>
  <si>
    <t>44.5180734355478</t>
  </si>
  <si>
    <t>46.2498526266148</t>
  </si>
  <si>
    <t>43.8520740148679</t>
  </si>
  <si>
    <t>43.770627043109</t>
  </si>
  <si>
    <t>43.4247121985709</t>
  </si>
  <si>
    <t>49.6186642272296</t>
  </si>
  <si>
    <t>50.529026270041</t>
  </si>
  <si>
    <t>46.5763319120106</t>
  </si>
  <si>
    <t>43.8909985223936</t>
  </si>
  <si>
    <t>44.1877662039397</t>
  </si>
  <si>
    <t>44.9693788715213</t>
  </si>
  <si>
    <t>50.8490231883962</t>
  </si>
  <si>
    <t>44.2649672082868</t>
  </si>
  <si>
    <t>45.8229313350506</t>
  </si>
  <si>
    <t>43.8184830014414</t>
  </si>
  <si>
    <t>43.7328509013458</t>
  </si>
  <si>
    <t>43.386779789669</t>
  </si>
  <si>
    <t>49.6160949534058</t>
  </si>
  <si>
    <t>50.4991234240477</t>
  </si>
  <si>
    <t>46.562605744153</t>
  </si>
  <si>
    <t>43.853884758042</t>
  </si>
  <si>
    <t>44.1499570505947</t>
  </si>
  <si>
    <t>44.936134157825</t>
  </si>
  <si>
    <t>50.8092531339715</t>
  </si>
  <si>
    <t>42.8323539283156</t>
  </si>
  <si>
    <t>43.7858466433809</t>
  </si>
  <si>
    <t>43.6963858946383</t>
  </si>
  <si>
    <t>43.3501602095003</t>
  </si>
  <si>
    <t>49.6142305157901</t>
  </si>
  <si>
    <t>50.4708809444983</t>
  </si>
  <si>
    <t>46.5501527586412</t>
  </si>
  <si>
    <t>43.8179777810365</t>
  </si>
  <si>
    <t>44.11334204585</t>
  </si>
  <si>
    <t>44.9043863201214</t>
  </si>
  <si>
    <t>50.771418318056</t>
  </si>
  <si>
    <t>41.0327973003004</t>
  </si>
  <si>
    <t>43.7541724597855</t>
  </si>
  <si>
    <t>43.6612424886758</t>
  </si>
  <si>
    <t>43.3148639377492</t>
  </si>
  <si>
    <t>49.6130763685174</t>
  </si>
  <si>
    <t>50.4443121837654</t>
  </si>
  <si>
    <t>46.5389831074531</t>
  </si>
  <si>
    <t>43.7832871945498</t>
  </si>
  <si>
    <t>44.0779306884038</t>
  </si>
  <si>
    <t>44.8741473593969</t>
  </si>
  <si>
    <t>50.7355343650584</t>
  </si>
  <si>
    <t>44.6322520491885</t>
  </si>
  <si>
    <t>46.7204006152012</t>
  </si>
  <si>
    <t>43.7234674412039</t>
  </si>
  <si>
    <t>43.6274306327332</t>
  </si>
  <si>
    <t>43.2809009377534</t>
  </si>
  <si>
    <t>49.6126374286815</t>
  </si>
  <si>
    <t>50.4194299896854</t>
  </si>
  <si>
    <t>46.5291064248641</t>
  </si>
  <si>
    <t>43.7498220817852</t>
  </si>
  <si>
    <t>44.0437319565636</t>
  </si>
  <si>
    <t>44.8454287665509</t>
  </si>
  <si>
    <t>50.7016164042116</t>
  </si>
  <si>
    <t>44.6608937172859</t>
  </si>
  <si>
    <t>46.8089054671715</t>
  </si>
  <si>
    <t>43.6937380456166</t>
  </si>
  <si>
    <t>43.594959755641</t>
  </si>
  <si>
    <t>43.2482806524567</t>
  </si>
  <si>
    <t>49.612918072301</t>
  </si>
  <si>
    <t>50.3962467015372</t>
  </si>
  <si>
    <t>46.5205318234111</t>
  </si>
  <si>
    <t>43.717591001955</t>
  </si>
  <si>
    <t>44.0107543042122</t>
  </si>
  <si>
    <t>44.8182415183483</t>
  </si>
  <si>
    <t>50.6696790655351</t>
  </si>
  <si>
    <t>44.3705280723686</t>
  </si>
  <si>
    <t>46.5992445712315</t>
  </si>
  <si>
    <t>43.664990195267</t>
  </si>
  <si>
    <t>43.5638387626251</t>
  </si>
  <si>
    <t>43.2170120012589</t>
  </si>
  <si>
    <t>49.6139221311706</t>
  </si>
  <si>
    <t>50.3747741468734</t>
  </si>
  <si>
    <t>46.5132678907377</t>
  </si>
  <si>
    <t>43.6866019871169</t>
  </si>
  <si>
    <t>43.9790056576431</t>
  </si>
  <si>
    <t>44.792596074276</t>
  </si>
  <si>
    <t>50.6397364766864</t>
  </si>
  <si>
    <t>44.4059975766019</t>
  </si>
  <si>
    <t>46.4589381355509</t>
  </si>
  <si>
    <t>43.6372292723666</t>
  </si>
  <si>
    <t>43.5340760310012</t>
  </si>
  <si>
    <t>43.1871033757018</t>
  </si>
  <si>
    <t>49.6156528885388</t>
  </si>
  <si>
    <t>50.3550236372141</t>
  </si>
  <si>
    <t>46.5073226852821</t>
  </si>
  <si>
    <t>43.6568625378661</t>
  </si>
  <si>
    <t>43.9484934112663</t>
  </si>
  <si>
    <t>44.7685023722245</t>
  </si>
  <si>
    <t>50.6118022586218</t>
  </si>
  <si>
    <t>44.1033016756095</t>
  </si>
  <si>
    <t>45.9508989330898</t>
  </si>
  <si>
    <t>43.6104601158523</t>
  </si>
  <si>
    <t>43.5056794069434</t>
  </si>
  <si>
    <t>43.1585626362495</t>
  </si>
  <si>
    <t>49.6181130758888</t>
  </si>
  <si>
    <t>50.3370059648251</t>
  </si>
  <si>
    <t>46.5027037330538</t>
  </si>
  <si>
    <t>43.628379620107</t>
  </si>
  <si>
    <t>43.9192244243669</t>
  </si>
  <si>
    <t>44.7459698252652</t>
  </si>
  <si>
    <t>50.5858895224202</t>
  </si>
  <si>
    <t>42.4024997197509</t>
  </si>
  <si>
    <t>43.5846870176029</t>
  </si>
  <si>
    <t>43.4786562016925</t>
  </si>
  <si>
    <t>43.1313971084892</t>
  </si>
  <si>
    <t>49.6213048691471</t>
  </si>
  <si>
    <t>50.3207313989188</t>
  </si>
  <si>
    <t>46.4994180238373</t>
  </si>
  <si>
    <t>43.6011596612634</t>
  </si>
  <si>
    <t>43.8912050173167</t>
  </si>
  <si>
    <t>44.7250073178548</t>
  </si>
  <si>
    <t>50.5620108654294</t>
  </si>
  <si>
    <t>40.3399098040439</t>
  </si>
  <si>
    <t>43.5599137195564</t>
  </si>
  <si>
    <t>43.4530131886764</t>
  </si>
  <si>
    <t>43.1056135802497</t>
  </si>
  <si>
    <t>49.625229885794</t>
  </si>
  <si>
    <t>50.3062096827722</t>
  </si>
  <si>
    <t>46.4974720083097</t>
  </si>
  <si>
    <t>43.5752085473919</t>
  </si>
  <si>
    <t>43.8644409686927</t>
  </si>
  <si>
    <t>44.7056232029559</t>
  </si>
  <si>
    <t>50.5401783684479</t>
  </si>
  <si>
    <t>44.609008405474</t>
  </si>
  <si>
    <t>46.9953753134347</t>
  </si>
  <si>
    <t>43.5361434115055</t>
  </si>
  <si>
    <t>43.4287566013098</t>
  </si>
  <si>
    <t>43.0812182994103</t>
  </si>
  <si>
    <t>49.6298891826698</t>
  </si>
  <si>
    <t>50.293450031533</t>
  </si>
  <si>
    <t>46.4968715958474</t>
  </si>
  <si>
    <t>43.5505316209872</t>
  </si>
  <si>
    <t>43.8389375130862</t>
  </si>
  <si>
    <t>44.6878252998365</t>
  </si>
  <si>
    <t>50.5204035934601</t>
  </si>
  <si>
    <t>44.6403214958142</t>
  </si>
  <si>
    <t>47.0974454634015</t>
  </si>
  <si>
    <t>43.5133787261884</t>
  </si>
  <si>
    <t>43.4058921280784</t>
  </si>
  <si>
    <t>43.0582169689687</t>
  </si>
  <si>
    <t>49.6352832510656</t>
  </si>
  <si>
    <t>50.2824611273072</t>
  </si>
  <si>
    <t>46.4976221496044</t>
  </si>
  <si>
    <t>43.5271336760679</t>
  </si>
  <si>
    <t>43.814699336167</t>
  </si>
  <si>
    <t>44.6716208891548</t>
  </si>
  <si>
    <t>50.5026975787886</t>
  </si>
  <si>
    <t>44.3110362902929</t>
  </si>
  <si>
    <t>46.8560143625728</t>
  </si>
  <si>
    <t>43.4916217385047</t>
  </si>
  <si>
    <t>43.384424911755</t>
  </si>
  <si>
    <t>43.0366147462786</t>
  </si>
  <si>
    <t>49.6414120159246</t>
  </si>
  <si>
    <t>50.2732511183598</t>
  </si>
  <si>
    <t>46.4997284857312</t>
  </si>
  <si>
    <t>43.5050189573843</t>
  </si>
  <si>
    <t>43.7917305739223</t>
  </si>
  <si>
    <t>44.6570167121776</t>
  </si>
  <si>
    <t>50.4870708382526</t>
  </si>
  <si>
    <t>44.3479989465122</t>
  </si>
  <si>
    <t>46.694189283251</t>
  </si>
  <si>
    <t>43.4708739618242</t>
  </si>
  <si>
    <t>43.364359545713</t>
  </si>
  <si>
    <t>43.0164162393454</t>
  </si>
  <si>
    <t>49.6482748321666</t>
  </si>
  <si>
    <t>50.2658276154386</t>
  </si>
  <si>
    <t>46.5031948696893</t>
  </si>
  <si>
    <t>43.4841911567425</t>
  </si>
  <si>
    <t>43.7700348089572</t>
  </si>
  <si>
    <t>44.6440189670881</t>
  </si>
  <si>
    <t>50.4735333575106</t>
  </si>
  <si>
    <t>43.9990869056613</t>
  </si>
  <si>
    <t>46.1111394495383</t>
  </si>
  <si>
    <t>43.451136345966</t>
  </si>
  <si>
    <t>43.3457000719064</t>
  </si>
  <si>
    <t>42.9976255048114</t>
  </si>
  <si>
    <t>49.6558704826648</t>
  </si>
  <si>
    <t>50.2601976897641</t>
  </si>
  <si>
    <t>46.5080250142264</t>
  </si>
  <si>
    <t>43.4646534109743</t>
  </si>
  <si>
    <t>43.7496150684729</t>
  </si>
  <si>
    <t>44.6326333069719</t>
  </si>
  <si>
    <t>50.4620945920397</t>
  </si>
  <si>
    <t>42.0530444524969</t>
  </si>
  <si>
    <t>43.4324092748434</t>
  </si>
  <si>
    <t>43.3284499784991</t>
  </si>
  <si>
    <t>42.9802460455945</t>
  </si>
  <si>
    <t>49.6641971758741</t>
  </si>
  <si>
    <t>50.2563678706343</t>
  </si>
  <si>
    <t>46.5142220770108</t>
  </si>
  <si>
    <t>43.4464082995769</t>
  </si>
  <si>
    <t>43.7304738219087</t>
  </si>
  <si>
    <t>44.6228648374422</t>
  </si>
  <si>
    <t>50.4527634647516</t>
  </si>
  <si>
    <t>39.7652157383976</t>
  </si>
  <si>
    <t>43.4146925644222</t>
  </si>
  <si>
    <t>43.3126121978552</t>
  </si>
  <si>
    <t>42.9642808088615</t>
  </si>
  <si>
    <t>49.6732525438232</t>
  </si>
  <si>
    <t>50.2543441434377</t>
  </si>
  <si>
    <t>46.5217886586201</t>
  </si>
  <si>
    <t>43.429457842692</t>
  </si>
  <si>
    <t>43.7126129789162</t>
  </si>
  <si>
    <t>44.6147181146329</t>
  </si>
  <si>
    <t>50.4455483640071</t>
  </si>
  <si>
    <t>44.638707961259</t>
  </si>
  <si>
    <t>47.2928227233194</t>
  </si>
  <si>
    <t>43.3979854603807</t>
  </si>
  <si>
    <t>43.2981891041585</t>
  </si>
  <si>
    <t>42.9497321836592</t>
  </si>
  <si>
    <t>49.6830336397337</t>
  </si>
  <si>
    <t>50.2541319472606</t>
  </si>
  <si>
    <t>46.5307268001592</t>
  </si>
  <si>
    <t>43.4138034987339</t>
  </si>
  <si>
    <t>43.6960338869906</t>
  </si>
  <si>
    <t>44.6081971428151</t>
  </si>
  <si>
    <t>50.4404571411927</t>
  </si>
  <si>
    <t>44.6721713383037</t>
  </si>
  <si>
    <t>47.4073118610395</t>
  </si>
  <si>
    <t>43.3822866372081</t>
  </si>
  <si>
    <t>43.2851825125469</t>
  </si>
  <si>
    <t>42.9366020000523</t>
  </si>
  <si>
    <t>49.6935369371538</t>
  </si>
  <si>
    <t>50.2557361740253</t>
  </si>
  <si>
    <t>46.5410379823977</t>
  </si>
  <si>
    <t>43.3994461635209</t>
  </si>
  <si>
    <t>43.6807373305999</t>
  </si>
  <si>
    <t>44.6033053735352</t>
  </si>
  <si>
    <t>50.437497109913</t>
  </si>
  <si>
    <t>44.308281479481</t>
  </si>
  <si>
    <t>47.1368704314931</t>
  </si>
  <si>
    <t>43.3675941955851</t>
  </si>
  <si>
    <t>43.2735936764718</t>
  </si>
  <si>
    <t>42.9248915264641</t>
  </si>
  <si>
    <t>49.7047583273159</t>
  </si>
  <si>
    <t>50.2591611658506</t>
  </si>
  <si>
    <t>46.552723123126</t>
  </si>
  <si>
    <t>43.3863861676343</t>
  </si>
  <si>
    <t>43.6667235285483</t>
  </si>
  <si>
    <t>44.6000457029693</t>
  </si>
  <si>
    <t>50.4366750432916</t>
  </si>
  <si>
    <t>44.3459009215391</t>
  </si>
  <si>
    <t>46.9553427237952</t>
  </si>
  <si>
    <t>43.3539056617692</t>
  </si>
  <si>
    <t>43.2634232870869</t>
  </si>
  <si>
    <t>42.9146014690932</t>
  </si>
  <si>
    <t>49.7166931185311</t>
  </si>
  <si>
    <t>50.2644107144361</t>
  </si>
  <si>
    <t>46.5657825765438</t>
  </si>
  <si>
    <t>43.3746232758076</t>
  </si>
  <si>
    <t>43.653992133356</t>
  </si>
  <si>
    <t>44.5984204713195</t>
  </si>
  <si>
    <t>50.4379971734043</t>
  </si>
  <si>
    <t>43.9547658007699</t>
  </si>
  <si>
    <t>46.3042067584053</t>
  </si>
  <si>
    <t>43.3412179857402</t>
  </si>
  <si>
    <t>43.2546714714041</t>
  </si>
  <si>
    <t>42.9057319700366</t>
  </si>
  <si>
    <t>49.729336034338</t>
  </si>
  <si>
    <t>50.2714880592209</t>
  </si>
  <si>
    <t>46.5802161314229</t>
  </si>
  <si>
    <t>43.3641566850817</t>
  </si>
  <si>
    <t>43.6425422294284</t>
  </si>
  <si>
    <t>44.5984314609602</t>
  </si>
  <si>
    <t>50.4414691894159</t>
  </si>
  <si>
    <t>41.7882943763058</t>
  </si>
  <si>
    <t>43.3295275395591</t>
  </si>
  <si>
    <t>43.2473377906332</t>
  </si>
  <si>
    <t>42.898282605665</t>
  </si>
  <si>
    <t>49.7426812118489</t>
  </si>
  <si>
    <t>50.2803958857272</t>
  </si>
  <si>
    <t>46.5960230094375</t>
  </si>
  <si>
    <t>43.3549850231481</t>
  </si>
  <si>
    <t>43.632372331385</t>
  </si>
  <si>
    <t>44.6000798947867</t>
  </si>
  <si>
    <t>50.447096235917</t>
  </si>
  <si>
    <t>39.3094321706909</t>
  </si>
  <si>
    <t>43.3188301186487</t>
  </si>
  <si>
    <t>43.2414212414855</t>
  </si>
  <si>
    <t>42.8922523878932</t>
  </si>
  <si>
    <t>49.7567222030488</t>
  </si>
  <si>
    <t>50.2911363268572</t>
  </si>
  <si>
    <t>46.6132018664725</t>
  </si>
  <si>
    <t>43.3471063496449</t>
  </si>
  <si>
    <t>43.6234803853672</t>
  </si>
  <si>
    <t>44.6033664375149</t>
  </si>
  <si>
    <t>50.4548829142308</t>
  </si>
  <si>
    <t>44.8178961400675</t>
  </si>
  <si>
    <t>48.267745207709</t>
  </si>
  <si>
    <t>43.3091209375284</t>
  </si>
  <si>
    <t>43.2369202518871</t>
  </si>
  <si>
    <t>42.8876397599192</t>
  </si>
  <si>
    <t>49.7714519705091</t>
  </si>
  <si>
    <t>50.3037109586107</t>
  </si>
  <si>
    <t>46.6317507883391</t>
  </si>
  <si>
    <t>43.3405181518787</t>
  </si>
  <si>
    <t>43.6158637647509</t>
  </si>
  <si>
    <t>44.6082911913904</t>
  </si>
  <si>
    <t>50.4648332781412</t>
  </si>
  <si>
    <t>44.8564271701471</t>
  </si>
  <si>
    <t>48.4205073204103</t>
  </si>
  <si>
    <t>43.3003946326828</t>
  </si>
  <si>
    <t>43.2338326838674</t>
  </si>
  <si>
    <t>42.8844425990922</t>
  </si>
  <si>
    <t>49.7868628902809</t>
  </si>
  <si>
    <t>50.3181208029694</t>
  </si>
  <si>
    <t>46.651667293658</t>
  </si>
  <si>
    <t>43.3352173477108</t>
  </si>
  <si>
    <t>43.6095192730356</t>
  </si>
  <si>
    <t>44.614853699087</t>
  </si>
  <si>
    <t>50.4769508367592</t>
  </si>
  <si>
    <t>44.176238914959</t>
  </si>
  <si>
    <t>46.9148830534808</t>
  </si>
  <si>
    <t>43.2926452592481</t>
  </si>
  <si>
    <t>43.2321558302254</t>
  </si>
  <si>
    <t>42.8826582135996</t>
  </si>
  <si>
    <t>49.8029467485528</t>
  </si>
  <si>
    <t>50.3343663245694</t>
  </si>
  <si>
    <t>46.6729483305287</t>
  </si>
  <si>
    <t>43.3312002822166</t>
  </si>
  <si>
    <t>43.6044431405124</t>
  </si>
  <si>
    <t>44.6230529403627</t>
  </si>
  <si>
    <t>50.491238551186</t>
  </si>
  <si>
    <t>44.2409841273693</t>
  </si>
  <si>
    <t>47.1199415584124</t>
  </si>
  <si>
    <t>43.2858662926704</t>
  </si>
  <si>
    <t>43.231886416201</t>
  </si>
  <si>
    <t>42.8822833441175</t>
  </si>
  <si>
    <t>49.8196947433337</t>
  </si>
  <si>
    <t>50.3524474323643</t>
  </si>
  <si>
    <t>46.6955902782004</t>
  </si>
  <si>
    <t>43.3284627293672</t>
  </si>
  <si>
    <t>43.6006310259257</t>
  </si>
  <si>
    <t>44.63288733374</t>
  </si>
  <si>
    <t>50.5076988362237</t>
  </si>
  <si>
    <t>43.3663839081977</t>
  </si>
  <si>
    <t>45.8335254260552</t>
  </si>
  <si>
    <t>43.280050627732</t>
  </si>
  <si>
    <t>43.2330205985029</t>
  </si>
  <si>
    <t>42.8833141628523</t>
  </si>
  <si>
    <t>49.8370974834636</t>
  </si>
  <si>
    <t>50.3723634786686</t>
  </si>
  <si>
    <t>46.719588946102</t>
  </si>
  <si>
    <t>43.3269998910476</t>
  </si>
  <si>
    <t>43.5980780155217</t>
  </si>
  <si>
    <t>44.6443547355241</t>
  </si>
  <si>
    <t>50.5263335593566</t>
  </si>
  <si>
    <t>41.3951222849961</t>
  </si>
  <si>
    <t>43.2751905778682</t>
  </si>
  <si>
    <t>43.2355539646164</t>
  </si>
  <si>
    <t>42.8857462728451</t>
  </si>
  <si>
    <t>49.8551449879465</t>
  </si>
  <si>
    <t>50.3941132584391</t>
  </si>
  <si>
    <t>46.7449395731432</t>
  </si>
  <si>
    <t>43.3268063963765</t>
  </si>
  <si>
    <t>43.5967786223305</t>
  </si>
  <si>
    <t>44.6574524391203</t>
  </si>
  <si>
    <t>50.5471440400838</t>
  </si>
  <si>
    <t>39.942193331534</t>
  </si>
  <si>
    <t>43.2712778769883</t>
  </si>
  <si>
    <t>43.2394815346316</t>
  </si>
  <si>
    <t>42.8895747098023</t>
  </si>
  <si>
    <t>49.8738266877481</t>
  </si>
  <si>
    <t>50.4176950111333</t>
  </si>
  <si>
    <t>46.7716368295533</t>
  </si>
  <si>
    <t>43.3278763035206</t>
  </si>
  <si>
    <t>43.5967267880142</t>
  </si>
  <si>
    <t>44.6721771768571</t>
  </si>
  <si>
    <t>50.5701310517443</t>
  </si>
  <si>
    <t>43.8994386164122</t>
  </si>
  <si>
    <t>47.1560859680443</t>
  </si>
  <si>
    <t>43.2683036783639</t>
  </si>
  <si>
    <t>43.2447977601207</t>
  </si>
  <si>
    <t>42.8947939409629</t>
  </si>
  <si>
    <t>49.8931314247031</t>
  </si>
  <si>
    <t>50.4431064195598</t>
  </si>
  <si>
    <t>46.7996748157477</t>
  </si>
  <si>
    <t>43.3302030985817</t>
  </si>
  <si>
    <t>43.597915881732</t>
  </si>
  <si>
    <t>44.6885251188635</t>
  </si>
  <si>
    <t>50.5952948203869</t>
  </si>
  <si>
    <t>44.5663210372101</t>
  </si>
  <si>
    <t>47.9538537103763</t>
  </si>
  <si>
    <t>43.2662585562578</t>
  </si>
  <si>
    <t>43.251496525789</t>
  </si>
  <si>
    <t>42.9013978667592</t>
  </si>
  <si>
    <t>49.9130474531405</t>
  </si>
  <si>
    <t>50.4703446115548</t>
  </si>
  <si>
    <t>46.8290470639852</t>
  </si>
  <si>
    <t>43.333779697243</t>
  </si>
  <si>
    <t>43.6003387018048</t>
  </si>
  <si>
    <t>44.7064918747176</t>
  </si>
  <si>
    <t>50.6226350264353</t>
  </si>
  <si>
    <t>44.7578889680372</t>
  </si>
  <si>
    <t>48.0195816666443</t>
  </si>
  <si>
    <t>43.2651325054328</t>
  </si>
  <si>
    <t>43.2595711489583</t>
  </si>
  <si>
    <t>42.9093798203055</t>
  </si>
  <si>
    <t>49.9335624393887</t>
  </si>
  <si>
    <t>50.4994061594414</t>
  </si>
  <si>
    <t>46.8597465378496</t>
  </si>
  <si>
    <t>43.3385984442573</t>
  </si>
  <si>
    <t>43.6039874751757</t>
  </si>
  <si>
    <t>44.7260724929418</t>
  </si>
  <si>
    <t>50.6521508041467</t>
  </si>
  <si>
    <t>44.8412204737809</t>
  </si>
  <si>
    <t>48.2663096467938</t>
  </si>
  <si>
    <t>43.2649149431475</t>
  </si>
  <si>
    <t>43.2690143815801</t>
  </si>
  <si>
    <t>42.9187325693913</t>
  </si>
  <si>
    <t>49.9546634637693</t>
  </si>
  <si>
    <t>50.5302870820563</t>
  </si>
  <si>
    <t>46.8917656342649</t>
  </si>
  <si>
    <t>43.3446511154537</t>
  </si>
  <si>
    <t>43.6088538594543</t>
  </si>
  <si>
    <t>44.7472614629981</t>
  </si>
  <si>
    <t>50.6838407436647</t>
  </si>
  <si>
    <t>43.7937094840187</t>
  </si>
  <si>
    <t>46.7224325750018</t>
  </si>
  <si>
    <t>43.2655947089957</t>
  </si>
  <si>
    <t>43.2798184100634</t>
  </si>
  <si>
    <t>42.9294483163253</t>
  </si>
  <si>
    <t>49.9763370204414</t>
  </si>
  <si>
    <t>50.5629828445804</t>
  </si>
  <si>
    <t>46.92509618332</t>
  </si>
  <si>
    <t>43.3519289175706</t>
  </si>
  <si>
    <t>43.6149289427126</t>
  </si>
  <si>
    <t>44.7700527151306</t>
  </si>
  <si>
    <t>50.7177028907995</t>
  </si>
  <si>
    <t>41.440012231474</t>
  </si>
  <si>
    <t>43.2671600675197</t>
  </si>
  <si>
    <t>43.2919748579036</t>
  </si>
  <si>
    <t>42.9415187005682</t>
  </si>
  <si>
    <t>49.9985690200204</t>
  </si>
  <si>
    <t>50.5974883611573</t>
  </si>
  <si>
    <t>46.959729450897</t>
  </si>
  <si>
    <t>43.3604224908807</t>
  </si>
  <si>
    <t>43.6222032461404</t>
  </si>
  <si>
    <t>44.7944396229871</t>
  </si>
  <si>
    <t>50.7537347496939</t>
  </si>
  <si>
    <t>39.755059217212</t>
  </si>
  <si>
    <t>43.2695987076225</t>
  </si>
  <si>
    <t>43.3054747850713</t>
  </si>
  <si>
    <t>42.9549347981013</t>
  </si>
  <si>
    <t>50.0213447889667</t>
  </si>
  <si>
    <t>50.6337979942857</t>
  </si>
  <si>
    <t>46.9956561380661</t>
  </si>
  <si>
    <t>43.3701219085845</t>
  </si>
  <si>
    <t>43.6306667234133</t>
  </si>
  <si>
    <t>44.8204150030117</t>
  </si>
  <si>
    <t>50.7919332822005</t>
  </si>
  <si>
    <t>44.0333043835368</t>
  </si>
  <si>
    <t>47.4575673926859</t>
  </si>
  <si>
    <t>43.2728977463982</t>
  </si>
  <si>
    <t>43.3203086918717</t>
  </si>
  <si>
    <t>42.969687125306</t>
  </si>
  <si>
    <t>50.0446490734554</t>
  </si>
  <si>
    <t>50.6719055586897</t>
  </si>
  <si>
    <t>47.0328663849393</t>
  </si>
  <si>
    <t>43.3810166806658</t>
  </si>
  <si>
    <t>43.6403087645692</t>
  </si>
  <si>
    <t>44.8479711182987</t>
  </si>
  <si>
    <t>50.8322949117307</t>
  </si>
  <si>
    <t>44.7355824389112</t>
  </si>
  <si>
    <t>48.2999673570096</t>
  </si>
  <si>
    <t>43.2770437282811</t>
  </si>
  <si>
    <t>43.3364665180629</t>
  </si>
  <si>
    <t>42.9857656380714</t>
  </si>
  <si>
    <t>50.0684660384791</t>
  </si>
  <si>
    <t>50.711804320415</t>
  </si>
  <si>
    <t>47.0713497697866</t>
  </si>
  <si>
    <t>43.3930957530115</t>
  </si>
  <si>
    <t>43.651118195115</t>
  </si>
  <si>
    <t>44.8770996777189</t>
  </si>
  <si>
    <t>50.8748155223907</t>
  </si>
  <si>
    <t>44.9363233894668</t>
  </si>
  <si>
    <t>48.3696482341293</t>
  </si>
  <si>
    <t>43.2820226294179</t>
  </si>
  <si>
    <t>43.3539376472536</t>
  </si>
  <si>
    <t>43.0031597361949</t>
  </si>
  <si>
    <t>50.0927792722614</t>
  </si>
  <si>
    <t>50.753487001245</t>
  </si>
  <si>
    <t>47.1110953134457</t>
  </si>
  <si>
    <t>43.4063475118073</t>
  </si>
  <si>
    <t>43.6630832804285</t>
  </si>
  <si>
    <t>44.9077918403091</t>
  </si>
  <si>
    <t>50.9194904633541</t>
  </si>
  <si>
    <t>45.0261429456781</t>
  </si>
  <si>
    <t>48.6302447415522</t>
  </si>
  <si>
    <t>43.2878198571405</t>
  </si>
  <si>
    <t>43.3727109063628</t>
  </si>
  <si>
    <t>43.0218582628466</t>
  </si>
  <si>
    <t>50.1175717857021</t>
  </si>
  <si>
    <t>50.796945778159</t>
  </si>
  <si>
    <t>47.1520914787632</t>
  </si>
  <si>
    <t>43.4207597830017</t>
  </si>
  <si>
    <t>43.6761917252159</t>
  </si>
  <si>
    <t>44.9400382147367</t>
  </si>
  <si>
    <t>50.9663145483654</t>
  </si>
  <si>
    <t>43.9214016858023</t>
  </si>
  <si>
    <t>47.0009377742681</t>
  </si>
  <si>
    <t>43.2944202535749</t>
  </si>
  <si>
    <t>43.3927745692293</t>
  </si>
  <si>
    <t>43.0418495081634</t>
  </si>
  <si>
    <t>50.1428260159986</t>
  </si>
  <si>
    <t>50.8421722869337</t>
  </si>
  <si>
    <t>47.1943261742229</t>
  </si>
  <si>
    <t>43.4363198359109</t>
  </si>
  <si>
    <t>43.690430677127</t>
  </si>
  <si>
    <t>44.973828862909</t>
  </si>
  <si>
    <t>51.0152820592942</t>
  </si>
  <si>
    <t>41.4419570586906</t>
  </si>
  <si>
    <t>43.3018080989607</t>
  </si>
  <si>
    <t>43.4141163599382</t>
  </si>
  <si>
    <t>43.0631212125957</t>
  </si>
  <si>
    <t>50.1685238299654</t>
  </si>
  <si>
    <t>50.8891576254703</t>
  </si>
  <si>
    <t>47.2377867572589</t>
  </si>
  <si>
    <t>43.4530143865498</t>
  </si>
  <si>
    <t>43.7057867300758</t>
  </si>
  <si>
    <t>45.0091533033004</t>
  </si>
  <si>
    <t>51.0663867495026</t>
  </si>
  <si>
    <t>39.6833853144708</t>
  </si>
  <si>
    <t>43.3099671105227</t>
  </si>
  <si>
    <t>43.436723451683</t>
  </si>
  <si>
    <t>43.0856605657572</t>
  </si>
  <si>
    <t>50.1946465228965</t>
  </si>
  <si>
    <t>50.9378923526637</t>
  </si>
  <si>
    <t>47.2824600331231</t>
  </si>
  <si>
    <t>43.4708295964891</t>
  </si>
  <si>
    <t>43.7222459231051</t>
  </si>
  <si>
    <t>45.0460005098074</t>
  </si>
  <si>
    <t>51.1196218426993</t>
  </si>
  <si>
    <t>44.2230422347202</t>
  </si>
  <si>
    <t>47.7749570656366</t>
  </si>
  <si>
    <t>43.318880449569</t>
  </si>
  <si>
    <t>43.4605824738733</t>
  </si>
  <si>
    <t>43.1094542135339</t>
  </si>
  <si>
    <t>50.2211748256792</t>
  </si>
  <si>
    <t>50.9883664955065</t>
  </si>
  <si>
    <t>47.3283322619941</t>
  </si>
  <si>
    <t>43.4897510799652</t>
  </si>
  <si>
    <t>43.7397937474921</t>
  </si>
  <si>
    <t>45.0843589188685</t>
  </si>
  <si>
    <t>51.1749800400299</t>
  </si>
  <si>
    <t>44.9523167380661</t>
  </si>
  <si>
    <t>48.6514342075643</t>
  </si>
  <si>
    <t>43.3285307207069</t>
  </si>
  <si>
    <t>43.48567951134</t>
  </si>
  <si>
    <t>43.1344882572911</t>
  </si>
  <si>
    <t>50.2480889039906</t>
  </si>
  <si>
    <t>51.0405695482922</t>
  </si>
  <si>
    <t>47.37538915818</t>
  </si>
  <si>
    <t>43.50976390309</t>
  </si>
  <si>
    <t>43.7584151459604</t>
  </si>
  <si>
    <t>45.1242164286568</t>
  </si>
  <si>
    <t>51.2324535192992</t>
  </si>
  <si>
    <t>45.1600409130382</t>
  </si>
  <si>
    <t>48.7241387415161</t>
  </si>
  <si>
    <t>43.3388999768434</t>
  </si>
  <si>
    <t>43.5120001093459</t>
  </si>
  <si>
    <t>43.1607482588864</t>
  </si>
  <si>
    <t>50.275368363314</t>
  </si>
  <si>
    <t>51.0944904776301</t>
  </si>
  <si>
    <t>47.4236158951275</t>
  </si>
  <si>
    <t>43.5308525888507</t>
  </si>
  <si>
    <t>43.7780945176768</t>
  </si>
  <si>
    <t>45.1655604040992</t>
  </si>
  <si>
    <t>51.2920339399756</t>
  </si>
  <si>
    <t>45.254834167652</t>
  </si>
  <si>
    <t>48.995325456896</t>
  </si>
  <si>
    <t>43.3499697211087</t>
  </si>
  <si>
    <t>43.5395292755061</t>
  </si>
  <si>
    <t>43.1882192425842</t>
  </si>
  <si>
    <t>50.3029922508599</t>
  </si>
  <si>
    <t>51.1501177243577</t>
  </si>
  <si>
    <t>47.4729971073462</t>
  </si>
  <si>
    <t>43.5530011190445</t>
  </si>
  <si>
    <t>43.7988157201876</t>
  </si>
  <si>
    <t>45.2083776787963</t>
  </si>
  <si>
    <t>51.3537124451182</t>
  </si>
  <si>
    <t>44.1064245417486</t>
  </si>
  <si>
    <t>47.3008097805493</t>
  </si>
  <si>
    <t>43.3617209111671</t>
  </si>
  <si>
    <t>43.5682514840919</t>
  </si>
  <si>
    <t>43.2168856993612</t>
  </si>
  <si>
    <t>50.3309390598633</t>
  </si>
  <si>
    <t>51.2074392078612</t>
  </si>
  <si>
    <t>47.523516894712</t>
  </si>
  <si>
    <t>43.5761929385662</t>
  </si>
  <si>
    <t>43.8205620737117</t>
  </si>
  <si>
    <t>45.2526545593191</t>
  </si>
  <si>
    <t>51.4174796656734</t>
  </si>
  <si>
    <t>41.5311707478371</t>
  </si>
  <si>
    <t>43.3741339615756</t>
  </si>
  <si>
    <t>43.5981506784012</t>
  </si>
  <si>
    <t>43.2467315892829</t>
  </si>
  <si>
    <t>50.3591867319622</t>
  </si>
  <si>
    <t>51.266442328417</t>
  </si>
  <si>
    <t>47.5751588248334</t>
  </si>
  <si>
    <t>43.6004109577937</t>
  </si>
  <si>
    <t>43.8433163635166</t>
  </si>
  <si>
    <t>45.2983768275892</t>
  </si>
  <si>
    <t>51.4833257228386</t>
  </si>
  <si>
    <t>39.7166362325394</t>
  </si>
  <si>
    <t>43.3871887477331</t>
  </si>
  <si>
    <t>43.6292102747016</t>
  </si>
  <si>
    <t>43.2777403454425</t>
  </si>
  <si>
    <t>50.3877126611365</t>
  </si>
  <si>
    <t>51.3271139711711</t>
  </si>
  <si>
    <t>47.6279059369977</t>
  </si>
  <si>
    <t>43.6256375565231</t>
  </si>
  <si>
    <t>43.8670608438611</t>
  </si>
  <si>
    <t>45.3455297448132</t>
  </si>
  <si>
    <t>51.5512402320224</t>
  </si>
  <si>
    <t>44.6501178987576</t>
  </si>
  <si>
    <t>48.1273533640391</t>
  </si>
  <si>
    <t>43.4008646102789</t>
  </si>
  <si>
    <t>43.6614131666224</t>
  </si>
  <si>
    <t>43.3098948783441</t>
  </si>
  <si>
    <t>50.4164936980992</t>
  </si>
  <si>
    <t>51.3894405105016</t>
  </si>
  <si>
    <t>47.6817407465656</t>
  </si>
  <si>
    <t>43.6518545883587</t>
  </si>
  <si>
    <t>43.891777242377</t>
  </si>
  <si>
    <t>45.3940980558814</t>
  </si>
  <si>
    <t>51.6212123072305</t>
  </si>
  <si>
    <t>45.3633041418458</t>
  </si>
  <si>
    <t>48.9829260253925</t>
  </si>
  <si>
    <t>43.4151403577071</t>
  </si>
  <si>
    <t>43.6947417277861</t>
  </si>
  <si>
    <t>43.3431775785521</t>
  </si>
  <si>
    <t>50.4455061529316</t>
  </si>
  <si>
    <t>51.4534078126654</t>
  </si>
  <si>
    <t>47.7366452475963</t>
  </si>
  <si>
    <t>43.6790433833522</t>
  </si>
  <si>
    <t>43.91744676272</t>
  </si>
  <si>
    <t>45.4440659919947</t>
  </si>
  <si>
    <t>51.6932305636893</t>
  </si>
  <si>
    <t>45.567124994508</t>
  </si>
  <si>
    <t>49.0537071580402</t>
  </si>
  <si>
    <t>43.4299942710334</t>
  </si>
  <si>
    <t>43.7291778164529</t>
  </si>
  <si>
    <t>43.3775703213235</t>
  </si>
  <si>
    <t>50.4747257997226</t>
  </si>
  <si>
    <t>51.519001240433</t>
  </si>
  <si>
    <t>47.7926009174992</t>
  </si>
  <si>
    <t>43.7071847526424</t>
  </si>
  <si>
    <t>43.9440500891981</t>
  </si>
  <si>
    <t>45.4954172753135</t>
  </si>
  <si>
    <t>51.7672831224866</t>
  </si>
  <si>
    <t>45.6584187206051</t>
  </si>
  <si>
    <t>49.3183811572162</t>
  </si>
  <si>
    <t>43.4454041088681</t>
  </si>
  <si>
    <t>43.7647027806157</t>
  </si>
  <si>
    <t>43.4130544717024</t>
  </si>
  <si>
    <t>50.5041278816667</t>
  </si>
  <si>
    <t>51.5862056582006</t>
  </si>
  <si>
    <t>47.8495887221194</t>
  </si>
  <si>
    <t>43.7362589935471</t>
  </si>
  <si>
    <t>43.9715673918705</t>
  </si>
  <si>
    <t>45.5481351240457</t>
  </si>
  <si>
    <t>51.8433576157037</t>
  </si>
  <si>
    <t>44.5364555810714</t>
  </si>
  <si>
    <t>47.6636329684601</t>
  </si>
  <si>
    <t>43.4613471090102</t>
  </si>
  <si>
    <t>43.8012974595799</t>
  </si>
  <si>
    <t>43.4496108861072</t>
  </si>
  <si>
    <t>50.5336871126488</t>
  </si>
  <si>
    <t>51.6550054335453</t>
  </si>
  <si>
    <t>47.9075891173302</t>
  </si>
  <si>
    <t>43.7662458911505</t>
  </si>
  <si>
    <t>43.9999783281342</t>
  </si>
  <si>
    <t>45.6022022540342</t>
  </si>
  <si>
    <t>51.9214411879361</t>
  </si>
  <si>
    <t>41.5522113830884</t>
  </si>
  <si>
    <t>43.4777999965064</t>
  </si>
  <si>
    <t>43.8389421920275</t>
  </si>
  <si>
    <t>43.4872199203875</t>
  </si>
  <si>
    <t>50.5633776852957</t>
  </si>
  <si>
    <t>51.7253844453063</t>
  </si>
  <si>
    <t>47.9665820570846</t>
  </si>
  <si>
    <t>43.7971247263605</t>
  </si>
  <si>
    <t>44.0292620507754</t>
  </si>
  <si>
    <t>45.6576008868179</t>
  </si>
  <si>
    <t>52.0015205044057</t>
  </si>
  <si>
    <t>39.1917610431653</t>
  </si>
  <si>
    <t>43.4947389851564</t>
  </si>
  <si>
    <t>43.8776168175187</t>
  </si>
  <si>
    <t>43.5258614313312</t>
  </si>
  <si>
    <t>50.5931732724917</t>
  </si>
  <si>
    <t>51.7973260850918</t>
  </si>
  <si>
    <t>48.0265469949269</t>
  </si>
  <si>
    <t>43.8288742774181</t>
  </si>
  <si>
    <t>44.0593972094844</t>
  </si>
  <si>
    <t>45.7143127511314</t>
  </si>
  <si>
    <t>52.0835817524436</t>
  </si>
  <si>
    <t>45.94927516064</t>
  </si>
  <si>
    <t>49.7742052469694</t>
  </si>
  <si>
    <t>43.5121397846087</t>
  </si>
  <si>
    <t>43.9173006835917</t>
  </si>
  <si>
    <t>43.5655147837587</t>
  </si>
  <si>
    <t>50.6230470344671</t>
  </si>
  <si>
    <t>51.8708132643532</t>
  </si>
  <si>
    <t>48.0874628910851</t>
  </si>
  <si>
    <t>43.8614728269831</t>
  </si>
  <si>
    <t>44.0903619579512</t>
  </si>
  <si>
    <t>45.772319090006</t>
  </si>
  <si>
    <t>52.1676106485974</t>
  </si>
  <si>
    <t>46.6531476572394</t>
  </si>
  <si>
    <t>50.0249865113874</t>
  </si>
  <si>
    <t>43.5299776028143</t>
  </si>
  <si>
    <t>43.9579726482199</t>
  </si>
  <si>
    <t>43.6061588529857</t>
  </si>
  <si>
    <t>50.6529716212628</t>
  </si>
  <si>
    <t>51.9458284168679</t>
  </si>
  <si>
    <t>48.1493082149329</t>
  </si>
  <si>
    <t>43.894898164611</t>
  </si>
  <si>
    <t>44.1221339563101</t>
  </si>
  <si>
    <t>45.8316006632314</t>
  </si>
  <si>
    <t>52.2535924410633</t>
  </si>
  <si>
    <t>46.288548086491</t>
  </si>
  <si>
    <t>49.3276240463456</t>
  </si>
  <si>
    <t>43.5482271536749</t>
  </si>
  <si>
    <t>43.9996110874491</t>
  </si>
  <si>
    <t>43.6477720324584</t>
  </si>
  <si>
    <t>50.6829191803655</t>
  </si>
  <si>
    <t>52.0223535063725</t>
  </si>
  <si>
    <t>48.2120609526238</t>
  </si>
  <si>
    <t>43.9291275943716</t>
  </si>
  <si>
    <t>44.1546903788022</t>
  </si>
  <si>
    <t>45.8921377549842</t>
  </si>
  <si>
    <t>52.3415119173661</t>
  </si>
  <si>
    <t>46.0925679925325</t>
  </si>
  <si>
    <t>48.9546629385198</t>
  </si>
  <si>
    <t>43.5668626603656</t>
  </si>
  <si>
    <t>44.0421938987311</t>
  </si>
  <si>
    <t>43.6903322370854</t>
  </si>
  <si>
    <t>50.7128613600344</t>
  </si>
  <si>
    <t>52.1003700298752</t>
  </si>
  <si>
    <t>48.2756986104278</t>
  </si>
  <si>
    <t>43.9641379381937</t>
  </si>
  <si>
    <t>44.1880079170805</t>
  </si>
  <si>
    <t>45.9539101771679</t>
  </si>
  <si>
    <t>52.43135340765</t>
  </si>
  <si>
    <t>44.6521954634882</t>
  </si>
  <si>
    <t>46.7310574910274</t>
  </si>
  <si>
    <t>43.5858578610362</t>
  </si>
  <si>
    <t>44.0856985066142</t>
  </si>
  <si>
    <t>43.7338169089265</t>
  </si>
  <si>
    <t>50.7427693150106</t>
  </si>
  <si>
    <t>52.1798590233787</t>
  </si>
  <si>
    <t>48.340198220418</t>
  </si>
  <si>
    <t>43.9999055415549</t>
  </si>
  <si>
    <t>44.2220627859254</t>
  </si>
  <si>
    <t>46.0168972751019</t>
  </si>
  <si>
    <t>52.5231007904088</t>
  </si>
  <si>
    <t>40.736416160471</t>
  </si>
  <si>
    <t>43.6051860154081</t>
  </si>
  <si>
    <t>44.1301018693527</t>
  </si>
  <si>
    <t>43.7782030238146</t>
  </si>
  <si>
    <t>50.7726137131</t>
  </si>
  <si>
    <t>52.2608010684622</t>
  </si>
  <si>
    <t>48.4055363470858</t>
  </si>
  <si>
    <t>44.0364062800833</t>
  </si>
  <si>
    <t>44.2568307298394</t>
  </si>
  <si>
    <t>46.0810779341315</t>
  </si>
  <si>
    <t>52.6167374990552</t>
  </si>
  <si>
    <t>38.0884747004578</t>
  </si>
  <si>
    <t>43.6248199078979</t>
  </si>
  <si>
    <t>44.1753804820252</t>
  </si>
  <si>
    <t>43.8234670944508</t>
  </si>
  <si>
    <t>50.8023647383158</t>
  </si>
  <si>
    <t>52.3431762954148</t>
  </si>
  <si>
    <t>48.4716890904525</t>
  </si>
  <si>
    <t>44.073615562687</t>
  </si>
  <si>
    <t>44.2922870261679</t>
  </si>
  <si>
    <t>46.1464305827436</t>
  </si>
  <si>
    <t>52.7122465250719</t>
  </si>
  <si>
    <t>46.2686744429326</t>
  </si>
  <si>
    <t>50.0893009487627</t>
  </si>
  <si>
    <t>43.6447318563527</t>
  </si>
  <si>
    <t>44.221510385259</t>
  </si>
  <si>
    <t>43.8695851791539</t>
  </si>
  <si>
    <t>50.8319920995868</t>
  </si>
  <si>
    <t>52.4269643919537</t>
  </si>
  <si>
    <t>48.5386320947968</t>
  </si>
  <si>
    <t>44.1115083402669</t>
  </si>
  <si>
    <t>44.3284064938229</t>
  </si>
  <si>
    <t>46.2129332012968</t>
  </si>
  <si>
    <t>52.8096104267183</t>
  </si>
  <si>
    <t>46.9724559241707</t>
  </si>
  <si>
    <t>50.3395236962509</t>
  </si>
  <si>
    <t>43.6648937152513</t>
  </si>
  <si>
    <t>44.268467168451</t>
  </si>
  <si>
    <t>43.9165328850649</t>
  </si>
  <si>
    <t>50.861465033985</t>
  </si>
  <si>
    <t>52.5121446064495</t>
  </si>
  <si>
    <t>48.606340551878</t>
  </si>
  <si>
    <t>44.1500591089479</t>
  </si>
  <si>
    <t>44.3651634965153</t>
  </si>
  <si>
    <t>46.2805633252319</t>
  </si>
  <si>
    <t>52.9088113322614</t>
  </si>
  <si>
    <t>46.6087563498901</t>
  </si>
  <si>
    <t>49.6437654782155</t>
  </si>
  <si>
    <t>43.6852768838886</t>
  </si>
  <si>
    <t>44.3162259779398</t>
  </si>
  <si>
    <t>43.9642853763249</t>
  </si>
  <si>
    <t>50.8907523149024</t>
  </si>
  <si>
    <t>52.5986957560978</t>
  </si>
  <si>
    <t>48.6747892091049</t>
  </si>
  <si>
    <t>44.1892419182465</t>
  </si>
  <si>
    <t>44.4025319509052</t>
  </si>
  <si>
    <t>46.3492980532579</t>
  </si>
  <si>
    <t>53.0098309481342</t>
  </si>
  <si>
    <t>46.413362441325</t>
  </si>
  <si>
    <t>49.271594869213</t>
  </si>
  <si>
    <t>43.7058523099644</t>
  </si>
  <si>
    <t>44.3647615205922</t>
  </si>
  <si>
    <t>44.0128173776615</t>
  </si>
  <si>
    <t>50.9198222556246</t>
  </si>
  <si>
    <t>52.6865962304931</t>
  </si>
  <si>
    <t>48.7439523731222</t>
  </si>
  <si>
    <t>44.2290303746535</t>
  </si>
  <si>
    <t>44.4404853302098</t>
  </si>
  <si>
    <t>46.419114050925</t>
  </si>
  <si>
    <t>53.1126505625401</t>
  </si>
  <si>
    <t>44.9757059035425</t>
  </si>
  <si>
    <t>47.0519138328576</t>
  </si>
  <si>
    <t>43.726590498894</t>
  </si>
  <si>
    <t>44.4140480731235</t>
  </si>
  <si>
    <t>44.0621031837068</t>
  </si>
  <si>
    <t>50.9486427186598</t>
  </si>
  <si>
    <t>52.7758240009748</t>
  </si>
  <si>
    <t>48.8138039191331</t>
  </si>
  <si>
    <t>44.2693976509622</t>
  </si>
  <si>
    <t>44.478996673513</t>
  </si>
  <si>
    <t>46.4899875599572</t>
  </si>
  <si>
    <t>53.2172510547585</t>
  </si>
  <si>
    <t>41.0642165476214</t>
  </si>
  <si>
    <t>43.7474615173786</t>
  </si>
  <si>
    <t>44.4640594856636</t>
  </si>
  <si>
    <t>44.1121166625697</t>
  </si>
  <si>
    <t>50.9771811193094</t>
  </si>
  <si>
    <t>52.8663566241656</t>
  </si>
  <si>
    <t>48.8843172944652</t>
  </si>
  <si>
    <t>44.3103164898274</t>
  </si>
  <si>
    <t>44.5180385893281</t>
  </si>
  <si>
    <t>46.5618944018059</t>
  </si>
  <si>
    <t>53.3236128987072</t>
  </si>
  <si>
    <t>38.4143071356448</t>
  </si>
  <si>
    <t>43.7684350014346</t>
  </si>
  <si>
    <t>44.5147691897795</t>
  </si>
  <si>
    <t>44.1628312638435</t>
  </si>
  <si>
    <t>51.0054044336788</t>
  </si>
  <si>
    <t>52.9581712500161</t>
  </si>
  <si>
    <t>48.9554655265887</t>
  </si>
  <si>
    <t>44.3517592117954</t>
  </si>
  <si>
    <t>44.5575832636363</t>
  </si>
  <si>
    <t>46.6348099856827</t>
  </si>
  <si>
    <t>53.4317161710054</t>
  </si>
  <si>
    <t>46.5986981135575</t>
  </si>
  <si>
    <t>50.3648346088109</t>
  </si>
  <si>
    <t>43.7894801628335</t>
  </si>
  <si>
    <t>44.566150204926</t>
  </si>
  <si>
    <t>44.21422002508</t>
  </si>
  <si>
    <t>51.0332792051349</t>
  </si>
  <si>
    <t>53.0512446282409</t>
  </si>
  <si>
    <t>49.0272212295749</t>
  </si>
  <si>
    <t>44.3936977217417</t>
  </si>
  <si>
    <t>44.5976024663123</t>
  </si>
  <si>
    <t>46.7087093150066</t>
  </si>
  <si>
    <t>53.5415405573548</t>
  </si>
  <si>
    <t>47.2942631310264</t>
  </si>
  <si>
    <t>50.6107765878429</t>
  </si>
  <si>
    <t>43.8105657952015</t>
  </si>
  <si>
    <t>44.6181751445434</t>
  </si>
  <si>
    <t>44.2662555778657</t>
  </si>
  <si>
    <t>51.0607715504052</t>
  </si>
  <si>
    <t>53.1455531144198</t>
  </si>
  <si>
    <t>49.0995566101842</t>
  </si>
  <si>
    <t>44.4361035149882</t>
  </si>
  <si>
    <t>44.6380675572468</t>
  </si>
  <si>
    <t>46.7835669934989</t>
  </si>
  <si>
    <t>53.6530653586993</t>
  </si>
  <si>
    <t>46.9370121591758</t>
  </si>
  <si>
    <t>49.9270530842186</t>
  </si>
  <si>
    <t>43.8316602815282</t>
  </si>
  <si>
    <t>44.6708162235552</t>
  </si>
  <si>
    <t>44.3189101553305</t>
  </si>
  <si>
    <t>51.087847167071</t>
  </si>
  <si>
    <t>53.2410726775031</t>
  </si>
  <si>
    <t>49.1724434753739</t>
  </si>
  <si>
    <t>44.4789476847816</t>
  </si>
  <si>
    <t>44.6789494938327</t>
  </si>
  <si>
    <t>46.8593572326851</t>
  </si>
  <si>
    <t>53.7662694986936</t>
  </si>
  <si>
    <t>46.7453494328026</t>
  </si>
  <si>
    <t>49.5611461469768</t>
  </si>
  <si>
    <t>43.8527316009574</t>
  </si>
  <si>
    <t>44.7240452651755</t>
  </si>
  <si>
    <t>44.3721555989493</t>
  </si>
  <si>
    <t>51.114471340377</t>
  </si>
  <si>
    <t>53.3377789066095</t>
  </si>
  <si>
    <t>49.2458532390971</t>
  </si>
  <si>
    <t>44.5222009291125</t>
  </si>
  <si>
    <t>44.7202188377675</t>
  </si>
  <si>
    <t>46.9360538586986</t>
  </si>
  <si>
    <t>53.8811315305071</t>
  </si>
  <si>
    <t>45.3310216882334</t>
  </si>
  <si>
    <t>47.3767884849173</t>
  </si>
  <si>
    <t>43.8737473354292</t>
  </si>
  <si>
    <t>44.7778337075331</t>
  </si>
  <si>
    <t>44.425963365177</t>
  </si>
  <si>
    <t>51.1406089498584</t>
  </si>
  <si>
    <t>53.4356470176506</t>
  </si>
  <si>
    <t>49.3197569289329</t>
  </si>
  <si>
    <t>44.565833557335</t>
  </si>
  <si>
    <t>44.7618457616888</t>
  </si>
  <si>
    <t>47.0136303189108</t>
  </si>
  <si>
    <t>53.9976296434731</t>
  </si>
  <si>
    <t>41.4750255459561</t>
  </si>
  <si>
    <t>43.8946746774856</t>
  </si>
  <si>
    <t>44.8321526114998</t>
  </si>
  <si>
    <t>44.4803045332594</t>
  </si>
  <si>
    <t>51.1662244771607</t>
  </si>
  <si>
    <t>53.5346518611734</t>
  </si>
  <si>
    <t>49.3941251939088</t>
  </si>
  <si>
    <t>44.6098154979974</t>
  </si>
  <si>
    <t>44.8038000569961</t>
  </si>
  <si>
    <t>47.0920596897487</t>
  </si>
  <si>
    <t>54.1157416708885</t>
  </si>
  <si>
    <t>38.8500686040861</t>
  </si>
  <si>
    <t>43.9154804371481</t>
  </si>
  <si>
    <t>44.8869726675401</t>
  </si>
  <si>
    <t>44.5351498121034</t>
  </si>
  <si>
    <t>51.1912820129008</t>
  </si>
  <si>
    <t>53.6347679291829</t>
  </si>
  <si>
    <t>49.4689283113592</t>
  </si>
  <si>
    <t>44.6541163056898</t>
  </si>
  <si>
    <t>44.8460511406991</t>
  </si>
  <si>
    <t>47.1713146835571</t>
  </si>
  <si>
    <t>54.2354450968813</t>
  </si>
  <si>
    <t>46.929003314867</t>
  </si>
  <si>
    <t>50.5881570547402</t>
  </si>
  <si>
    <t>43.9361310493358</t>
  </si>
  <si>
    <t>44.9422642031558</t>
  </si>
  <si>
    <t>44.5904695476973</t>
  </si>
  <si>
    <t>51.2157452641021</t>
  </si>
  <si>
    <t>53.7359693626193</t>
  </si>
  <si>
    <t>49.5441361943602</t>
  </si>
  <si>
    <t>44.6987051684899</t>
  </si>
  <si>
    <t>44.888568062869</t>
  </si>
  <si>
    <t>47.2513676560346</t>
  </si>
  <si>
    <t>54.3567170638479</t>
  </si>
  <si>
    <t>47.6077001776066</t>
  </si>
  <si>
    <t>50.8260003481555</t>
  </si>
  <si>
    <t>43.956592581869</t>
  </si>
  <si>
    <t>44.9979971908754</t>
  </si>
  <si>
    <t>44.6462337311271</t>
  </si>
  <si>
    <t>51.2395775621892</t>
  </si>
  <si>
    <t>53.838229959317</t>
  </si>
  <si>
    <t>49.6197183997231</t>
  </si>
  <si>
    <t>44.7435509159516</t>
  </si>
  <si>
    <t>44.9313195146181</t>
  </si>
  <si>
    <t>47.3321906142276</t>
  </si>
  <si>
    <t>54.4795343804392</t>
  </si>
  <si>
    <t>47.2625666701788</t>
  </si>
  <si>
    <t>50.1649975009932</t>
  </si>
  <si>
    <t>43.9768307424031</t>
  </si>
  <si>
    <t>45.0541412551822</t>
  </si>
  <si>
    <t>44.7024120054859</t>
  </si>
  <si>
    <t>51.2627418699096</t>
  </si>
  <si>
    <t>53.9415231809555</t>
  </si>
  <si>
    <t>49.6956441349269</t>
  </si>
  <si>
    <t>44.7886220260327</t>
  </si>
  <si>
    <t>44.974273835039</t>
  </si>
  <si>
    <t>47.4137552234527</t>
  </si>
  <si>
    <t>54.603873528514</t>
  </si>
  <si>
    <t>47.0778305487693</t>
  </si>
  <si>
    <t>49.810978064202</t>
  </si>
  <si>
    <t>43.9968108859641</t>
  </si>
  <si>
    <t>45.1106656800705</t>
  </si>
  <si>
    <t>44.7589736734292</t>
  </si>
  <si>
    <t>51.2852007889035</t>
  </si>
  <si>
    <t>54.0458221606052</t>
  </si>
  <si>
    <t>49.7718822656655</t>
  </si>
  <si>
    <t>44.8338866326542</t>
  </si>
  <si>
    <t>45.0173990187516</t>
  </si>
  <si>
    <t>47.4960328148602</t>
  </si>
  <si>
    <t>54.7297106706403</t>
  </si>
  <si>
    <t>45.7080982136201</t>
  </si>
  <si>
    <t>47.6943980759097</t>
  </si>
  <si>
    <t>44.0164980244305</t>
  </si>
  <si>
    <t>45.1675394185064</t>
  </si>
  <si>
    <t>44.8158877066513</t>
  </si>
  <si>
    <t>51.3069165691483</t>
  </si>
  <si>
    <t>54.1510997121847</t>
  </si>
  <si>
    <t>49.8484013253179</t>
  </si>
  <si>
    <t>44.8793125351573</t>
  </si>
  <si>
    <t>45.0606627253698</t>
  </si>
  <si>
    <t>47.5789943948918</t>
  </si>
  <si>
    <t>54.8570216596223</t>
  </si>
  <si>
    <t>41.9611974111516</t>
  </si>
  <si>
    <t>44.0358568317969</t>
  </si>
  <si>
    <t>45.2247310977017</t>
  </si>
  <si>
    <t>44.8731227511488</t>
  </si>
  <si>
    <t>51.3278511142406</t>
  </si>
  <si>
    <t>54.257328335745</t>
  </si>
  <si>
    <t>49.9251695202128</t>
  </si>
  <si>
    <t>44.92486720358</t>
  </si>
  <si>
    <t>45.1040322847692</t>
  </si>
  <si>
    <t>47.662610650549</t>
  </si>
  <si>
    <t>54.9857820437336</t>
  </si>
  <si>
    <t>39.3904599439265</t>
  </si>
  <si>
    <t>44.0548516543484</t>
  </si>
  <si>
    <t>45.282209029291</t>
  </si>
  <si>
    <t>44.9306471373919</t>
  </si>
  <si>
    <t>51.3479659915773</t>
  </si>
  <si>
    <t>54.3644802276429</t>
  </si>
  <si>
    <t>50.0021547398163</t>
  </si>
  <si>
    <t>44.9705177888298</t>
  </si>
  <si>
    <t>45.1474747072733</t>
  </si>
  <si>
    <t>47.7468519595821</t>
  </si>
  <si>
    <t>55.1159670768983</t>
  </si>
  <si>
    <t>46.2542737278588</t>
  </si>
  <si>
    <t>49.9504915309202</t>
  </si>
  <si>
    <t>44.0737625828521</t>
  </si>
  <si>
    <t>45.3400689011839</t>
  </si>
  <si>
    <t>44.9885559752254</t>
  </si>
  <si>
    <t>51.3675963858193</t>
  </si>
  <si>
    <t>54.4724589345139</t>
  </si>
  <si>
    <t>50.0794112189021</t>
  </si>
  <si>
    <t>45.0164172661195</t>
  </si>
  <si>
    <t>45.1911517659034</t>
  </si>
  <si>
    <t>47.8317080221457</t>
  </si>
  <si>
    <t>55.2473499365021</t>
  </si>
  <si>
    <t>45.7502602624591</t>
  </si>
  <si>
    <t>49.3998345084062</t>
  </si>
  <si>
    <t>44.093821433756</t>
  </si>
  <si>
    <t>45.3987907067924</t>
  </si>
  <si>
    <t>45.047326881899</t>
  </si>
  <si>
    <t>51.3882035466952</t>
  </si>
  <si>
    <t>54.5809618223259</t>
  </si>
  <si>
    <t>50.1572539084057</t>
  </si>
  <si>
    <t>45.063278978297</t>
  </si>
  <si>
    <t>45.2358125261047</t>
  </si>
  <si>
    <t>47.9172273552952</t>
  </si>
  <si>
    <t>55.3790956970473</t>
  </si>
  <si>
    <t>46.6081207452274</t>
  </si>
  <si>
    <t>50.3984833353801</t>
  </si>
  <si>
    <t>44.1153182696958</t>
  </si>
  <si>
    <t>45.4584738196331</t>
  </si>
  <si>
    <t>45.107058632982</t>
  </si>
  <si>
    <t>51.4101345527065</t>
  </si>
  <si>
    <t>54.6898895800455</t>
  </si>
  <si>
    <t>50.2357393516773</t>
  </si>
  <si>
    <t>45.1112615371417</t>
  </si>
  <si>
    <t>45.2816246960442</t>
  </si>
  <si>
    <t>48.0033997375372</t>
  </si>
  <si>
    <t>55.5109702270106</t>
  </si>
  <si>
    <t>47.3997362441878</t>
  </si>
  <si>
    <t>50.7476601814827</t>
  </si>
  <si>
    <t>44.1382277860892</t>
  </si>
  <si>
    <t>45.5190900458172</t>
  </si>
  <si>
    <t>45.1677230317789</t>
  </si>
  <si>
    <t>51.4333634074235</t>
  </si>
  <si>
    <t>54.7992107622565</t>
  </si>
  <si>
    <t>50.3148374239706</t>
  </si>
  <si>
    <t>45.1603377157887</t>
  </si>
  <si>
    <t>45.3285612341122</t>
  </si>
  <si>
    <t>48.0901951065287</t>
  </si>
  <si>
    <t>55.6429402861948</t>
  </si>
  <si>
    <t>46.5426885828856</t>
  </si>
  <si>
    <t>49.7492208068628</t>
  </si>
  <si>
    <t>44.1625244270609</t>
  </si>
  <si>
    <t>45.5806109314299</t>
  </si>
  <si>
    <t>45.2292916215611</t>
  </si>
  <si>
    <t>51.4578638610411</t>
  </si>
  <si>
    <t>54.9088936536874</t>
  </si>
  <si>
    <t>50.394517734675</t>
  </si>
  <si>
    <t>45.2104800302632</t>
  </si>
  <si>
    <t>45.3765948421506</t>
  </si>
  <si>
    <t>48.1775831342502</t>
  </si>
  <si>
    <t>55.7749723591406</t>
  </si>
  <si>
    <t>44.0846616654114</t>
  </si>
  <si>
    <t>44.1881823929756</t>
  </si>
  <si>
    <t>45.6430077700655</t>
  </si>
  <si>
    <t>45.2917356931024</t>
  </si>
  <si>
    <t>51.4836094178949</t>
  </si>
  <si>
    <t>55.0189062767544</t>
  </si>
  <si>
    <t>50.4747496348495</t>
  </si>
  <si>
    <t>45.2616607470312</t>
  </si>
  <si>
    <t>45.425697972992</t>
  </si>
  <si>
    <t>48.265533234547</t>
  </si>
  <si>
    <t>55.9070326626592</t>
  </si>
  <si>
    <t>42.0579434409325</t>
  </si>
  <si>
    <t>44.2151756488736</t>
  </si>
  <si>
    <t>45.7062516112699</t>
  </si>
  <si>
    <t>45.3550262931155</t>
  </si>
  <si>
    <t>51.5105733449261</t>
  </si>
  <si>
    <t>55.129216399994</t>
  </si>
  <si>
    <t>50.5555022256801</t>
  </si>
  <si>
    <t>45.3138518914263</t>
  </si>
  <si>
    <t>45.4758428389057</t>
  </si>
  <si>
    <t>48.3540145715658</t>
  </si>
  <si>
    <t>56.0390871542438</t>
  </si>
  <si>
    <t>46.6700615532075</t>
  </si>
  <si>
    <t>50.2214835706327</t>
  </si>
  <si>
    <t>44.2434779333193</t>
  </si>
  <si>
    <t>45.7703132693763</t>
  </si>
  <si>
    <t>45.4191342330963</t>
  </si>
  <si>
    <t>51.5387286804811</t>
  </si>
  <si>
    <t>55.239791546915</t>
  </si>
  <si>
    <t>50.6367443673002</t>
  </si>
  <si>
    <t>45.3670252564947</t>
  </si>
  <si>
    <t>45.5270014204265</t>
  </si>
  <si>
    <t>48.4429960686033</t>
  </si>
  <si>
    <t>56.1711015409468</t>
  </si>
  <si>
    <t>46.1894544879057</t>
  </si>
  <si>
    <t>49.6968207324292</t>
  </si>
  <si>
    <t>44.2730627671861</t>
  </si>
  <si>
    <t>45.8351633322998</t>
  </si>
  <si>
    <t>45.4840300981112</t>
  </si>
  <si>
    <t>51.5680482431488</t>
  </si>
  <si>
    <t>55.3505990047777</t>
  </si>
  <si>
    <t>50.7184446875906</t>
  </si>
  <si>
    <t>45.4211524117798</t>
  </si>
  <si>
    <t>45.5791454751596</t>
  </si>
  <si>
    <t>48.5324464168869</t>
  </si>
  <si>
    <t>56.3030412881451</t>
  </si>
  <si>
    <t>47.0093847711469</t>
  </si>
  <si>
    <t>50.6487383371811</t>
  </si>
  <si>
    <t>44.3039034620738</t>
  </si>
  <si>
    <t>45.9007721699559</t>
  </si>
  <si>
    <t>45.5496842552189</t>
  </si>
  <si>
    <t>51.5985046401507</t>
  </si>
  <si>
    <t>55.4616058330135</t>
  </si>
  <si>
    <t>50.8005715906052</t>
  </si>
  <si>
    <t>45.4762047117561</t>
  </si>
  <si>
    <t>45.6322465461813</t>
  </si>
  <si>
    <t>48.6223340839966</t>
  </si>
  <si>
    <t>56.4348716279742</t>
  </si>
  <si>
    <t>47.772523872986</t>
  </si>
  <si>
    <t>50.9836615623378</t>
  </si>
  <si>
    <t>44.3359731307458</t>
  </si>
  <si>
    <t>45.9671099446816</t>
  </si>
  <si>
    <t>45.6160668638925</t>
  </si>
  <si>
    <t>51.6300702777619</t>
  </si>
  <si>
    <t>55.572778873667</t>
  </si>
  <si>
    <t>50.8830932669691</t>
  </si>
  <si>
    <t>45.5321533062336</t>
  </si>
  <si>
    <t>45.6862759724748</t>
  </si>
  <si>
    <t>48.7126273242987</t>
  </si>
  <si>
    <t>56.566557569736</t>
  </si>
  <si>
    <t>46.9511193389068</t>
  </si>
  <si>
    <t>50.0267780191352</t>
  </si>
  <si>
    <t>44.3692446931112</t>
  </si>
  <si>
    <t>46.0341466172416</t>
  </si>
  <si>
    <t>45.6831478820253</t>
  </si>
  <si>
    <t>51.6627173673354</t>
  </si>
  <si>
    <t>55.6840847573643</t>
  </si>
  <si>
    <t>50.9659776999255</t>
  </si>
  <si>
    <t>45.5889691463784</t>
  </si>
  <si>
    <t>45.741204894943</t>
  </si>
  <si>
    <t>48.8032941849272</t>
  </si>
  <si>
    <t>56.6980639059233</t>
  </si>
  <si>
    <t>44.5996117410129</t>
  </si>
  <si>
    <t>44.4036908879587</t>
  </si>
  <si>
    <t>46.1018519585448</t>
  </si>
  <si>
    <t>45.7508970776405</t>
  </si>
  <si>
    <t>51.6964179370078</t>
  </si>
  <si>
    <t>55.795489915068</t>
  </si>
  <si>
    <t>51.0491926770026</t>
  </si>
  <si>
    <t>45.646622996417</t>
  </si>
  <si>
    <t>45.797004268097</t>
  </si>
  <si>
    <t>48.8943025175266</t>
  </si>
  <si>
    <t>56.8293552239109</t>
  </si>
  <si>
    <t>42.6395654623144</t>
  </si>
  <si>
    <t>44.4392842811193</t>
  </si>
  <si>
    <t>46.1701955578154</t>
  </si>
  <si>
    <t>45.8192840370765</t>
  </si>
  <si>
    <t>51.7311438398591</t>
  </si>
  <si>
    <t>55.9069605862259</t>
  </si>
  <si>
    <t>51.1327057982288</t>
  </si>
  <si>
    <t>45.7050854418211</t>
  </si>
  <si>
    <t>45.8536448682588</t>
  </si>
  <si>
    <t>48.9856199864061</t>
  </si>
  <si>
    <t>56.9603959141585</t>
  </si>
  <si>
    <t>47.1249441567949</t>
  </si>
  <si>
    <t>50.5532184400533</t>
  </si>
  <si>
    <t>44.4759972735839</t>
  </si>
  <si>
    <t>46.239146830697</t>
  </si>
  <si>
    <t>45.8882781730746</t>
  </si>
  <si>
    <t>51.766866762043</t>
  </si>
  <si>
    <t>56.0184628268754</t>
  </si>
  <si>
    <t>51.2164844842056</t>
  </si>
  <si>
    <t>45.764326897389</t>
  </si>
  <si>
    <t>45.9110973016479</t>
  </si>
  <si>
    <t>49.0772140766468</t>
  </si>
  <si>
    <t>57.091150178284</t>
  </si>
  <si>
    <t>46.6640830912729</t>
  </si>
  <si>
    <t>50.0504541782526</t>
  </si>
  <si>
    <t>44.5138021118531</t>
  </si>
  <si>
    <t>46.3086750296319</t>
  </si>
  <si>
    <t>45.9578487351731</t>
  </si>
  <si>
    <t>51.8035582331434</t>
  </si>
  <si>
    <t>56.1299625200393</t>
  </si>
  <si>
    <t>51.3004959865032</t>
  </si>
  <si>
    <t>45.8243176176569</t>
  </si>
  <si>
    <t>45.9693320147602</t>
  </si>
  <si>
    <t>49.1690521044878</t>
  </si>
  <si>
    <t>57.2215820394616</t>
  </si>
  <si>
    <t>47.4519601974874</t>
  </si>
  <si>
    <t>50.9629881706157</t>
  </si>
  <si>
    <t>44.5526708975184</t>
  </si>
  <si>
    <t>46.3787492534001</t>
  </si>
  <si>
    <t>46.0279648192344</t>
  </si>
  <si>
    <t>51.8411896357219</t>
  </si>
  <si>
    <t>56.2414253852392</t>
  </si>
  <si>
    <t>51.3847073971982</t>
  </si>
  <si>
    <t>45.885027706411</t>
  </si>
  <si>
    <t>46.0283193039148</t>
  </si>
  <si>
    <t>49.2611012268588</t>
  </si>
  <si>
    <t>57.3516553519583</t>
  </si>
  <si>
    <t>48.190788644332</t>
  </si>
  <si>
    <t>51.2858078065935</t>
  </si>
  <si>
    <t>44.5925755941865</t>
  </si>
  <si>
    <t>46.4493384540914</t>
  </si>
  <si>
    <t>46.098595374426</t>
  </si>
  <si>
    <t>51.8797322122922</t>
  </si>
  <si>
    <t>56.3528169854984</t>
  </si>
  <si>
    <t>51.4690856558394</t>
  </si>
  <si>
    <t>45.9464271236705</t>
  </si>
  <si>
    <t>46.0880293222184</t>
  </si>
  <si>
    <t>49.3533284483486</t>
  </si>
  <si>
    <t>57.4813338080997</t>
  </si>
  <si>
    <t>47.3996128976796</t>
  </si>
  <si>
    <t>50.3641659377657</t>
  </si>
  <si>
    <t>44.633488040013</t>
  </si>
  <si>
    <t>46.5204114495912</t>
  </si>
  <si>
    <t>46.1697092156994</t>
  </si>
  <si>
    <t>51.9191570778033</t>
  </si>
  <si>
    <t>56.4641027397932</t>
  </si>
  <si>
    <t>51.5535975619362</t>
  </si>
  <si>
    <t>46.0084856981714</t>
  </si>
  <si>
    <t>46.148432092062</t>
  </si>
  <si>
    <t>49.4457006337027</t>
  </si>
  <si>
    <t>57.6105809507565</t>
  </si>
  <si>
    <t>45.1382908462474</t>
  </si>
  <si>
    <t>44.6753799542294</t>
  </si>
  <si>
    <t>46.5919369301446</t>
  </si>
  <si>
    <t>46.2412750303593</t>
  </si>
  <si>
    <t>51.9594352261957</t>
  </si>
  <si>
    <t>56.5752479296535</t>
  </si>
  <si>
    <t>51.6382097815259</t>
  </si>
  <si>
    <t>46.0711731339343</t>
  </si>
  <si>
    <t>46.2094975116707</t>
  </si>
  <si>
    <t>49.5381845143784</t>
  </si>
  <si>
    <t>57.7393601799232</t>
  </si>
  <si>
    <t>43.2354172662793</t>
  </si>
  <si>
    <t>44.7182229481437</t>
  </si>
  <si>
    <t>46.66388346934</t>
  </si>
  <si>
    <t>46.3132613890444</t>
  </si>
  <si>
    <t>52.0005375414072</t>
  </si>
  <si>
    <t>56.6862177101135</t>
  </si>
  <si>
    <t>51.7228888581591</t>
  </si>
  <si>
    <t>46.1344590212389</t>
  </si>
  <si>
    <t>46.2711953660979</t>
  </si>
  <si>
    <t>49.63074669953</t>
  </si>
  <si>
    <t>57.8676347636725</t>
  </si>
  <si>
    <t>47.6100018960497</t>
  </si>
  <si>
    <t>50.9375344968115</t>
  </si>
  <si>
    <t>44.7619885338992</t>
  </si>
  <si>
    <t>46.7362195328698</t>
  </si>
  <si>
    <t>46.3856367544897</t>
  </si>
  <si>
    <t>52.0424348061117</t>
  </si>
  <si>
    <t>56.7969771184873</t>
  </si>
  <si>
    <t>51.8076012216426</t>
  </si>
  <si>
    <t>46.1983128454014</t>
  </si>
  <si>
    <t>46.3334953359792</t>
  </si>
  <si>
    <t>49.72335368477</t>
  </si>
  <si>
    <t>57.9953678469521</t>
  </si>
  <si>
    <t>47.1652193171176</t>
  </si>
  <si>
    <t>50.4525838963673</t>
  </si>
  <si>
    <t>44.8066481344695</t>
  </si>
  <si>
    <t>46.8089134885277</t>
  </si>
  <si>
    <t>46.4583694915218</t>
  </si>
  <si>
    <t>52.0850977117234</t>
  </si>
  <si>
    <t>56.9074910843819</t>
  </si>
  <si>
    <t>51.8923131980673</t>
  </si>
  <si>
    <t>46.2627039967492</t>
  </si>
  <si>
    <t>46.39636700754</t>
  </si>
  <si>
    <t>49.8159718621682</t>
  </si>
  <si>
    <t>58.1225224615491</t>
  </si>
  <si>
    <t>47.9269749847056</t>
  </si>
  <si>
    <t>51.3330736154433</t>
  </si>
  <si>
    <t>44.8521730922893</t>
  </si>
  <si>
    <t>46.8819336148371</t>
  </si>
  <si>
    <t>46.5314278756904</t>
  </si>
  <si>
    <t>52.1284968670151</t>
  </si>
  <si>
    <t>57.0177244382884</t>
  </si>
  <si>
    <t>51.9769910184058</t>
  </si>
  <si>
    <t>46.3276017792686</t>
  </si>
  <si>
    <t>46.4597798812137</t>
  </si>
  <si>
    <t>49.9085675288761</t>
  </si>
  <si>
    <t>58.249061534746</t>
  </si>
  <si>
    <t>48.6458793091757</t>
  </si>
  <si>
    <t>51.6459996889971</t>
  </si>
  <si>
    <t>44.8985346797289</t>
  </si>
  <si>
    <t>46.9552481115297</t>
  </si>
  <si>
    <t>46.604780103742</t>
  </si>
  <si>
    <t>52.1726028086395</t>
  </si>
  <si>
    <t>57.1276419220939</t>
  </si>
  <si>
    <t>52.0616008290125</t>
  </si>
  <si>
    <t>46.3929754210766</t>
  </si>
  <si>
    <t>46.5237033821231</t>
  </si>
  <si>
    <t>50.00110689761</t>
  </si>
  <si>
    <t>58.3749478997669</t>
  </si>
  <si>
    <t>47.8793930853911</t>
  </si>
  <si>
    <t>50.7531407984449</t>
  </si>
  <si>
    <t>44.9457041076697</t>
  </si>
  <si>
    <t>47.0288251081132</t>
  </si>
  <si>
    <t>46.6783943021941</t>
  </si>
  <si>
    <t>52.2173860096321</t>
  </si>
  <si>
    <t>57.2372081976395</t>
  </si>
  <si>
    <t>52.1461087001866</t>
  </si>
  <si>
    <t>46.4587940829809</t>
  </si>
  <si>
    <t>46.5881068686416</t>
  </si>
  <si>
    <t>50.0935561052169</t>
  </si>
  <si>
    <t>58.5001443043869</t>
  </si>
  <si>
    <t>45.691670674462</t>
  </si>
  <si>
    <t>44.9936525357097</t>
  </si>
  <si>
    <t>47.1026326740866</t>
  </si>
  <si>
    <t>46.7522385375459</t>
  </si>
  <si>
    <t>52.2628168896662</t>
  </si>
  <si>
    <t>57.3463878569182</t>
  </si>
  <si>
    <t>52.2304806363681</t>
  </si>
  <si>
    <t>46.5250268687104</t>
  </si>
  <si>
    <t>46.6529596426298</t>
  </si>
  <si>
    <t>50.1858812228865</t>
  </si>
  <si>
    <t>58.6246134211041</t>
  </si>
  <si>
    <t>43.6098621630995</t>
  </si>
  <si>
    <t>45.0433759587176</t>
  </si>
  <si>
    <t>47.1781830941227</t>
  </si>
  <si>
    <t>46.8278258366236</t>
  </si>
  <si>
    <t>52.3098336209444</t>
  </si>
  <si>
    <t>57.4574048474739</t>
  </si>
  <si>
    <t>52.3164340156299</t>
  </si>
  <si>
    <t>46.5930357662157</t>
  </si>
  <si>
    <t>46.7195963807153</t>
  </si>
  <si>
    <t>50.2799658046718</t>
  </si>
  <si>
    <t>58.7508837872708</t>
  </si>
  <si>
    <t>48.4163104687662</t>
  </si>
  <si>
    <t>51.4064224516915</t>
  </si>
  <si>
    <t>45.0938452115637</t>
  </si>
  <si>
    <t>47.253905221039</t>
  </si>
  <si>
    <t>46.9035842851448</t>
  </si>
  <si>
    <t>52.3574587090347</t>
  </si>
  <si>
    <t>57.5679474460571</t>
  </si>
  <si>
    <t>52.4021754278159</t>
  </si>
  <si>
    <t>46.6614085239829</t>
  </si>
  <si>
    <t>46.7866337900099</t>
  </si>
  <si>
    <t>50.373850819335</t>
  </si>
  <si>
    <t>58.8763231304287</t>
  </si>
  <si>
    <t>48.0230220701026</t>
  </si>
  <si>
    <t>50.9782623454594</t>
  </si>
  <si>
    <t>45.1439854437908</t>
  </si>
  <si>
    <t>47.3282173636803</t>
  </si>
  <si>
    <t>46.9779314589737</t>
  </si>
  <si>
    <t>52.404677388728</t>
  </si>
  <si>
    <t>57.6757329323595</t>
  </si>
  <si>
    <t>52.4859244030308</t>
  </si>
  <si>
    <t>46.7287105850523</t>
  </si>
  <si>
    <t>46.8526640190289</t>
  </si>
  <si>
    <t>50.4655894169077</t>
  </si>
  <si>
    <t>58.9983500100384</t>
  </si>
  <si>
    <t>48.700105559823</t>
  </si>
  <si>
    <t>51.7563714271892</t>
  </si>
  <si>
    <t>45.1947877853308</t>
  </si>
  <si>
    <t>47.4026306068263</t>
  </si>
  <si>
    <t>47.0523791886035</t>
  </si>
  <si>
    <t>52.452423844883</t>
  </si>
  <si>
    <t>57.7829881785365</t>
  </si>
  <si>
    <t>52.5693995686979</t>
  </si>
  <si>
    <t>46.7963015108307</t>
  </si>
  <si>
    <t>46.9190190828704</t>
  </si>
  <si>
    <t>50.5570663216458</t>
  </si>
  <si>
    <t>59.1194981646759</t>
  </si>
  <si>
    <t>48.7343588422106</t>
  </si>
  <si>
    <t>52.1083977556797</t>
  </si>
  <si>
    <t>45.2462232831223</t>
  </si>
  <si>
    <t>47.4771128632912</t>
  </si>
  <si>
    <t>47.1268953838054</t>
  </si>
  <si>
    <t>52.5006683739649</t>
  </si>
  <si>
    <t>57.8896775703708</t>
  </si>
  <si>
    <t>52.6525667431744</t>
  </si>
  <si>
    <t>46.8641502630909</t>
  </si>
  <si>
    <t>46.985668144249</t>
  </si>
  <si>
    <t>50.6482474195956</t>
  </si>
  <si>
    <t>59.2397300332961</t>
  </si>
  <si>
    <t>47.7863861759348</t>
  </si>
  <si>
    <t>50.9916171961522</t>
  </si>
  <si>
    <t>45.2982629897694</t>
  </si>
  <si>
    <t>47.5516320428402</t>
  </si>
  <si>
    <t>47.2014479512933</t>
  </si>
  <si>
    <t>52.5493812760293</t>
  </si>
  <si>
    <t>57.9957654807737</t>
  </si>
  <si>
    <t>52.7353917359293</t>
  </si>
  <si>
    <t>46.9322258034778</t>
  </si>
  <si>
    <t>47.0525803663264</t>
  </si>
  <si>
    <t>50.7390985881044</t>
  </si>
  <si>
    <t>59.3590080365526</t>
  </si>
  <si>
    <t>45.7286535806197</t>
  </si>
  <si>
    <t>45.3508779740904</t>
  </si>
  <si>
    <t>47.6261560627108</t>
  </si>
  <si>
    <t>47.2760048052441</t>
  </si>
  <si>
    <t>52.5985328652541</t>
  </si>
  <si>
    <t>58.1012162803135</t>
  </si>
  <si>
    <t>52.8178403580668</t>
  </si>
  <si>
    <t>47.0004971040279</t>
  </si>
  <si>
    <t>47.1197249232036</t>
  </si>
  <si>
    <t>50.8295857063485</t>
  </si>
  <si>
    <t>59.4772945873164</t>
  </si>
  <si>
    <t>45.0059760483855</t>
  </si>
  <si>
    <t>45.4040393319959</t>
  </si>
  <si>
    <t>47.7006528585155</t>
  </si>
  <si>
    <t>47.3505338782027</t>
  </si>
  <si>
    <t>52.6480934808245</t>
  </si>
  <si>
    <t>58.2059943480875</t>
  </si>
  <si>
    <t>52.8998784332383</t>
  </si>
  <si>
    <t>47.06893315808</t>
  </si>
  <si>
    <t>47.1870710108563</t>
  </si>
  <si>
    <t>50.9196746662349</t>
  </si>
  <si>
    <t>59.5945521016068</t>
  </si>
  <si>
    <t>49.0052644502017</t>
  </si>
  <si>
    <t>52.4504576164788</t>
  </si>
  <si>
    <t>45.457718192995</t>
  </si>
  <si>
    <t>47.7750903907205</t>
  </si>
  <si>
    <t>47.4250031275584</t>
  </si>
  <si>
    <t>52.6980334934148</t>
  </si>
  <si>
    <t>58.3100640782438</t>
  </si>
  <si>
    <t>52.9814718041149</t>
  </si>
  <si>
    <t>47.1375029867455</t>
  </si>
  <si>
    <t>47.2545878535699</t>
  </si>
  <si>
    <t>51.0093313788745</t>
  </si>
  <si>
    <t>59.7107430050234</t>
  </si>
  <si>
    <t>49.0642626822034</t>
  </si>
  <si>
    <t>52.5101043388374</t>
  </si>
  <si>
    <t>45.5118857337666</t>
  </si>
  <si>
    <t>47.8494366582409</t>
  </si>
  <si>
    <t>47.4993805491395</t>
  </si>
  <si>
    <t>52.7483233188059</t>
  </si>
  <si>
    <t>58.4133898935406</t>
  </si>
  <si>
    <t>53.0625863459709</t>
  </si>
  <si>
    <t>47.2061756525063</t>
  </si>
  <si>
    <t>47.3222447175895</t>
  </si>
  <si>
    <t>51.0985217881853</t>
  </si>
  <si>
    <t>59.8258297463863</t>
  </si>
  <si>
    <t>49.3365627807774</t>
  </si>
  <si>
    <t>52.6267042799639</t>
  </si>
  <si>
    <t>45.5665131837883</t>
  </si>
  <si>
    <t>47.9236597040614</t>
  </si>
  <si>
    <t>47.5736341828385</t>
  </si>
  <si>
    <t>52.7989334234659</t>
  </si>
  <si>
    <t>58.5159362509873</t>
  </si>
  <si>
    <t>53.1431879723347</t>
  </si>
  <si>
    <t>47.2749202648371</t>
  </si>
  <si>
    <t>47.3900109166895</t>
  </si>
  <si>
    <t>51.1872118765065</t>
  </si>
  <si>
    <t>59.9397748033277</t>
  </si>
  <si>
    <t>48.6988301433303</t>
  </si>
  <si>
    <t>51.4072209489241</t>
  </si>
  <si>
    <t>45.6215718380772</t>
  </si>
  <si>
    <t>47.9977276279678</t>
  </si>
  <si>
    <t>47.6477321253387</t>
  </si>
  <si>
    <t>52.8498343373212</t>
  </si>
  <si>
    <t>58.6176676545711</t>
  </si>
  <si>
    <t>53.223242647684</t>
  </si>
  <si>
    <t>47.3437059929329</t>
  </si>
  <si>
    <t>47.4578558249341</t>
  </si>
  <si>
    <t>51.2753676773355</t>
  </si>
  <si>
    <t>60.0525406950401</t>
  </si>
  <si>
    <t>47.9392315004904</t>
  </si>
  <si>
    <t>50.5223574607517</t>
  </si>
  <si>
    <t>45.6770330653128</t>
  </si>
  <si>
    <t>48.0716085946862</t>
  </si>
  <si>
    <t>47.7216425382532</t>
  </si>
  <si>
    <t>52.9009966618635</t>
  </si>
  <si>
    <t>58.7185486633882</t>
  </si>
  <si>
    <t>53.3027163956124</t>
  </si>
  <si>
    <t>47.4125020738559</t>
  </si>
  <si>
    <t>47.5257488848131</t>
  </si>
  <si>
    <t>51.3629552834611</t>
  </si>
  <si>
    <t>60.1640899903998</t>
  </si>
  <si>
    <t>46.2932890487136</t>
  </si>
  <si>
    <t>45.732868317424</t>
  </si>
  <si>
    <t>48.1452708434629</t>
  </si>
  <si>
    <t>47.7953336577123</t>
  </si>
  <si>
    <t>52.9523910797546</t>
  </si>
  <si>
    <t>58.818543901238</t>
  </si>
  <si>
    <t>53.3815753084021</t>
  </si>
  <si>
    <t>47.4812778221042</t>
  </si>
  <si>
    <t>47.5936596168142</t>
  </si>
  <si>
    <t>51.4499408565519</t>
  </si>
  <si>
    <t>60.2743853175692</t>
  </si>
  <si>
    <t>45.6992696282541</t>
  </si>
  <si>
    <t>45.7890491396061</t>
  </si>
  <si>
    <t>48.2186826980647</t>
  </si>
  <si>
    <t>47.8687738043514</t>
  </si>
  <si>
    <t>53.0039883648165</t>
  </si>
  <si>
    <t>58.9176180666141</t>
  </si>
  <si>
    <t>53.4597855570114</t>
  </si>
  <si>
    <t>47.5500026396235</t>
  </si>
  <si>
    <t>47.6615576294276</t>
  </si>
  <si>
    <t>51.5362906371461</t>
  </si>
  <si>
    <t>60.3833893739671</t>
  </si>
  <si>
    <t>49.5070408966882</t>
  </si>
  <si>
    <t>52.9230974104454</t>
  </si>
  <si>
    <t>45.8455471800944</t>
  </si>
  <si>
    <t>48.2918125765964</t>
  </si>
  <si>
    <t>47.941931393143</t>
  </si>
  <si>
    <t>53.0557593918447</t>
  </si>
  <si>
    <t>59.0157359425129</t>
  </si>
  <si>
    <t>53.5373134009069</t>
  </si>
  <si>
    <t>47.6186460256185</t>
  </si>
  <si>
    <t>47.7294126289625</t>
  </si>
  <si>
    <t>51.6219709544757</t>
  </si>
  <si>
    <t>60.4910649361172</t>
  </si>
  <si>
    <t>49.5655279633938</t>
  </si>
  <si>
    <t>52.9821882934605</t>
  </si>
  <si>
    <t>45.9023341974151</t>
  </si>
  <si>
    <t>48.3646289986935</t>
  </si>
  <si>
    <t>48.014774940574</t>
  </si>
  <si>
    <t>53.1076751438011</t>
  </si>
  <si>
    <t>59.1128624036572</t>
  </si>
  <si>
    <t>53.6141251952611</t>
  </si>
  <si>
    <t>47.6871775837406</t>
  </si>
  <si>
    <t>47.7971944267445</t>
  </si>
  <si>
    <t>51.706948233659</t>
  </si>
  <si>
    <t>60.5973748668201</t>
  </si>
  <si>
    <t>49.8359788934055</t>
  </si>
  <si>
    <t>53.0974213378601</t>
  </si>
  <si>
    <t>45.9593820742244</t>
  </si>
  <si>
    <t>48.4371005994158</t>
  </si>
  <si>
    <t>48.0872730785546</t>
  </si>
  <si>
    <t>53.1597067257258</t>
  </si>
  <si>
    <t>59.2089624303531</t>
  </si>
  <si>
    <t>53.6901874048177</t>
  </si>
  <si>
    <t>47.7555670359976</t>
  </si>
  <si>
    <t>47.8648729529974</t>
  </si>
  <si>
    <t>51.7911890095944</t>
  </si>
  <si>
    <t>60.7022821290517</t>
  </si>
  <si>
    <t>49.2047102652674</t>
  </si>
  <si>
    <t>51.8903532104329</t>
  </si>
  <si>
    <t>46.0166628221285</t>
  </si>
  <si>
    <t>48.509196134022</t>
  </si>
  <si>
    <t>48.1593945591783</t>
  </si>
  <si>
    <t>53.2118253694787</t>
  </si>
  <si>
    <t>59.3040011132833</t>
  </si>
  <si>
    <t>53.7654666087017</t>
  </si>
  <si>
    <t>47.8237842275101</t>
  </si>
  <si>
    <t>47.9324182616399</t>
  </si>
  <si>
    <t>51.874659931729</t>
  </si>
  <si>
    <t>60.8057497907428</t>
  </si>
  <si>
    <t>48.4515765999822</t>
  </si>
  <si>
    <t>51.0137716867636</t>
  </si>
  <si>
    <t>46.0741485941458</t>
  </si>
  <si>
    <t>48.5808844904755</t>
  </si>
  <si>
    <t>48.231108267241</t>
  </si>
  <si>
    <t>53.2640024462895</t>
  </si>
  <si>
    <t>59.397943666018</t>
  </si>
  <si>
    <t>53.8399295129044</t>
  </si>
  <si>
    <t>47.8917991390268</t>
  </si>
  <si>
    <t>47.9998005427557</t>
  </si>
  <si>
    <t>51.9573277765727</t>
  </si>
  <si>
    <t>60.9077410372753</t>
  </si>
  <si>
    <t>46.8199217542933</t>
  </si>
  <si>
    <t>46.131811692443</t>
  </si>
  <si>
    <t>48.652134697133</t>
  </si>
  <si>
    <t>48.3023832279186</t>
  </si>
  <si>
    <t>53.3162094743874</t>
  </si>
  <si>
    <t>59.4907554326891</t>
  </si>
  <si>
    <t>53.9135429579709</t>
  </si>
  <si>
    <t>47.9595818946126</t>
  </si>
  <si>
    <t>48.0669901303208</t>
  </si>
  <si>
    <t>52.039159455382</t>
  </si>
  <si>
    <t>61.0082191791916</t>
  </si>
  <si>
    <t>46.2298287971425</t>
  </si>
  <si>
    <t>46.1896245790987</t>
  </si>
  <si>
    <t>48.7229159335558</t>
  </si>
  <si>
    <t>48.3731886175885</t>
  </si>
  <si>
    <t>53.3684181298788</t>
  </si>
  <si>
    <t>59.5824018988107</t>
  </si>
  <si>
    <t>53.9862739298234</t>
  </si>
  <si>
    <t>48.0271027724604</t>
  </si>
  <si>
    <t>48.1339575129943</t>
  </si>
  <si>
    <t>52.1201220249733</t>
  </si>
  <si>
    <t>61.107147662966</t>
  </si>
  <si>
    <t>49.9978302678865</t>
  </si>
  <si>
    <t>53.4140446887517</t>
  </si>
  <si>
    <t>46.2475598836788</t>
  </si>
  <si>
    <t>48.7931975380504</t>
  </si>
  <si>
    <t>48.4434937713574</t>
  </si>
  <si>
    <t>53.4206002542248</t>
  </si>
  <si>
    <t>59.672848698821</t>
  </si>
  <si>
    <t>54.058089567288</t>
  </si>
  <si>
    <t>48.0943322124291</t>
  </si>
  <si>
    <t>48.2006733416544</t>
  </si>
  <si>
    <t>52.2001826952589</t>
  </si>
  <si>
    <t>61.204490078602</t>
  </si>
  <si>
    <t>50.0563136847632</t>
  </si>
  <si>
    <t>53.4731117066913</t>
  </si>
  <si>
    <t>46.3055904141829</t>
  </si>
  <si>
    <t>48.8629490186222</t>
  </si>
  <si>
    <t>48.5132681940304</t>
  </si>
  <si>
    <t>53.4727278652544</t>
  </si>
  <si>
    <t>59.762061627026</t>
  </si>
  <si>
    <t>54.1289571730658</t>
  </si>
  <si>
    <t>48.1612408269966</t>
  </si>
  <si>
    <t>48.267108440371</t>
  </si>
  <si>
    <t>52.2793088402122</t>
  </si>
  <si>
    <t>61.3002101705251</t>
  </si>
  <si>
    <t>50.3270130144228</t>
  </si>
  <si>
    <t>53.5881533945139</t>
  </si>
  <si>
    <t>46.3636891644187</t>
  </si>
  <si>
    <t>48.9321400603699</t>
  </si>
  <si>
    <t>48.58248156749</t>
  </si>
  <si>
    <t>53.5247731645145</t>
  </si>
  <si>
    <t>59.8500066450019</t>
  </si>
  <si>
    <t>54.1988442211063</t>
  </si>
  <si>
    <t>48.2277994086585</t>
  </si>
  <si>
    <t>48.3332338137738</t>
  </si>
  <si>
    <t>52.3574680052447</t>
  </si>
  <si>
    <t>61.3942718450221</t>
  </si>
  <si>
    <t>49.6962685782831</t>
  </si>
  <si>
    <t>52.3821158763725</t>
  </si>
  <si>
    <t>46.4218293255955</t>
  </si>
  <si>
    <t>49.0007405370463</t>
  </si>
  <si>
    <t>48.6511037622724</t>
  </si>
  <si>
    <t>53.576708548838</t>
  </si>
  <si>
    <t>59.9366498931605</t>
  </si>
  <si>
    <t>54.2677183681819</t>
  </si>
  <si>
    <t>48.2939789414806</t>
  </si>
  <si>
    <t>48.399020658647</t>
  </si>
  <si>
    <t>52.4346279187832</t>
  </si>
  <si>
    <t>61.4866391817933</t>
  </si>
  <si>
    <t>48.9431205770452</t>
  </si>
  <si>
    <t>51.5059066647227</t>
  </si>
  <si>
    <t>46.4799842925285</t>
  </si>
  <si>
    <t>49.0687205172971</t>
  </si>
  <si>
    <t>48.7191048437898</t>
  </si>
  <si>
    <t>53.6285066166046</t>
  </si>
  <si>
    <t>60.0219576969784</t>
  </si>
  <si>
    <t>54.335547460133</t>
  </si>
  <si>
    <t>48.3597506073574</t>
  </si>
  <si>
    <t>48.4644403701377</t>
  </si>
  <si>
    <t>52.5107564985</t>
  </si>
  <si>
    <t>61.5772764401599</t>
  </si>
  <si>
    <t>47.3115832991704</t>
  </si>
  <si>
    <t>46.5381276749895</t>
  </si>
  <si>
    <t>49.1360502759772</t>
  </si>
  <si>
    <t>48.7864550836612</t>
  </si>
  <si>
    <t>53.6801401790427</t>
  </si>
  <si>
    <t>60.1058965783078</t>
  </si>
  <si>
    <t>54.4022995431615</t>
  </si>
  <si>
    <t>48.4250857972939</t>
  </si>
  <si>
    <t>48.5294645530804</t>
  </si>
  <si>
    <t>52.5858218626282</t>
  </si>
  <si>
    <t>61.6661480704261</t>
  </si>
  <si>
    <t>46.7208936894313</t>
  </si>
  <si>
    <t>46.5962333058303</t>
  </si>
  <si>
    <t>49.202700302312</t>
  </si>
  <si>
    <t>48.8531249678643</t>
  </si>
  <si>
    <t>53.7315822683757</t>
  </si>
  <si>
    <t>60.1884332635616</t>
  </si>
  <si>
    <t>54.4679428720135</t>
  </si>
  <si>
    <t>48.4899561196087</t>
  </si>
  <si>
    <t>48.5940650301762</t>
  </si>
  <si>
    <t>52.6597923381321</t>
  </si>
  <si>
    <t>61.7532187220138</t>
  </si>
  <si>
    <t>50.45086038507</t>
  </si>
  <si>
    <t>53.9177132552383</t>
  </si>
  <si>
    <t>46.6542752490962</t>
  </si>
  <si>
    <t>49.2686413079622</t>
  </si>
  <si>
    <t>48.9190852048072</t>
  </si>
  <si>
    <t>53.7828061459198</t>
  </si>
  <si>
    <t>60.2695346917602</t>
  </si>
  <si>
    <t>54.532445918035</t>
  </si>
  <si>
    <t>48.5543334079624</t>
  </si>
  <si>
    <t>48.6582138500247</t>
  </si>
  <si>
    <t>52.7326364687573</t>
  </si>
  <si>
    <t>61.8384532515341</t>
  </si>
  <si>
    <t>50.5102144029006</t>
  </si>
  <si>
    <t>53.9776713317964</t>
  </si>
  <si>
    <t>46.7122278105952</t>
  </si>
  <si>
    <t>49.3338442376543</t>
  </si>
  <si>
    <t>48.9843067359497</t>
  </si>
  <si>
    <t>53.8337853126894</t>
  </si>
  <si>
    <t>60.3491680251526</t>
  </si>
  <si>
    <t>54.5957773798008</t>
  </si>
  <si>
    <t>48.6181897320083</t>
  </si>
  <si>
    <t>48.7218832977877</t>
  </si>
  <si>
    <t>52.8043230256798</t>
  </si>
  <si>
    <t>61.9218167334055</t>
  </si>
  <si>
    <t>50.7847885363226</t>
  </si>
  <si>
    <t>54.0945329820073</t>
  </si>
  <si>
    <t>46.7700655455747</t>
  </si>
  <si>
    <t>49.398280276796</t>
  </si>
  <si>
    <t>49.0487607434298</t>
  </si>
  <si>
    <t>53.8844935170155</t>
  </si>
  <si>
    <t>60.4273006568592</t>
  </si>
  <si>
    <t>54.6579061907369</t>
  </si>
  <si>
    <t>48.6814974050058</t>
  </si>
  <si>
    <t>48.7850459027859</t>
  </si>
  <si>
    <t>52.8748210150998</t>
  </si>
  <si>
    <t>62.0032744674945</t>
  </si>
  <si>
    <t>50.1443718762918</t>
  </si>
  <si>
    <t>52.8699848263568</t>
  </si>
  <si>
    <t>46.827763266766</t>
  </si>
  <si>
    <t>49.4619208595624</t>
  </si>
  <si>
    <t>49.1124186581429</t>
  </si>
  <si>
    <t>53.9349047626393</t>
  </si>
  <si>
    <t>60.5039002189361</t>
  </si>
  <si>
    <t>54.7188015272014</t>
  </si>
  <si>
    <t>48.7442289918991</t>
  </si>
  <si>
    <t>48.8476744465816</t>
  </si>
  <si>
    <t>52.9440996863487</t>
  </si>
  <si>
    <t>62.0827919871782</t>
  </si>
  <si>
    <t>49.3800481931418</t>
  </si>
  <si>
    <t>51.9805468758107</t>
  </si>
  <si>
    <t>46.8852960551838</t>
  </si>
  <si>
    <t>49.5247376796786</t>
  </si>
  <si>
    <t>49.1752521705219</t>
  </si>
  <si>
    <t>53.9849933195026</t>
  </si>
  <si>
    <t>60.5789345931669</t>
  </si>
  <si>
    <t>54.7784328192672</t>
  </si>
  <si>
    <t>48.806357320106</t>
  </si>
  <si>
    <t>48.9097419737871</t>
  </si>
  <si>
    <t>53.0121285426565</t>
  </si>
  <si>
    <t>62.1603350701405</t>
  </si>
  <si>
    <t>47.4052633659934</t>
  </si>
  <si>
    <t>46.9426392655688</t>
  </si>
  <si>
    <t>49.5867026958705</t>
  </si>
  <si>
    <t>49.2372332359993</t>
  </si>
  <si>
    <t>54.0347337291616</t>
  </si>
  <si>
    <t>60.6523719165099</t>
  </si>
  <si>
    <t>54.8367697561727</t>
  </si>
  <si>
    <t>48.8678554849659</t>
  </si>
  <si>
    <t>48.9712217974713</t>
  </si>
  <si>
    <t>53.0788773466131</t>
  </si>
  <si>
    <t>62.2358697438168</t>
  </si>
  <si>
    <t>47.6034269798911</t>
  </si>
  <si>
    <t>46.9997685391106</t>
  </si>
  <si>
    <t>49.6477881445723</t>
  </si>
  <si>
    <t>49.2983340877014</t>
  </si>
  <si>
    <t>54.0841008175491</t>
  </si>
  <si>
    <t>60.7241805938126</t>
  </si>
  <si>
    <t>54.8937822990326</t>
  </si>
  <si>
    <t>48.9286968624535</t>
  </si>
  <si>
    <t>49.0320875119111</t>
  </si>
  <si>
    <t>53.1443161328668</t>
  </si>
  <si>
    <t>62.3093622981093</t>
  </si>
  <si>
    <t>51.1066191205076</t>
  </si>
  <si>
    <t>54.3977862665318</t>
  </si>
  <si>
    <t>47.056659807203</t>
  </si>
  <si>
    <t>49.7079665437025</t>
  </si>
  <si>
    <t>49.3585272402318</t>
  </si>
  <si>
    <t>54.1330696987109</t>
  </si>
  <si>
    <t>60.7943293015699</t>
  </si>
  <si>
    <t>54.9494406846091</t>
  </si>
  <si>
    <t>48.9888551129418</t>
  </si>
  <si>
    <t>49.0923129963496</t>
  </si>
  <si>
    <t>53.2084152119053</t>
  </si>
  <si>
    <t>62.3807792891387</t>
  </si>
  <si>
    <t>51.2392960280413</t>
  </si>
  <si>
    <t>54.0444194037506</t>
  </si>
  <si>
    <t>47.1132893028874</t>
  </si>
  <si>
    <t>49.767210704092</t>
  </si>
  <si>
    <t>49.4177855011015</t>
  </si>
  <si>
    <t>54.181615786237</t>
  </si>
  <si>
    <t>60.8627869993755</t>
  </si>
  <si>
    <t>55.0037154367504</t>
  </si>
  <si>
    <t>49.0483041926448</t>
  </si>
  <si>
    <t>49.1518724264127</t>
  </si>
  <si>
    <t>53.2711451814869</t>
  </si>
  <si>
    <t>62.450087550715</t>
  </si>
  <si>
    <t>51.6061123153462</t>
  </si>
  <si>
    <t>54.5193631779888</t>
  </si>
  <si>
    <t>47.1696335683446</t>
  </si>
  <si>
    <t>49.8254937369856</t>
  </si>
  <si>
    <t>49.4760819782204</t>
  </si>
  <si>
    <t>54.2297148007746</t>
  </si>
  <si>
    <t>60.9295229374111</t>
  </si>
  <si>
    <t>55.0565773738708</t>
  </si>
  <si>
    <t>49.1070183611045</t>
  </si>
  <si>
    <t>49.2107402816327</t>
  </si>
  <si>
    <t>53.3324769341325</t>
  </si>
  <si>
    <t>62.5172542017999</t>
  </si>
  <si>
    <t>50.698037643604</t>
  </si>
  <si>
    <t>53.7848925444171</t>
  </si>
  <si>
    <t>47.2256694626816</t>
  </si>
  <si>
    <t>49.8827890618126</t>
  </si>
  <si>
    <t>49.5333900876807</t>
  </si>
  <si>
    <t>54.2773427778051</t>
  </si>
  <si>
    <t>60.9945066642143</t>
  </si>
  <si>
    <t>55.1079976167497</t>
  </si>
  <si>
    <t>49.1649721889811</t>
  </si>
  <si>
    <t>49.2688913532005</t>
  </si>
  <si>
    <t>53.3923816649089</t>
  </si>
  <si>
    <t>62.5822466542908</t>
  </si>
  <si>
    <t>49.8903179064752</t>
  </si>
  <si>
    <t>52.5483987828241</t>
  </si>
  <si>
    <t>47.2813741700277</t>
  </si>
  <si>
    <t>49.9390704143091</t>
  </si>
  <si>
    <t>49.5896835618699</t>
  </si>
  <si>
    <t>54.3244760757491</t>
  </si>
  <si>
    <t>61.0577080348078</t>
  </si>
  <si>
    <t>55.1579475966312</t>
  </si>
  <si>
    <t>49.2221405661506</t>
  </si>
  <si>
    <t>49.3263007521066</t>
  </si>
  <si>
    <t>53.4508308795342</t>
  </si>
  <si>
    <t>62.6450326211537</t>
  </si>
  <si>
    <t>47.2439726986389</t>
  </si>
  <si>
    <t>47.3367252078161</t>
  </si>
  <si>
    <t>49.9943118547773</t>
  </si>
  <si>
    <t>49.644936457733</t>
  </si>
  <si>
    <t>54.3710913842325</t>
  </si>
  <si>
    <t>61.1190972189517</t>
  </si>
  <si>
    <t>55.2063990634862</t>
  </si>
  <si>
    <t>49.2784987099868</t>
  </si>
  <si>
    <t>49.382943917367</t>
  </si>
  <si>
    <t>53.5077964026597</t>
  </si>
  <si>
    <t>62.7055801246653</t>
  </si>
  <si>
    <t>47.4384731918884</t>
  </si>
  <si>
    <t>47.3917004349455</t>
  </si>
  <si>
    <t>50.0484877762533</t>
  </si>
  <si>
    <t>49.6991231649404</t>
  </si>
  <si>
    <t>54.4171657322508</t>
  </si>
  <si>
    <t>61.1786447093286</t>
  </si>
  <si>
    <t>55.2533240941989</t>
  </si>
  <si>
    <t>49.3340221735138</t>
  </si>
  <si>
    <t>49.4387966242352</t>
  </si>
  <si>
    <t>53.5632503860111</t>
  </si>
  <si>
    <t>62.7638575045944</t>
  </si>
  <si>
    <t>51.510794360632</t>
  </si>
  <si>
    <t>54.8912944288434</t>
  </si>
  <si>
    <t>47.4462780583493</t>
  </si>
  <si>
    <t>50.1015729110826</t>
  </si>
  <si>
    <t>49.7522184124658</t>
  </si>
  <si>
    <t>54.4626764947555</t>
  </si>
  <si>
    <t>61.2363213280845</t>
  </si>
  <si>
    <t>55.2986950991166</t>
  </si>
  <si>
    <t>49.3886868519916</t>
  </si>
  <si>
    <t>49.4938349907592</t>
  </si>
  <si>
    <t>53.6171653149917</t>
  </si>
  <si>
    <t>62.8198334247648</t>
  </si>
  <si>
    <t>51.646261766257</t>
  </si>
  <si>
    <t>54.5278386478773</t>
  </si>
  <si>
    <t>47.5004366420239</t>
  </si>
  <si>
    <t>50.1535423399441</t>
  </si>
  <si>
    <t>49.804197277605</t>
  </si>
  <si>
    <t>54.5076014016781</t>
  </si>
  <si>
    <t>61.2920982358905</t>
  </si>
  <si>
    <t>55.3424848310956</t>
  </si>
  <si>
    <t>49.4424689919274</t>
  </si>
  <si>
    <t>49.5480354867691</t>
  </si>
  <si>
    <t>53.6695140176803</t>
  </si>
  <si>
    <t>62.8734768820909</t>
  </si>
  <si>
    <t>52.0232989959234</t>
  </si>
  <si>
    <t>55.0164872015424</t>
  </si>
  <si>
    <t>47.5541551139924</t>
  </si>
  <si>
    <t>50.2043714988014</t>
  </si>
  <si>
    <t>49.8550351929309</t>
  </si>
  <si>
    <t>54.5519185448485</t>
  </si>
  <si>
    <t>61.345946938871</t>
  </si>
  <si>
    <t>55.3846663924307</t>
  </si>
  <si>
    <t>49.4953451980438</t>
  </si>
  <si>
    <t>49.6013749408977</t>
  </si>
  <si>
    <t>53.7202696718033</t>
  </si>
  <si>
    <t>62.9247572135284</t>
  </si>
  <si>
    <t>51.0907734198894</t>
  </si>
  <si>
    <t>54.2609989320263</t>
  </si>
  <si>
    <t>47.6074127738065</t>
  </si>
  <si>
    <t>50.2540361864357</t>
  </si>
  <si>
    <t>49.9047079538249</t>
  </si>
  <si>
    <t>54.5956063855864</t>
  </si>
  <si>
    <t>61.3978392961489</t>
  </si>
  <si>
    <t>55.4252132424134</t>
  </si>
  <si>
    <t>49.5472924408004</t>
  </si>
  <si>
    <t>49.6538305480589</t>
  </si>
  <si>
    <t>53.769405812256</t>
  </si>
  <si>
    <t>62.9736441035892</t>
  </si>
  <si>
    <t>50.2606562207244</t>
  </si>
  <si>
    <t>52.9899324108701</t>
  </si>
  <si>
    <t>47.6601892993404</t>
  </si>
  <si>
    <t>50.3025125712048</t>
  </si>
  <si>
    <t>49.9531917252389</t>
  </si>
  <si>
    <t>54.6386437614056</t>
  </si>
  <si>
    <t>61.4477475265959</t>
  </si>
  <si>
    <t>55.4640992040696</t>
  </si>
  <si>
    <t>49.5982880631492</t>
  </si>
  <si>
    <t>49.7053798762282</t>
  </si>
  <si>
    <t>53.8168963378631</t>
  </si>
  <si>
    <t>63.0201075911319</t>
  </si>
  <si>
    <t>47.543916720407</t>
  </si>
  <si>
    <t>47.7124647558995</t>
  </si>
  <si>
    <t>50.3497772001757</t>
  </si>
  <si>
    <t>50.0004630508229</t>
  </si>
  <si>
    <t>54.681009895172</t>
  </si>
  <si>
    <t>61.495644217961</t>
  </si>
  <si>
    <t>55.5012984733003</t>
  </si>
  <si>
    <t>49.6483097896817</t>
  </si>
  <si>
    <t>49.7560008755718</t>
  </si>
  <si>
    <t>53.8627155205177</t>
  </si>
  <si>
    <t>63.0641180784606</t>
  </si>
  <si>
    <t>47.7437507277282</t>
  </si>
  <si>
    <t>47.7642196010382</t>
  </si>
  <si>
    <t>50.3958070039278</t>
  </si>
  <si>
    <t>50.0464988577322</t>
  </si>
  <si>
    <t>54.7226843999177</t>
  </si>
  <si>
    <t>61.5415023316962</t>
  </si>
  <si>
    <t>55.5367856236879</t>
  </si>
  <si>
    <t>49.6973357314217</t>
  </si>
  <si>
    <t>49.8056718832502</t>
  </si>
  <si>
    <t>53.9068380099741</t>
  </si>
  <si>
    <t>63.1056463361582</t>
  </si>
  <si>
    <t>51.8687943267093</t>
  </si>
  <si>
    <t>55.3706416037652</t>
  </si>
  <si>
    <t>47.8154346931731</t>
  </si>
  <si>
    <t>50.4405793051827</t>
  </si>
  <si>
    <t>50.0912764652565</t>
  </si>
  <si>
    <t>54.7636472874345</t>
  </si>
  <si>
    <t>61.5852952115563</t>
  </si>
  <si>
    <t>55.5705356151228</t>
  </si>
  <si>
    <t>49.7453443944521</t>
  </si>
  <si>
    <t>49.8543716320508</t>
  </si>
  <si>
    <t>53.9492388424858</t>
  </si>
  <si>
    <t>63.1446635116934</t>
  </si>
  <si>
    <t>52.007836296582</t>
  </si>
  <si>
    <t>54.993345057747</t>
  </si>
  <si>
    <t>47.8660912980611</t>
  </si>
  <si>
    <t>50.4840718252633</t>
  </si>
  <si>
    <t>50.1347735912748</t>
  </si>
  <si>
    <t>54.8038789747768</t>
  </si>
  <si>
    <t>61.6269965900863</t>
  </si>
  <si>
    <t>55.6025238002583</t>
  </si>
  <si>
    <t>49.7923146863848</t>
  </si>
  <si>
    <t>49.9020792568333</t>
  </si>
  <si>
    <t>53.9898934472637</t>
  </si>
  <si>
    <t>63.1811411358901</t>
  </si>
  <si>
    <t>52.3988315029079</t>
  </si>
  <si>
    <t>55.5008329051076</t>
  </si>
  <si>
    <t>47.916171094966</t>
  </si>
  <si>
    <t>50.5262626902708</t>
  </si>
  <si>
    <t>50.1769683584393</t>
  </si>
  <si>
    <t>54.8433602903946</t>
  </si>
  <si>
    <t>61.6665805947718</t>
  </si>
  <si>
    <t>55.6327259306994</t>
  </si>
  <si>
    <t>49.8382259225304</t>
  </si>
  <si>
    <t>49.9487743007352</t>
  </si>
  <si>
    <t>54.028777652647</t>
  </si>
  <si>
    <t>63.2150511291033</t>
  </si>
  <si>
    <t>51.4331380750858</t>
  </si>
  <si>
    <t>54.7164982190176</t>
  </si>
  <si>
    <t>47.9656561853968</t>
  </si>
  <si>
    <t>50.5671304398216</t>
  </si>
  <si>
    <t>50.2178393029104</t>
  </si>
  <si>
    <t>54.8820724829216</t>
  </si>
  <si>
    <t>61.7040217567988</t>
  </si>
  <si>
    <t>55.6611181657204</t>
  </si>
  <si>
    <t>49.8830578346311</t>
  </si>
  <si>
    <t>49.9944367238727</t>
  </si>
  <si>
    <t>54.0658676948502</t>
  </si>
  <si>
    <t>63.2463658099601</t>
  </si>
  <si>
    <t>50.5724664513327</t>
  </si>
  <si>
    <t>53.3981914623849</t>
  </si>
  <si>
    <t>48.0145290961992</t>
  </si>
  <si>
    <t>50.6066540301491</t>
  </si>
  <si>
    <t>50.2573653774517</t>
  </si>
  <si>
    <t>54.9199972242187</t>
  </si>
  <si>
    <t>61.7392950141422</t>
  </si>
  <si>
    <t>55.6876770753953</t>
  </si>
  <si>
    <t>49.9267905739781</t>
  </si>
  <si>
    <t>50.0390469064752</t>
  </si>
  <si>
    <t>54.1011402210544</t>
  </si>
  <si>
    <t>63.275057898447</t>
  </si>
  <si>
    <t>47.7604924191085</t>
  </si>
  <si>
    <t>48.0627727895752</t>
  </si>
  <si>
    <t>50.6448128440897</t>
  </si>
  <si>
    <t>50.2955259614254</t>
  </si>
  <si>
    <t>54.9571166194109</t>
  </si>
  <si>
    <t>61.7723757215516</t>
  </si>
  <si>
    <t>55.7123796505456</t>
  </si>
  <si>
    <t>49.9694047213797</t>
  </si>
  <si>
    <t>50.082585658838</t>
  </si>
  <si>
    <t>54.1345722994001</t>
  </si>
  <si>
    <t>63.3011005259176</t>
  </si>
  <si>
    <t>47.9675861139379</t>
  </si>
  <si>
    <t>48.1103706673379</t>
  </si>
  <si>
    <t>50.6815866953833</t>
  </si>
  <si>
    <t>50.3323008650881</t>
  </si>
  <si>
    <t>54.9934132111479</t>
  </si>
  <si>
    <t>61.8032396548619</t>
  </si>
  <si>
    <t>55.7352033070851</t>
  </si>
  <si>
    <t>50.0108812914708</t>
  </si>
  <si>
    <t>50.1250342256712</t>
  </si>
  <si>
    <t>54.1661414232844</t>
  </si>
  <si>
    <t>63.3244672393752</t>
  </si>
  <si>
    <t>49.3365745480502</t>
  </si>
  <si>
    <t>51.9629717042675</t>
  </si>
  <si>
    <t>48.1573065777019</t>
  </si>
  <si>
    <t>50.7169558354352</t>
  </si>
  <si>
    <t>50.3676703363507</t>
  </si>
  <si>
    <t>55.0288699864094</t>
  </si>
  <si>
    <t>61.8318630177481</t>
  </si>
  <si>
    <t>55.7561258927389</t>
  </si>
  <si>
    <t>50.0512017394784</t>
  </si>
  <si>
    <t>50.1663742927984</t>
  </si>
  <si>
    <t>54.1958255181279</t>
  </si>
  <si>
    <t>63.3451320082412</t>
  </si>
  <si>
    <t>48.2035648211621</t>
  </si>
  <si>
    <t>50.7509009591885</t>
  </si>
  <si>
    <t>50.4016150666593</t>
  </si>
  <si>
    <t>55.0634703823233</t>
  </si>
  <si>
    <t>61.8582224475921</t>
  </si>
  <si>
    <t>55.7751256929495</t>
  </si>
  <si>
    <t>50.0903479670814</t>
  </si>
  <si>
    <t>50.206587993085</t>
  </si>
  <si>
    <t>54.2236029472387</t>
  </si>
  <si>
    <t>63.3630692302248</t>
  </si>
  <si>
    <t>48.2491301566005</t>
  </si>
  <si>
    <t>50.7834032112605</t>
  </si>
  <si>
    <t>50.4341161971178</t>
  </si>
  <si>
    <t>55.0971982923565</t>
  </si>
  <si>
    <t>61.8822950216344</t>
  </si>
  <si>
    <t>55.7921814369929</t>
  </si>
  <si>
    <t>50.1283023285614</t>
  </si>
  <si>
    <t>50.2456579125519</t>
  </si>
  <si>
    <t>54.2494525179545</t>
  </si>
  <si>
    <t>63.3782537374727</t>
  </si>
  <si>
    <t>55.4898825282459</t>
  </si>
  <si>
    <t>61.3426970576159</t>
  </si>
  <si>
    <t>48.2939878069525</t>
  </si>
  <si>
    <t>50.8144441915852</t>
  </si>
  <si>
    <t>50.4651553241461</t>
  </si>
  <si>
    <t>55.1300380719173</t>
  </si>
  <si>
    <t>61.9040582625954</t>
  </si>
  <si>
    <t>55.8072723036263</t>
  </si>
  <si>
    <t>50.1650476364362</t>
  </si>
  <si>
    <t>50.2835670959999</t>
  </si>
  <si>
    <t>54.2733534872892</t>
  </si>
  <si>
    <t>63.3906608021849</t>
  </si>
  <si>
    <t>53.9152397123786</t>
  </si>
  <si>
    <t>58.9107401232007</t>
  </si>
  <si>
    <t>48.3381234651309</t>
  </si>
  <si>
    <t>50.8440059613343</t>
  </si>
  <si>
    <t>50.4947145053868</t>
  </si>
  <si>
    <t>55.1619745442943</t>
  </si>
  <si>
    <t>61.9234901446264</t>
  </si>
  <si>
    <t>55.8203779270164</t>
  </si>
  <si>
    <t>50.200567167379</t>
  </si>
  <si>
    <t>50.3202990529674</t>
  </si>
  <si>
    <t>54.2952855678389</t>
  </si>
  <si>
    <t>63.4002661425659</t>
  </si>
  <si>
    <t>48.9745875031876</t>
  </si>
  <si>
    <t>48.3815232996561</t>
  </si>
  <si>
    <t>50.8720710485753</t>
  </si>
  <si>
    <t>50.5227762653752</t>
  </si>
  <si>
    <t>55.1929930063228</t>
  </si>
  <si>
    <t>61.9405690989291</t>
  </si>
  <si>
    <t>55.8314784023909</t>
  </si>
  <si>
    <t>50.234844667891</t>
  </si>
  <si>
    <t>50.3558377633702</t>
  </si>
  <si>
    <t>54.3152289334615</t>
  </si>
  <si>
    <t>63.4070459284561</t>
  </si>
  <si>
    <t>49.3491025069937</t>
  </si>
  <si>
    <t>48.4241739585292</t>
  </si>
  <si>
    <t>50.898622452111</t>
  </si>
  <si>
    <t>50.5493235993696</t>
  </si>
  <si>
    <t>55.223079232194</t>
  </si>
  <si>
    <t>61.9552740176356</t>
  </si>
  <si>
    <t>55.8405542898678</t>
  </si>
  <si>
    <t>50.2678643581227</t>
  </si>
  <si>
    <t>50.3901676813263</t>
  </si>
  <si>
    <t>54.3331642230966</t>
  </si>
  <si>
    <t>63.4109767851948</t>
  </si>
  <si>
    <t>50.5680174526982</t>
  </si>
  <si>
    <t>52.3660576852102</t>
  </si>
  <si>
    <t>48.4660625774537</t>
  </si>
  <si>
    <t>50.9236436497264</t>
  </si>
  <si>
    <t>50.5743399816034</t>
  </si>
  <si>
    <t>55.2522194817281</t>
  </si>
  <si>
    <t>61.9675842620187</t>
  </si>
  <si>
    <t>55.8475866227287</t>
  </si>
  <si>
    <t>50.2996109401262</t>
  </si>
  <si>
    <t>50.4232737434319</t>
  </si>
  <si>
    <t>54.3490725490198</t>
  </si>
  <si>
    <t>63.4120358018514</t>
  </si>
  <si>
    <t>47.0961478744406</t>
  </si>
  <si>
    <t>48.0542131775583</t>
  </si>
  <si>
    <t>48.5070744205254</t>
  </si>
  <si>
    <t>50.9471504187318</t>
  </si>
  <si>
    <t>50.5978413127745</t>
  </si>
  <si>
    <t>55.2803331906784</t>
  </si>
  <si>
    <t>61.9776607052668</t>
  </si>
  <si>
    <t>55.8526804422404</t>
  </si>
  <si>
    <t>50.330056198542</t>
  </si>
  <si>
    <t>50.4551192861313</t>
  </si>
  <si>
    <t>54.363053708767</t>
  </si>
  <si>
    <t>63.4104651643542</t>
  </si>
  <si>
    <t>54.5433411652314</t>
  </si>
  <si>
    <t>59.7529754393666</t>
  </si>
  <si>
    <t>48.5467871913155</t>
  </si>
  <si>
    <t>50.9692547819808</t>
  </si>
  <si>
    <t>50.6199401211755</t>
  </si>
  <si>
    <t>55.3071377141344</t>
  </si>
  <si>
    <t>61.9862095410111</t>
  </si>
  <si>
    <t>55.8563130438773</t>
  </si>
  <si>
    <t>50.359132077126</t>
  </si>
  <si>
    <t>50.4856016731877</t>
  </si>
  <si>
    <t>54.3755637349017</t>
  </si>
  <si>
    <t>63.4073039392109</t>
  </si>
  <si>
    <t>54.6419161723776</t>
  </si>
  <si>
    <t>60.0161164716798</t>
  </si>
  <si>
    <t>48.5850844733447</t>
  </si>
  <si>
    <t>50.9899743295525</t>
  </si>
  <si>
    <t>50.6406541235726</t>
  </si>
  <si>
    <t>55.3325517201599</t>
  </si>
  <si>
    <t>61.9933973399336</t>
  </si>
  <si>
    <t>55.8585936697097</t>
  </si>
  <si>
    <t>50.3868109959537</t>
  </si>
  <si>
    <t>50.514684650411</t>
  </si>
  <si>
    <t>54.3867064868525</t>
  </si>
  <si>
    <t>63.4028021861511</t>
  </si>
  <si>
    <t>53.4626474824327</t>
  </si>
  <si>
    <t>57.929123466963</t>
  </si>
  <si>
    <t>48.6219524666521</t>
  </si>
  <si>
    <t>51.0092954068559</t>
  </si>
  <si>
    <t>50.659969665422</t>
  </si>
  <si>
    <t>55.3565615271409</t>
  </si>
  <si>
    <t>61.999210560144</t>
  </si>
  <si>
    <t>55.8595088207775</t>
  </si>
  <si>
    <t>50.4130792428832</t>
  </si>
  <si>
    <t>50.5423544940467</t>
  </si>
  <si>
    <t>54.3964683931635</t>
  </si>
  <si>
    <t>63.3969464604624</t>
  </si>
  <si>
    <t>49.4592670368584</t>
  </si>
  <si>
    <t>48.6573778754829</t>
  </si>
  <si>
    <t>51.0272048638491</t>
  </si>
  <si>
    <t>50.6778735967329</t>
  </si>
  <si>
    <t>55.3791539579453</t>
  </si>
  <si>
    <t>62.0036361645527</t>
  </si>
  <si>
    <t>55.85904550305</t>
  </si>
  <si>
    <t>50.4379236101742</t>
  </si>
  <si>
    <t>50.5685979847205</t>
  </si>
  <si>
    <t>54.4048363871244</t>
  </si>
  <si>
    <t>63.3897238225019</t>
  </si>
  <si>
    <t>48.6913479111996</t>
  </si>
  <si>
    <t>51.0436900579531</t>
  </si>
  <si>
    <t>50.6943532749698</t>
  </si>
  <si>
    <t>55.4003163428457</t>
  </si>
  <si>
    <t>62.0066616238197</t>
  </si>
  <si>
    <t>55.8571912303229</t>
  </si>
  <si>
    <t>50.4613313974293</t>
  </si>
  <si>
    <t>50.5934024103605</t>
  </si>
  <si>
    <t>54.4117979096806</t>
  </si>
  <si>
    <t>63.3811218405732</t>
  </si>
  <si>
    <t>53.6074112710339</t>
  </si>
  <si>
    <t>57.847811147607</t>
  </si>
  <si>
    <t>48.7238502970087</t>
  </si>
  <si>
    <t>51.0587388587748</t>
  </si>
  <si>
    <t>50.7093965697833</t>
  </si>
  <si>
    <t>55.4200365242388</t>
  </si>
  <si>
    <t>62.0082749210425</t>
  </si>
  <si>
    <t>55.8539340289401</t>
  </si>
  <si>
    <t>50.4832904162897</t>
  </si>
  <si>
    <t>50.6167555709155</t>
  </si>
  <si>
    <t>54.4173409141706</t>
  </si>
  <si>
    <t>63.3711285956717</t>
  </si>
  <si>
    <t>52.4516188841565</t>
  </si>
  <si>
    <t>55.7789019256719</t>
  </si>
  <si>
    <t>48.7548732718476</t>
  </si>
  <si>
    <t>51.0723396519931</t>
  </si>
  <si>
    <t>50.7229918668961</t>
  </si>
  <si>
    <t>55.4383028605223</t>
  </si>
  <si>
    <t>62.0084645556633</t>
  </si>
  <si>
    <t>55.849262441701</t>
  </si>
  <si>
    <t>50.5037889943303</t>
  </si>
  <si>
    <t>50.6386457822443</t>
  </si>
  <si>
    <t>54.4214538701888</t>
  </si>
  <si>
    <t>63.3597326853521</t>
  </si>
  <si>
    <t>52.1602733833376</t>
  </si>
  <si>
    <t>55.7196761678933</t>
  </si>
  <si>
    <t>48.7844055951846</t>
  </si>
  <si>
    <t>51.0844813441663</t>
  </si>
  <si>
    <t>50.7351280729209</t>
  </si>
  <si>
    <t>55.4551042309095</t>
  </si>
  <si>
    <t>62.0072195482617</t>
  </si>
  <si>
    <t>55.8431655326304</t>
  </si>
  <si>
    <t>50.5228159798835</t>
  </si>
  <si>
    <t>50.6590618809251</t>
  </si>
  <si>
    <t>54.4241257684107</t>
  </si>
  <si>
    <t>63.346923228547</t>
  </si>
  <si>
    <t>52.2227079491471</t>
  </si>
  <si>
    <t>55.8935209266201</t>
  </si>
  <si>
    <t>48.8124365497437</t>
  </si>
  <si>
    <t>51.0951533654519</t>
  </si>
  <si>
    <t>50.7457946180588</t>
  </si>
  <si>
    <t>55.4704300381567</t>
  </si>
  <si>
    <t>62.004529443297</t>
  </si>
  <si>
    <t>55.8356328897447</t>
  </si>
  <si>
    <t>50.5403607447264</t>
  </si>
  <si>
    <t>50.6779932269604</t>
  </si>
  <si>
    <t>54.4253461233133</t>
  </si>
  <si>
    <t>63.3326898682829</t>
  </si>
  <si>
    <t>51.4333319563399</t>
  </si>
  <si>
    <t>54.5018169689332</t>
  </si>
  <si>
    <t>48.8389559458076</t>
  </si>
  <si>
    <t>51.1043456739056</t>
  </si>
  <si>
    <t>50.7549814604056</t>
  </si>
  <si>
    <t>55.4842702128492</t>
  </si>
  <si>
    <t>62.0003843133848</t>
  </si>
  <si>
    <t>55.8266546293028</t>
  </si>
  <si>
    <t>50.5564131884142</t>
  </si>
  <si>
    <t>50.6954297081022</t>
  </si>
  <si>
    <t>54.4251049774551</t>
  </si>
  <si>
    <t>63.3170227759868</t>
  </si>
  <si>
    <t>48.6980724717335</t>
  </si>
  <si>
    <t>48.8639541243817</t>
  </si>
  <si>
    <t>51.1120487586511</t>
  </si>
  <si>
    <t>50.7626790891433</t>
  </si>
  <si>
    <t>55.4966152165768</t>
  </si>
  <si>
    <t>61.9947747624708</t>
  </si>
  <si>
    <t>55.8162213990169</t>
  </si>
  <si>
    <t>50.5709637414245</t>
  </si>
  <si>
    <t>50.7113617429975</t>
  </si>
  <si>
    <t>54.4233929046738</t>
  </si>
  <si>
    <t>63.2999126546444</t>
  </si>
  <si>
    <t>47.0161042833958</t>
  </si>
  <si>
    <t>48.8874219603437</t>
  </si>
  <si>
    <t>51.1182536430312</t>
  </si>
  <si>
    <t>50.7688785276547</t>
  </si>
  <si>
    <t>55.5074560450827</t>
  </si>
  <si>
    <t>61.9876919289924</t>
  </si>
  <si>
    <t>55.8043243811805</t>
  </si>
  <si>
    <t>50.5840033683213</t>
  </si>
  <si>
    <t>50.7257802843466</t>
  </si>
  <si>
    <t>54.42020101321</t>
  </si>
  <si>
    <t>63.2813507419557</t>
  </si>
  <si>
    <t>53.7492389602339</t>
  </si>
  <si>
    <t>58.1726601500268</t>
  </si>
  <si>
    <t>48.909350866564</t>
  </si>
  <si>
    <t>51.1229518887206</t>
  </si>
  <si>
    <t>50.7735713376581</t>
  </si>
  <si>
    <t>55.5167842323838</t>
  </si>
  <si>
    <t>61.9791274899883</t>
  </si>
  <si>
    <t>55.7909552967824</t>
  </si>
  <si>
    <t>50.5955235718659</t>
  </si>
  <si>
    <t>50.7386768230292</t>
  </si>
  <si>
    <t>54.4155209498452</t>
  </si>
  <si>
    <t>63.2613288144542</t>
  </si>
  <si>
    <t>52.5396219288499</t>
  </si>
  <si>
    <t>56.0077465599801</t>
  </si>
  <si>
    <t>48.9297327956009</t>
  </si>
  <si>
    <t>51.1261355974292</t>
  </si>
  <si>
    <t>50.7767496209143</t>
  </si>
  <si>
    <t>55.5245918524632</t>
  </si>
  <si>
    <t>61.9690736627944</t>
  </si>
  <si>
    <t>55.77610640722</t>
  </si>
  <si>
    <t>50.6055163947129</t>
  </si>
  <si>
    <t>50.7500433897857</t>
  </si>
  <si>
    <t>54.4093449015799</t>
  </si>
  <si>
    <t>63.2398391892074</t>
  </si>
  <si>
    <t>52.2372397885629</t>
  </si>
  <si>
    <t>55.9464066943353</t>
  </si>
  <si>
    <t>48.9485602438519</t>
  </si>
  <si>
    <t>51.1277974150446</t>
  </si>
  <si>
    <t>50.7784060233655</t>
  </si>
  <si>
    <t>55.5308715234198</t>
  </si>
  <si>
    <t>61.9575232091859</t>
  </si>
  <si>
    <t>55.7597705184391</t>
  </si>
  <si>
    <t>50.6139744235654</t>
  </si>
  <si>
    <t>50.7598725593755</t>
  </si>
  <si>
    <t>54.4016655997959</t>
  </si>
  <si>
    <t>63.2168747279441</t>
  </si>
  <si>
    <t>52.302812094742</t>
  </si>
  <si>
    <t>56.128181742366</t>
  </si>
  <si>
    <t>48.9658262525104</t>
  </si>
  <si>
    <t>51.1279305326038</t>
  </si>
  <si>
    <t>50.7785337360815</t>
  </si>
  <si>
    <t>55.5356164084364</t>
  </si>
  <si>
    <t>61.9444694363642</t>
  </si>
  <si>
    <t>55.7419409818917</t>
  </si>
  <si>
    <t>50.6208907901341</t>
  </si>
  <si>
    <t>50.7681574515477</t>
  </si>
  <si>
    <t>54.3924763212248</t>
  </si>
  <si>
    <t>63.1924288380373</t>
  </si>
  <si>
    <t>51.4785230182533</t>
  </si>
  <si>
    <t>54.6743689465487</t>
  </si>
  <si>
    <t>48.9815244125831</t>
  </si>
  <si>
    <t>51.1265286912877</t>
  </si>
  <si>
    <t>50.7771265002976</t>
  </si>
  <si>
    <t>55.5388202207779</t>
  </si>
  <si>
    <t>61.9299062019328</t>
  </si>
  <si>
    <t>55.7226116995553</t>
  </si>
  <si>
    <t>50.6262591761461</t>
  </si>
  <si>
    <t>50.7748917360223</t>
  </si>
  <si>
    <t>54.3817708929292</t>
  </si>
  <si>
    <t>63.1664954775352</t>
  </si>
  <si>
    <t>48.6281450123546</t>
  </si>
  <si>
    <t>48.9956488650264</t>
  </si>
  <si>
    <t>51.1235861825812</t>
  </si>
  <si>
    <t>50.7741786075499</t>
  </si>
  <si>
    <t>55.5404772239494</t>
  </si>
  <si>
    <t>61.9138279140684</t>
  </si>
  <si>
    <t>55.7017771240667</t>
  </si>
  <si>
    <t>50.6300738134837</t>
  </si>
  <si>
    <t>50.780069632669</t>
  </si>
  <si>
    <t>54.3695436924759</t>
  </si>
  <si>
    <t>63.1390691552301</t>
  </si>
  <si>
    <t>46.8825705560715</t>
  </si>
  <si>
    <t>49.0081943036976</t>
  </si>
  <si>
    <t>51.1190978512096</t>
  </si>
  <si>
    <t>50.7696849026107</t>
  </si>
  <si>
    <t>55.5405822346329</t>
  </si>
  <si>
    <t>61.8962295344609</t>
  </si>
  <si>
    <t>55.6794322616825</t>
  </si>
  <si>
    <t>50.6323294871436</t>
  </si>
  <si>
    <t>50.7836859144264</t>
  </si>
  <si>
    <t>54.3557896508756</t>
  </si>
  <si>
    <t>63.1101449337003</t>
  </si>
  <si>
    <t>53.8080627923652</t>
  </si>
  <si>
    <t>58.4010934003284</t>
  </si>
  <si>
    <t>49.0191559779291</t>
  </si>
  <si>
    <t>51.1130590977149</t>
  </si>
  <si>
    <t>50.7636407860586</t>
  </si>
  <si>
    <t>55.5391306252563</t>
  </si>
  <si>
    <t>61.8771065808645</t>
  </si>
  <si>
    <t>55.6555726748333</t>
  </si>
  <si>
    <t>50.6330215377997</t>
  </si>
  <si>
    <t>50.785735909892</t>
  </si>
  <si>
    <t>54.3405042551398</t>
  </si>
  <si>
    <t>63.0797184318139</t>
  </si>
  <si>
    <t>52.5481397932114</t>
  </si>
  <si>
    <t>56.1464796354194</t>
  </si>
  <si>
    <t>49.0285296938948</t>
  </si>
  <si>
    <t>51.1054658798314</t>
  </si>
  <si>
    <t>50.7560422156896</t>
  </si>
  <si>
    <t>55.5361183253847</t>
  </si>
  <si>
    <t>61.8564551285128</t>
  </si>
  <si>
    <t>55.6301944835179</t>
  </si>
  <si>
    <t>50.6321458631849</t>
  </si>
  <si>
    <t>50.7862155046953</t>
  </si>
  <si>
    <t>54.3236835496775</t>
  </si>
  <si>
    <t>63.0477858261186</t>
  </si>
  <si>
    <t>52.2356917794896</t>
  </si>
  <si>
    <t>56.0832312547742</t>
  </si>
  <si>
    <t>49.0363118162328</t>
  </si>
  <si>
    <t>51.0963147140898</t>
  </si>
  <si>
    <t>50.7468857080745</t>
  </si>
  <si>
    <t>55.5315418233164</t>
  </si>
  <si>
    <t>61.8342718117016</t>
  </si>
  <si>
    <t>55.6032943668976</t>
  </si>
  <si>
    <t>50.6296989196868</t>
  </si>
  <si>
    <t>50.7851211430858</t>
  </si>
  <si>
    <t>54.3053241378908</t>
  </si>
  <si>
    <t>63.0143438524825</t>
  </si>
  <si>
    <t>52.3042190428532</t>
  </si>
  <si>
    <t>56.2724011373236</t>
  </si>
  <si>
    <t>49.042499270113</t>
  </si>
  <si>
    <t>51.0856026779085</t>
  </si>
  <si>
    <t>50.7361683406827</t>
  </si>
  <si>
    <t>55.5253981681646</t>
  </si>
  <si>
    <t>61.810553825858</t>
  </si>
  <si>
    <t>55.5748695653867</t>
  </si>
  <si>
    <t>50.6256777244464</t>
  </si>
  <si>
    <t>50.7824498300499</t>
  </si>
  <si>
    <t>54.2854231842604</t>
  </si>
  <si>
    <t>62.9793898081345</t>
  </si>
  <si>
    <t>51.4474868960582</t>
  </si>
  <si>
    <t>54.7608146914596</t>
  </si>
  <si>
    <t>49.0470895421312</t>
  </si>
  <si>
    <t>51.0733274104677</t>
  </si>
  <si>
    <t>50.7238877527415</t>
  </si>
  <si>
    <t>55.5176849707476</t>
  </si>
  <si>
    <t>61.7852989284619</t>
  </si>
  <si>
    <t>55.5449178815306</t>
  </si>
  <si>
    <t>50.6200798562385</t>
  </si>
  <si>
    <t>50.7781991321662</t>
  </si>
  <si>
    <t>54.2639784152288</t>
  </si>
  <si>
    <t>62.9429215525705</t>
  </si>
  <si>
    <t>48.4907502525069</t>
  </si>
  <si>
    <t>49.0500806811976</t>
  </si>
  <si>
    <t>51.0594871136079</t>
  </si>
  <si>
    <t>50.7100421461389</t>
  </si>
  <si>
    <t>55.5084004044772</t>
  </si>
  <si>
    <t>61.7585054399085</t>
  </si>
  <si>
    <t>55.5134376809044</t>
  </si>
  <si>
    <t>50.612903456348</t>
  </si>
  <si>
    <t>50.7723671785141</t>
  </si>
  <si>
    <t>54.2409881200972</t>
  </si>
  <si>
    <t>62.9049375084385</t>
  </si>
  <si>
    <t>46.6871564158597</t>
  </si>
  <si>
    <t>49.0514713013205</t>
  </si>
  <si>
    <t>51.0440805546129</t>
  </si>
  <si>
    <t>50.6946302882058</t>
  </si>
  <si>
    <t>55.4975432081462</t>
  </si>
  <si>
    <t>61.7301722463086</t>
  </si>
  <si>
    <t>55.4804278948938</t>
  </si>
  <si>
    <t>50.6041472313788</t>
  </si>
  <si>
    <t>50.7649526634465</t>
  </si>
  <si>
    <t>54.2164511538046</t>
  </si>
  <si>
    <t>62.8654366643347</t>
  </si>
  <si>
    <t>53.485263124443</t>
  </si>
  <si>
    <t>58.7723635017925</t>
  </si>
  <si>
    <t>49.0512605803952</t>
  </si>
  <si>
    <t>51.0271070649915</t>
  </si>
  <si>
    <t>50.6776515105094</t>
  </si>
  <si>
    <t>55.4851126847071</t>
  </si>
  <si>
    <t>61.7002987982533</t>
  </si>
  <si>
    <t>55.4458880194716</t>
  </si>
  <si>
    <t>50.5938104520165</t>
  </si>
  <si>
    <t>50.755954845382</t>
  </si>
  <si>
    <t>54.190366935708</t>
  </si>
  <si>
    <t>62.8244185735685</t>
  </si>
  <si>
    <t>52.0150813840931</t>
  </si>
  <si>
    <t>56.1431015151466</t>
  </si>
  <si>
    <t>49.0494482619572</t>
  </si>
  <si>
    <t>51.0085665422441</t>
  </si>
  <si>
    <t>50.6591057105827</t>
  </si>
  <si>
    <t>55.4711087030402</t>
  </si>
  <si>
    <t>61.6688851126084</t>
  </si>
  <si>
    <t>55.409818116984</t>
  </si>
  <si>
    <t>50.5818929548124</t>
  </si>
  <si>
    <t>50.7453735485698</t>
  </si>
  <si>
    <t>54.1627354513596</t>
  </si>
  <si>
    <t>62.7818833559351</t>
  </si>
  <si>
    <t>51.663099542265</t>
  </si>
  <si>
    <t>56.0725786906672</t>
  </si>
  <si>
    <t>49.0460346554204</t>
  </si>
  <si>
    <t>50.9884594500886</t>
  </si>
  <si>
    <t>50.6389933522054</t>
  </si>
  <si>
    <t>55.4555316981836</t>
  </si>
  <si>
    <t>61.6359317727014</t>
  </si>
  <si>
    <t>55.3722188163496</t>
  </si>
  <si>
    <t>50.5683951423811</t>
  </si>
  <si>
    <t>50.7332091633065</t>
  </si>
  <si>
    <t>54.13355725272</t>
  </si>
  <si>
    <t>62.7378316979534</t>
  </si>
  <si>
    <t>51.7442032202453</t>
  </si>
  <si>
    <t>56.2924795927199</t>
  </si>
  <si>
    <t>49.0410206378873</t>
  </si>
  <si>
    <t>50.9667868202776</t>
  </si>
  <si>
    <t>50.6173154671704</t>
  </si>
  <si>
    <t>55.4383826731353</t>
  </si>
  <si>
    <t>61.6014399301928</t>
  </si>
  <si>
    <t>55.333091314891</t>
  </si>
  <si>
    <t>50.5533179852553</t>
  </si>
  <si>
    <t>50.7194626477647</t>
  </si>
  <si>
    <t>54.1028334599831</t>
  </si>
  <si>
    <t>62.6922648546641</t>
  </si>
  <si>
    <t>51.7357101072824</t>
  </si>
  <si>
    <t>54.655755136487</t>
  </si>
  <si>
    <t>49.0344076512792</t>
  </si>
  <si>
    <t>50.9435502497217</t>
  </si>
  <si>
    <t>50.5940736524462</t>
  </si>
  <si>
    <t>55.4196631960039</t>
  </si>
  <si>
    <t>61.56541130213</t>
  </si>
  <si>
    <t>55.2924373754667</t>
  </si>
  <si>
    <t>50.5366630189782</t>
  </si>
  <si>
    <t>50.7041355251112</t>
  </si>
  <si>
    <t>54.0705657587022</t>
  </si>
  <si>
    <t>62.6451846467643</t>
  </si>
  <si>
    <t>48.583071409795</t>
  </si>
  <si>
    <t>49.0261977056219</t>
  </si>
  <si>
    <t>50.9187519037826</t>
  </si>
  <si>
    <t>50.5692700734311</t>
  </si>
  <si>
    <t>55.3993754032693</t>
  </si>
  <si>
    <t>61.5278481743029</t>
  </si>
  <si>
    <t>55.2502593297416</t>
  </si>
  <si>
    <t>50.5184323474117</t>
  </si>
  <si>
    <t>50.6872298867969</t>
  </si>
  <si>
    <t>54.0367564030624</t>
  </si>
  <si>
    <t>62.5965934639083</t>
  </si>
  <si>
    <t>47.4634871428328</t>
  </si>
  <si>
    <t>49.0163933774566</t>
  </si>
  <si>
    <t>50.8923945146836</t>
  </si>
  <si>
    <t>50.5429074624063</t>
  </si>
  <si>
    <t>55.3775219982182</t>
  </si>
  <si>
    <t>61.4887533996353</t>
  </si>
  <si>
    <t>55.2065600766201</t>
  </si>
  <si>
    <t>50.4986286411386</t>
  </si>
  <si>
    <t>50.6687483909773</t>
  </si>
  <si>
    <t>54.0014082143299</t>
  </si>
  <si>
    <t>62.546494263088</t>
  </si>
  <si>
    <t>53.110630674147</t>
  </si>
  <si>
    <t>58.683391882519</t>
  </si>
  <si>
    <t>49.0049978093074</t>
  </si>
  <si>
    <t>50.8644813809713</t>
  </si>
  <si>
    <t>50.5149891179698</t>
  </si>
  <si>
    <t>55.3541062503917</t>
  </si>
  <si>
    <t>61.4481303976043</t>
  </si>
  <si>
    <t>55.1613430816923</t>
  </si>
  <si>
    <t>50.4772551369405</t>
  </si>
  <si>
    <t>50.6486942619593</t>
  </si>
  <si>
    <t>53.9645245802729</t>
  </si>
  <si>
    <t>62.494890568132</t>
  </si>
  <si>
    <t>50.1969249703446</t>
  </si>
  <si>
    <t>53.569296142409</t>
  </si>
  <si>
    <t>48.9920147097705</t>
  </si>
  <si>
    <t>50.8350163676082</t>
  </si>
  <si>
    <t>50.4855189051273</t>
  </si>
  <si>
    <t>55.3291319956939</t>
  </si>
  <si>
    <t>61.405983154415</t>
  </si>
  <si>
    <t>55.1146123773292</t>
  </si>
  <si>
    <t>50.4543156378645</t>
  </si>
  <si>
    <t>50.6270712903083</t>
  </si>
  <si>
    <t>53.9261094552753</t>
  </si>
  <si>
    <t>62.4417864697721</t>
  </si>
  <si>
    <t>51.7675484427794</t>
  </si>
  <si>
    <t>55.7431293953535</t>
  </si>
  <si>
    <t>48.977448352823</t>
  </si>
  <si>
    <t>50.8040039052806</t>
  </si>
  <si>
    <t>50.4545012546163</t>
  </si>
  <si>
    <t>55.302603635669</t>
  </si>
  <si>
    <t>61.3623162222333</t>
  </si>
  <si>
    <t>55.0663725620064</t>
  </si>
  <si>
    <t>50.4298145125534</t>
  </si>
  <si>
    <t>50.6038838321505</t>
  </si>
  <si>
    <t>53.8861673596524</t>
  </si>
  <si>
    <t>62.3871866249696</t>
  </si>
  <si>
    <t>52.3863652845854</t>
  </si>
  <si>
    <t>56.2774932001194</t>
  </si>
  <si>
    <t>48.9613035771998</t>
  </si>
  <si>
    <t>50.7714489897815</t>
  </si>
  <si>
    <t>50.4219411622769</t>
  </si>
  <si>
    <t>55.2745261369226</t>
  </si>
  <si>
    <t>61.3171347186042</t>
  </si>
  <si>
    <t>55.016628799657</t>
  </si>
  <si>
    <t>50.4037566946234</t>
  </si>
  <si>
    <t>50.5791368085491</t>
  </si>
  <si>
    <t>53.8447033790042</t>
  </si>
  <si>
    <t>62.3310962562762</t>
  </si>
  <si>
    <t>53.0284889896526</t>
  </si>
  <si>
    <t>57.4701118602704</t>
  </si>
  <si>
    <t>48.9435857848997</t>
  </si>
  <si>
    <t>50.7373571805041</t>
  </si>
  <si>
    <t>50.3878441875607</t>
  </si>
  <si>
    <t>55.2449050295894</t>
  </si>
  <si>
    <t>61.2704443249425</t>
  </si>
  <si>
    <t>54.9653868181998</t>
  </si>
  <si>
    <t>50.3761476811436</t>
  </si>
  <si>
    <t>50.5528357040078</t>
  </si>
  <si>
    <t>53.8017231627422</t>
  </si>
  <si>
    <t>62.2735211503499</t>
  </si>
  <si>
    <t>48.219299276209</t>
  </si>
  <si>
    <t>48.9243009409259</t>
  </si>
  <si>
    <t>50.7017346001933</t>
  </si>
  <si>
    <t>50.352216453249</t>
  </si>
  <si>
    <t>55.2137464070905</t>
  </si>
  <si>
    <t>61.2222512862839</t>
  </si>
  <si>
    <t>54.9126529092549</t>
  </si>
  <si>
    <t>50.346993532415</t>
  </si>
  <si>
    <t>50.5249865662257</t>
  </si>
  <si>
    <t>53.7572329238258</t>
  </si>
  <si>
    <t>62.2144676576912</t>
  </si>
  <si>
    <t>46.6138855393898</t>
  </si>
  <si>
    <t>48.9034555710055</t>
  </si>
  <si>
    <t>50.6645879326612</t>
  </si>
  <si>
    <t>50.3150646432192</t>
  </si>
  <si>
    <t>55.181056923852</t>
  </si>
  <si>
    <t>61.1725624089855</t>
  </si>
  <si>
    <t>54.8584339258928</t>
  </si>
  <si>
    <t>50.3163008696507</t>
  </si>
  <si>
    <t>50.4955960037883</t>
  </si>
  <si>
    <t>53.7112394364636</t>
  </si>
  <si>
    <t>62.153942690366</t>
  </si>
  <si>
    <t>52.9068986768592</t>
  </si>
  <si>
    <t>58.6215901235895</t>
  </si>
  <si>
    <t>48.8810567606246</t>
  </si>
  <si>
    <t>50.6259244218285</t>
  </si>
  <si>
    <t>50.2763960014285</t>
  </si>
  <si>
    <t>55.1468437943435</t>
  </si>
  <si>
    <t>61.1213850597973</t>
  </si>
  <si>
    <t>54.8027372816554</t>
  </si>
  <si>
    <t>50.2840768740547</t>
  </si>
  <si>
    <t>50.4646711852432</t>
  </si>
  <si>
    <t>53.6637500351912</t>
  </si>
  <si>
    <t>62.0919537210442</t>
  </si>
  <si>
    <t>49.9086559906718</t>
  </si>
  <si>
    <t>53.3592969911527</t>
  </si>
  <si>
    <t>48.8571121544166</t>
  </si>
  <si>
    <t>50.5857518710929</t>
  </si>
  <si>
    <t>50.2362183313327</t>
  </si>
  <si>
    <t>55.1111147924495</t>
  </si>
  <si>
    <t>61.0687271652006</t>
  </si>
  <si>
    <t>54.7455709499228</t>
  </si>
  <si>
    <t>50.2503292861585</t>
  </si>
  <si>
    <t>50.4322198384417</t>
  </si>
  <si>
    <t>53.6147726141954</t>
  </si>
  <si>
    <t>62.0285087823705</t>
  </si>
  <si>
    <t>51.519256814965</t>
  </si>
  <si>
    <t>55.5911900401067</t>
  </si>
  <si>
    <t>48.8316299520223</t>
  </si>
  <si>
    <t>50.5440786392158</t>
  </si>
  <si>
    <t>50.194539991737</t>
  </si>
  <si>
    <t>55.0738782473584</t>
  </si>
  <si>
    <t>61.014597207299</t>
  </si>
  <si>
    <t>54.6869434598196</t>
  </si>
  <si>
    <t>50.2150664017284</t>
  </si>
  <si>
    <t>50.3982502464408</t>
  </si>
  <si>
    <t>53.5643156232402</t>
  </si>
  <si>
    <t>61.9636164628449</t>
  </si>
  <si>
    <t>52.1518484872989</t>
  </si>
  <si>
    <t>56.1385549122036</t>
  </si>
  <si>
    <t>48.8046189091766</t>
  </si>
  <si>
    <t>50.5009136413902</t>
  </si>
  <si>
    <t>50.1513698978925</t>
  </si>
  <si>
    <t>55.0351430446118</t>
  </si>
  <si>
    <t>60.9590042249184</t>
  </si>
  <si>
    <t>54.6268638972598</t>
  </si>
  <si>
    <t>50.1782970728219</t>
  </si>
  <si>
    <t>50.3627712485614</t>
  </si>
  <si>
    <t>53.5123880687098</t>
  </si>
  <si>
    <t>61.8972859079041</t>
  </si>
  <si>
    <t>52.8195013072691</t>
  </si>
  <si>
    <t>57.3788508546471</t>
  </si>
  <si>
    <t>48.7760883325712</t>
  </si>
  <si>
    <t>50.456266344115</t>
  </si>
  <si>
    <t>50.1067175163455</t>
  </si>
  <si>
    <t>54.9949186210117</t>
  </si>
  <si>
    <t>60.9019578084347</t>
  </si>
  <si>
    <t>54.5653418998366</t>
  </si>
  <si>
    <t>50.1400307026736</t>
  </si>
  <si>
    <t>50.3257922352671</t>
  </si>
  <si>
    <t>53.4589995084928</t>
  </si>
  <si>
    <t>61.8295268147824</t>
  </si>
  <si>
    <t>47.8815927826896</t>
  </si>
  <si>
    <t>48.7460480799137</t>
  </si>
  <si>
    <t>50.4101467652391</t>
  </si>
  <si>
    <t>50.0605928649885</t>
  </si>
  <si>
    <t>54.9532149646339</t>
  </si>
  <si>
    <t>60.8434680998535</t>
  </si>
  <si>
    <t>54.5023876568513</t>
  </si>
  <si>
    <t>50.1002772457206</t>
  </si>
  <si>
    <t>50.2873231482109</t>
  </si>
  <si>
    <t>53.4041600520205</t>
  </si>
  <si>
    <t>61.7603494325477</t>
  </si>
  <si>
    <t>46.2427014754552</t>
  </si>
  <si>
    <t>48.7145085565322</t>
  </si>
  <si>
    <t>50.3625654705871</t>
  </si>
  <si>
    <t>50.0130065097115</t>
  </si>
  <si>
    <t>54.9100426114697</t>
  </si>
  <si>
    <t>60.7835457894112</t>
  </si>
  <si>
    <t>54.4380119059702</t>
  </si>
  <si>
    <t>50.05904720425</t>
  </si>
  <si>
    <t>50.2473744768564</t>
  </si>
  <si>
    <t>53.3478803569074</t>
  </si>
  <si>
    <t>61.6897645587638</t>
  </si>
  <si>
    <t>52.6232871960383</t>
  </si>
  <si>
    <t>58.4623612852326</t>
  </si>
  <si>
    <t>48.6814807125265</t>
  </si>
  <si>
    <t>50.3135335710894</t>
  </si>
  <si>
    <t>49.9639695614778</t>
  </si>
  <si>
    <t>54.8654126425526</t>
  </si>
  <si>
    <t>60.7222021127263</t>
  </si>
  <si>
    <t>54.3722259303076</t>
  </si>
  <si>
    <t>50.0163516255133</t>
  </si>
  <si>
    <t>50.205957255609</t>
  </si>
  <si>
    <t>53.2901716260575</t>
  </si>
  <si>
    <t>61.6177835365806</t>
  </si>
  <si>
    <t>49.5497033835806</t>
  </si>
  <si>
    <t>53.0679975473831</t>
  </si>
  <si>
    <t>48.6469760407307</t>
  </si>
  <si>
    <t>50.2630627207608</t>
  </si>
  <si>
    <t>49.9134936743675</t>
  </si>
  <si>
    <t>54.8193366819386</t>
  </si>
  <si>
    <t>60.6594488487744</t>
  </si>
  <si>
    <t>54.3050415564493</t>
  </si>
  <si>
    <t>49.9722020997132</t>
  </si>
  <si>
    <t>50.163083061795</t>
  </si>
  <si>
    <t>53.2310456056575</t>
  </si>
  <si>
    <t>61.5444182527344</t>
  </si>
  <si>
    <t>51.1953248757248</t>
  </si>
  <si>
    <t>55.3510748158975</t>
  </si>
  <si>
    <t>48.6110065732905</t>
  </si>
  <si>
    <t>50.2111651132677</t>
  </si>
  <si>
    <t>49.8615910420908</t>
  </si>
  <si>
    <t>54.7718268932645</t>
  </si>
  <si>
    <t>60.5952983164193</t>
  </si>
  <si>
    <t>54.2364711509895</t>
  </si>
  <si>
    <t>49.9266107565641</t>
  </si>
  <si>
    <t>50.1187640122303</t>
  </si>
  <si>
    <t>53.1705145817564</t>
  </si>
  <si>
    <t>61.4696811341041</t>
  </si>
  <si>
    <t>51.8397454177709</t>
  </si>
  <si>
    <t>55.9097515389027</t>
  </si>
  <si>
    <t>48.5735848793021</t>
  </si>
  <si>
    <t>50.15785347957</t>
  </si>
  <si>
    <t>49.8082743956621</t>
  </si>
  <si>
    <t>54.7228959774039</t>
  </si>
  <si>
    <t>60.5297633721203</t>
  </si>
  <si>
    <t>54.1665276181922</t>
  </si>
  <si>
    <t>49.879590262941</t>
  </si>
  <si>
    <t>50.0730127608587</t>
  </si>
  <si>
    <t>53.1085913778717</t>
  </si>
  <si>
    <t>61.3935851453572</t>
  </si>
  <si>
    <t>52.5309210394674</t>
  </si>
  <si>
    <t>57.1940016442216</t>
  </si>
  <si>
    <t>48.5347240598927</t>
  </si>
  <si>
    <t>50.1031410830079</t>
  </si>
  <si>
    <t>49.7535569984689</t>
  </si>
  <si>
    <t>54.6725571675475</t>
  </si>
  <si>
    <t>60.4628574049644</t>
  </si>
  <si>
    <t>54.0952243950602</t>
  </si>
  <si>
    <t>49.8311538179629</t>
  </si>
  <si>
    <t>50.0258424938443</t>
  </si>
  <si>
    <t>53.0452893501156</t>
  </si>
  <si>
    <t>61.3161437840468</t>
  </si>
  <si>
    <t>47.4794579435741</t>
  </si>
  <si>
    <t>48.4944377476073</t>
  </si>
  <si>
    <t>50.0470417186767</t>
  </si>
  <si>
    <t>49.6974526456612</t>
  </si>
  <si>
    <t>54.620824228568</t>
  </si>
  <si>
    <t>60.3945943360555</t>
  </si>
  <si>
    <t>54.0225754507297</t>
  </si>
  <si>
    <t>49.7813151523675</t>
  </si>
  <si>
    <t>49.9772669289356</t>
  </si>
  <si>
    <t>52.9806223865413</t>
  </si>
  <si>
    <t>61.2373710799762</t>
  </si>
  <si>
    <t>45.812110687218</t>
  </si>
  <si>
    <t>48.4527400995625</t>
  </si>
  <si>
    <t>49.9895697065908</t>
  </si>
  <si>
    <t>49.6399756573005</t>
  </si>
  <si>
    <t>54.5677114502027</t>
  </si>
  <si>
    <t>60.3249886117041</t>
  </si>
  <si>
    <t>53.9485952796162</t>
  </si>
  <si>
    <t>49.730088521675</t>
  </si>
  <si>
    <t>49.9273003086468</t>
  </si>
  <si>
    <t>52.9146049003243</t>
  </si>
  <si>
    <t>61.1572815883551</t>
  </si>
  <si>
    <t>52.7324493631992</t>
  </si>
  <si>
    <t>59.21807199735</t>
  </si>
  <si>
    <t>48.4096457971127</t>
  </si>
  <si>
    <t>49.9307398913434</t>
  </si>
  <si>
    <t>49.5811408780419</t>
  </si>
  <si>
    <t>54.5132336466986</t>
  </si>
  <si>
    <t>60.2540552030469</t>
  </si>
  <si>
    <t>53.8732989010832</t>
  </si>
  <si>
    <t>49.6774887058464</t>
  </si>
  <si>
    <t>49.875957399895</t>
  </si>
  <si>
    <t>52.847251829412</t>
  </si>
  <si>
    <t>61.0758903894703</t>
  </si>
  <si>
    <t>49.2726213353987</t>
  </si>
  <si>
    <t>53.1464080161386</t>
  </si>
  <si>
    <t>48.3651700392315</t>
  </si>
  <si>
    <t>49.8705676354934</t>
  </si>
  <si>
    <t>49.5209636704807</t>
  </si>
  <si>
    <t>54.4574061502103</t>
  </si>
  <si>
    <t>60.1818095994517</t>
  </si>
  <si>
    <t>53.7967018528329</t>
  </si>
  <si>
    <t>49.6235310026791</t>
  </si>
  <si>
    <t>49.8232534874155</t>
  </si>
  <si>
    <t>52.7785786299123</t>
  </si>
  <si>
    <t>60.9932130820802</t>
  </si>
  <si>
    <t>51.1001731426756</t>
  </si>
  <si>
    <t>55.6938659365502</t>
  </si>
  <si>
    <t>48.3193285397578</t>
  </si>
  <si>
    <t>49.8090688168053</t>
  </si>
  <si>
    <t>49.4594599124434</t>
  </si>
  <si>
    <t>54.4002448080268</t>
  </si>
  <si>
    <t>60.1082678057796</t>
  </si>
  <si>
    <t>53.7188201881349</t>
  </si>
  <si>
    <t>49.5682312250287</t>
  </si>
  <si>
    <t>49.7692043709689</t>
  </si>
  <si>
    <t>52.7086012733384</t>
  </si>
  <si>
    <t>60.9092657806363</t>
  </si>
  <si>
    <t>51.8070996856938</t>
  </si>
  <si>
    <t>56.311574526005</t>
  </si>
  <si>
    <t>48.2721375238447</t>
  </si>
  <si>
    <t>49.7462598247033</t>
  </si>
  <si>
    <t>49.3966459934048</t>
  </si>
  <si>
    <t>54.3417659790351</t>
  </si>
  <si>
    <t>60.0334463387911</t>
  </si>
  <si>
    <t>53.6396704722878</t>
  </si>
  <si>
    <t>49.5116056972905</t>
  </si>
  <si>
    <t>49.7138263618229</t>
  </si>
  <si>
    <t>52.637336243058</t>
  </si>
  <si>
    <t>60.8240651117479</t>
  </si>
  <si>
    <t>51.1908276238149</t>
  </si>
  <si>
    <t>54.0778891416097</t>
  </si>
  <si>
    <t>48.2236137221592</t>
  </si>
  <si>
    <t>49.682157554473</t>
  </si>
  <si>
    <t>49.3325388087017</t>
  </si>
  <si>
    <t>54.2819865279255</t>
  </si>
  <si>
    <t>59.9573622213923</t>
  </si>
  <si>
    <t>53.5592697768246</t>
  </si>
  <si>
    <t>49.4536712495668</t>
  </si>
  <si>
    <t>49.6571362769394</t>
  </si>
  <si>
    <t>52.5648005285023</t>
  </si>
  <si>
    <t>60.7376282083699</t>
  </si>
  <si>
    <t>47.3228882032563</t>
  </si>
  <si>
    <t>48.1737743676188</t>
  </si>
  <si>
    <t>49.616779403986</t>
  </si>
  <si>
    <t>49.2671557562565</t>
  </si>
  <si>
    <t>54.2209238218996</t>
  </si>
  <si>
    <t>59.8800329793406</t>
  </si>
  <si>
    <t>53.4776356762225</t>
  </si>
  <si>
    <t>49.3944452144236</t>
  </si>
  <si>
    <t>49.5991514357041</t>
  </si>
  <si>
    <t>52.4910116218756</t>
  </si>
  <si>
    <t>60.6499727065814</t>
  </si>
  <si>
    <t>44.7252898069079</t>
  </si>
  <si>
    <t>48.1226371900277</t>
  </si>
  <si>
    <t>49.5501432683516</t>
  </si>
  <si>
    <t>49.2005147312332</t>
  </si>
  <si>
    <t>54.1585957253458</t>
  </si>
  <si>
    <t>59.8014766358858</t>
  </si>
  <si>
    <t>53.3947862425769</t>
  </si>
  <si>
    <t>49.333945421525</t>
  </si>
  <si>
    <t>49.5398896545751</t>
  </si>
  <si>
    <t>52.41598751282</t>
  </si>
  <si>
    <t>60.5611167401287</t>
  </si>
  <si>
    <t>53.141204252776</t>
  </si>
  <si>
    <t>57.4084387110367</t>
  </si>
  <si>
    <t>48.0702204119546</t>
  </si>
  <si>
    <t>49.4822675357821</t>
  </si>
  <si>
    <t>49.1326341218876</t>
  </si>
  <si>
    <t>54.095020595679</t>
  </si>
  <si>
    <t>59.7217117076609</t>
  </si>
  <si>
    <t>53.3107400414403</t>
  </si>
  <si>
    <t>49.2721901934958</t>
  </si>
  <si>
    <t>49.4793692429514</t>
  </si>
  <si>
    <t>52.3397466842828</t>
  </si>
  <si>
    <t>60.471078936421</t>
  </si>
  <si>
    <t>53.437081276347</t>
  </si>
  <si>
    <t>58.6328750651082</t>
  </si>
  <si>
    <t>48.0165427437565</t>
  </si>
  <si>
    <t>49.4131710826246</t>
  </si>
  <si>
    <t>49.063532804636</t>
  </si>
  <si>
    <t>54.0302172783945</t>
  </si>
  <si>
    <t>59.6407571996811</t>
  </si>
  <si>
    <t>53.2255161268809</t>
  </si>
  <si>
    <t>49.2091983409687</t>
  </si>
  <si>
    <t>49.4176089982034</t>
  </si>
  <si>
    <t>52.2623081075331</t>
  </si>
  <si>
    <t>60.3798784114647</t>
  </si>
  <si>
    <t>50.2524281448083</t>
  </si>
  <si>
    <t>53.8068504874536</t>
  </si>
  <si>
    <t>47.9616233776556</t>
  </si>
  <si>
    <t>49.3428732674352</t>
  </si>
  <si>
    <t>48.9932301380673</t>
  </si>
  <si>
    <t>53.9642051011293</t>
  </si>
  <si>
    <t>59.5586325994723</t>
  </si>
  <si>
    <t>53.1391340355354</t>
  </si>
  <si>
    <t>49.1449891566468</t>
  </si>
  <si>
    <t>49.3546281997447</t>
  </si>
  <si>
    <t>52.1836912362547</t>
  </si>
  <si>
    <t>60.2875347639734</t>
  </si>
  <si>
    <t>50.0087996242122</t>
  </si>
  <si>
    <t>53.4667373609094</t>
  </si>
  <si>
    <t>47.9054819836705</t>
  </si>
  <si>
    <t>49.27139392691</t>
  </si>
  <si>
    <t>48.9217459589466</t>
  </si>
  <si>
    <t>53.8970038695928</t>
  </si>
  <si>
    <t>59.4753578729227</t>
  </si>
  <si>
    <t>53.0516137825501</t>
  </si>
  <si>
    <t>49.0795824112296</t>
  </si>
  <si>
    <t>49.2904466049689</t>
  </si>
  <si>
    <t>52.1039160024642</t>
  </si>
  <si>
    <t>60.1940680712954</t>
  </si>
  <si>
    <t>49.8911380165907</t>
  </si>
  <si>
    <t>53.1860301423634</t>
  </si>
  <si>
    <t>47.8481387043735</t>
  </si>
  <si>
    <t>49.1987533706392</t>
  </si>
  <si>
    <t>48.8491005769115</t>
  </si>
  <si>
    <t>53.8286338623307</t>
  </si>
  <si>
    <t>59.3909534591125</t>
  </si>
  <si>
    <t>52.9629758563328</t>
  </si>
  <si>
    <t>49.0129983481834</t>
  </si>
  <si>
    <t>49.2250844439964</t>
  </si>
  <si>
    <t>52.0230028112651</t>
  </si>
  <si>
    <t>60.0994988842008</t>
  </si>
  <si>
    <t>45.4902591964104</t>
  </si>
  <si>
    <t>47.7896141474259</t>
  </si>
  <si>
    <t>49.1249723736493</t>
  </si>
  <si>
    <t>48.7753147670321</t>
  </si>
  <si>
    <t>53.759115823261</t>
  </si>
  <si>
    <t>59.3054402628206</t>
  </si>
  <si>
    <t>52.8732412111042</t>
  </si>
  <si>
    <t>48.9452576762762</t>
  </si>
  <si>
    <t>49.1585624122256</t>
  </si>
  <si>
    <t>51.9409725333955</t>
  </si>
  <si>
    <t>60.0038482193397</t>
  </si>
  <si>
    <t>42.6087447005605</t>
  </si>
  <si>
    <t>47.7299293831178</t>
  </si>
  <si>
    <t>49.0500721739394</t>
  </si>
  <si>
    <t>48.7004097673765</t>
  </si>
  <si>
    <t>53.6884709592017</t>
  </si>
  <si>
    <t>59.2188396520418</t>
  </si>
  <si>
    <t>52.7824312644101</t>
  </si>
  <si>
    <t>48.8763815671031</t>
  </si>
  <si>
    <t>49.0909016678564</t>
  </si>
  <si>
    <t>51.8578465027698</t>
  </si>
  <si>
    <t>59.9071375568768</t>
  </si>
  <si>
    <t>52.6511528310026</t>
  </si>
  <si>
    <t>56.9692579123609</t>
  </si>
  <si>
    <t>47.6691059358661</t>
  </si>
  <si>
    <t>48.9740744639773</t>
  </si>
  <si>
    <t>48.6244072704492</t>
  </si>
  <si>
    <t>53.6167209313851</t>
  </si>
  <si>
    <t>59.1311734495419</t>
  </si>
  <si>
    <t>52.6905678886422</t>
  </si>
  <si>
    <t>48.8063916465969</t>
  </si>
  <si>
    <t>49.0221238234033</t>
  </si>
  <si>
    <t>51.7736465079568</t>
  </si>
  <si>
    <t>59.8093888319043</t>
  </si>
  <si>
    <t>52.9575286217102</t>
  </si>
  <si>
    <t>58.2195038841674</t>
  </si>
  <si>
    <t>47.6071657800788</t>
  </si>
  <si>
    <t>48.8970013865659</t>
  </si>
  <si>
    <t>48.5473294191219</t>
  </si>
  <si>
    <t>53.5438878513145</t>
  </si>
  <si>
    <t>59.0424639286615</t>
  </si>
  <si>
    <t>52.5976734069012</t>
  </si>
  <si>
    <t>48.7353099908927</t>
  </si>
  <si>
    <t>48.9522509415423</t>
  </si>
  <si>
    <t>51.6883947880691</t>
  </si>
  <si>
    <t>59.7106244303908</t>
  </si>
  <si>
    <t>49.7261480130352</t>
  </si>
  <si>
    <t>53.3158870674573</t>
  </si>
  <si>
    <t>47.5441313328886</t>
  </si>
  <si>
    <t>48.8188755275744</t>
  </si>
  <si>
    <t>48.4691987993076</t>
  </si>
  <si>
    <t>53.4699942734871</t>
  </si>
  <si>
    <t>58.9527338060773</t>
  </si>
  <si>
    <t>52.503770585706</t>
  </si>
  <si>
    <t>48.6631591190501</t>
  </si>
  <si>
    <t>48.8813055278636</t>
  </si>
  <si>
    <t>51.6021140254663</t>
  </si>
  <si>
    <t>59.6108671818231</t>
  </si>
  <si>
    <t>49.4802551377021</t>
  </si>
  <si>
    <t>52.973419737585</t>
  </si>
  <si>
    <t>47.4800254491364</t>
  </si>
  <si>
    <t>48.7397199109309</t>
  </si>
  <si>
    <t>48.3900384349853</t>
  </si>
  <si>
    <t>53.3950631904062</t>
  </si>
  <si>
    <t>58.8620062368008</t>
  </si>
  <si>
    <t>52.4088826300175</t>
  </si>
  <si>
    <t>48.5899619880565</t>
  </si>
  <si>
    <t>48.8093105258376</t>
  </si>
  <si>
    <t>51.5148273407776</t>
  </si>
  <si>
    <t>59.5101403542593</t>
  </si>
  <si>
    <t>49.3643257523945</t>
  </si>
  <si>
    <t>52.6960352193807</t>
  </si>
  <si>
    <t>47.4148714144397</t>
  </si>
  <si>
    <t>48.659557991676</t>
  </si>
  <si>
    <t>48.3098717812575</t>
  </si>
  <si>
    <t>53.3191180256111</t>
  </si>
  <si>
    <t>58.7703048072184</t>
  </si>
  <si>
    <t>52.313033176268</t>
  </si>
  <si>
    <t>48.5157419858718</t>
  </si>
  <si>
    <t>48.7362893099001</t>
  </si>
  <si>
    <t>51.4265582859337</t>
  </si>
  <si>
    <t>59.4084676473797</t>
  </si>
  <si>
    <t>44.9162955273641</t>
  </si>
  <si>
    <t>47.3486929389933</t>
  </si>
  <si>
    <t>48.5784136497737</t>
  </si>
  <si>
    <t>48.2287227181392</t>
  </si>
  <si>
    <t>53.2421826275154</t>
  </si>
  <si>
    <t>58.6776535289087</t>
  </si>
  <si>
    <t>52.2162462861839</t>
  </si>
  <si>
    <t>48.4405229252448</t>
  </si>
  <si>
    <t>48.6622656792356</t>
  </si>
  <si>
    <t>51.3373308379928</t>
  </si>
  <si>
    <t>59.305873186268</t>
  </si>
  <si>
    <t>42.0149804644898</t>
  </si>
  <si>
    <t>47.2815141505923</t>
  </si>
  <si>
    <t>48.4963111831327</t>
  </si>
  <si>
    <t>48.1466155435825</t>
  </si>
  <si>
    <t>53.1642812624011</t>
  </si>
  <si>
    <t>58.5840768316536</t>
  </si>
  <si>
    <t>52.1185464398074</t>
  </si>
  <si>
    <t>48.3643290367342</t>
  </si>
  <si>
    <t>48.5872638508151</t>
  </si>
  <si>
    <t>51.2471693921413</t>
  </si>
  <si>
    <t>59.2023815144473</t>
  </si>
  <si>
    <t>52.0992789841791</t>
  </si>
  <si>
    <t>56.4539683932356</t>
  </si>
  <si>
    <t>47.2133595893956</t>
  </si>
  <si>
    <t>48.4132753023714</t>
  </si>
  <si>
    <t>48.0635749682787</t>
  </si>
  <si>
    <t>53.0854386091996</t>
  </si>
  <si>
    <t>58.4895995582137</t>
  </si>
  <si>
    <t>52.0199585302507</t>
  </si>
  <si>
    <t>48.2871849634684</t>
  </si>
  <si>
    <t>48.5113084541535</t>
  </si>
  <si>
    <t>51.1560987564844</t>
  </si>
  <si>
    <t>59.0980175886634</t>
  </si>
  <si>
    <t>52.4147242078373</t>
  </si>
  <si>
    <t>57.7252351517503</t>
  </si>
  <si>
    <t>47.1442541990628</t>
  </si>
  <si>
    <t>48.3293311219487</t>
  </si>
  <si>
    <t>47.9796261067232</t>
  </si>
  <si>
    <t>53.0056797506269</t>
  </si>
  <si>
    <t>58.3942469554632</t>
  </si>
  <si>
    <t>51.9205078548431</t>
  </si>
  <si>
    <t>48.2091157522856</t>
  </si>
  <si>
    <t>48.4344245224412</t>
  </si>
  <si>
    <t>51.0641441431572</t>
  </si>
  <si>
    <t>58.9928067699794</t>
  </si>
  <si>
    <t>49.1478300806193</t>
  </si>
  <si>
    <t>52.761460984002</t>
  </si>
  <si>
    <t>47.0742233217569</t>
  </si>
  <si>
    <t>48.2445041551708</t>
  </si>
  <si>
    <t>47.8947944722875</t>
  </si>
  <si>
    <t>52.9250301681658</t>
  </si>
  <si>
    <t>58.2980446693853</t>
  </si>
  <si>
    <t>51.8202201101229</t>
  </si>
  <si>
    <t>48.1301468487307</t>
  </si>
  <si>
    <t>48.3566374875589</t>
  </si>
  <si>
    <t>50.9713311633421</t>
  </si>
  <si>
    <t>58.8867748188184</t>
  </si>
  <si>
    <t>48.9004500093821</t>
  </si>
  <si>
    <t>52.4176670258554</t>
  </si>
  <si>
    <t>47.0032926893372</t>
  </si>
  <si>
    <t>48.1588203053879</t>
  </si>
  <si>
    <t>47.8091059683692</t>
  </si>
  <si>
    <t>52.843515733296</t>
  </si>
  <si>
    <t>58.2010187362729</t>
  </si>
  <si>
    <t>51.7191213830419</t>
  </si>
  <si>
    <t>48.0503040882585</t>
  </si>
  <si>
    <t>48.2779731712571</t>
  </si>
  <si>
    <t>50.8776858184619</t>
  </si>
  <si>
    <t>58.7799478861315</t>
  </si>
  <si>
    <t>48.7864369983145</t>
  </si>
  <si>
    <t>52.1440927826964</t>
  </si>
  <si>
    <t>46.9314884192105</t>
  </si>
  <si>
    <t>48.0723058618338</t>
  </si>
  <si>
    <t>47.7225868842567</t>
  </si>
  <si>
    <t>52.7611627033099</t>
  </si>
  <si>
    <t>58.1031955785644</t>
  </si>
  <si>
    <t>51.6172381468065</t>
  </si>
  <si>
    <t>47.9696136920763</t>
  </si>
  <si>
    <t>48.1984577810205</t>
  </si>
  <si>
    <t>50.7832344960176</t>
  </si>
  <si>
    <t>58.6723525092481</t>
  </si>
  <si>
    <t>44.3056329804482</t>
  </si>
  <si>
    <t>46.8588370025019</t>
  </si>
  <si>
    <t>47.9849874878147</t>
  </si>
  <si>
    <t>47.6352638833143</t>
  </si>
  <si>
    <t>52.6779977095013</t>
  </si>
  <si>
    <t>58.0046019930543</t>
  </si>
  <si>
    <t>51.5145972490574</t>
  </si>
  <si>
    <t>47.8881022553143</t>
  </si>
  <si>
    <t>48.1181178982262</t>
  </si>
  <si>
    <t>50.6880039577774</t>
  </si>
  <si>
    <t>58.5640156000865</t>
  </si>
  <si>
    <t>41.393129934615</t>
  </si>
  <si>
    <t>46.7853653013073</t>
  </si>
  <si>
    <t>47.8968922179413</t>
  </si>
  <si>
    <t>47.5471640002072</t>
  </si>
  <si>
    <t>52.5940477544211</t>
  </si>
  <si>
    <t>57.9052651480854</t>
  </si>
  <si>
    <t>51.4112259091164</t>
  </si>
  <si>
    <t>47.8057967442839</t>
  </si>
  <si>
    <t>48.0369804754066</t>
  </si>
  <si>
    <t>50.5920213370175</t>
  </si>
  <si>
    <t>58.4549644423389</t>
  </si>
  <si>
    <t>57.2468217125764</t>
  </si>
  <si>
    <t>64.54237946988</t>
  </si>
  <si>
    <t>46.711100538655</t>
  </si>
  <si>
    <t>47.8080474481085</t>
  </si>
  <si>
    <t>47.4583146308778</t>
  </si>
  <si>
    <t>52.5093402018247</t>
  </si>
  <si>
    <t>57.8052125735685</t>
  </si>
  <si>
    <t>51.3071517079497</t>
  </si>
  <si>
    <t>47.7227244864425</t>
  </si>
  <si>
    <t>47.9550728262093</t>
  </si>
  <si>
    <t>50.4953141284877</t>
  </si>
  <si>
    <t>58.3452266814984</t>
  </si>
  <si>
    <t>58.0976347125397</t>
  </si>
  <si>
    <t>67.2021636782326</t>
  </si>
  <si>
    <t>46.6360702915039</t>
  </si>
  <si>
    <t>47.7184809284767</t>
  </si>
  <si>
    <t>47.3687435255519</t>
  </si>
  <si>
    <t>52.423902769678</t>
  </si>
  <si>
    <t>57.7044721539345</t>
  </si>
  <si>
    <t>51.2024025811565</t>
  </si>
  <si>
    <t>47.638913163369</t>
  </si>
  <si>
    <t>47.872422618378</t>
  </si>
  <si>
    <t>50.3979101814033</t>
  </si>
  <si>
    <t>58.2348303178036</t>
  </si>
  <si>
    <t>52.220225185379</t>
  </si>
  <si>
    <t>57.9703543262488</t>
  </si>
  <si>
    <t>46.5603024828361</t>
  </si>
  <si>
    <t>47.6282207555824</t>
  </si>
  <si>
    <t>47.2784787808133</t>
  </si>
  <si>
    <t>52.337763522256</t>
  </si>
  <si>
    <t>57.6030721202634</t>
  </si>
  <si>
    <t>51.0970068110883</t>
  </si>
  <si>
    <t>47.5543908028932</t>
  </si>
  <si>
    <t>47.7890578658836</t>
  </si>
  <si>
    <t>50.299837691554</t>
  </si>
  <si>
    <t>58.1238036983897</t>
  </si>
  <si>
    <t>40.2149348312232</t>
  </si>
  <si>
    <t>39.4103026044977</t>
  </si>
  <si>
    <t>46.4838253746509</t>
  </si>
  <si>
    <t>47.5372953653157</t>
  </si>
  <si>
    <t>47.1875488326066</t>
  </si>
  <si>
    <t>52.2509508631236</t>
  </si>
  <si>
    <t>57.5010410432613</t>
  </si>
  <si>
    <t>50.9909930198089</t>
  </si>
  <si>
    <t>47.4691857720543</t>
  </si>
  <si>
    <t>47.7050069218701</t>
  </si>
  <si>
    <t>50.201125194272</t>
  </si>
  <si>
    <t>58.0121755102034</t>
  </si>
  <si>
    <t>46.4066675594394</t>
  </si>
  <si>
    <t>47.445733524406</t>
  </si>
  <si>
    <t>47.0959824477194</t>
  </si>
  <si>
    <t>52.1634935266228</t>
  </si>
  <si>
    <t>57.3984078247249</t>
  </si>
  <si>
    <t>50.8843901605996</t>
  </si>
  <si>
    <t>47.3833267685986</t>
  </si>
  <si>
    <t>47.6202984701667</t>
  </si>
  <si>
    <t>50.1018015559329</t>
  </si>
  <si>
    <t>57.8999747715624</t>
  </si>
  <si>
    <t>44.5041225905685</t>
  </si>
  <si>
    <t>46.3288579524754</t>
  </si>
  <si>
    <t>47.3535643227118</t>
  </si>
  <si>
    <t>47.003808716065</t>
  </si>
  <si>
    <t>52.0754205701581</t>
  </si>
  <si>
    <t>57.2952016898492</t>
  </si>
  <si>
    <t>50.7772275102219</t>
  </si>
  <si>
    <t>47.2968428132629</t>
  </si>
  <si>
    <t>47.5349615175713</t>
  </si>
  <si>
    <t>50.0018959662396</t>
  </si>
  <si>
    <t>57.7872308243971</t>
  </si>
  <si>
    <t>40.2533296325153</t>
  </si>
  <si>
    <t>46.2520679566069</t>
  </si>
  <si>
    <t>47.2627569585511</t>
  </si>
  <si>
    <t>46.9129969299048</t>
  </si>
  <si>
    <t>51.9886161069258</t>
  </si>
  <si>
    <t>57.1936207166231</t>
  </si>
  <si>
    <t>50.6717851715079</t>
  </si>
  <si>
    <t>47.2115852012753</t>
  </si>
  <si>
    <t>47.4508235722654</t>
  </si>
  <si>
    <t>49.9035380189197</t>
  </si>
  <si>
    <t>57.676339539935</t>
  </si>
  <si>
    <t>39.8909696391008</t>
  </si>
  <si>
    <t>39.1747097504073</t>
  </si>
  <si>
    <t>46.1747083070227</t>
  </si>
  <si>
    <t>47.1714231763603</t>
  </si>
  <si>
    <t>46.8216587393531</t>
  </si>
  <si>
    <t>51.9012771886705</t>
  </si>
  <si>
    <t>57.0915468431945</t>
  </si>
  <si>
    <t>50.5658627046655</t>
  </si>
  <si>
    <t>47.1257840533967</t>
  </si>
  <si>
    <t>47.3661386375302</t>
  </si>
  <si>
    <t>49.8046783794312</t>
  </si>
  <si>
    <t>57.5649842638727</t>
  </si>
  <si>
    <t>51.6639412815906</t>
  </si>
  <si>
    <t>57.1601105959805</t>
  </si>
  <si>
    <t>46.0951641218113</t>
  </si>
  <si>
    <t>47.0776518635244</t>
  </si>
  <si>
    <t>46.7278829383427</t>
  </si>
  <si>
    <t>51.8115774970353</t>
  </si>
  <si>
    <t>56.9868412903594</t>
  </si>
  <si>
    <t>50.4572397678963</t>
  </si>
  <si>
    <t>47.0376455405854</t>
  </si>
  <si>
    <t>47.2791365463687</t>
  </si>
  <si>
    <t>49.7032464346226</t>
  </si>
  <si>
    <t>57.4508294700168</t>
  </si>
  <si>
    <t>52.5252675557373</t>
  </si>
  <si>
    <t>59.126179475216</t>
  </si>
  <si>
    <t>46.0151070199623</t>
  </si>
  <si>
    <t>46.9834127594363</t>
  </si>
  <si>
    <t>46.6336393603229</t>
  </si>
  <si>
    <t>51.72140162588</t>
  </si>
  <si>
    <t>56.8817029290581</t>
  </si>
  <si>
    <t>50.3481973529738</t>
  </si>
  <si>
    <t>46.9490213704899</t>
  </si>
  <si>
    <t>47.1916451934372</t>
  </si>
  <si>
    <t>49.6013725051121</t>
  </si>
  <si>
    <t>57.3362720398141</t>
  </si>
  <si>
    <t>52.571818347283</t>
  </si>
  <si>
    <t>58.3574028368215</t>
  </si>
  <si>
    <t>45.9345674790497</t>
  </si>
  <si>
    <t>46.8887365179585</t>
  </si>
  <si>
    <t>46.5389586591959</t>
  </si>
  <si>
    <t>51.6307801963053</t>
  </si>
  <si>
    <t>56.776162549832</t>
  </si>
  <si>
    <t>50.2387663025024</t>
  </si>
  <si>
    <t>46.8599421271815</t>
  </si>
  <si>
    <t>47.1036951487281</t>
  </si>
  <si>
    <t>49.4990873455904</t>
  </si>
  <si>
    <t>57.2213428816654</t>
  </si>
  <si>
    <t>48.2743033346099</t>
  </si>
  <si>
    <t>51.5325218724344</t>
  </si>
  <si>
    <t>45.8535762500986</t>
  </si>
  <si>
    <t>46.7936540667441</t>
  </si>
  <si>
    <t>46.4438717626843</t>
  </si>
  <si>
    <t>51.539744103128</t>
  </si>
  <si>
    <t>56.6702512172422</t>
  </si>
  <si>
    <t>50.1289777332357</t>
  </si>
  <si>
    <t>46.7704386683807</t>
  </si>
  <si>
    <t>47.0153172558519</t>
  </si>
  <si>
    <t>49.3964219847119</t>
  </si>
  <si>
    <t>57.1060731782425</t>
  </si>
  <si>
    <t>43.3982007504819</t>
  </si>
  <si>
    <t>45.772164349789</t>
  </si>
  <si>
    <t>46.6981965994429</t>
  </si>
  <si>
    <t>46.3484098644886</t>
  </si>
  <si>
    <t>51.4483245070997</t>
  </si>
  <si>
    <t>56.5640002621559</t>
  </si>
  <si>
    <t>50.0188630283001</t>
  </si>
  <si>
    <t>46.6805421176733</t>
  </si>
  <si>
    <t>46.9265426242574</t>
  </si>
  <si>
    <t>49.2934077173387</t>
  </si>
  <si>
    <t>56.9904943787306</t>
  </si>
  <si>
    <t>45.6903630492073</t>
  </si>
  <si>
    <t>46.6023955644599</t>
  </si>
  <si>
    <t>46.2526044130649</t>
  </si>
  <si>
    <t>51.3565528236671</t>
  </si>
  <si>
    <t>56.4574412704172</t>
  </si>
  <si>
    <t>49.9084538259416</t>
  </si>
  <si>
    <t>46.5902838532587</t>
  </si>
  <si>
    <t>46.8374026179812</t>
  </si>
  <si>
    <t>49.1900760932807</t>
  </si>
  <si>
    <t>56.8746381875502</t>
  </si>
  <si>
    <t>46.8614920726056</t>
  </si>
  <si>
    <t>50.3652593751734</t>
  </si>
  <si>
    <t>45.6082038685231</t>
  </si>
  <si>
    <t>46.5062826596217</t>
  </si>
  <si>
    <t>46.1564871063051</t>
  </si>
  <si>
    <t>51.2644607176312</t>
  </si>
  <si>
    <t>56.3506060775976</t>
  </si>
  <si>
    <t>49.7977820142</t>
  </si>
  <si>
    <t>46.4996955026231</t>
  </si>
  <si>
    <t>46.7479288503232</t>
  </si>
  <si>
    <t>49.0864589119605</t>
  </si>
  <si>
    <t>56.7585365590416</t>
  </si>
  <si>
    <t>49.014579389385</t>
  </si>
  <si>
    <t>53.4000525691396</t>
  </si>
  <si>
    <t>45.5257185655492</t>
  </si>
  <si>
    <t>46.4098898207486</t>
  </si>
  <si>
    <t>46.060089880084</t>
  </si>
  <si>
    <t>51.1720800917229</t>
  </si>
  <si>
    <t>56.2435267575093</t>
  </si>
  <si>
    <t>49.6868797194712</t>
  </si>
  <si>
    <t>46.4088089311154</t>
  </si>
  <si>
    <t>46.6581531724042</t>
  </si>
  <si>
    <t>48.9825882110036</t>
  </si>
  <si>
    <t>56.6422216860374</t>
  </si>
  <si>
    <t>49.6608556638142</t>
  </si>
  <si>
    <t>54.8987550794142</t>
  </si>
  <si>
    <t>45.4429391281382</t>
  </si>
  <si>
    <t>46.3132492140356</t>
  </si>
  <si>
    <t>45.9634449006443</t>
  </si>
  <si>
    <t>51.0794430789846</t>
  </si>
  <si>
    <t>56.1362356145981</t>
  </si>
  <si>
    <t>49.5757792988914</t>
  </si>
  <si>
    <t>46.3176562343177</t>
  </si>
  <si>
    <t>46.5681076655672</t>
  </si>
  <si>
    <t>48.878496258594</t>
  </si>
  <si>
    <t>56.5257259922472</t>
  </si>
  <si>
    <t>49.7331300020063</t>
  </si>
  <si>
    <t>54.3274401052695</t>
  </si>
  <si>
    <t>45.3598977649449</t>
  </si>
  <si>
    <t>46.2163932268336</t>
  </si>
  <si>
    <t>45.8665845553982</t>
  </si>
  <si>
    <t>50.986582033554</t>
  </si>
  <si>
    <t>56.0287651747598</t>
  </si>
  <si>
    <t>49.464513331131</t>
  </si>
  <si>
    <t>46.2262697288347</t>
  </si>
  <si>
    <t>46.4778246321434</t>
  </si>
  <si>
    <t>48.7742155442752</t>
  </si>
  <si>
    <t>56.4090821230233</t>
  </si>
  <si>
    <t>46.314298963344</t>
  </si>
  <si>
    <t>48.911846829816</t>
  </si>
  <si>
    <t>45.2766268961574</t>
  </si>
  <si>
    <t>46.119354458359</t>
  </si>
  <si>
    <t>45.7695414436245</t>
  </si>
  <si>
    <t>50.8935295213602</t>
  </si>
  <si>
    <t>55.9211481759782</t>
  </si>
  <si>
    <t>49.3531146070878</t>
  </si>
  <si>
    <t>46.134681942997</t>
  </si>
  <si>
    <t>46.3873365861606</t>
  </si>
  <si>
    <t>48.6697787696491</t>
  </si>
  <si>
    <t>56.2923229360828</t>
  </si>
  <si>
    <t>42.4193168825441</t>
  </si>
  <si>
    <t>45.1931591446769</t>
  </si>
  <si>
    <t>46.0221657108955</t>
  </si>
  <si>
    <t>45.6723483676574</t>
  </si>
  <si>
    <t>50.8003183113483</t>
  </si>
  <si>
    <t>55.8134175596274</t>
  </si>
  <si>
    <t>49.2416161210926</t>
  </si>
  <si>
    <t>46.0429256080711</t>
  </si>
  <si>
    <t>46.2966762445608</t>
  </si>
  <si>
    <t>48.5652188395829</t>
  </si>
  <si>
    <t>56.1754814927076</t>
  </si>
  <si>
    <t>39.5085220971523</t>
  </si>
  <si>
    <t>45.1095273267026</t>
  </si>
  <si>
    <t>45.9248599803611</t>
  </si>
  <si>
    <t>45.5750383234697</t>
  </si>
  <si>
    <t>50.7069813660271</t>
  </si>
  <si>
    <t>55.7056064609312</t>
  </si>
  <si>
    <t>49.1300510614817</t>
  </si>
  <si>
    <t>45.9510336488217</t>
  </si>
  <si>
    <t>46.2058765177459</t>
  </si>
  <si>
    <t>48.4605688527788</t>
  </si>
  <si>
    <t>56.0585910483057</t>
  </si>
  <si>
    <t>46.1749370688388</t>
  </si>
  <si>
    <t>49.6544849643202</t>
  </si>
  <si>
    <t>45.0257644430656</t>
  </si>
  <si>
    <t>45.8274704476561</t>
  </si>
  <si>
    <t>45.4776444920234</t>
  </si>
  <si>
    <t>50.6135518328273</t>
  </si>
  <si>
    <t>55.5977482003862</t>
  </si>
  <si>
    <t>49.0184528019371</t>
  </si>
  <si>
    <t>45.859039174852</t>
  </si>
  <si>
    <t>46.1149705009437</t>
  </si>
  <si>
    <t>48.3558620931079</t>
  </si>
  <si>
    <t>55.9416850437763</t>
  </si>
  <si>
    <t>48.3146552139951</t>
  </si>
  <si>
    <t>52.671397588063</t>
  </si>
  <si>
    <t>44.9419036690291</t>
  </si>
  <si>
    <t>45.730030468448</t>
  </si>
  <si>
    <t>45.3802002290407</t>
  </si>
  <si>
    <t>50.5200630338725</t>
  </si>
  <si>
    <t>55.4898762735296</t>
  </si>
  <si>
    <t>48.9068548912886</t>
  </si>
  <si>
    <t>45.7669754704087</t>
  </si>
  <si>
    <t>46.0239914639836</t>
  </si>
  <si>
    <t>48.2511320194183</t>
  </si>
  <si>
    <t>55.8247970952664</t>
  </si>
  <si>
    <t>48.9583623444923</t>
  </si>
  <si>
    <t>54.1631141713151</t>
  </si>
  <si>
    <t>44.8579783462481</t>
  </si>
  <si>
    <t>45.6325735651479</t>
  </si>
  <si>
    <t>45.2827390569908</t>
  </si>
  <si>
    <t>50.4265484579845</t>
  </si>
  <si>
    <t>55.3820243428889</t>
  </si>
  <si>
    <t>48.7952910454622</t>
  </si>
  <si>
    <t>45.6748759863329</t>
  </si>
  <si>
    <t>45.9329728432748</t>
  </si>
  <si>
    <t>48.1464122574833</t>
  </si>
  <si>
    <t>55.707960986161</t>
  </si>
  <si>
    <t>49.0287315387735</t>
  </si>
  <si>
    <t>53.5938470465626</t>
  </si>
  <si>
    <t>44.7740219722864</t>
  </si>
  <si>
    <t>45.5351334164143</t>
  </si>
  <si>
    <t>45.1852946545869</t>
  </si>
  <si>
    <t>50.3330417501502</t>
  </si>
  <si>
    <t>55.2742262275197</t>
  </si>
  <si>
    <t>48.6837951370026</t>
  </si>
  <si>
    <t>45.5827743295895</t>
  </si>
  <si>
    <t>45.8419482313139</t>
  </si>
  <si>
    <t>48.0417365895328</t>
  </si>
  <si>
    <t>55.5912106566203</t>
  </si>
  <si>
    <t>45.631876261216</t>
  </si>
  <si>
    <t>48.212506190328</t>
  </si>
  <si>
    <t>44.6900681913717</t>
  </si>
  <si>
    <t>45.4377438479155</t>
  </si>
  <si>
    <t>45.087900847559</t>
  </si>
  <si>
    <t>50.239576702314</t>
  </si>
  <si>
    <t>55.1665158937344</t>
  </si>
  <si>
    <t>48.5724011858442</t>
  </si>
  <si>
    <t>45.4907042540058</t>
  </si>
  <si>
    <t>45.7509513674345</t>
  </si>
  <si>
    <t>47.9371389449957</t>
  </si>
  <si>
    <t>55.4745801942686</t>
  </si>
  <si>
    <t>41.7625686789737</t>
  </si>
  <si>
    <t>44.6061507857304</t>
  </si>
  <si>
    <t>45.3404388236614</t>
  </si>
  <si>
    <t>44.990591599968</t>
  </si>
  <si>
    <t>50.1461872446945</t>
  </si>
  <si>
    <t>55.0589274464965</t>
  </si>
  <si>
    <t>48.4611433506144</t>
  </si>
  <si>
    <t>45.3986996516233</t>
  </si>
  <si>
    <t>45.6600161291591</t>
  </si>
  <si>
    <t>47.8326533918426</t>
  </si>
  <si>
    <t>55.3581038255853</t>
  </si>
  <si>
    <t>38.8755118987465</t>
  </si>
  <si>
    <t>44.5223036653876</t>
  </si>
  <si>
    <t>45.2432524358044</t>
  </si>
  <si>
    <t>44.8934010040245</t>
  </si>
  <si>
    <t>50.052907435587</t>
  </si>
  <si>
    <t>54.9514951191229</t>
  </si>
  <si>
    <t>48.3500559184611</t>
  </si>
  <si>
    <t>45.3067945424843</t>
  </si>
  <si>
    <t>45.5691765219851</t>
  </si>
  <si>
    <t>47.7283141263813</t>
  </si>
  <si>
    <t>55.2418159057049</t>
  </si>
  <si>
    <t>45.4891164931954</t>
  </si>
  <si>
    <t>48.9313969682529</t>
  </si>
  <si>
    <t>44.4385608583697</t>
  </si>
  <si>
    <t>45.1462188948416</t>
  </si>
  <si>
    <t>44.7963632702948</t>
  </si>
  <si>
    <t>49.959771451572</t>
  </si>
  <si>
    <t>54.8442532635808</t>
  </si>
  <si>
    <t>48.2391732952446</t>
  </si>
  <si>
    <t>45.2150230648466</t>
  </si>
  <si>
    <t>45.478466669584</t>
  </si>
  <si>
    <t>47.6241554634607</t>
  </si>
  <si>
    <t>55.1257509085689</t>
  </si>
  <si>
    <t>47.6067263254663</t>
  </si>
  <si>
    <t>51.9176520376301</t>
  </si>
  <si>
    <t>44.3549565020828</t>
  </si>
  <si>
    <t>45.0493725209951</t>
  </si>
  <si>
    <t>44.6995127190446</t>
  </si>
  <si>
    <t>49.8668135788855</t>
  </si>
  <si>
    <t>54.7372363418205</t>
  </si>
  <si>
    <t>48.1285299969101</t>
  </si>
  <si>
    <t>45.1234194665455</t>
  </si>
  <si>
    <t>45.3879208052046</t>
  </si>
  <si>
    <t>47.5202118278564</t>
  </si>
  <si>
    <t>55.0099434183782</t>
  </si>
  <si>
    <t>48.2445536260154</t>
  </si>
  <si>
    <t>53.3951953148038</t>
  </si>
  <si>
    <t>44.271524832875</t>
  </si>
  <si>
    <t>44.9527477337706</t>
  </si>
  <si>
    <t>44.6028837698413</t>
  </si>
  <si>
    <t>49.7740682029889</t>
  </si>
  <si>
    <t>54.6304789153273</t>
  </si>
  <si>
    <t>48.018160639067</t>
  </si>
  <si>
    <t>45.0320180945782</t>
  </si>
  <si>
    <t>45.2975732611994</t>
  </si>
  <si>
    <t>47.4165177438135</t>
  </si>
  <si>
    <t>54.8944281190797</t>
  </si>
  <si>
    <t>48.313418003032</t>
  </si>
  <si>
    <t>52.831008523545</t>
  </si>
  <si>
    <t>44.1883001767545</t>
  </si>
  <si>
    <t>44.8563790426759</t>
  </si>
  <si>
    <t>44.5065109322512</t>
  </si>
  <si>
    <t>49.6815697992768</t>
  </si>
  <si>
    <t>54.5240156358721</t>
  </si>
  <si>
    <t>47.9080999276846</t>
  </si>
  <si>
    <t>44.940853385793</t>
  </si>
  <si>
    <t>45.2074584597684</t>
  </si>
  <si>
    <t>47.3131078257828</t>
  </si>
  <si>
    <t>54.7792397851352</t>
  </si>
  <si>
    <t>44.9520596114744</t>
  </si>
  <si>
    <t>47.5056038193676</t>
  </si>
  <si>
    <t>44.1053169396304</t>
  </si>
  <si>
    <t>44.7603010374709</t>
  </si>
  <si>
    <t>44.4104287960994</t>
  </si>
  <si>
    <t>49.5893529233375</t>
  </si>
  <si>
    <t>54.4178812357435</t>
  </si>
  <si>
    <t>47.7983826493558</t>
  </si>
  <si>
    <t>44.8499598571683</t>
  </si>
  <si>
    <t>45.1176109032016</t>
  </si>
  <si>
    <t>47.2100167686689</t>
  </si>
  <si>
    <t>54.6644132717605</t>
  </si>
  <si>
    <t>41.1235272023623</t>
  </si>
  <si>
    <t>44.0226095978371</t>
  </si>
  <si>
    <t>44.6645483786736</t>
  </si>
  <si>
    <t>44.3146720219477</t>
  </si>
  <si>
    <t>49.4974522014466</t>
  </si>
  <si>
    <t>54.3121105182393</t>
  </si>
  <si>
    <t>47.6890436617971</t>
  </si>
  <si>
    <t>44.7593720962934</t>
  </si>
  <si>
    <t>45.0280651643746</t>
  </si>
  <si>
    <t>47.1072793383166</t>
  </si>
  <si>
    <t>54.54998350541</t>
  </si>
  <si>
    <t>38.2693221344574</t>
  </si>
  <si>
    <t>43.9402126881444</t>
  </si>
  <si>
    <t>44.569155787591</t>
  </si>
  <si>
    <t>44.2192753311722</t>
  </si>
  <si>
    <t>49.4059023206139</t>
  </si>
  <si>
    <t>54.2067383477336</t>
  </si>
  <si>
    <t>47.5801178838904</t>
  </si>
  <si>
    <t>44.6691247514175</t>
  </si>
  <si>
    <t>44.9388558767971</t>
  </si>
  <si>
    <t>47.0049303615708</t>
  </si>
  <si>
    <t>54.4359854738398</t>
  </si>
  <si>
    <t>47.0606358979421</t>
  </si>
  <si>
    <t>50.3166075696596</t>
  </si>
  <si>
    <t>43.8581607982865</t>
  </si>
  <si>
    <t>44.4741580368323</t>
  </si>
  <si>
    <t>44.1242734964403</t>
  </si>
  <si>
    <t>49.3147380190771</t>
  </si>
  <si>
    <t>54.1017996401465</t>
  </si>
  <si>
    <t>47.4716402861727</t>
  </si>
  <si>
    <t>44.5792525219499</t>
  </si>
  <si>
    <t>44.8500177251158</t>
  </si>
  <si>
    <t>46.9030047167694</t>
  </si>
  <si>
    <t>54.3224542165813</t>
  </si>
  <si>
    <t>49.0483236318736</t>
  </si>
  <si>
    <t>53.1098876214504</t>
  </si>
  <si>
    <t>43.7764885565724</t>
  </si>
  <si>
    <t>44.3795899399268</t>
  </si>
  <si>
    <t>44.0297013313323</t>
  </si>
  <si>
    <t>49.2239940759394</t>
  </si>
  <si>
    <t>53.9973293526057</t>
  </si>
  <si>
    <t>47.3636458804852</t>
  </si>
  <si>
    <t>44.4897901480948</t>
  </si>
  <si>
    <t>44.7615854347299</t>
  </si>
  <si>
    <t>46.8015373233596</t>
  </si>
  <si>
    <t>54.2094248146062</t>
  </si>
  <si>
    <t>36.602508772281</t>
  </si>
  <si>
    <t>37.8539681524101</t>
  </si>
  <si>
    <t>43.6952306230885</t>
  </si>
  <si>
    <t>44.2854863425244</t>
  </si>
  <si>
    <t>43.9355936815598</t>
  </si>
  <si>
    <t>49.1337053023497</t>
  </si>
  <si>
    <t>53.8933624746176</t>
  </si>
  <si>
    <t>47.2561697111458</t>
  </si>
  <si>
    <t>44.4007724020255</t>
  </si>
  <si>
    <t>44.6735937630026</t>
  </si>
  <si>
    <t>46.7005631331183</t>
  </si>
  <si>
    <t>54.0969323815014</t>
  </si>
  <si>
    <t>49.4818734914491</t>
  </si>
  <si>
    <t>54.9280721990581</t>
  </si>
  <si>
    <t>43.6144216797046</t>
  </si>
  <si>
    <t>44.1918821124044</t>
  </si>
  <si>
    <t>43.8419854149678</t>
  </si>
  <si>
    <t>49.0439065315394</t>
  </si>
  <si>
    <t>53.7899340180764</t>
  </si>
  <si>
    <t>47.1492468449768</t>
  </si>
  <si>
    <t>44.3122340779217</t>
  </si>
  <si>
    <t>44.5860774892561</t>
  </si>
  <si>
    <t>46.600117120145</t>
  </si>
  <si>
    <t>53.9850120534564</t>
  </si>
  <si>
    <t>48.2694392776029</t>
  </si>
  <si>
    <t>54.6068901327647</t>
  </si>
  <si>
    <t>43.5340964193553</t>
  </si>
  <si>
    <t>44.0988121287497</t>
  </si>
  <si>
    <t>43.7489114107863</t>
  </si>
  <si>
    <t>48.9546326080632</t>
  </si>
  <si>
    <t>53.6870790065601</t>
  </si>
  <si>
    <t>47.0429123605696</t>
  </si>
  <si>
    <t>44.2242099812262</t>
  </si>
  <si>
    <t>44.4990714040556</t>
  </si>
  <si>
    <t>46.5002342701297</t>
  </si>
  <si>
    <t>53.8736989785845</t>
  </si>
  <si>
    <t>42.2853644129063</t>
  </si>
  <si>
    <t>43.4542895379303</t>
  </si>
  <si>
    <t>44.0063112740493</t>
  </si>
  <si>
    <t>43.6564065515734</t>
  </si>
  <si>
    <t>48.8659183797238</t>
  </si>
  <si>
    <t>53.5848324672073</t>
  </si>
  <si>
    <t>46.9372013401838</t>
  </si>
  <si>
    <t>44.136734920546</t>
  </si>
  <si>
    <t>44.412610301107</t>
  </si>
  <si>
    <t>46.4009495722779</t>
  </si>
  <si>
    <t>53.7630283087813</t>
  </si>
  <si>
    <t>43.375035722067</t>
  </si>
  <si>
    <t>43.9144144218735</t>
  </si>
  <si>
    <t>43.5645057109541</t>
  </si>
  <si>
    <t>48.7777986853434</t>
  </si>
  <si>
    <t>53.4832294185107</t>
  </si>
  <si>
    <t>46.8321488575457</t>
  </si>
  <si>
    <t>44.049843695444</t>
  </si>
  <si>
    <t>44.3267289650412</t>
  </si>
  <si>
    <t>46.3022980070655</t>
  </si>
  <si>
    <t>53.6530351875517</t>
  </si>
  <si>
    <t>47.4598969357709</t>
  </si>
  <si>
    <t>52.7249425056628</t>
  </si>
  <si>
    <t>43.2963696428814</t>
  </si>
  <si>
    <t>43.823156430626</t>
  </si>
  <si>
    <t>43.4732437473866</t>
  </si>
  <si>
    <t>48.6903083485139</t>
  </si>
  <si>
    <t>53.3823048640733</t>
  </si>
  <si>
    <t>46.7277899715572</t>
  </si>
  <si>
    <t>43.9635710901747</t>
  </si>
  <si>
    <t>44.2414621651496</t>
  </si>
  <si>
    <t>46.204314540002</t>
  </si>
  <si>
    <t>53.5437547436922</t>
  </si>
  <si>
    <t>48.9810517019408</t>
  </si>
  <si>
    <t>53.7800831692342</t>
  </si>
  <si>
    <t>43.2183259424872</t>
  </si>
  <si>
    <t>43.7325721300438</t>
  </si>
  <si>
    <t>43.3826554906735</t>
  </si>
  <si>
    <t>48.6034821640931</t>
  </si>
  <si>
    <t>53.2820937790673</t>
  </si>
  <si>
    <t>46.6241597128445</t>
  </si>
  <si>
    <t>43.8779518601876</t>
  </si>
  <si>
    <t>44.1568446418967</t>
  </si>
  <si>
    <t>46.1070341081193</t>
  </si>
  <si>
    <t>53.4352220778454</t>
  </si>
  <si>
    <t>48.9738725733332</t>
  </si>
  <si>
    <t>53.6998663389919</t>
  </si>
  <si>
    <t>43.1409392265018</t>
  </si>
  <si>
    <t>43.6426963137133</t>
  </si>
  <si>
    <t>43.2927757344628</t>
  </si>
  <si>
    <t>48.5173548907246</t>
  </si>
  <si>
    <t>53.1826311028131</t>
  </si>
  <si>
    <t>46.5212930762396</t>
  </si>
  <si>
    <t>43.7930207246504</t>
  </si>
  <si>
    <t>44.0729110994366</t>
  </si>
  <si>
    <t>46.0104916125097</t>
  </si>
  <si>
    <t>53.3274722550127</t>
  </si>
  <si>
    <t>36.8728629845379</t>
  </si>
  <si>
    <t>37.8521928255262</t>
  </si>
  <si>
    <t>43.0642440541693</t>
  </si>
  <si>
    <t>43.5535637291929</t>
  </si>
  <si>
    <t>43.2036392263604</t>
  </si>
  <si>
    <t>48.4319612409659</t>
  </si>
  <si>
    <t>53.0839517288537</t>
  </si>
  <si>
    <t>46.4192250109141</t>
  </si>
  <si>
    <t>43.7088123565651</t>
  </si>
  <si>
    <t>43.9896961957262</t>
  </si>
  <si>
    <t>45.9147219084176</t>
  </si>
  <si>
    <t>53.2205402946443</t>
  </si>
  <si>
    <t>44.8076216921763</t>
  </si>
  <si>
    <t>48.9983269473038</t>
  </si>
  <si>
    <t>42.9882749274453</t>
  </si>
  <si>
    <t>43.4652090670966</t>
  </si>
  <si>
    <t>43.1152806570531</t>
  </si>
  <si>
    <t>48.3473358703591</t>
  </si>
  <si>
    <t>52.9860904940502</t>
  </si>
  <si>
    <t>46.3179904094737</t>
  </si>
  <si>
    <t>43.6253613718487</t>
  </si>
  <si>
    <t>43.9072345316195</t>
  </si>
  <si>
    <t>45.8197597943522</t>
  </si>
  <si>
    <t>53.1144611597515</t>
  </si>
  <si>
    <t>40.9176676847225</t>
  </si>
  <si>
    <t>42.9130662820046</t>
  </si>
  <si>
    <t>43.3776669520978</t>
  </si>
  <si>
    <t>43.0277346512687</t>
  </si>
  <si>
    <t>48.2635133684437</t>
  </si>
  <si>
    <t>52.8890821696025</t>
  </si>
  <si>
    <t>46.2176240989359</t>
  </si>
  <si>
    <t>43.5427023203504</t>
  </si>
  <si>
    <t>43.8255606418627</t>
  </si>
  <si>
    <t>45.7256400030694</t>
  </si>
  <si>
    <t>53.0092697478851</t>
  </si>
  <si>
    <t>42.8386524785786</t>
  </si>
  <si>
    <t>43.2909719342718</t>
  </si>
  <si>
    <t>42.9410357591372</t>
  </si>
  <si>
    <t>48.1805282500994</t>
  </si>
  <si>
    <t>52.7929614523785</t>
  </si>
  <si>
    <t>46.1181608320952</t>
  </si>
  <si>
    <t>43.4608696771778</t>
  </si>
  <si>
    <t>43.7447089864403</t>
  </si>
  <si>
    <t>45.6323971929308</t>
  </si>
  <si>
    <t>52.9050008825292</t>
  </si>
  <si>
    <t>46.6965129512876</t>
  </si>
  <si>
    <t>51.9029494450539</t>
  </si>
  <si>
    <t>42.7650677904984</t>
  </si>
  <si>
    <t>43.2051584766376</t>
  </si>
  <si>
    <t>42.8552184437429</t>
  </si>
  <si>
    <t>48.0984149430859</t>
  </si>
  <si>
    <t>52.6977629524298</t>
  </si>
  <si>
    <t>46.019635275068</t>
  </si>
  <si>
    <t>43.379897830251</t>
  </si>
  <si>
    <t>43.6647139381201</t>
  </si>
  <si>
    <t>45.5400659354344</t>
  </si>
  <si>
    <t>52.8016893005768</t>
  </si>
  <si>
    <t>48.2005043371173</t>
  </si>
  <si>
    <t>52.946942802099</t>
  </si>
  <si>
    <t>42.6923463973492</t>
  </si>
  <si>
    <t>43.1202609488148</t>
  </si>
  <si>
    <t>42.7703170747711</t>
  </si>
  <si>
    <t>48.0172077816962</t>
  </si>
  <si>
    <t>52.6035211867177</t>
  </si>
  <si>
    <t>45.9220820009189</t>
  </si>
  <si>
    <t>43.2998210739472</t>
  </si>
  <si>
    <t>43.5856097761055</t>
  </si>
  <si>
    <t>45.4486807088772</t>
  </si>
  <si>
    <t>52.6993696460243</t>
  </si>
  <si>
    <t>48.1934511160847</t>
  </si>
  <si>
    <t>52.8678330411397</t>
  </si>
  <si>
    <t>42.6205223729907</t>
  </si>
  <si>
    <t>43.0363136150367</t>
  </si>
  <si>
    <t>42.6863659164987</t>
  </si>
  <si>
    <t>47.9369409947771</t>
  </si>
  <si>
    <t>52.5102705670464</t>
  </si>
  <si>
    <t>45.8255354777079</t>
  </si>
  <si>
    <t>43.2206735971317</t>
  </si>
  <si>
    <t>43.5074306740493</t>
  </si>
  <si>
    <t>45.3582758863626</t>
  </si>
  <si>
    <t>52.598076457983</t>
  </si>
  <si>
    <t>44.9080341276034</t>
  </si>
  <si>
    <t>48.4418450322895</t>
  </si>
  <si>
    <t>42.5496296766662</t>
  </si>
  <si>
    <t>42.953350625263</t>
  </si>
  <si>
    <t>42.6033991189617</t>
  </si>
  <si>
    <t>47.8576486968324</t>
  </si>
  <si>
    <t>52.4180453912306</t>
  </si>
  <si>
    <t>45.7300300595891</t>
  </si>
  <si>
    <t>43.1424894742524</t>
  </si>
  <si>
    <t>43.4302106911693</t>
  </si>
  <si>
    <t>45.2688857269224</t>
  </si>
  <si>
    <t>52.4978441617861</t>
  </si>
  <si>
    <t>36.2313209899003</t>
  </si>
  <si>
    <t>37.1975857944708</t>
  </si>
  <si>
    <t>42.4797021433623</t>
  </si>
  <si>
    <t>42.8714060055471</t>
  </si>
  <si>
    <t>42.5214507082682</t>
  </si>
  <si>
    <t>47.7793648784035</t>
  </si>
  <si>
    <t>52.3268798334474</t>
  </si>
  <si>
    <t>45.6355999771739</t>
  </si>
  <si>
    <t>43.0653026557183</t>
  </si>
  <si>
    <t>43.3539837626075</t>
  </si>
  <si>
    <t>45.1805443658749</t>
  </si>
  <si>
    <t>52.3987070593511</t>
  </si>
  <si>
    <t>40.2265661153991</t>
  </si>
  <si>
    <t>42.4107734752968</t>
  </si>
  <si>
    <t>42.7905136495108</t>
  </si>
  <si>
    <t>42.4405545780981</t>
  </si>
  <si>
    <t>47.7021233975309</t>
  </si>
  <si>
    <t>52.2368079356973</t>
  </si>
  <si>
    <t>45.5422793290116</t>
  </si>
  <si>
    <t>42.9891469593684</t>
  </si>
  <si>
    <t>43.2787836909199</t>
  </si>
  <si>
    <t>45.0932858063032</t>
  </si>
  <si>
    <t>52.3006993206734</t>
  </si>
  <si>
    <t>42.3428772300766</t>
  </si>
  <si>
    <t>42.7107073065106</t>
  </si>
  <si>
    <t>42.3607444778662</t>
  </si>
  <si>
    <t>47.6259579679243</t>
  </si>
  <si>
    <t>52.1478635959919</t>
  </si>
  <si>
    <t>45.4501020697515</t>
  </si>
  <si>
    <t>42.9140560586437</t>
  </si>
  <si>
    <t>43.204644134228</t>
  </si>
  <si>
    <t>45.0071439072252</t>
  </si>
  <si>
    <t>52.2038549719599</t>
  </si>
  <si>
    <t>35.8428698045221</t>
  </si>
  <si>
    <t>36.8279469046223</t>
  </si>
  <si>
    <t>42.2760468143742</t>
  </si>
  <si>
    <t>42.6320205753136</t>
  </si>
  <si>
    <t>42.2820540064121</t>
  </si>
  <si>
    <t>47.5509021526458</t>
  </si>
  <si>
    <t>52.0600805620151</t>
  </si>
  <si>
    <t>45.3591020038283</t>
  </si>
  <si>
    <t>42.8400634762556</t>
  </si>
  <si>
    <t>43.131598599898</t>
  </si>
  <si>
    <t>44.9221523772621</t>
  </si>
  <si>
    <t>52.1082078893368</t>
  </si>
  <si>
    <t>48.230511040451</t>
  </si>
  <si>
    <t>53.1635627961538</t>
  </si>
  <si>
    <t>42.2103154712086</t>
  </si>
  <si>
    <t>42.5544868913749</t>
  </si>
  <si>
    <t>42.204516599235</t>
  </si>
  <si>
    <t>47.4769893513804</t>
  </si>
  <si>
    <t>51.973492418405</t>
  </si>
  <si>
    <t>45.2693127727235</t>
  </si>
  <si>
    <t>42.7672025714692</t>
  </si>
  <si>
    <t>43.0596804318302</t>
  </si>
  <si>
    <t>44.8383447619181</t>
  </si>
  <si>
    <t>52.0137917861212</t>
  </si>
  <si>
    <t>48.2235823905309</t>
  </si>
  <si>
    <t>53.0832517827245</t>
  </si>
  <si>
    <t>42.1457162732944</t>
  </si>
  <si>
    <t>42.4781395201921</t>
  </si>
  <si>
    <t>42.1281655219049</t>
  </si>
  <si>
    <t>47.404252793784</t>
  </si>
  <si>
    <t>51.8881325801143</t>
  </si>
  <si>
    <t>45.1807678483387</t>
  </si>
  <si>
    <t>42.6955065334591</t>
  </si>
  <si>
    <t>42.9889228037904</t>
  </si>
  <si>
    <t>44.7557544369469</t>
  </si>
  <si>
    <t>51.9206402061522</t>
  </si>
  <si>
    <t>44.8036627185356</t>
  </si>
  <si>
    <t>48.4668588405378</t>
  </si>
  <si>
    <t>42.0822821122943</t>
  </si>
  <si>
    <t>42.4030115465498</t>
  </si>
  <si>
    <t>42.0530338592685</t>
  </si>
  <si>
    <t>47.3327255287472</t>
  </si>
  <si>
    <t>51.8040342816307</t>
  </si>
  <si>
    <t>45.0935005222232</t>
  </si>
  <si>
    <t>42.6250083705468</t>
  </si>
  <si>
    <t>42.9193587086825</t>
  </si>
  <si>
    <t>44.6744145975731</t>
  </si>
  <si>
    <t>51.8287865130583</t>
  </si>
  <si>
    <t>43.9431017669801</t>
  </si>
  <si>
    <t>48.2345481934074</t>
  </si>
  <si>
    <t>42.0200456900913</t>
  </si>
  <si>
    <t>42.3291358658009</t>
  </si>
  <si>
    <t>41.9791545067293</t>
  </si>
  <si>
    <t>47.2624404156578</t>
  </si>
  <si>
    <t>51.7212305683153</t>
  </si>
  <si>
    <t>45.0075438968653</t>
  </si>
  <si>
    <t>42.5557409014838</t>
  </si>
  <si>
    <t>42.8510209498019</t>
  </si>
  <si>
    <t>44.5943582497895</t>
  </si>
  <si>
    <t>51.7382638815381</t>
  </si>
  <si>
    <t>39.9520140081634</t>
  </si>
  <si>
    <t>41.9590395092094</t>
  </si>
  <si>
    <t>42.2565451742806</t>
  </si>
  <si>
    <t>41.906560160692</t>
  </si>
  <si>
    <t>47.1934301148243</t>
  </si>
  <si>
    <t>51.6397542867265</t>
  </si>
  <si>
    <t>44.9229308761054</t>
  </si>
  <si>
    <t>42.487736745877</t>
  </si>
  <si>
    <t>42.7839421312722</t>
  </si>
  <si>
    <t>44.5156182007734</t>
  </si>
  <si>
    <t>51.6491052877639</t>
  </si>
  <si>
    <t>41.8992958636659</t>
  </si>
  <si>
    <t>42.1852719601643</t>
  </si>
  <si>
    <t>41.83528330939</t>
  </si>
  <si>
    <t>47.1257270783276</t>
  </si>
  <si>
    <t>51.5596380755756</t>
  </si>
  <si>
    <t>44.8396941559818</t>
  </si>
  <si>
    <t>42.4210283150292</t>
  </si>
  <si>
    <t>42.7181546488878</t>
  </si>
  <si>
    <t>44.4382270497368</t>
  </si>
  <si>
    <t>51.5613435002502</t>
  </si>
  <si>
    <t>44.0402917269093</t>
  </si>
  <si>
    <t>48.0524563062427</t>
  </si>
  <si>
    <t>41.840846831211</t>
  </si>
  <si>
    <t>42.1153484956949</t>
  </si>
  <si>
    <t>41.7653562251317</t>
  </si>
  <si>
    <t>47.059363542262</t>
  </si>
  <si>
    <t>51.4809143578741</t>
  </si>
  <si>
    <t>44.7578662169863</t>
  </si>
  <si>
    <t>42.3556478041765</t>
  </si>
  <si>
    <t>42.6536906823522</t>
  </si>
  <si>
    <t>44.3622171801463</t>
  </si>
  <si>
    <t>51.4750110720552</t>
  </si>
  <si>
    <t>45.2061455930574</t>
  </si>
  <si>
    <t>48.8396806570017</t>
  </si>
  <si>
    <t>41.7837242618725</t>
  </si>
  <si>
    <t>42.0468068257514</t>
  </si>
  <si>
    <t>41.6968109528543</t>
  </si>
  <si>
    <t>46.9943715152794</t>
  </si>
  <si>
    <t>51.403615329561</t>
  </si>
  <si>
    <t>44.6774793125996</t>
  </si>
  <si>
    <t>42.2916271810581</t>
  </si>
  <si>
    <t>42.5905821838359</t>
  </si>
  <si>
    <t>44.2876207483141</t>
  </si>
  <si>
    <t>51.3901403294048</t>
  </si>
  <si>
    <t>45.1994927722505</t>
  </si>
  <si>
    <t>48.7727264446488</t>
  </si>
  <si>
    <t>41.7279597709655</t>
  </si>
  <si>
    <t>41.9796787608299</t>
  </si>
  <si>
    <t>41.6296793031121</t>
  </si>
  <si>
    <t>46.9307827715999</t>
  </si>
  <si>
    <t>51.3277729524431</t>
  </si>
  <si>
    <t>44.5985654622943</t>
  </si>
  <si>
    <t>42.2289981788869</t>
  </si>
  <si>
    <t>42.5288608709686</t>
  </si>
  <si>
    <t>44.2144696763605</t>
  </si>
  <si>
    <t>51.3067633646003</t>
  </si>
  <si>
    <t>42.702695246034</t>
  </si>
  <si>
    <t>45.4410451581061</t>
  </si>
  <si>
    <t>41.6735847298713</t>
  </si>
  <si>
    <t>41.9139958678423</t>
  </si>
  <si>
    <t>41.5639928428826</t>
  </si>
  <si>
    <t>46.8686288417865</t>
  </si>
  <si>
    <t>51.2534189450087</t>
  </si>
  <si>
    <t>44.5211564423224</t>
  </si>
  <si>
    <t>42.1677922871675</t>
  </si>
  <si>
    <t>42.4685582176279</t>
  </si>
  <si>
    <t>44.1427956430178</t>
  </si>
  <si>
    <t>51.2249120268824</t>
  </si>
  <si>
    <t>42.0381453356385</t>
  </si>
  <si>
    <t>45.2604125718232</t>
  </si>
  <si>
    <t>41.6206302564814</t>
  </si>
  <si>
    <t>41.8497894605561</t>
  </si>
  <si>
    <t>41.4997828859986</t>
  </si>
  <si>
    <t>46.8079410031959</t>
  </si>
  <si>
    <t>51.1805847728855</t>
  </si>
  <si>
    <t>44.4452837761664</t>
  </si>
  <si>
    <t>42.1080407421131</t>
  </si>
  <si>
    <t>42.4097054443855</t>
  </si>
  <si>
    <t>44.0726300740707</t>
  </si>
  <si>
    <t>51.1446179128279</t>
  </si>
  <si>
    <t>37.674256621763</t>
  </si>
  <si>
    <t>41.5691272072832</t>
  </si>
  <si>
    <t>41.7870905916766</t>
  </si>
  <si>
    <t>41.4370804852201</t>
  </si>
  <si>
    <t>46.7487502720574</t>
  </si>
  <si>
    <t>51.10930164089</t>
  </si>
  <si>
    <t>44.3709787266048</t>
  </si>
  <si>
    <t>42.0497745187399</t>
  </si>
  <si>
    <t>42.3523335105851</t>
  </si>
  <si>
    <t>44.0040041344378</t>
  </si>
  <si>
    <t>51.0659123584642</t>
  </si>
  <si>
    <t>36.5576127498838</t>
  </si>
  <si>
    <t>41.5191061677281</t>
  </si>
  <si>
    <t>41.7259300432136</t>
  </si>
  <si>
    <t>41.375916422626</t>
  </si>
  <si>
    <t>46.6910873938462</t>
  </si>
  <si>
    <t>51.0396004834049</t>
  </si>
  <si>
    <t>44.2982722860973</t>
  </si>
  <si>
    <t>41.9930243212432</t>
  </si>
  <si>
    <t>42.2964731047171</t>
  </si>
  <si>
    <t>43.9369487185406</t>
  </si>
  <si>
    <t>50.9888264295998</t>
  </si>
  <si>
    <t>43.073556438491</t>
  </si>
  <si>
    <t>47.1200588327799</t>
  </si>
  <si>
    <t>41.4705974455679</t>
  </si>
  <si>
    <t>41.6663383198244</t>
  </si>
  <si>
    <t>41.3163212029245</t>
  </si>
  <si>
    <t>46.6349828366125</t>
  </si>
  <si>
    <t>50.971511957741</t>
  </si>
  <si>
    <t>44.2271951701165</t>
  </si>
  <si>
    <t>41.9378205763129</t>
  </si>
  <si>
    <t>42.2421546377515</t>
  </si>
  <si>
    <t>43.871494443643</t>
  </si>
  <si>
    <t>50.9133909151893</t>
  </si>
  <si>
    <t>44.0046444888673</t>
  </si>
  <si>
    <t>47.5863554226113</t>
  </si>
  <si>
    <t>41.4236310594908</t>
  </si>
  <si>
    <t>41.6083456374483</t>
  </si>
  <si>
    <t>41.2583250421314</t>
  </si>
  <si>
    <t>46.5804667796321</t>
  </si>
  <si>
    <t>50.9050664327526</t>
  </si>
  <si>
    <t>44.1577778057828</t>
  </si>
  <si>
    <t>41.884193421801</t>
  </si>
  <si>
    <t>42.1894082317733</t>
  </si>
  <si>
    <t>43.8076716384887</t>
  </si>
  <si>
    <t>50.8396363159893</t>
  </si>
  <si>
    <t>43.9265538412728</t>
  </si>
  <si>
    <t>47.2867832413782</t>
  </si>
  <si>
    <t>41.3782367337524</t>
  </si>
  <si>
    <t>41.5519819179288</t>
  </si>
  <si>
    <t>41.2019578621446</t>
  </si>
  <si>
    <t>46.5275691080213</t>
  </si>
  <si>
    <t>50.8402939834639</t>
  </si>
  <si>
    <t>44.0900503264864</t>
  </si>
  <si>
    <t>41.8321727013143</t>
  </si>
  <si>
    <t>42.1382637146169</t>
  </si>
  <si>
    <t>43.7455103379187</t>
  </si>
  <si>
    <t>50.7675928391225</t>
  </si>
  <si>
    <t>43.5398238678754</t>
  </si>
  <si>
    <t>46.798311367922</t>
  </si>
  <si>
    <t>41.334443887158</t>
  </si>
  <si>
    <t>41.4972767780135</t>
  </si>
  <si>
    <t>41.1472492797737</t>
  </si>
  <si>
    <t>46.4763194017294</t>
  </si>
  <si>
    <t>50.7772243800689</t>
  </si>
  <si>
    <t>44.0240425609016</t>
  </si>
  <si>
    <t>41.7817879532402</t>
  </si>
  <si>
    <t>42.08875060885</t>
  </si>
  <si>
    <t>43.6850402718799</t>
  </si>
  <si>
    <t>50.6972903871436</t>
  </si>
  <si>
    <t>41.2108156565373</t>
  </si>
  <si>
    <t>44.387555942861</t>
  </si>
  <si>
    <t>41.2922816270958</t>
  </si>
  <si>
    <t>41.4442595233623</t>
  </si>
  <si>
    <t>41.0942286007404</t>
  </si>
  <si>
    <t>46.4267469295602</t>
  </si>
  <si>
    <t>50.7158870819359</t>
  </si>
  <si>
    <t>43.9597840269663</t>
  </si>
  <si>
    <t>41.7330684047275</t>
  </si>
  <si>
    <t>42.0408981257925</t>
  </si>
  <si>
    <t>43.6262908594227</t>
  </si>
  <si>
    <t>50.6287585519887</t>
  </si>
  <si>
    <t>37.8951780693072</t>
  </si>
  <si>
    <t>41.2517787397447</t>
  </si>
  <si>
    <t>41.3929591387833</t>
  </si>
  <si>
    <t>41.0429248099254</t>
  </si>
  <si>
    <t>46.3788806393996</t>
  </si>
  <si>
    <t>50.6563112278574</t>
  </si>
  <si>
    <t>43.8973039221465</t>
  </si>
  <si>
    <t>41.6860429619547</t>
  </si>
  <si>
    <t>41.9947351557486</t>
  </si>
  <si>
    <t>43.5692911989491</t>
  </si>
  <si>
    <t>50.5620266052621</t>
  </si>
  <si>
    <t>36.8539932339918</t>
  </si>
  <si>
    <t>41.2129636828537</t>
  </si>
  <si>
    <t>41.3434042809901</t>
  </si>
  <si>
    <t>40.9933665640862</t>
  </si>
  <si>
    <t>46.332749150976</t>
  </si>
  <si>
    <t>50.5985256287974</t>
  </si>
  <si>
    <t>43.8366311161796</t>
  </si>
  <si>
    <t>41.6407402028532</t>
  </si>
  <si>
    <t>41.9502902607643</t>
  </si>
  <si>
    <t>43.5140700609542</t>
  </si>
  <si>
    <t>50.4971234909469</t>
  </si>
  <si>
    <t>42.6622526505622</t>
  </si>
  <si>
    <t>46.5119239190947</t>
  </si>
  <si>
    <t>41.1758645777563</t>
  </si>
  <si>
    <t>41.2956232706256</t>
  </si>
  <si>
    <t>40.9455821839528</t>
  </si>
  <si>
    <t>46.2883807478847</t>
  </si>
  <si>
    <t>50.5425587599002</t>
  </si>
  <si>
    <t>43.777794143094</t>
  </si>
  <si>
    <t>41.5971883691581</t>
  </si>
  <si>
    <t>41.9075916666497</t>
  </si>
  <si>
    <t>43.4606558800697</t>
  </si>
  <si>
    <t>50.4340778174683</t>
  </si>
  <si>
    <t>43.5508789129187</t>
  </si>
  <si>
    <t>46.9542546365483</t>
  </si>
  <si>
    <t>41.1405092010506</t>
  </si>
  <si>
    <t>41.2496440839447</t>
  </si>
  <si>
    <t>40.8995996458167</t>
  </si>
  <si>
    <t>46.2458033692643</t>
  </si>
  <si>
    <t>50.4884387522094</t>
  </si>
  <si>
    <t>43.720821192907</t>
  </si>
  <si>
    <t>41.5554153580785</t>
  </si>
  <si>
    <t>41.8666672546666</t>
  </si>
  <si>
    <t>43.4090767467229</t>
  </si>
  <si>
    <t>50.3729178493583</t>
  </si>
  <si>
    <t>43.4773528543689</t>
  </si>
  <si>
    <t>46.6699609737771</t>
  </si>
  <si>
    <t>41.1069249774032</t>
  </si>
  <si>
    <t>41.2054943456092</t>
  </si>
  <si>
    <t>40.8554465744269</t>
  </si>
  <si>
    <t>46.2050446026019</t>
  </si>
  <si>
    <t>50.436193385423</t>
  </si>
  <si>
    <t>43.6657401044045</t>
  </si>
  <si>
    <t>41.5154487150899</t>
  </si>
  <si>
    <t>41.8275445543182</t>
  </si>
  <si>
    <t>43.3593603999557</t>
  </si>
  <si>
    <t>50.3136715000433</t>
  </si>
  <si>
    <t>43.1102747921589</t>
  </si>
  <si>
    <t>46.2071174140413</t>
  </si>
  <si>
    <t>41.0751389714492</t>
  </si>
  <si>
    <t>41.1632013205976</t>
  </si>
  <si>
    <t>40.8131502348092</t>
  </si>
  <si>
    <t>46.1661316756304</t>
  </si>
  <si>
    <t>50.3858500798465</t>
  </si>
  <si>
    <t>43.6125783570565</t>
  </si>
  <si>
    <t>41.4773156258539</t>
  </si>
  <si>
    <t>41.7902507352605</t>
  </si>
  <si>
    <t>43.3115342193191</t>
  </si>
  <si>
    <t>50.256366323772</t>
  </si>
  <si>
    <t>40.8943514179264</t>
  </si>
  <si>
    <t>43.919422746163</t>
  </si>
  <si>
    <t>41.0451778808164</t>
  </si>
  <si>
    <t>41.1227919072225</t>
  </si>
  <si>
    <t>40.7727375253489</t>
  </si>
  <si>
    <t>46.1290914493656</t>
  </si>
  <si>
    <t>50.3374358893561</t>
  </si>
  <si>
    <t>43.56136306404</t>
  </si>
  <si>
    <t>41.4410429092276</t>
  </si>
  <si>
    <t>41.7548126003184</t>
  </si>
  <si>
    <t>43.265625217893</t>
  </si>
  <si>
    <t>50.201029508611</t>
  </si>
  <si>
    <t>37.7363821213997</t>
  </si>
  <si>
    <t>41.017068028109</t>
  </si>
  <si>
    <t>41.0842926291171</t>
  </si>
  <si>
    <t>40.7342349697302</t>
  </si>
  <si>
    <t>46.0939504100662</t>
  </si>
  <si>
    <t>50.2909774934288</t>
  </si>
  <si>
    <t>43.5121209642203</t>
  </si>
  <si>
    <t>41.4066570092528</t>
  </si>
  <si>
    <t>41.7212565774826</t>
  </si>
  <si>
    <t>43.2216600342745</t>
  </si>
  <si>
    <t>50.1476878684608</t>
  </si>
  <si>
    <t>36.7372844357548</t>
  </si>
  <si>
    <t>40.9908353536468</t>
  </si>
  <si>
    <t>41.0477296279716</t>
  </si>
  <si>
    <t>40.6976687097233</t>
  </si>
  <si>
    <t>46.0607346619874</t>
  </si>
  <si>
    <t>50.2465011898823</t>
  </si>
  <si>
    <t>43.4648784148778</t>
  </si>
  <si>
    <t>41.3741839878914</t>
  </si>
  <si>
    <t>41.6896087126263</t>
  </si>
  <si>
    <t>43.1796649253212</t>
  </si>
  <si>
    <t>50.0963678357623</t>
  </si>
  <si>
    <t>43.1299481970103</t>
  </si>
  <si>
    <t>47.1934850534599</t>
  </si>
  <si>
    <t>40.966505408684</t>
  </si>
  <si>
    <t>41.0131286567588</t>
  </si>
  <si>
    <t>40.663064498352</t>
  </si>
  <si>
    <t>46.0294699206128</t>
  </si>
  <si>
    <t>50.2040328880498</t>
  </si>
  <si>
    <t>43.419661384963</t>
  </si>
  <si>
    <t>41.3436495182536</t>
  </si>
  <si>
    <t>41.659894662745</t>
  </si>
  <si>
    <t>43.1396657593609</t>
  </si>
  <si>
    <t>50.0470954547413</t>
  </si>
  <si>
    <t>44.0646323494148</t>
  </si>
  <si>
    <t>47.661891622624</t>
  </si>
  <si>
    <t>40.9441033485043</t>
  </si>
  <si>
    <t>40.9805150728214</t>
  </si>
  <si>
    <t>40.6304476930279</t>
  </si>
  <si>
    <t>46.0001815057155</t>
  </si>
  <si>
    <t>50.1635981019215</t>
  </si>
  <si>
    <t>43.3764954481383</t>
  </si>
  <si>
    <t>41.3150788776845</t>
  </si>
  <si>
    <t>41.632139689046</t>
  </si>
  <si>
    <t>43.1016880092909</t>
  </si>
  <si>
    <t>49.9998963744808</t>
  </si>
  <si>
    <t>43.9861252742752</t>
  </si>
  <si>
    <t>47.3609775130268</t>
  </si>
  <si>
    <t>40.9236539239828</t>
  </si>
  <si>
    <t>40.9499138294377</t>
  </si>
  <si>
    <t>40.5998432470951</t>
  </si>
  <si>
    <t>45.972894332961</t>
  </si>
  <si>
    <t>50.1252219416965</t>
  </si>
  <si>
    <t>43.3354057743927</t>
  </si>
  <si>
    <t>41.2884969393217</t>
  </si>
  <si>
    <t>41.6063686485013</t>
  </si>
  <si>
    <t>43.0657567441413</t>
  </si>
  <si>
    <t>49.9547958405019</t>
  </si>
  <si>
    <t>43.5976709876365</t>
  </si>
  <si>
    <t>46.8702351330479</t>
  </si>
  <si>
    <t>40.9051814766732</t>
  </si>
  <si>
    <t>40.9213494709089</t>
  </si>
  <si>
    <t>40.5712757049092</t>
  </si>
  <si>
    <t>45.9476329089499</t>
  </si>
  <si>
    <t>50.0889291088439</t>
  </si>
  <si>
    <t>43.2964171250948</t>
  </si>
  <si>
    <t>41.2639281672015</t>
  </si>
  <si>
    <t>41.5826059889511</t>
  </si>
  <si>
    <t>43.0318966241627</t>
  </si>
  <si>
    <t>49.9118186898646</t>
  </si>
  <si>
    <t>36.8851100545823</t>
  </si>
  <si>
    <t>38.5749817625716</t>
  </si>
  <si>
    <t>40.8887099309155</t>
  </si>
  <si>
    <t>40.894846124666</t>
  </si>
  <si>
    <t>40.5447691939813</t>
  </si>
  <si>
    <t>45.9244213233693</t>
  </si>
  <si>
    <t>50.0547438882319</t>
  </si>
  <si>
    <t>43.2595538451102</t>
  </si>
  <si>
    <t>41.241396608341</t>
  </si>
  <si>
    <t>41.560875741187</t>
  </si>
  <si>
    <t>43.0001318929322</t>
  </si>
  <si>
    <t>49.8709893432029</t>
  </si>
  <si>
    <t>37.9297005875609</t>
  </si>
  <si>
    <t>40.8742627873585</t>
  </si>
  <si>
    <t>40.8704274947918</t>
  </si>
  <si>
    <t>40.5203474184414</t>
  </si>
  <si>
    <t>45.9032832424832</t>
  </si>
  <si>
    <t>50.0226901416677</t>
  </si>
  <si>
    <t>43.2248398563311</t>
  </si>
  <si>
    <t>41.2209258862836</t>
  </si>
  <si>
    <t>41.5412015125089</t>
  </si>
  <si>
    <t>42.970486370868</t>
  </si>
  <si>
    <t>49.8323317983627</t>
  </si>
  <si>
    <t>40.8618631166018</t>
  </si>
  <si>
    <t>40.8481168556636</t>
  </si>
  <si>
    <t>40.4980336527433</t>
  </si>
  <si>
    <t>45.8842419027905</t>
  </si>
  <si>
    <t>49.9927913014935</t>
  </si>
  <si>
    <t>43.1922986513082</t>
  </si>
  <si>
    <t>41.2025391947254</t>
  </si>
  <si>
    <t>41.5236064803293</t>
  </si>
  <si>
    <t>42.9429834488937</t>
  </si>
  <si>
    <t>49.7958696239247</t>
  </si>
  <si>
    <t>42.0976589164202</t>
  </si>
  <si>
    <t>45.4842338563806</t>
  </si>
  <si>
    <t>40.8515335532609</t>
  </si>
  <si>
    <t>40.8279370460203</t>
  </si>
  <si>
    <t>40.4778507356803</t>
  </si>
  <si>
    <t>45.867320105084</t>
  </si>
  <si>
    <t>49.9650703646928</t>
  </si>
  <si>
    <t>43.1619532873136</t>
  </si>
  <si>
    <t>41.1862592915893</t>
  </si>
  <si>
    <t>41.5081133862694</t>
  </si>
  <si>
    <t>42.9176460824745</t>
  </si>
  <si>
    <t>49.7616259533732</t>
  </si>
  <si>
    <t>42.8859860717494</t>
  </si>
  <si>
    <t>45.8703721863421</t>
  </si>
  <si>
    <t>40.8432962884295</t>
  </si>
  <si>
    <t>40.8099104614199</t>
  </si>
  <si>
    <t>40.4598210628906</t>
  </si>
  <si>
    <t>45.8525402069141</t>
  </si>
  <si>
    <t>49.9395498853379</t>
  </si>
  <si>
    <t>43.1338263788244</t>
  </si>
  <si>
    <t>41.1721084914812</t>
  </si>
  <si>
    <t>41.4947445286058</t>
  </si>
  <si>
    <t>42.8944967841022</t>
  </si>
  <si>
    <t>49.7296234774591</t>
  </si>
  <si>
    <t>42.8230852885463</t>
  </si>
  <si>
    <t>45.6219247524471</t>
  </si>
  <si>
    <t>40.8371730656219</t>
  </si>
  <si>
    <t>40.7940590501859</t>
  </si>
  <si>
    <t>40.4439665827414</t>
  </si>
  <si>
    <t>45.8399241185363</t>
  </si>
  <si>
    <t>49.9162519705207</t>
  </si>
  <si>
    <t>43.1079400934397</t>
  </si>
  <si>
    <t>41.1601086616376</t>
  </si>
  <si>
    <t>41.4835217582078</t>
  </si>
  <si>
    <t>42.8735576192304</t>
  </si>
  <si>
    <t>49.6998844402553</t>
  </si>
  <si>
    <t>42.5021107785869</t>
  </si>
  <si>
    <t>45.219070393238</t>
  </si>
  <si>
    <t>40.8331851726958</t>
  </si>
  <si>
    <t>40.780404305328</t>
  </si>
  <si>
    <t>40.4303087883223</t>
  </si>
  <si>
    <t>45.8294932948216</t>
  </si>
  <si>
    <t>49.8951982722961</t>
  </si>
  <si>
    <t>43.0843161438084</t>
  </si>
  <si>
    <t>41.1502812138429</t>
  </si>
  <si>
    <t>41.4744664704818</t>
  </si>
  <si>
    <t>42.85485019819</t>
  </si>
  <si>
    <t>49.6724306309612</t>
  </si>
  <si>
    <t>40.5522994225418</t>
  </si>
  <si>
    <t>43.2200194784964</t>
  </si>
  <si>
    <t>40.8313534377647</t>
  </si>
  <si>
    <t>40.7689672604581</t>
  </si>
  <si>
    <t>40.4188687133108</t>
  </si>
  <si>
    <t>45.8212687311832</t>
  </si>
  <si>
    <t>49.8764099835833</t>
  </si>
  <si>
    <t>43.0629757835602</t>
  </si>
  <si>
    <t>41.1426471003513</t>
  </si>
  <si>
    <t>41.46759960126</t>
  </si>
  <si>
    <t>42.8383956721125</t>
  </si>
  <si>
    <t>49.6472833798951</t>
  </si>
  <si>
    <t>37.7658648407378</t>
  </si>
  <si>
    <t>40.8316982218751</t>
  </si>
  <si>
    <t>40.7597684824616</t>
  </si>
  <si>
    <t>40.409666924643</t>
  </si>
  <si>
    <t>45.8152709562439</t>
  </si>
  <si>
    <t>49.85990783084</t>
  </si>
  <si>
    <t>43.0439397999582</t>
  </si>
  <si>
    <t>41.1372268065463</t>
  </si>
  <si>
    <t>41.4629416194914</t>
  </si>
  <si>
    <t>42.8242147256044</t>
  </si>
  <si>
    <t>49.6244635511723</t>
  </si>
  <si>
    <t>36.8668693551056</t>
  </si>
  <si>
    <t>40.8342394153412</t>
  </si>
  <si>
    <t>40.7528280678368</t>
  </si>
  <si>
    <t>40.4027235188939</t>
  </si>
  <si>
    <t>45.8115200281743</t>
  </si>
  <si>
    <t>49.8457120704067</t>
  </si>
  <si>
    <t>43.0272285102535</t>
  </si>
  <si>
    <t>41.1340403473029</t>
  </si>
  <si>
    <t>41.4605125235727</t>
  </si>
  <si>
    <t>42.8123275730711</t>
  </si>
  <si>
    <t>49.603991538969</t>
  </si>
  <si>
    <t>42.1442418075361</t>
  </si>
  <si>
    <t>44.9773321556762</t>
  </si>
  <si>
    <t>40.8387425530084</t>
  </si>
  <si>
    <t>40.7479117579553</t>
  </si>
  <si>
    <t>40.3978042375004</t>
  </si>
  <si>
    <t>45.809781649956</t>
  </si>
  <si>
    <t>49.8335886037696</t>
  </si>
  <si>
    <t>43.0126078769338</t>
  </si>
  <si>
    <t>41.1328533822163</t>
  </si>
  <si>
    <t>41.4600779566101</t>
  </si>
  <si>
    <t>42.8025000739983</t>
  </si>
  <si>
    <t>49.5856333828544</t>
  </si>
  <si>
    <t>42.1779792881474</t>
  </si>
  <si>
    <t>45.0995189236904</t>
  </si>
  <si>
    <t>40.8442093694381</t>
  </si>
  <si>
    <t>40.7440214942514</t>
  </si>
  <si>
    <t>40.3939110219586</t>
  </si>
  <si>
    <t>45.8090577245681</t>
  </si>
  <si>
    <t>49.8225395327251</t>
  </si>
  <si>
    <t>42.9990800629136</t>
  </si>
  <si>
    <t>41.1326677708209</t>
  </si>
  <si>
    <t>41.4606397616105</t>
  </si>
  <si>
    <t>42.7937342881293</t>
  </si>
  <si>
    <t>49.5683913229738</t>
  </si>
  <si>
    <t>41.7967024509562</t>
  </si>
  <si>
    <t>44.8113542455976</t>
  </si>
  <si>
    <t>40.8503997858713</t>
  </si>
  <si>
    <t>40.7409174051806</t>
  </si>
  <si>
    <t>40.3908040007897</t>
  </si>
  <si>
    <t>45.8091083419455</t>
  </si>
  <si>
    <t>49.8123251463782</t>
  </si>
  <si>
    <t>42.9864054185033</t>
  </si>
  <si>
    <t>41.1332435595283</t>
  </si>
  <si>
    <t>41.4619579684347</t>
  </si>
  <si>
    <t>42.7857904624158</t>
  </si>
  <si>
    <t>49.5520257869627</t>
  </si>
  <si>
    <t>41.8319423358092</t>
  </si>
  <si>
    <t>44.6176055331453</t>
  </si>
  <si>
    <t>40.8573266788213</t>
  </si>
  <si>
    <t>40.7386125748122</t>
  </si>
  <si>
    <t>40.3884962581284</t>
  </si>
  <si>
    <t>45.8099465475767</t>
  </si>
  <si>
    <t>49.8029586896952</t>
  </si>
  <si>
    <t>42.9745972499946</t>
  </si>
  <si>
    <t>41.134593750237</t>
  </si>
  <si>
    <t>41.4640455623972</t>
  </si>
  <si>
    <t>42.7786817996344</t>
  </si>
  <si>
    <t>49.5365501585726</t>
  </si>
  <si>
    <t>41.4149702695625</t>
  </si>
  <si>
    <t>43.926283502505</t>
  </si>
  <si>
    <t>40.8650024188699</t>
  </si>
  <si>
    <t>40.7371195816357</t>
  </si>
  <si>
    <t>40.3870003725295</t>
  </si>
  <si>
    <t>45.8115848813066</t>
  </si>
  <si>
    <t>49.7944529023497</t>
  </si>
  <si>
    <t>42.9636683584666</t>
  </si>
  <si>
    <t>41.1367308391198</t>
  </si>
  <si>
    <t>41.466915023071</t>
  </si>
  <si>
    <t>42.7724209971655</t>
  </si>
  <si>
    <t>49.5219773164771</t>
  </si>
  <si>
    <t>39.0946171959755</t>
  </si>
  <si>
    <t>40.8734388661214</t>
  </si>
  <si>
    <t>40.7364504939951</t>
  </si>
  <si>
    <t>40.3863284124063</t>
  </si>
  <si>
    <t>45.8140353727658</t>
  </si>
  <si>
    <t>49.7868200141175</t>
  </si>
  <si>
    <t>42.9536310352169</t>
  </si>
  <si>
    <t>41.1396668120715</t>
  </si>
  <si>
    <t>41.4705783197142</t>
  </si>
  <si>
    <t>42.7670202424497</t>
  </si>
  <si>
    <t>49.5083196297028</t>
  </si>
  <si>
    <t>36.5585421395032</t>
  </si>
  <si>
    <t>40.8826473658505</t>
  </si>
  <si>
    <t>40.7366168657568</t>
  </si>
  <si>
    <t>40.3864919316834</t>
  </si>
  <si>
    <t>45.8173095370452</t>
  </si>
  <si>
    <t>49.7800717405693</t>
  </si>
  <si>
    <t>42.9444970574363</t>
  </si>
  <si>
    <t>41.1434131403743</t>
  </si>
  <si>
    <t>41.4750469069508</t>
  </si>
  <si>
    <t>42.7624912086371</t>
  </si>
  <si>
    <t>49.4955889532898</t>
  </si>
  <si>
    <t>42.0476595628522</t>
  </si>
  <si>
    <t>44.6665603725948</t>
  </si>
  <si>
    <t>40.8926387432049</t>
  </si>
  <si>
    <t>40.7376297310013</t>
  </si>
  <si>
    <t>40.387501964514</t>
  </si>
  <si>
    <t>45.8214183693937</t>
  </si>
  <si>
    <t>49.774219277767</t>
  </si>
  <si>
    <t>42.9362776829013</t>
  </si>
  <si>
    <t>41.1479807753923</t>
  </si>
  <si>
    <t>41.4803317194466</t>
  </si>
  <si>
    <t>42.7588450492996</t>
  </si>
  <si>
    <t>49.4837966229836</t>
  </si>
  <si>
    <t>42.0798849796556</t>
  </si>
  <si>
    <t>44.7785879913378</t>
  </si>
  <si>
    <t>40.903423301019</t>
  </si>
  <si>
    <t>40.7394996018412</t>
  </si>
  <si>
    <t>40.3893690230799</t>
  </si>
  <si>
    <t>45.8263723430138</t>
  </si>
  <si>
    <t>49.7692733000587</t>
  </si>
  <si>
    <t>42.9289836477802</t>
  </si>
  <si>
    <t>41.1533801463739</t>
  </si>
  <si>
    <t>41.4864431697425</t>
  </si>
  <si>
    <t>42.7560923962302</t>
  </si>
  <si>
    <t>49.4729534530744</t>
  </si>
  <si>
    <t>41.7259906210481</t>
  </si>
  <si>
    <t>44.514085678471</t>
  </si>
  <si>
    <t>40.9150108128602</t>
  </si>
  <si>
    <t>40.7422364614636</t>
  </si>
  <si>
    <t>40.3921030906191</t>
  </si>
  <si>
    <t>45.8321814021316</t>
  </si>
  <si>
    <t>49.765243953129</t>
  </si>
  <si>
    <t>42.9226251596907</t>
  </si>
  <si>
    <t>41.1596211535203</t>
  </si>
  <si>
    <t>41.4933911412923</t>
  </si>
  <si>
    <t>42.7542433524946</t>
  </si>
  <si>
    <t>49.4630697294075</t>
  </si>
  <si>
    <t>41.7613244379609</t>
  </si>
  <si>
    <t>44.3364564083507</t>
  </si>
  <si>
    <t>40.9274105213234</t>
  </si>
  <si>
    <t>40.7458497624274</t>
  </si>
  <si>
    <t>40.3957136197741</t>
  </si>
  <si>
    <t>45.8388549602777</t>
  </si>
  <si>
    <t>49.7621408523181</t>
  </si>
  <si>
    <t>42.9172118959858</t>
  </si>
  <si>
    <t>41.166713166257</t>
  </si>
  <si>
    <t>41.5011849867523</t>
  </si>
  <si>
    <t>42.753307490725</t>
  </si>
  <si>
    <t>49.4541552076943</t>
  </si>
  <si>
    <t>41.37878499751</t>
  </si>
  <si>
    <t>43.7002940995638</t>
  </si>
  <si>
    <t>40.940631134223</t>
  </si>
  <si>
    <t>40.750348422853</t>
  </si>
  <si>
    <t>40.4002095287235</t>
  </si>
  <si>
    <t>45.8464018964717</t>
  </si>
  <si>
    <t>49.7599730787754</t>
  </si>
  <si>
    <t>42.9127529999517</t>
  </si>
  <si>
    <t>41.1746650194421</t>
  </si>
  <si>
    <t>41.5098335241767</t>
  </si>
  <si>
    <t>42.7532938493189</t>
  </si>
  <si>
    <t>49.4462191097212</t>
  </si>
  <si>
    <t>39.2349474791602</t>
  </si>
  <si>
    <t>40.9546808187637</t>
  </si>
  <si>
    <t>40.7557408205997</t>
  </si>
  <si>
    <t>40.4055991953886</t>
  </si>
  <si>
    <t>45.8548305494227</t>
  </si>
  <si>
    <t>49.7587491736725</t>
  </si>
  <si>
    <t>42.9092570749839</t>
  </si>
  <si>
    <t>41.1834850075324</t>
  </si>
  <si>
    <t>41.5193450312039</t>
  </si>
  <si>
    <t>42.7542109266</t>
  </si>
  <si>
    <t>49.4392701174969</t>
  </si>
  <si>
    <t>36.842063347324</t>
  </si>
  <si>
    <t>40.9695672010239</t>
  </si>
  <si>
    <t>40.7620347927386</t>
  </si>
  <si>
    <t>40.4118904569204</t>
  </si>
  <si>
    <t>45.8641487169771</t>
  </si>
  <si>
    <t>49.7584771376514</t>
  </si>
  <si>
    <t>42.9067321840466</t>
  </si>
  <si>
    <t>41.19318088406</t>
  </si>
  <si>
    <t>41.5297272445059</t>
  </si>
  <si>
    <t>42.7560666803074</t>
  </si>
  <si>
    <t>49.433316372737</t>
  </si>
  <si>
    <t>42.0100656570867</t>
  </si>
  <si>
    <t>44.4480135781535</t>
  </si>
  <si>
    <t>40.9852973600983</t>
  </si>
  <si>
    <t>40.7692376297037</t>
  </si>
  <si>
    <t>40.4190906038039</t>
  </si>
  <si>
    <t>45.8743636502842</t>
  </si>
  <si>
    <t>49.7591644249715</t>
  </si>
  <si>
    <t>42.9051858438453</t>
  </si>
  <si>
    <t>41.2037598557909</t>
  </si>
  <si>
    <t>41.5409873539685</t>
  </si>
  <si>
    <t>42.7588685217307</t>
  </si>
  <si>
    <t>49.4283654710217</t>
  </si>
  <si>
    <t>42.0409070295233</t>
  </si>
  <si>
    <t>44.5515686173264</t>
  </si>
  <si>
    <t>41.001877827554</t>
  </si>
  <si>
    <t>40.7773560747434</t>
  </si>
  <si>
    <t>40.4272063793675</t>
  </si>
  <si>
    <t>45.8854820532439</t>
  </si>
  <si>
    <t>49.760817943005</t>
  </si>
  <si>
    <t>42.9046250242633</t>
  </si>
  <si>
    <t>41.21522858216</t>
  </si>
  <si>
    <t>41.5531320021224</t>
  </si>
  <si>
    <t>42.7626233151847</t>
  </si>
  <si>
    <t>49.4244244612406</t>
  </si>
  <si>
    <t>41.7102925282816</t>
  </si>
  <si>
    <t>44.3068347636484</t>
  </si>
  <si>
    <t>41.019314581176</t>
  </si>
  <si>
    <t>40.786396317673</t>
  </si>
  <si>
    <t>40.4362439734811</t>
  </si>
  <si>
    <t>45.8975100762542</t>
  </si>
  <si>
    <t>49.7634440459166</t>
  </si>
  <si>
    <t>42.9050561421187</t>
  </si>
  <si>
    <t>41.2275931690398</t>
  </si>
  <si>
    <t>41.5661672778985</t>
  </si>
  <si>
    <t>42.7673373717331</t>
  </si>
  <si>
    <t>49.4214998393451</t>
  </si>
  <si>
    <t>41.7454010378763</t>
  </si>
  <si>
    <t>44.142647877971</t>
  </si>
  <si>
    <t>41.0376130453703</t>
  </si>
  <si>
    <t>40.796363995262</t>
  </si>
  <si>
    <t>40.4462090229979</t>
  </si>
  <si>
    <t>45.9104533166144</t>
  </si>
  <si>
    <t>49.767048535127</t>
  </si>
  <si>
    <t>42.9064850615584</t>
  </si>
  <si>
    <t>41.2408591691153</t>
  </si>
  <si>
    <t>41.5800987170212</t>
  </si>
  <si>
    <t>42.7730164495995</t>
  </si>
  <si>
    <t>49.4195975487353</t>
  </si>
  <si>
    <t>41.3916284719404</t>
  </si>
  <si>
    <t>43.5527553119027</t>
  </si>
  <si>
    <t>41.0567780862295</t>
  </si>
  <si>
    <t>40.8072641863211</t>
  </si>
  <si>
    <t>40.4571066067758</t>
  </si>
  <si>
    <t>45.9243168135901</t>
  </si>
  <si>
    <t>49.771636654342</t>
  </si>
  <si>
    <t>42.9089170891231</t>
  </si>
  <si>
    <t>41.2550315769815</t>
  </si>
  <si>
    <t>41.5949312970962</t>
  </si>
  <si>
    <t>42.7796657492392</t>
  </si>
  <si>
    <t>49.4187229753617</t>
  </si>
  <si>
    <t>39.3968118398479</t>
  </si>
  <si>
    <t>41.0768140106942</t>
  </si>
  <si>
    <t>40.8191014108465</t>
  </si>
  <si>
    <t>40.468941244891</t>
  </si>
  <si>
    <t>45.9391050475728</t>
  </si>
  <si>
    <t>49.7772130887292</t>
  </si>
  <si>
    <t>42.9123569729249</t>
  </si>
  <si>
    <t>41.2701148282826</t>
  </si>
  <si>
    <t>41.610669436744</t>
  </si>
  <si>
    <t>42.787289912499</t>
  </si>
  <si>
    <t>49.41888094683</t>
  </si>
  <si>
    <t>37.1296064550503</t>
  </si>
  <si>
    <t>41.0977245626261</t>
  </si>
  <si>
    <t>40.8318796261008</t>
  </si>
  <si>
    <t>40.4817168946754</t>
  </si>
  <si>
    <t>45.9548219361584</t>
  </si>
  <si>
    <t>49.7837819609884</t>
  </si>
  <si>
    <t>42.9168088986987</t>
  </si>
  <si>
    <t>41.2861127957911</t>
  </si>
  <si>
    <t>41.6273169916965</t>
  </si>
  <si>
    <t>42.7958930186758</t>
  </si>
  <si>
    <t>49.4200757285396</t>
  </si>
  <si>
    <t>42.034208461812</t>
  </si>
  <si>
    <t>44.3249985092019</t>
  </si>
  <si>
    <t>41.119512921704</t>
  </si>
  <si>
    <t>40.8456022255059</t>
  </si>
  <si>
    <t>40.4954369496054</t>
  </si>
  <si>
    <t>45.9714708330366</t>
  </si>
  <si>
    <t>49.7913468302404</t>
  </si>
  <si>
    <t>42.9222764887099</t>
  </si>
  <si>
    <t>41.3030287883021</t>
  </si>
  <si>
    <t>41.6448772536741</t>
  </si>
  <si>
    <t>42.8054785834329</t>
  </si>
  <si>
    <t>49.4223110225148</t>
  </si>
  <si>
    <t>42.0638531614337</t>
  </si>
  <si>
    <t>44.4217351650004</t>
  </si>
  <si>
    <t>41.1421817015687</t>
  </si>
  <si>
    <t>40.8602720367924</t>
  </si>
  <si>
    <t>40.5101042374915</t>
  </si>
  <si>
    <t>45.9890545261367</t>
  </si>
  <si>
    <t>49.7999106901878</t>
  </si>
  <si>
    <t>42.9287627999036</t>
  </si>
  <si>
    <t>41.3208655487831</t>
  </si>
  <si>
    <t>41.6633529485423</t>
  </si>
  <si>
    <t>42.8160495569298</t>
  </si>
  <si>
    <t>49.4255899656125</t>
  </si>
  <si>
    <t>41.7522685490403</t>
  </si>
  <si>
    <t>44.1929326821022</t>
  </si>
  <si>
    <t>41.1657329466475</t>
  </si>
  <si>
    <t>40.8758913188198</t>
  </si>
  <si>
    <t>40.525721017259</t>
  </si>
  <si>
    <t>46.0075752344623</t>
  </si>
  <si>
    <t>49.8094759659275</t>
  </si>
  <si>
    <t>42.9362703207139</t>
  </si>
  <si>
    <t>41.3396252511998</t>
  </si>
  <si>
    <t>41.6827462331389</t>
  </si>
  <si>
    <t>42.8276083206642</t>
  </si>
  <si>
    <t>49.4299151262953</t>
  </si>
  <si>
    <t>41.7869928914442</t>
  </si>
  <si>
    <t>44.0395630051304</t>
  </si>
  <si>
    <t>41.190168132524</t>
  </si>
  <si>
    <t>40.8924617619419</t>
  </si>
  <si>
    <t>40.5422889793195</t>
  </si>
  <si>
    <t>46.0270346084458</t>
  </si>
  <si>
    <t>49.8200445143089</t>
  </si>
  <si>
    <t>42.9448009714475</t>
  </si>
  <si>
    <t>41.3593095008714</t>
  </si>
  <si>
    <t>41.7030586956267</t>
  </si>
  <si>
    <t>42.8401566878097</t>
  </si>
  <si>
    <t>49.4352885050253</t>
  </si>
  <si>
    <t>41.4564018560874</t>
  </si>
  <si>
    <t>43.4870816559996</t>
  </si>
  <si>
    <t>41.2154881623689</t>
  </si>
  <si>
    <t>40.9099844844565</t>
  </si>
  <si>
    <t>40.5598092420547</t>
  </si>
  <si>
    <t>46.0474337263892</t>
  </si>
  <si>
    <t>49.8316176203949</t>
  </si>
  <si>
    <t>42.9543561007082</t>
  </si>
  <si>
    <t>41.3799193309202</t>
  </si>
  <si>
    <t>41.7242913519509</t>
  </si>
  <si>
    <t>42.853695899688</t>
  </si>
  <si>
    <t>49.4417115307039</t>
  </si>
  <si>
    <t>39.5827045209153</t>
  </si>
  <si>
    <t>41.241693367184</t>
  </si>
  <si>
    <t>40.9284600328221</t>
  </si>
  <si>
    <t>40.5782823519741</t>
  </si>
  <si>
    <t>46.0687730947058</t>
  </si>
  <si>
    <t>49.8441959976891</t>
  </si>
  <si>
    <t>42.9649364856497</t>
  </si>
  <si>
    <t>41.4014552025084</t>
  </si>
  <si>
    <t>41.7464446460518</t>
  </si>
  <si>
    <t>42.8682266259849</t>
  </si>
  <si>
    <t>49.4491850608948</t>
  </si>
  <si>
    <t>37.4208607513477</t>
  </si>
  <si>
    <t>41.268783503359</t>
  </si>
  <si>
    <t>40.9478883792367</t>
  </si>
  <si>
    <t>40.5977082813593</t>
  </si>
  <si>
    <t>46.0910526454741</t>
  </si>
  <si>
    <t>49.857779785682</t>
  </si>
  <si>
    <t>42.9765423295108</t>
  </si>
  <si>
    <t>41.4239170023834</t>
  </si>
  <si>
    <t>41.7695184474492</t>
  </si>
  <si>
    <t>42.8837489623061</t>
  </si>
  <si>
    <t>49.4577093793746</t>
  </si>
  <si>
    <t>41.9924159098446</t>
  </si>
  <si>
    <t>44.5049543494291</t>
  </si>
  <si>
    <t>41.2967577533197</t>
  </si>
  <si>
    <t>40.9682689222751</t>
  </si>
  <si>
    <t>40.6180864288432</t>
  </si>
  <si>
    <t>46.1142717370928</t>
  </si>
  <si>
    <t>49.8723685505207</t>
  </si>
  <si>
    <t>42.9891732622961</t>
  </si>
  <si>
    <t>41.4473040435456</t>
  </si>
  <si>
    <t>41.7935120518756</t>
  </si>
  <si>
    <t>42.9002624308447</t>
  </si>
  <si>
    <t>49.4672841968274</t>
  </si>
  <si>
    <t>42.0238447272568</t>
  </si>
  <si>
    <t>44.6119858688811</t>
  </si>
  <si>
    <t>41.3256147222112</t>
  </si>
  <si>
    <t>40.9896004835794</t>
  </si>
  <si>
    <t>40.6394156161371</t>
  </si>
  <si>
    <t>46.1384291509551</t>
  </si>
  <si>
    <t>49.8879612816748</t>
  </si>
  <si>
    <t>43.0028283374197</t>
  </si>
  <si>
    <t>41.4716150619245</t>
  </si>
  <si>
    <t>41.8184241779639</t>
  </si>
  <si>
    <t>42.9177659770506</t>
  </si>
  <si>
    <t>49.4779086474666</t>
  </si>
  <si>
    <t>41.6836106220483</t>
  </si>
  <si>
    <t>44.3591357053131</t>
  </si>
  <si>
    <t>41.3553524401546</t>
  </si>
  <si>
    <t>41.011881310104</t>
  </si>
  <si>
    <t>40.6616940902682</t>
  </si>
  <si>
    <t>46.1635230937123</t>
  </si>
  <si>
    <t>49.9045563942059</t>
  </si>
  <si>
    <t>43.0175060340084</t>
  </si>
  <si>
    <t>41.4968482186219</t>
  </si>
  <si>
    <t>41.844252969499</t>
  </si>
  <si>
    <t>42.9362579718859</t>
  </si>
  <si>
    <t>49.4895812913387</t>
  </si>
  <si>
    <t>41.8126246343115</t>
  </si>
  <si>
    <t>43.9212311154212</t>
  </si>
  <si>
    <t>41.3859683595843</t>
  </si>
  <si>
    <t>41.0351090714654</t>
  </si>
  <si>
    <t>40.6849195209184</t>
  </si>
  <si>
    <t>46.1895511946082</t>
  </si>
  <si>
    <t>49.9221517260854</t>
  </si>
  <si>
    <t>43.0332042541891</t>
  </si>
  <si>
    <t>41.5230010972669</t>
  </si>
  <si>
    <t>41.8709959927606</t>
  </si>
  <si>
    <t>42.9557362091678</t>
  </si>
  <si>
    <t>49.5023001116466</t>
  </si>
  <si>
    <t>41.1863842609891</t>
  </si>
  <si>
    <t>43.0022243513473</t>
  </si>
  <si>
    <t>41.4174593554534</t>
  </si>
  <si>
    <t>41.059280860143</t>
  </si>
  <si>
    <t>40.7090890006364</t>
  </si>
  <si>
    <t>46.2165105056864</t>
  </si>
  <si>
    <t>49.9407445384384</t>
  </si>
  <si>
    <t>43.0499203233374</t>
  </si>
  <si>
    <t>41.5500707042209</t>
  </si>
  <si>
    <t>41.8986502367369</t>
  </si>
  <si>
    <t>42.9761979057729</t>
  </si>
  <si>
    <t>49.5160625149291</t>
  </si>
  <si>
    <t>39.7408355061974</t>
  </si>
  <si>
    <t>41.4498217263806</t>
  </si>
  <si>
    <t>41.0843931926236</t>
  </si>
  <si>
    <t>40.7341990459779</t>
  </si>
  <si>
    <t>46.2443975029389</t>
  </si>
  <si>
    <t>49.9603315166449</t>
  </si>
  <si>
    <t>43.0676509911962</t>
  </si>
  <si>
    <t>41.5780534697085</t>
  </si>
  <si>
    <t>41.9272121142465</t>
  </si>
  <si>
    <t>42.9976397027902</t>
  </si>
  <si>
    <t>49.5308653322598</t>
  </si>
  <si>
    <t>38.6554206874862</t>
  </si>
  <si>
    <t>41.4830511917186</t>
  </si>
  <si>
    <t>41.1104420064691</t>
  </si>
  <si>
    <t>40.7602455945741</t>
  </si>
  <si>
    <t>46.2732080833554</t>
  </si>
  <si>
    <t>49.9809087674363</t>
  </si>
  <si>
    <t>43.0863924289548</t>
  </si>
  <si>
    <t>41.6069452449007</t>
  </si>
  <si>
    <t>41.9566774590309</t>
  </si>
  <si>
    <t>43.0200576625699</t>
  </si>
  <si>
    <t>49.546704816257</t>
  </si>
  <si>
    <t>41.6233571207267</t>
  </si>
  <si>
    <t>43.8538769120933</t>
  </si>
  <si>
    <t>41.5171428956183</t>
  </si>
  <si>
    <t>41.1374226643893</t>
  </si>
  <si>
    <t>40.7872240092038</t>
  </si>
  <si>
    <t>46.3029375690276</t>
  </si>
  <si>
    <t>50.0024718229434</t>
  </si>
  <si>
    <t>43.1061402333217</t>
  </si>
  <si>
    <t>41.6367413059725</t>
  </si>
  <si>
    <t>41.9870415298101</t>
  </si>
  <si>
    <t>43.0434472728085</t>
  </si>
  <si>
    <t>49.5635766452033</t>
  </si>
  <si>
    <t>42.0703474722347</t>
  </si>
  <si>
    <t>44.3802175818661</t>
  </si>
  <si>
    <t>41.5520914035296</t>
  </si>
  <si>
    <t>41.1653299507325</t>
  </si>
  <si>
    <t>40.8151290742808</t>
  </si>
  <si>
    <t>46.3335807036092</t>
  </si>
  <si>
    <t>50.0250156372295</t>
  </si>
  <si>
    <t>43.1268894230034</t>
  </si>
  <si>
    <t>41.6674363506063</t>
  </si>
  <si>
    <t>42.0182990067824</t>
  </si>
  <si>
    <t>43.0678034430439</t>
  </si>
  <si>
    <t>49.5814759195146</t>
  </si>
  <si>
    <t>42.2024974316106</t>
  </si>
  <si>
    <t>44.4225640381337</t>
  </si>
  <si>
    <t>41.587890706289</t>
  </si>
  <si>
    <t>41.1941580755758</t>
  </si>
  <si>
    <t>40.843954999955</t>
  </si>
  <si>
    <t>46.3651316564248</t>
  </si>
  <si>
    <t>50.04853459032</t>
  </si>
  <si>
    <t>43.1486344428069</t>
  </si>
  <si>
    <t>41.6990245020827</t>
  </si>
  <si>
    <t>42.0504439957096</t>
  </si>
  <si>
    <t>43.0931205087347</t>
  </si>
  <si>
    <t>49.6003971658049</t>
  </si>
  <si>
    <t>42.2504311772597</t>
  </si>
  <si>
    <t>44.5851093943735</t>
  </si>
  <si>
    <t>41.6245342171441</t>
  </si>
  <si>
    <t>41.2239006717572</t>
  </si>
  <si>
    <t>40.8736954191372</t>
  </si>
  <si>
    <t>46.3975840194907</t>
  </si>
  <si>
    <t>50.0730224852995</t>
  </si>
  <si>
    <t>43.1713691606746</t>
  </si>
  <si>
    <t>41.7314993062918</t>
  </si>
  <si>
    <t>42.0834700249506</t>
  </si>
  <si>
    <t>43.1193922282927</t>
  </si>
  <si>
    <t>49.6203343339802</t>
  </si>
  <si>
    <t>41.5545176719655</t>
  </si>
  <si>
    <t>43.5629982340373</t>
  </si>
  <si>
    <t>41.6620147768234</t>
  </si>
  <si>
    <t>41.2545507999346</t>
  </si>
  <si>
    <t>40.9043433925434</t>
  </si>
  <si>
    <t>46.4309308125847</t>
  </si>
  <si>
    <t>50.0984725533088</t>
  </si>
  <si>
    <t>43.1950868727252</t>
  </si>
  <si>
    <t>41.7648537368239</t>
  </si>
  <si>
    <t>42.1173700505186</t>
  </si>
  <si>
    <t>43.1466117881553</t>
  </si>
  <si>
    <t>49.6412808022467</t>
  </si>
  <si>
    <t>39.9519962759756</t>
  </si>
  <si>
    <t>41.7003246497253</t>
  </si>
  <si>
    <t>41.2861009447771</t>
  </si>
  <si>
    <t>40.9358914049264</t>
  </si>
  <si>
    <t>46.4651644794305</t>
  </si>
  <si>
    <t>50.1248774497946</t>
  </si>
  <si>
    <t>43.2197802994635</t>
  </si>
  <si>
    <t>41.7990801911348</t>
  </si>
  <si>
    <t>42.1521364522834</t>
  </si>
  <si>
    <t>43.1747717989639</t>
  </si>
  <si>
    <t>49.6632293733166</t>
  </si>
  <si>
    <t>38.7622660239819</t>
  </si>
  <si>
    <t>41.7394555298086</t>
  </si>
  <si>
    <t>41.3185430208649</t>
  </si>
  <si>
    <t>40.968331370921</t>
  </si>
  <si>
    <t>46.5002768935955</t>
  </si>
  <si>
    <t>50.1522292603585</t>
  </si>
  <si>
    <t>43.245441591669</t>
  </si>
  <si>
    <t>41.8341704964567</t>
  </si>
  <si>
    <t>42.1877610398477</t>
  </si>
  <si>
    <t>43.203864301462</t>
  </si>
  <si>
    <t>49.6861722803113</t>
  </si>
  <si>
    <t>41.8482574732431</t>
  </si>
  <si>
    <t>44.0352219393487</t>
  </si>
  <si>
    <t>41.7793985388298</t>
  </si>
  <si>
    <t>41.3518683709163</t>
  </si>
  <si>
    <t>41.0016546333327</t>
  </si>
  <si>
    <t>46.5362593567234</t>
  </si>
  <si>
    <t>50.1805194990239</t>
  </si>
  <si>
    <t>43.2720623286414</t>
  </si>
  <si>
    <t>41.8701159080256</t>
  </si>
  <si>
    <t>42.2242350508032</t>
  </si>
  <si>
    <t>43.2338807647366</t>
  </si>
  <si>
    <t>49.7101011849855</t>
  </si>
  <si>
    <t>42.2862061105164</t>
  </si>
  <si>
    <t>44.5503841176154</t>
  </si>
  <si>
    <t>41.8201442289952</t>
  </si>
  <si>
    <t>41.3860677684384</t>
  </si>
  <si>
    <t>41.0358519657198</t>
  </si>
  <si>
    <t>46.5731026011886</t>
  </si>
  <si>
    <t>50.2097391108469</t>
  </si>
  <si>
    <t>43.2996335208114</t>
  </si>
  <si>
    <t>41.9069071117315</t>
  </si>
  <si>
    <t>42.2615491533594</t>
  </si>
  <si>
    <t>43.264812088853</t>
  </si>
  <si>
    <t>49.7350071803845</t>
  </si>
  <si>
    <t>42.4159198582105</t>
  </si>
  <si>
    <t>44.5917695757137</t>
  </si>
  <si>
    <t>41.8616825844407</t>
  </si>
  <si>
    <t>41.4211314192186</t>
  </si>
  <si>
    <t>41.0709135739531</t>
  </si>
  <si>
    <t>46.610796791571</t>
  </si>
  <si>
    <t>50.239878473462</t>
  </si>
  <si>
    <t>43.328145611286</t>
  </si>
  <si>
    <t>41.9445342256046</t>
  </si>
  <si>
    <t>42.2996934478457</t>
  </si>
  <si>
    <t>43.2966486063602</t>
  </si>
  <si>
    <t>49.7608807923249</t>
  </si>
  <si>
    <t>42.4623871071138</t>
  </si>
  <si>
    <t>44.7508485373886</t>
  </si>
  <si>
    <t>41.904003023988</t>
  </si>
  <si>
    <t>41.4570489640732</t>
  </si>
  <si>
    <t>41.1068290989147</t>
  </si>
  <si>
    <t>46.649331527427</t>
  </si>
  <si>
    <t>50.270927399773</t>
  </si>
  <si>
    <t>43.3575884785437</t>
  </si>
  <si>
    <t>41.9829868025713</t>
  </si>
  <si>
    <t>42.3386574694482</t>
  </si>
  <si>
    <t>43.3293800850238</t>
  </si>
  <si>
    <t>49.7877119821546</t>
  </si>
  <si>
    <t>41.780946542344</t>
  </si>
  <si>
    <t>43.7502313408913</t>
  </si>
  <si>
    <t>41.9470944011113</t>
  </si>
  <si>
    <t>41.4938094788044</t>
  </si>
  <si>
    <t>41.1435876164719</t>
  </si>
  <si>
    <t>46.6886958432219</t>
  </si>
  <si>
    <t>50.3028751379456</t>
  </si>
  <si>
    <t>43.3879514364375</t>
  </si>
  <si>
    <t>42.0222538304055</t>
  </si>
  <si>
    <t>42.378430188191</t>
  </si>
  <si>
    <t>43.3629957278021</t>
  </si>
  <si>
    <t>49.81549014668</t>
  </si>
  <si>
    <t>40.2106941860014</t>
  </si>
  <si>
    <t>41.9909450084267</t>
  </si>
  <si>
    <t>41.531401478718</t>
  </si>
  <si>
    <t>41.1811776420143</t>
  </si>
  <si>
    <t>46.7288782128724</t>
  </si>
  <si>
    <t>50.3357103759115</t>
  </si>
  <si>
    <t>43.4192232386774</t>
  </si>
  <si>
    <t>42.0623237362504</t>
  </si>
  <si>
    <t>42.4190000134256</t>
  </si>
  <si>
    <t>43.3974841773413</t>
  </si>
  <si>
    <t>49.8442041227534</t>
  </si>
  <si>
    <t>39.0412058431975</t>
  </si>
  <si>
    <t>42.0355425788985</t>
  </si>
  <si>
    <t>41.5698129197936</t>
  </si>
  <si>
    <t>41.2195871315726</t>
  </si>
  <si>
    <t>46.7698665509033</t>
  </si>
  <si>
    <t>50.3694212425562</t>
  </si>
  <si>
    <t>43.4513920800255</t>
  </si>
  <si>
    <t>42.1031843877881</t>
  </si>
  <si>
    <t>42.4603547950174</t>
  </si>
  <si>
    <t>43.4328335171704</t>
  </si>
  <si>
    <t>49.8738421883445</t>
  </si>
  <si>
    <t>42.1212751052759</t>
  </si>
  <si>
    <t>44.3025737278901</t>
  </si>
  <si>
    <t>42.0808742880674</t>
  </si>
  <si>
    <t>41.6090312009439</t>
  </si>
  <si>
    <t>41.2588034841503</t>
  </si>
  <si>
    <t>46.8116482146999</t>
  </si>
  <si>
    <t>50.4039953099384</t>
  </si>
  <si>
    <t>43.4844455985405</t>
  </si>
  <si>
    <t>42.1448230954904</t>
  </si>
  <si>
    <t>42.5024818256044</t>
  </si>
  <si>
    <t>43.4690312739423</t>
  </si>
  <si>
    <t>49.9043920648985</t>
  </si>
  <si>
    <t>42.5579780214709</t>
  </si>
  <si>
    <t>44.8160817107176</t>
  </si>
  <si>
    <t>42.1269267580591</t>
  </si>
  <si>
    <t>41.649043168003</t>
  </si>
  <si>
    <t>41.2988135456325</t>
  </si>
  <si>
    <t>46.8542100085159</t>
  </si>
  <si>
    <t>50.4394195973399</t>
  </si>
  <si>
    <t>43.5183708795629</t>
  </si>
  <si>
    <t>42.1872266166246</t>
  </si>
  <si>
    <t>42.5453678445755</t>
  </si>
  <si>
    <t>43.5060644214244</t>
  </si>
  <si>
    <t>49.9358409212363</t>
  </si>
  <si>
    <t>42.6874070345317</t>
  </si>
  <si>
    <t>44.8573124091781</t>
  </si>
  <si>
    <t>42.1736860586681</t>
  </si>
  <si>
    <t>41.6898351148194</t>
  </si>
  <si>
    <t>41.3396036099549</t>
  </si>
  <si>
    <t>46.8975381845504</t>
  </si>
  <si>
    <t>50.4756805722865</t>
  </si>
  <si>
    <t>43.5531544568295</t>
  </si>
  <si>
    <t>42.2303811563326</t>
  </si>
  <si>
    <t>42.588999039179</t>
  </si>
  <si>
    <t>43.5439193816002</t>
  </si>
  <si>
    <t>49.9681753747319</t>
  </si>
  <si>
    <t>42.7335653836247</t>
  </si>
  <si>
    <t>45.0158755184093</t>
  </si>
  <si>
    <t>42.2211377120236</t>
  </si>
  <si>
    <t>41.7313927879211</t>
  </si>
  <si>
    <t>41.3811594237111</t>
  </si>
  <si>
    <t>46.9416184476147</t>
  </si>
  <si>
    <t>50.5127641552742</t>
  </si>
  <si>
    <t>43.5887823171203</t>
  </si>
  <si>
    <t>42.2742723722974</t>
  </si>
  <si>
    <t>42.6333610491717</t>
  </si>
  <si>
    <t>43.5825820293291</t>
  </si>
  <si>
    <t>50.0013814958972</t>
  </si>
  <si>
    <t>42.0542040281968</t>
  </si>
  <si>
    <t>44.0183954411041</t>
  </si>
  <si>
    <t>42.2692666948136</t>
  </si>
  <si>
    <t>41.7737013887375</t>
  </si>
  <si>
    <t>41.4234661883923</t>
  </si>
  <si>
    <t>46.9864359573651</t>
  </si>
  <si>
    <t>50.5506557219626</t>
  </si>
  <si>
    <t>43.6252399024737</t>
  </si>
  <si>
    <t>42.3188853769637</t>
  </si>
  <si>
    <t>42.6784389690577</t>
  </si>
  <si>
    <t>43.6220376945687</t>
  </si>
  <si>
    <t>50.0354448106585</t>
  </si>
  <si>
    <t>40.488366696775</t>
  </si>
  <si>
    <t>42.3180574416585</t>
  </si>
  <si>
    <t>41.8167455769746</t>
  </si>
  <si>
    <t>41.4665085637882</t>
  </si>
  <si>
    <t>47.0319753316691</t>
  </si>
  <si>
    <t>50.5893401065498</t>
  </si>
  <si>
    <t>43.6625121135896</t>
  </si>
  <si>
    <t>42.3642047409323</t>
  </si>
  <si>
    <t>42.7242173514407</t>
  </si>
  <si>
    <t>43.6622711657403</t>
  </si>
  <si>
    <t>50.0703503037241</t>
  </si>
  <si>
    <t>39.3208445854301</t>
  </si>
  <si>
    <t>42.3674938498207</t>
  </si>
  <si>
    <t>41.8605094753229</t>
  </si>
  <si>
    <t>41.5102706726511</t>
  </si>
  <si>
    <t>47.0782206513058</t>
  </si>
  <si>
    <t>50.6288016064909</t>
  </si>
  <si>
    <t>43.7005833145094</t>
  </si>
  <si>
    <t>42.4102144976323</t>
  </si>
  <si>
    <t>42.7706802117564</t>
  </si>
  <si>
    <t>43.7032666944624</t>
  </si>
  <si>
    <t>50.1060824232672</t>
  </si>
  <si>
    <t>42.5393499585334</t>
  </si>
  <si>
    <t>44.6655106068598</t>
  </si>
  <si>
    <t>42.4175592800185</t>
  </si>
  <si>
    <t>41.904976670273</t>
  </si>
  <si>
    <t>41.5547361015516</t>
  </si>
  <si>
    <t>47.1251554608035</t>
  </si>
  <si>
    <t>50.6690239832925</t>
  </si>
  <si>
    <t>43.739437333442</t>
  </si>
  <si>
    <t>42.4568981441709</t>
  </si>
  <si>
    <t>42.8178110290729</t>
  </si>
  <si>
    <t>43.7450079963375</t>
  </si>
  <si>
    <t>50.1426250817669</t>
  </si>
  <si>
    <t>42.9646064754294</t>
  </si>
  <si>
    <t>45.1648653921681</t>
  </si>
  <si>
    <t>42.4682365644961</t>
  </si>
  <si>
    <t>41.9501302201874</t>
  </si>
  <si>
    <t>41.5998879089178</t>
  </si>
  <si>
    <t>47.1727627764898</t>
  </si>
  <si>
    <t>50.7099904706132</t>
  </si>
  <si>
    <t>43.7790574708428</t>
  </si>
  <si>
    <t>42.5042386493855</t>
  </si>
  <si>
    <t>42.8655927541689</t>
  </si>
  <si>
    <t>43.7874782590383</t>
  </si>
  <si>
    <t>50.1799616640577</t>
  </si>
  <si>
    <t>43.0909527630429</t>
  </si>
  <si>
    <t>45.2048795303611</t>
  </si>
  <si>
    <t>42.5195080062538</t>
  </si>
  <si>
    <t>41.9959526545251</t>
  </si>
  <si>
    <t>41.6457086242779</t>
  </si>
  <si>
    <t>47.2210250857267</t>
  </si>
  <si>
    <t>50.7516837734881</t>
  </si>
  <si>
    <t>43.8194264986275</t>
  </si>
  <si>
    <t>42.5522184530771</t>
  </si>
  <si>
    <t>42.9140078087537</t>
  </si>
  <si>
    <t>43.8306601415413</t>
  </si>
  <si>
    <t>50.2180750265877</t>
  </si>
  <si>
    <t>43.1352510960229</t>
  </si>
  <si>
    <t>45.3590538734376</t>
  </si>
  <si>
    <t>42.5713553875932</t>
  </si>
  <si>
    <t>42.0424259823896</t>
  </si>
  <si>
    <t>41.6921802568151</t>
  </si>
  <si>
    <t>47.2699243554608</t>
  </si>
  <si>
    <t>50.7940860768187</t>
  </si>
  <si>
    <t>43.8605266687238</t>
  </si>
  <si>
    <t>42.6008194745529</t>
  </si>
  <si>
    <t>42.9630380940172</t>
  </si>
  <si>
    <t>43.8745357826457</t>
  </si>
  <si>
    <t>50.2569475059182</t>
  </si>
  <si>
    <t>42.4742149470694</t>
  </si>
  <si>
    <t>44.3887878247673</t>
  </si>
  <si>
    <t>42.623759971093</t>
  </si>
  <si>
    <t>42.0895316935111</t>
  </si>
  <si>
    <t>41.7392842963217</t>
  </si>
  <si>
    <t>47.3194420331947</t>
  </si>
  <si>
    <t>50.8371790464571</t>
  </si>
  <si>
    <t>43.9023397140572</t>
  </si>
  <si>
    <t>42.6500231136069</t>
  </si>
  <si>
    <t>43.0126649916146</t>
  </si>
  <si>
    <t>43.9190868019923</t>
  </si>
  <si>
    <t>50.2965609197763</t>
  </si>
  <si>
    <t>40.9492333949747</t>
  </si>
  <si>
    <t>42.6767025055215</t>
  </si>
  <si>
    <t>42.1372507641445</t>
  </si>
  <si>
    <t>41.787001719129</t>
  </si>
  <si>
    <t>47.3695590528987</t>
  </si>
  <si>
    <t>50.8809438349945</t>
  </si>
  <si>
    <t>43.9448468544379</t>
  </si>
  <si>
    <t>42.6998102564303</t>
  </si>
  <si>
    <t>43.0628693695599</t>
  </si>
  <si>
    <t>43.964294305928</t>
  </si>
  <si>
    <t>50.3368965728496</t>
  </si>
  <si>
    <t>38.9843643061807</t>
  </si>
  <si>
    <t>42.730163230596</t>
  </si>
  <si>
    <t>42.1855636618427</t>
  </si>
  <si>
    <t>41.8353129928662</t>
  </si>
  <si>
    <t>47.4202558397726</t>
  </si>
  <si>
    <t>50.925361086626</t>
  </si>
  <si>
    <t>43.9880288013562</t>
  </si>
  <si>
    <t>42.7501612803706</t>
  </si>
  <si>
    <t>43.1136315870069</t>
  </si>
  <si>
    <t>44.0101388923074</t>
  </si>
  <si>
    <t>50.3779352616773</t>
  </si>
  <si>
    <t>43.5004784415651</t>
  </si>
  <si>
    <t>45.8742429088112</t>
  </si>
  <si>
    <t>42.7841218810172</t>
  </si>
  <si>
    <t>42.234450349486</t>
  </si>
  <si>
    <t>41.8841980804791</t>
  </si>
  <si>
    <t>47.4715123142814</t>
  </si>
  <si>
    <t>50.9704109411068</t>
  </si>
  <si>
    <t>44.0318657619827</t>
  </si>
  <si>
    <t>42.8010560579678</t>
  </si>
  <si>
    <t>43.1649314982642</t>
  </si>
  <si>
    <t>44.0566006544977</t>
  </si>
  <si>
    <t>50.419657278584</t>
  </si>
  <si>
    <t>43.9509384081369</t>
  </si>
  <si>
    <t>46.0208958462463</t>
  </si>
  <si>
    <t>42.8385576919096</t>
  </si>
  <si>
    <t>42.2838902907212</t>
  </si>
  <si>
    <t>41.9336364456873</t>
  </si>
  <si>
    <t>47.5233078975913</t>
  </si>
  <si>
    <t>51.0160730392533</t>
  </si>
  <si>
    <t>44.0763374446366</t>
  </si>
  <si>
    <t>42.8524739623923</t>
  </si>
  <si>
    <t>43.2167484582521</t>
  </si>
  <si>
    <t>44.1036591868348</t>
  </si>
  <si>
    <t>50.4620424171814</t>
  </si>
  <si>
    <t>43.739922905855</t>
  </si>
  <si>
    <t>45.6143786541846</t>
  </si>
  <si>
    <t>42.8934494035698</t>
  </si>
  <si>
    <t>42.3338624547073</t>
  </si>
  <si>
    <t>41.9836070577262</t>
  </si>
  <si>
    <t>47.5756215163187</t>
  </si>
  <si>
    <t>51.0623265276559</t>
  </si>
  <si>
    <t>44.1214230635019</t>
  </si>
  <si>
    <t>42.9043938721902</t>
  </si>
  <si>
    <t>43.2690613272375</t>
  </si>
  <si>
    <t>44.1512935893666</t>
  </si>
  <si>
    <t>50.5050699770768</t>
  </si>
  <si>
    <t>43.629398431561</t>
  </si>
  <si>
    <t>45.3952700750961</t>
  </si>
  <si>
    <t>42.9487752664195</t>
  </si>
  <si>
    <t>42.3843453210798</t>
  </si>
  <si>
    <t>42.0340883962968</t>
  </si>
  <si>
    <t>47.6284316074912</t>
  </si>
  <si>
    <t>51.1091500636181</t>
  </si>
  <si>
    <t>44.1671013436212</t>
  </si>
  <si>
    <t>42.9567941762476</t>
  </si>
  <si>
    <t>43.3218484757931</t>
  </si>
  <si>
    <t>44.1994824728031</t>
  </si>
  <si>
    <t>50.5487187688419</t>
  </si>
  <si>
    <t>42.7751165806355</t>
  </si>
  <si>
    <t>44.0688056874593</t>
  </si>
  <si>
    <t>43.0045130470516</t>
  </si>
  <si>
    <t>42.4353168859788</t>
  </si>
  <si>
    <t>42.0850584576192</t>
  </si>
  <si>
    <t>47.6817161245808</t>
  </si>
  <si>
    <t>51.1565218212608</t>
  </si>
  <si>
    <t>44.2133505268984</t>
  </si>
  <si>
    <t>43.0096527798241</t>
  </si>
  <si>
    <t>43.3750877908432</t>
  </si>
  <si>
    <t>44.2482039645701</t>
  </si>
  <si>
    <t>50.5929671200729</t>
  </si>
  <si>
    <t>40.3448621309847</t>
  </si>
  <si>
    <t>43.0606400330721</t>
  </si>
  <si>
    <t>42.4867546669152</t>
  </si>
  <si>
    <t>42.1364947592733</t>
  </si>
  <si>
    <t>47.7354525423593</t>
  </si>
  <si>
    <t>51.204419496305</t>
  </si>
  <si>
    <t>44.260148376979</t>
  </si>
  <si>
    <t>43.0629471094048</t>
  </si>
  <si>
    <t>43.4287566805137</t>
  </si>
  <si>
    <t>44.2974357136458</t>
  </si>
  <si>
    <t>50.6377928802171</t>
  </si>
  <si>
    <t>38.5873161132185</t>
  </si>
  <si>
    <t>43.1171330389125</t>
  </si>
  <si>
    <t>42.53863570855</t>
  </si>
  <si>
    <t>42.1883743459894</t>
  </si>
  <si>
    <t>47.7896178626925</t>
  </si>
  <si>
    <t>51.2528203119055</t>
  </si>
  <si>
    <t>44.3074721850408</t>
  </si>
  <si>
    <t>43.1166541184994</t>
  </si>
  <si>
    <t>43.4828320799189</t>
  </si>
  <si>
    <t>44.3471548963681</t>
  </si>
  <si>
    <t>50.683173426367</t>
  </si>
  <si>
    <t>43.9239631533128</t>
  </si>
  <si>
    <t>46.4151891251677</t>
  </si>
  <si>
    <t>43.173968411919</t>
  </si>
  <si>
    <t>42.5909365888216</t>
  </si>
  <si>
    <t>42.2406737957823</t>
  </si>
  <si>
    <t>47.8441886206525</t>
  </si>
  <si>
    <t>51.3017010247637</t>
  </si>
  <si>
    <t>44.3552987758809</t>
  </si>
  <si>
    <t>43.1707502937494</t>
  </si>
  <si>
    <t>43.5372904572829</t>
  </si>
  <si>
    <t>44.397338222541</t>
  </si>
  <si>
    <t>50.7290856693941</t>
  </si>
  <si>
    <t>44.3953431190069</t>
  </si>
  <si>
    <t>46.5696690164526</t>
  </si>
  <si>
    <t>43.2311220371062</t>
  </si>
  <si>
    <t>42.6436334236691</t>
  </si>
  <si>
    <t>42.2933692246675</t>
  </si>
  <si>
    <t>47.8991408892557</t>
  </si>
  <si>
    <t>51.3510379298364</t>
  </si>
  <si>
    <t>44.4036045126863</t>
  </si>
  <si>
    <t>43.2252116596678</t>
  </si>
  <si>
    <t>43.5921078186743</t>
  </si>
  <si>
    <t>44.4479619401659</t>
  </si>
  <si>
    <t>50.7755060586692</t>
  </si>
  <si>
    <t>44.1729040950449</t>
  </si>
  <si>
    <t>46.1413588004022</t>
  </si>
  <si>
    <t>43.288569344519</t>
  </si>
  <si>
    <t>42.6967018744093</t>
  </si>
  <si>
    <t>42.346436294027</t>
  </si>
  <si>
    <t>47.9544502868251</t>
  </si>
  <si>
    <t>51.400806867727</t>
  </si>
  <si>
    <t>44.4523653043819</t>
  </si>
  <si>
    <t>43.2800137860034</t>
  </si>
  <si>
    <t>43.6472597153682</t>
  </si>
  <si>
    <t>44.4990018428219</t>
  </si>
  <si>
    <t>50.8224105894245</t>
  </si>
  <si>
    <t>44.0561519818584</t>
  </si>
  <si>
    <t>45.910631637152</t>
  </si>
  <si>
    <t>43.3462853155911</t>
  </si>
  <si>
    <t>42.7501171540903</t>
  </si>
  <si>
    <t>42.3998502169857</t>
  </si>
  <si>
    <t>48.0100919833535</t>
  </si>
  <si>
    <t>51.4509832310401</t>
  </si>
  <si>
    <t>44.5015566119951</t>
  </si>
  <si>
    <t>43.3351317941056</t>
  </si>
  <si>
    <t>43.7027212502149</t>
  </si>
  <si>
    <t>44.5504332760161</t>
  </si>
  <si>
    <t>50.869774809144</t>
  </si>
  <si>
    <t>43.1571884157747</t>
  </si>
  <si>
    <t>44.5153545071371</t>
  </si>
  <si>
    <t>43.4042444866426</t>
  </si>
  <si>
    <t>42.8038540309907</t>
  </si>
  <si>
    <t>42.4535857618983</t>
  </si>
  <si>
    <t>48.0660407040076</t>
  </si>
  <si>
    <t>51.5015419678865</t>
  </si>
  <si>
    <t>44.5511534521364</t>
  </si>
  <si>
    <t>43.3905403604175</t>
  </si>
  <si>
    <t>43.7584670811219</t>
  </si>
  <si>
    <t>44.6022311406749</t>
  </si>
  <si>
    <t>50.9175738210041</t>
  </si>
  <si>
    <t>40.6067686135454</t>
  </si>
  <si>
    <t>43.4624209599014</t>
  </si>
  <si>
    <t>42.8578868396407</t>
  </si>
  <si>
    <t>42.5076172633644</t>
  </si>
  <si>
    <t>48.1222707401275</t>
  </si>
  <si>
    <t>51.5524575928766</t>
  </si>
  <si>
    <t>44.6011304080611</t>
  </si>
  <si>
    <t>43.4462137274922</t>
  </si>
  <si>
    <t>43.8144714320997</t>
  </si>
  <si>
    <t>44.654369904184</t>
  </si>
  <si>
    <t>50.9657822949602</t>
  </si>
  <si>
    <t>38.7723183467848</t>
  </si>
  <si>
    <t>43.5207884054456</t>
  </si>
  <si>
    <t>42.9121894827643</t>
  </si>
  <si>
    <t>42.5619186241805</t>
  </si>
  <si>
    <t>48.1787559511961</t>
  </si>
  <si>
    <t>51.6037041890834</t>
  </si>
  <si>
    <t>44.6514616315711</t>
  </si>
  <si>
    <t>43.5021257059491</t>
  </si>
  <si>
    <t>43.8707080951702</t>
  </si>
  <si>
    <t>44.7068236023172</t>
  </si>
  <si>
    <t>51.0143744696382</t>
  </si>
  <si>
    <t>44.3846989587764</t>
  </si>
  <si>
    <t>47.0362275278943</t>
  </si>
  <si>
    <t>43.5793200705801</t>
  </si>
  <si>
    <t>42.9667354406555</t>
  </si>
  <si>
    <t>42.6164633247207</t>
  </si>
  <si>
    <t>48.2354697741956</t>
  </si>
  <si>
    <t>51.6552554174412</t>
  </si>
  <si>
    <t>44.7021208524092</t>
  </si>
  <si>
    <t>43.5582496838341</t>
  </si>
  <si>
    <t>43.9271504397783</t>
  </si>
  <si>
    <t>44.7595658486024</t>
  </si>
  <si>
    <t>51.0633241617505</t>
  </si>
  <si>
    <t>44.8843611079792</t>
  </si>
  <si>
    <t>47.2015071511705</t>
  </si>
  <si>
    <t>43.6379887869955</t>
  </si>
  <si>
    <t>43.0214977783401</t>
  </si>
  <si>
    <t>42.6712244300727</t>
  </si>
  <si>
    <t>48.2923852307779</t>
  </si>
  <si>
    <t>51.7070845238489</t>
  </si>
  <si>
    <t>44.7530813854067</t>
  </si>
  <si>
    <t>43.6145586337937</t>
  </si>
  <si>
    <t>43.9837714199296</t>
  </si>
  <si>
    <t>44.8125698415118</t>
  </si>
  <si>
    <t>51.1126047731998</t>
  </si>
  <si>
    <t>44.6461263441791</t>
  </si>
  <si>
    <t>46.7431070568855</t>
  </si>
  <si>
    <t>43.6967669749545</t>
  </si>
  <si>
    <t>43.0764491497546</t>
  </si>
  <si>
    <t>42.7261745942603</t>
  </si>
  <si>
    <t>48.3494749314457</t>
  </si>
  <si>
    <t>51.7591643434068</t>
  </si>
  <si>
    <t>44.8043161346984</t>
  </si>
  <si>
    <t>43.6710251172451</t>
  </si>
  <si>
    <t>44.0405435783766</t>
  </si>
  <si>
    <t>44.8658083686175</t>
  </si>
  <si>
    <t>51.1621892953488</t>
  </si>
  <si>
    <t>44.5207213641891</t>
  </si>
  <si>
    <t>46.4963637371256</t>
  </si>
  <si>
    <t>43.755626653704</t>
  </si>
  <si>
    <t>43.1315618081681</t>
  </si>
  <si>
    <t>42.7812860706144</t>
  </si>
  <si>
    <t>48.4067110859596</t>
  </si>
  <si>
    <t>51.8114673107884</t>
  </si>
  <si>
    <t>44.8557976040975</t>
  </si>
  <si>
    <t>43.7276212948054</t>
  </si>
  <si>
    <t>44.0974390570427</t>
  </si>
  <si>
    <t>44.9192538170228</t>
  </si>
  <si>
    <t>51.2120503193401</t>
  </si>
  <si>
    <t>43.5602925956046</t>
  </si>
  <si>
    <t>45.0065335060111</t>
  </si>
  <si>
    <t>43.8145394458783</t>
  </si>
  <si>
    <t>43.1868076105806</t>
  </si>
  <si>
    <t>42.8365307162189</t>
  </si>
  <si>
    <t>48.4640655077587</t>
  </si>
  <si>
    <t>51.8639654647035</t>
  </si>
  <si>
    <t>44.9074979015299</t>
  </si>
  <si>
    <t>43.7843189306845</t>
  </si>
  <si>
    <t>44.1544296014185</t>
  </si>
  <si>
    <t>44.9728781777507</t>
  </si>
  <si>
    <t>51.2621600405677</t>
  </si>
  <si>
    <t>40.8459165528378</t>
  </si>
  <si>
    <t>43.8734765867126</t>
  </si>
  <si>
    <t>43.2421580269317</t>
  </si>
  <si>
    <t>42.8918800010785</t>
  </si>
  <si>
    <t>48.521509623152</t>
  </si>
  <si>
    <t>51.9166304570268</t>
  </si>
  <si>
    <t>44.9593887482103</t>
  </si>
  <si>
    <t>43.8410894018949</t>
  </si>
  <si>
    <t>44.2114865697682</t>
  </si>
  <si>
    <t>45.0266530549767</t>
  </si>
  <si>
    <t>51.3124902678598</t>
  </si>
  <si>
    <t>38.9084739611911</t>
  </si>
  <si>
    <t>43.9324089299076</t>
  </si>
  <si>
    <t>43.2975841459752</t>
  </si>
  <si>
    <t>42.947305014031</t>
  </si>
  <si>
    <t>48.5790144772014</t>
  </si>
  <si>
    <t>51.9694335587497</t>
  </si>
  <si>
    <t>45.011441484568</t>
  </si>
  <si>
    <t>43.8979037041368</t>
  </si>
  <si>
    <t>44.2685809390128</t>
  </si>
  <si>
    <t>45.080549671869</t>
  </si>
  <si>
    <t>51.3630124293537</t>
  </si>
  <si>
    <t>44.874178665598</t>
  </si>
  <si>
    <t>47.729701788383</t>
  </si>
  <si>
    <t>43.9913069565878</t>
  </si>
  <si>
    <t>43.3530566842324</t>
  </si>
  <si>
    <t>43.0027764716629</t>
  </si>
  <si>
    <t>48.6365507426686</t>
  </si>
  <si>
    <t>52.0223456688669</t>
  </si>
  <si>
    <t>45.063627079127</t>
  </si>
  <si>
    <t>43.9547324607207</t>
  </si>
  <si>
    <t>44.3256833136707</t>
  </si>
  <si>
    <t>45.1345388795722</t>
  </si>
  <si>
    <t>51.4136975814522</t>
  </si>
  <si>
    <t>45.4094435647033</t>
  </si>
  <si>
    <t>47.9088999362672</t>
  </si>
  <si>
    <t>44.0501407816875</t>
  </si>
  <si>
    <t>43.4085459923747</t>
  </si>
  <si>
    <t>43.0582647247258</t>
  </si>
  <si>
    <t>48.6940887264093</t>
  </si>
  <si>
    <t>52.0753373208001</t>
  </si>
  <si>
    <t>45.115916134969</t>
  </si>
  <si>
    <t>44.0115459289984</t>
  </si>
  <si>
    <t>44.382763932251</t>
  </si>
  <si>
    <t>45.188591163572</t>
  </si>
  <si>
    <t>51.4645164151891</t>
  </si>
  <si>
    <t>45.1508010440642</t>
  </si>
  <si>
    <t>47.411691164302</t>
  </si>
  <si>
    <t>44.1088801627023</t>
  </si>
  <si>
    <t>43.4640220639788</t>
  </si>
  <si>
    <t>43.1137397668657</t>
  </si>
  <si>
    <t>48.7515983781062</t>
  </si>
  <si>
    <t>52.1283786911602</t>
  </si>
  <si>
    <t>45.1682788984157</t>
  </si>
  <si>
    <t>44.0683140090654</t>
  </si>
  <si>
    <t>44.4397926759988</t>
  </si>
  <si>
    <t>45.2426766524562</t>
  </si>
  <si>
    <t>51.5154392650232</t>
  </si>
  <si>
    <t>45.0141584454395</t>
  </si>
  <si>
    <t>47.1443294594598</t>
  </si>
  <si>
    <t>44.1674945068718</t>
  </si>
  <si>
    <t>43.519454542715</t>
  </si>
  <si>
    <t>43.1691712418325</t>
  </si>
  <si>
    <t>48.8090492974881</t>
  </si>
  <si>
    <t>52.181439606895</t>
  </si>
  <si>
    <t>45.220685266275</t>
  </si>
  <si>
    <t>44.1250062509936</t>
  </si>
  <si>
    <t>44.4967390761014</t>
  </si>
  <si>
    <t>45.2967651251076</t>
  </si>
  <si>
    <t>51.5664361159945</t>
  </si>
  <si>
    <t>43.9747962553665</t>
  </si>
  <si>
    <t>45.5332302638562</t>
  </si>
  <si>
    <t>44.2259528787143</t>
  </si>
  <si>
    <t>43.5748127298656</t>
  </si>
  <si>
    <t>43.2245284509817</t>
  </si>
  <si>
    <t>48.8664107418234</t>
  </si>
  <si>
    <t>52.2344895528375</t>
  </si>
  <si>
    <t>45.2731047933202</t>
  </si>
  <si>
    <t>44.1815918623187</t>
  </si>
  <si>
    <t>44.5535723211786</t>
  </si>
  <si>
    <t>45.3508260182069</t>
  </si>
  <si>
    <t>51.6174766112316</t>
  </si>
  <si>
    <t>41.051840350061</t>
  </si>
  <si>
    <t>44.2842240093915</t>
  </si>
  <si>
    <t>43.6300655937103</t>
  </si>
  <si>
    <t>43.2797803626655</t>
  </si>
  <si>
    <t>48.9236516353159</t>
  </si>
  <si>
    <t>52.2874976810873</t>
  </si>
  <si>
    <t>45.3255067016963</t>
  </si>
  <si>
    <t>44.2380397174458</t>
  </si>
  <si>
    <t>44.6102612666983</t>
  </si>
  <si>
    <t>45.4048284356451</t>
  </si>
  <si>
    <t>51.6685300613955</t>
  </si>
  <si>
    <t>38.9861709837084</t>
  </si>
  <si>
    <t>44.3422763037903</t>
  </si>
  <si>
    <t>43.6851817765924</t>
  </si>
  <si>
    <t>43.3348956193073</t>
  </si>
  <si>
    <t>48.9807405761636</t>
  </si>
  <si>
    <t>52.3404328180728</t>
  </si>
  <si>
    <t>45.3778598879758</t>
  </si>
  <si>
    <t>44.2943183647036</t>
  </si>
  <si>
    <t>44.6667744420188</t>
  </si>
  <si>
    <t>45.4587411555563</t>
  </si>
  <si>
    <t>51.719565451665</t>
  </si>
  <si>
    <t>45.9059145051627</t>
  </si>
  <si>
    <t>49.9018817857771</t>
  </si>
  <si>
    <t>44.4000778489116</t>
  </si>
  <si>
    <t>43.7401296033121</t>
  </si>
  <si>
    <t>43.3898425457727</t>
  </si>
  <si>
    <t>49.0376458449672</t>
  </si>
  <si>
    <t>52.3932634729489</t>
  </si>
  <si>
    <t>45.4301329315594</t>
  </si>
  <si>
    <t>44.3503960347397</t>
  </si>
  <si>
    <t>44.7230800587958</t>
  </si>
  <si>
    <t>45.512532638736</t>
  </si>
  <si>
    <t>51.7705514502149</t>
  </si>
  <si>
    <t>43.8393010986232</t>
  </si>
  <si>
    <t>46.8118138946981</t>
  </si>
  <si>
    <t>44.4578629298336</t>
  </si>
  <si>
    <t>43.7951435970932</t>
  </si>
  <si>
    <t>43.444855665373</t>
  </si>
  <si>
    <t>49.0946019206819</t>
  </si>
  <si>
    <t>52.446224353556</t>
  </si>
  <si>
    <t>45.4825606106384</t>
  </si>
  <si>
    <t>44.4065071564961</t>
  </si>
  <si>
    <t>44.7794125269499</t>
  </si>
  <si>
    <t>45.5664375446046</t>
  </si>
  <si>
    <t>51.8217229240942</t>
  </si>
  <si>
    <t>44.5236113948389</t>
  </si>
  <si>
    <t>47.6017441957908</t>
  </si>
  <si>
    <t>44.5166665868279</t>
  </si>
  <si>
    <t>43.8512590366951</t>
  </si>
  <si>
    <t>43.5009702569329</t>
  </si>
  <si>
    <t>49.1526440377326</t>
  </si>
  <si>
    <t>52.5003509235354</t>
  </si>
  <si>
    <t>45.5361784593075</t>
  </si>
  <si>
    <t>44.4636869143084</t>
  </si>
  <si>
    <t>44.8368070117591</t>
  </si>
  <si>
    <t>45.6214912883021</t>
  </si>
  <si>
    <t>51.8741154964224</t>
  </si>
  <si>
    <t>45.1723976179637</t>
  </si>
  <si>
    <t>47.8834542308808</t>
  </si>
  <si>
    <t>44.5767267401071</t>
  </si>
  <si>
    <t>43.9087140811599</t>
  </si>
  <si>
    <t>43.5584244795783</t>
  </si>
  <si>
    <t>49.2120103107691</t>
  </si>
  <si>
    <t>52.5558815270807</t>
  </si>
  <si>
    <t>45.5912248923115</t>
  </si>
  <si>
    <t>44.5221733726567</t>
  </si>
  <si>
    <t>44.895501558639</t>
  </si>
  <si>
    <t>45.677932165464</t>
  </si>
  <si>
    <t>51.9279676710713</t>
  </si>
  <si>
    <t>44.4828049797701</t>
  </si>
  <si>
    <t>47.0800196401542</t>
  </si>
  <si>
    <t>44.6380149076001</t>
  </si>
  <si>
    <t>43.9674804875983</t>
  </si>
  <si>
    <t>43.6171900904853</t>
  </si>
  <si>
    <t>49.2726724524406</t>
  </si>
  <si>
    <t>52.6127881067229</t>
  </si>
  <si>
    <t>45.647671922831</t>
  </si>
  <si>
    <t>44.5819381939625</t>
  </si>
  <si>
    <t>44.9554678108968</t>
  </si>
  <si>
    <t>45.7357320699709</t>
  </si>
  <si>
    <t>51.9832515504974</t>
  </si>
  <si>
    <t>42.5058142768976</t>
  </si>
  <si>
    <t>44.7005023396102</t>
  </si>
  <si>
    <t>44.0275297458262</t>
  </si>
  <si>
    <t>43.6772385795499</t>
  </si>
  <si>
    <t>49.334601908036</t>
  </si>
  <si>
    <t>52.6710423379606</t>
  </si>
  <si>
    <t>45.7054912971268</t>
  </si>
  <si>
    <t>44.6429527732104</t>
  </si>
  <si>
    <t>45.0166771443852</t>
  </si>
  <si>
    <t>45.7948626286285</t>
  </si>
  <si>
    <t>52.0399389703431</t>
  </si>
  <si>
    <t>40.8281651829117</t>
  </si>
  <si>
    <t>44.764160026575</t>
  </si>
  <si>
    <t>44.0888330861452</t>
  </si>
  <si>
    <t>43.7385411771573</t>
  </si>
  <si>
    <t>49.3977698632751</t>
  </si>
  <si>
    <t>52.7306156370431</t>
  </si>
  <si>
    <t>45.7646545023015</t>
  </si>
  <si>
    <t>44.7051882457325</t>
  </si>
  <si>
    <t>45.0791006752841</t>
  </si>
  <si>
    <t>45.8552952089029</t>
  </si>
  <si>
    <t>52.0980015072453</t>
  </si>
  <si>
    <t>45.0172654952573</t>
  </si>
  <si>
    <t>48.5116278793284</t>
  </si>
  <si>
    <t>44.8289587082231</t>
  </si>
  <si>
    <t>44.1513614884957</t>
  </si>
  <si>
    <t>43.8010688633098</t>
  </si>
  <si>
    <t>49.4621472534422</t>
  </si>
  <si>
    <t>52.7914791701282</t>
  </si>
  <si>
    <t>45.8251327754719</t>
  </si>
  <si>
    <t>44.7686154963689</t>
  </si>
  <si>
    <t>45.1427092692397</t>
  </si>
  <si>
    <t>45.9170009281083</t>
  </si>
  <si>
    <t>52.1574104879678</t>
  </si>
  <si>
    <t>44.5446293559993</t>
  </si>
  <si>
    <t>47.9954155108668</t>
  </si>
  <si>
    <t>44.8948688811729</t>
  </si>
  <si>
    <t>44.2150856900394</t>
  </si>
  <si>
    <t>43.8647923752565</t>
  </si>
  <si>
    <t>49.5277047709865</t>
  </si>
  <si>
    <t>52.8536038608568</t>
  </si>
  <si>
    <t>45.886897111343</t>
  </si>
  <si>
    <t>44.8332051670446</t>
  </si>
  <si>
    <t>45.2074735489664</t>
  </si>
  <si>
    <t>45.9799506609766</t>
  </si>
  <si>
    <t>52.2181369969826</t>
  </si>
  <si>
    <t>45.3503375350071</t>
  </si>
  <si>
    <t>48.931864406346</t>
  </si>
  <si>
    <t>44.9618608099207</t>
  </si>
  <si>
    <t>44.2799761961704</t>
  </si>
  <si>
    <t>43.9296822184604</t>
  </si>
  <si>
    <t>49.5944128765203</t>
  </si>
  <si>
    <t>52.9169604013858</t>
  </si>
  <si>
    <t>45.9499182732196</t>
  </si>
  <si>
    <t>44.8989276677765</t>
  </si>
  <si>
    <t>45.2733639052329</t>
  </si>
  <si>
    <t>46.0441150506575</t>
  </si>
  <si>
    <t>52.2801518875256</t>
  </si>
  <si>
    <t>46.0979437952143</t>
  </si>
  <si>
    <t>49.2606531435837</t>
  </si>
  <si>
    <t>45.0299045343882</t>
  </si>
  <si>
    <t>44.3460032880458</t>
  </si>
  <si>
    <t>43.9957086741552</t>
  </si>
  <si>
    <t>49.662241806359</t>
  </si>
  <si>
    <t>52.9815192598754</t>
  </si>
  <si>
    <t>46.0141668005336</t>
  </si>
  <si>
    <t>44.9657531842123</t>
  </si>
  <si>
    <t>45.3403505044253</t>
  </si>
  <si>
    <t>46.1094645162803</t>
  </si>
  <si>
    <t>52.3434257890468</t>
  </si>
  <si>
    <t>45.291530302294</t>
  </si>
  <si>
    <t>48.3210334197114</t>
  </si>
  <si>
    <t>45.0989698806034</t>
  </si>
  <si>
    <t>44.4131370332753</t>
  </si>
  <si>
    <t>44.0628418100305</t>
  </si>
  <si>
    <t>49.7311615832087</t>
  </si>
  <si>
    <t>53.047250691222</t>
  </si>
  <si>
    <t>46.0796130195513</t>
  </si>
  <si>
    <t>45.0336516883117</t>
  </si>
  <si>
    <t>45.408403299206</t>
  </si>
  <si>
    <t>46.1759692635979</t>
  </si>
  <si>
    <t>52.407929117976</t>
  </si>
  <si>
    <t>42.9705191379956</t>
  </si>
  <si>
    <t>45.1690264669394</t>
  </si>
  <si>
    <t>44.4813472921576</t>
  </si>
  <si>
    <t>44.1310514864615</t>
  </si>
  <si>
    <t>49.8011420223882</t>
  </si>
  <si>
    <t>53.1141247432659</t>
  </si>
  <si>
    <t>46.1462270495775</t>
  </si>
  <si>
    <t>45.1025929445966</t>
  </si>
  <si>
    <t>45.477492034768</t>
  </si>
  <si>
    <t>46.2435992912758</t>
  </si>
  <si>
    <t>52.4736320839091</t>
  </si>
  <si>
    <t>41.0526267175883</t>
  </si>
  <si>
    <t>45.2400437173559</t>
  </si>
  <si>
    <t>44.5506037309218</t>
  </si>
  <si>
    <t>44.20030736975</t>
  </si>
  <si>
    <t>49.8721527451029</t>
  </si>
  <si>
    <t>53.1821112700649</t>
  </si>
  <si>
    <t>46.2139788162252</t>
  </si>
  <si>
    <t>45.1725465233734</t>
  </si>
  <si>
    <t>45.5475862620655</t>
  </si>
  <si>
    <t>46.3123244040811</t>
  </si>
  <si>
    <t>52.540504702892</t>
  </si>
  <si>
    <t>45.5576071725518</t>
  </si>
  <si>
    <t>49.2841904731952</t>
  </si>
  <si>
    <t>45.3119908676926</t>
  </si>
  <si>
    <t>44.6208758280154</t>
  </si>
  <si>
    <t>44.2705789384199</t>
  </si>
  <si>
    <t>49.944163184693</t>
  </si>
  <si>
    <t>53.2511799381354</t>
  </si>
  <si>
    <t>46.2828380576975</t>
  </si>
  <si>
    <t>45.2434818070341</t>
  </si>
  <si>
    <t>45.6186553441166</t>
  </si>
  <si>
    <t>46.3821142192136</t>
  </si>
  <si>
    <t>52.6085168036588</t>
  </si>
  <si>
    <t>45.0492737803822</t>
  </si>
  <si>
    <t>48.7284943817892</t>
  </si>
  <si>
    <t>45.3848369760657</t>
  </si>
  <si>
    <t>44.692132884515</t>
  </si>
  <si>
    <t>44.3418354936279</t>
  </si>
  <si>
    <t>50.0171425970788</t>
  </si>
  <si>
    <t>53.3213002369106</t>
  </si>
  <si>
    <t>46.3527743351828</t>
  </si>
  <si>
    <t>45.3153680004674</t>
  </si>
  <si>
    <t>45.6906684663995</t>
  </si>
  <si>
    <t>46.4529381766937</t>
  </si>
  <si>
    <t>52.6776380380856</t>
  </si>
  <si>
    <t>45.913640594852</t>
  </si>
  <si>
    <t>49.736094782614</t>
  </si>
  <si>
    <t>45.4585509324336</t>
  </si>
  <si>
    <t>44.7643440336763</t>
  </si>
  <si>
    <t>44.4140461687059</t>
  </si>
  <si>
    <t>50.0910600702812</t>
  </si>
  <si>
    <t>53.3924414882497</t>
  </si>
  <si>
    <t>46.4237570424268</t>
  </si>
  <si>
    <t>45.3881741405969</t>
  </si>
  <si>
    <t>45.7635946464072</t>
  </si>
  <si>
    <t>46.524765548915</t>
  </si>
  <si>
    <t>52.7478378907256</t>
  </si>
  <si>
    <t>46.7081558410233</t>
  </si>
  <si>
    <t>50.0874462228142</t>
  </si>
  <si>
    <t>45.5331014678055</t>
  </si>
  <si>
    <t>44.8374782501529</t>
  </si>
  <si>
    <t>44.4871799383842</t>
  </si>
  <si>
    <t>50.1658845336739</t>
  </si>
  <si>
    <t>53.4645728557049</t>
  </si>
  <si>
    <t>46.4957554149374</t>
  </si>
  <si>
    <t>45.461869105619</t>
  </si>
  <si>
    <t>45.8374027428696</t>
  </si>
  <si>
    <t>46.5975654498658</t>
  </si>
  <si>
    <t>52.819085688007</t>
  </si>
  <si>
    <t>45.8456408922987</t>
  </si>
  <si>
    <t>49.0824204787108</t>
  </si>
  <si>
    <t>45.6084571638488</t>
  </si>
  <si>
    <t>44.9115043595969</t>
  </si>
  <si>
    <t>44.5612056283874</t>
  </si>
  <si>
    <t>50.2415847675469</t>
  </si>
  <si>
    <t>53.5376633540594</t>
  </si>
  <si>
    <t>46.5687385395844</t>
  </si>
  <si>
    <t>45.5364216245847</t>
  </si>
  <si>
    <t>45.9120614653524</t>
  </si>
  <si>
    <t>46.6713068447328</t>
  </si>
  <si>
    <t>52.8913506078692</t>
  </si>
  <si>
    <t>43.3588562655884</t>
  </si>
  <si>
    <t>45.6845864627254</t>
  </si>
  <si>
    <t>44.9863910484997</t>
  </si>
  <si>
    <t>44.6360919252871</t>
  </si>
  <si>
    <t>50.3181294129787</t>
  </si>
  <si>
    <t>53.6116818592196</t>
  </si>
  <si>
    <t>46.6426753644588</t>
  </si>
  <si>
    <t>45.6118002872459</t>
  </si>
  <si>
    <t>45.9875393840917</t>
  </si>
  <si>
    <t>46.7459585597331</t>
  </si>
  <si>
    <t>52.9646016895964</t>
  </si>
  <si>
    <t>41.3277488972381</t>
  </si>
  <si>
    <t>45.7614576760362</t>
  </si>
  <si>
    <t>45.0621068731417</t>
  </si>
  <si>
    <t>44.7118073854473</t>
  </si>
  <si>
    <t>50.3954869807622</t>
  </si>
  <si>
    <t>53.6865971171538</t>
  </si>
  <si>
    <t>46.7175347077865</t>
  </si>
  <si>
    <t>45.6879735530184</t>
  </si>
  <si>
    <t>46.0638049389546</t>
  </si>
  <si>
    <t>46.8214892910765</t>
  </si>
  <si>
    <t>53.0388078427314</t>
  </si>
  <si>
    <t>46.139910714599</t>
  </si>
  <si>
    <t>50.0820484265423</t>
  </si>
  <si>
    <t>45.8390389954677</t>
  </si>
  <si>
    <t>45.1386202702227</t>
  </si>
  <si>
    <t>44.7883204456332</t>
  </si>
  <si>
    <t>50.4736258620572</t>
  </si>
  <si>
    <t>53.7623777545043</t>
  </si>
  <si>
    <t>46.7932852686129</t>
  </si>
  <si>
    <t>45.7649097615897</t>
  </si>
  <si>
    <t>46.1408264500654</t>
  </si>
  <si>
    <t>46.8978676155832</t>
  </si>
  <si>
    <t>53.1139378577421</t>
  </si>
  <si>
    <t>45.5981982020846</t>
  </si>
  <si>
    <t>49.4893862935908</t>
  </si>
  <si>
    <t>45.9172985014054</t>
  </si>
  <si>
    <t>45.2158995654898</t>
  </si>
  <si>
    <t>44.8655994316794</t>
  </si>
  <si>
    <t>50.5525143369976</t>
  </si>
  <si>
    <t>53.83899228723</t>
  </si>
  <si>
    <t>46.8698956353544</t>
  </si>
  <si>
    <t>45.8425771415657</t>
  </si>
  <si>
    <t>46.218572126423</t>
  </si>
  <si>
    <t>46.9750619993208</t>
  </si>
  <si>
    <t>53.18996041466</t>
  </si>
  <si>
    <t>46.5173222320833</t>
  </si>
  <si>
    <t>50.5635763052317</t>
  </si>
  <si>
    <t>45.9962041736395</t>
  </si>
  <si>
    <t>45.2939129844414</t>
  </si>
  <si>
    <t>44.9436125691533</t>
  </si>
  <si>
    <t>50.6321205854107</t>
  </si>
  <si>
    <t>53.9164091313102</t>
  </si>
  <si>
    <t>46.9473342965936</t>
  </si>
  <si>
    <t>45.9209438211652</t>
  </si>
  <si>
    <t>46.2970100766248</t>
  </si>
  <si>
    <t>47.0530408082992</t>
  </si>
  <si>
    <t>53.2668440937374</t>
  </si>
  <si>
    <t>47.3552292509315</t>
  </si>
  <si>
    <t>50.9358980806865</t>
  </si>
  <si>
    <t>46.0757239000178</t>
  </si>
  <si>
    <t>45.3726286609691</t>
  </si>
  <si>
    <t>45.0223279920302</t>
  </si>
  <si>
    <t>50.712412695446</t>
  </si>
  <si>
    <t>53.9945966113793</t>
  </si>
  <si>
    <t>47.0255696496334</t>
  </si>
  <si>
    <t>45.9999778368639</t>
  </si>
  <si>
    <t>46.3761083174905</t>
  </si>
  <si>
    <t>47.1317723171233</t>
  </si>
  <si>
    <t>53.3445573841292</t>
  </si>
  <si>
    <t>46.4405143485734</t>
  </si>
  <si>
    <t>49.8700123840924</t>
  </si>
  <si>
    <t>46.1558254882231</t>
  </si>
  <si>
    <t>45.4520146491515</t>
  </si>
  <si>
    <t>45.1017137544651</t>
  </si>
  <si>
    <t>50.7933586753853</t>
  </si>
  <si>
    <t>54.0735229725352</t>
  </si>
  <si>
    <t>47.1045700123642</t>
  </si>
  <si>
    <t>46.0796471451878</t>
  </si>
  <si>
    <t>46.4558347858684</t>
  </si>
  <si>
    <t>47.2112247207834</t>
  </si>
  <si>
    <t>53.4230686956718</t>
  </si>
  <si>
    <t>43.799209141934</t>
  </si>
  <si>
    <t>46.2364766727152</t>
  </si>
  <si>
    <t>45.5320389301852</t>
  </si>
  <si>
    <t>45.1817378377347</t>
  </si>
  <si>
    <t>50.8749264605596</t>
  </si>
  <si>
    <t>54.1531563872415</t>
  </si>
  <si>
    <t>47.1843036301399</t>
  </si>
  <si>
    <t>46.1599196296485</t>
  </si>
  <si>
    <t>46.536157345554</t>
  </si>
  <si>
    <t>47.2913661415752</t>
  </si>
  <si>
    <t>53.5023463658182</t>
  </si>
  <si>
    <t>41.4019983593654</t>
  </si>
  <si>
    <t>46.3193431212458</t>
  </si>
  <si>
    <t>45.6143574751327</t>
  </si>
  <si>
    <t>45.2640562098364</t>
  </si>
  <si>
    <t>50.9588035530738</t>
  </si>
  <si>
    <t>54.2351472912632</t>
  </si>
  <si>
    <t>47.2664240199766</t>
  </si>
  <si>
    <t>46.242455100415</t>
  </si>
  <si>
    <t>46.6187365812705</t>
  </si>
  <si>
    <t>47.373856914688</t>
  </si>
  <si>
    <t>53.584035668098</t>
  </si>
  <si>
    <t>46.9914090542055</t>
  </si>
  <si>
    <t>50.9331883496197</t>
  </si>
  <si>
    <t>46.4027107392088</t>
  </si>
  <si>
    <t>45.6972695086409</t>
  </si>
  <si>
    <t>45.3469680996243</t>
  </si>
  <si>
    <t>51.0432569731423</t>
  </si>
  <si>
    <t>54.3178032528852</t>
  </si>
  <si>
    <t>47.3492367390284</t>
  </si>
  <si>
    <t>46.3255475087793</t>
  </si>
  <si>
    <t>46.7018653803992</t>
  </si>
  <si>
    <t>47.4569939723336</t>
  </si>
  <si>
    <t>53.6664517551802</t>
  </si>
  <si>
    <t>46.4514333920088</t>
  </si>
  <si>
    <t>50.3426294429761</t>
  </si>
  <si>
    <t>46.4848347039319</t>
  </si>
  <si>
    <t>45.7790378754485</t>
  </si>
  <si>
    <t>45.4287363542512</t>
  </si>
  <si>
    <t>51.1265184116723</t>
  </si>
  <si>
    <t>54.3993910789954</t>
  </si>
  <si>
    <t>47.4310049134779</t>
  </si>
  <si>
    <t>46.4074566638078</t>
  </si>
  <si>
    <t>46.7838029395548</t>
  </si>
  <si>
    <t>47.5390346346226</t>
  </si>
  <si>
    <t>53.7478652393233</t>
  </si>
  <si>
    <t>47.3684516630504</t>
  </si>
  <si>
    <t>51.4131919603242</t>
  </si>
  <si>
    <t>46.567377333682</t>
  </si>
  <si>
    <t>45.861314604569</t>
  </si>
  <si>
    <t>45.5110129994909</t>
  </si>
  <si>
    <t>51.2102715388746</t>
  </si>
  <si>
    <t>54.4815568039275</t>
  </si>
  <si>
    <t>47.5133774838586</t>
  </si>
  <si>
    <t>46.4898386682225</t>
  </si>
  <si>
    <t>46.866206183341</t>
  </si>
  <si>
    <t>47.6216349558062</t>
  </si>
  <si>
    <t>53.8299165964426</t>
  </si>
  <si>
    <t>48.207370479596</t>
  </si>
  <si>
    <t>51.7852064477969</t>
  </si>
  <si>
    <t>46.6503061522642</t>
  </si>
  <si>
    <t>45.9440674682826</t>
  </si>
  <si>
    <t>45.5937658076962</t>
  </si>
  <si>
    <t>51.294484080843</t>
  </si>
  <si>
    <t>54.5642683925778</t>
  </si>
  <si>
    <t>47.5963224884706</t>
  </si>
  <si>
    <t>46.572661195936</t>
  </si>
  <si>
    <t>46.9490427658164</t>
  </si>
  <si>
    <t>47.7047628502621</t>
  </si>
  <si>
    <t>53.9125739575664</t>
  </si>
  <si>
    <t>46.306910281152</t>
  </si>
  <si>
    <t>50.5449675582252</t>
  </si>
  <si>
    <t>46.7335886720717</t>
  </si>
  <si>
    <t>46.0272642277911</t>
  </si>
  <si>
    <t>45.676962540149</t>
  </si>
  <si>
    <t>51.379123752528</t>
  </si>
  <si>
    <t>54.6474937990303</t>
  </si>
  <si>
    <t>47.6798079548995</t>
  </si>
  <si>
    <t>46.6558919096338</t>
  </si>
  <si>
    <t>47.032280329801</t>
  </si>
  <si>
    <t>47.7883862214882</t>
  </si>
  <si>
    <t>53.9958054431614</t>
  </si>
  <si>
    <t>43.5456940209357</t>
  </si>
  <si>
    <t>46.8171924033499</t>
  </si>
  <si>
    <t>46.1108726424967</t>
  </si>
  <si>
    <t>45.7605709563317</t>
  </si>
  <si>
    <t>51.464158267015</t>
  </si>
  <si>
    <t>54.7312009758565</t>
  </si>
  <si>
    <t>47.7638019093059</t>
  </si>
  <si>
    <t>46.7394984700799</t>
  </si>
  <si>
    <t>47.1158865161446</t>
  </si>
  <si>
    <t>47.872472971368</t>
  </si>
  <si>
    <t>54.0795791723607</t>
  </si>
  <si>
    <t>42.6266991743178</t>
  </si>
  <si>
    <t>46.9010848635748</t>
  </si>
  <si>
    <t>46.1948604793755</t>
  </si>
  <si>
    <t>45.8445588233002</t>
  </si>
  <si>
    <t>51.5495553449013</t>
  </si>
  <si>
    <t>54.8153578834385</t>
  </si>
  <si>
    <t>47.8482723857955</t>
  </si>
  <si>
    <t>46.8234485454608</t>
  </si>
  <si>
    <t>47.1998289731213</t>
  </si>
  <si>
    <t>47.9569910095683</t>
  </si>
  <si>
    <t>54.1638632723874</t>
  </si>
  <si>
    <t>47.9009510396281</t>
  </si>
  <si>
    <t>52.5794475330719</t>
  </si>
  <si>
    <t>46.985233589349</t>
  </si>
  <si>
    <t>46.2791955248728</t>
  </si>
  <si>
    <t>45.9288939275727</t>
  </si>
  <si>
    <t>51.6352827261932</t>
  </si>
  <si>
    <t>54.8999325019183</t>
  </si>
  <si>
    <t>47.9331874383067</t>
  </si>
  <si>
    <t>46.9077098233126</t>
  </si>
  <si>
    <t>47.2840753682891</t>
  </si>
  <si>
    <t>48.0419082654159</t>
  </si>
  <si>
    <t>54.2486258904361</t>
  </si>
  <si>
    <t>47.9811834674474</t>
  </si>
  <si>
    <t>52.6617452870705</t>
  </si>
  <si>
    <t>47.0696061436163</t>
  </si>
  <si>
    <t>46.3638455921198</t>
  </si>
  <si>
    <t>46.0135440823676</t>
  </si>
  <si>
    <t>51.7213081775105</t>
  </si>
  <si>
    <t>54.9848928383787</t>
  </si>
  <si>
    <t>48.0185151478206</t>
  </si>
  <si>
    <t>46.9922500177042</t>
  </si>
  <si>
    <t>47.368593395752</t>
  </si>
  <si>
    <t>48.1271926951165</t>
  </si>
  <si>
    <t>54.3338352008711</t>
  </si>
  <si>
    <t>48.3376359320973</t>
  </si>
  <si>
    <t>52.8310806271911</t>
  </si>
  <si>
    <t>47.1541701280424</t>
  </si>
  <si>
    <t>46.4487785333116</t>
  </si>
  <si>
    <t>46.0984771399529</t>
  </si>
  <si>
    <t>51.8075995044768</t>
  </si>
  <si>
    <t>55.0702069392322</t>
  </si>
  <si>
    <t>48.1042236347715</t>
  </si>
  <si>
    <t>47.0770368816451</t>
  </si>
  <si>
    <t>47.4533507884975</t>
  </si>
  <si>
    <t>48.2128122941471</t>
  </si>
  <si>
    <t>54.4194594176118</t>
  </si>
  <si>
    <t>47.442062108142</t>
  </si>
  <si>
    <t>51.1169058087835</t>
  </si>
  <si>
    <t>47.238893191117</t>
  </si>
  <si>
    <t>46.5339622478165</t>
  </si>
  <si>
    <t>46.1836609997769</t>
  </si>
  <si>
    <t>51.8941245598322</t>
  </si>
  <si>
    <t>55.1558428983405</t>
  </si>
  <si>
    <t>48.1902810671196</t>
  </si>
  <si>
    <t>47.1620382151792</t>
  </si>
  <si>
    <t>47.5383153265299</t>
  </si>
  <si>
    <t>48.2987351053413</t>
  </si>
  <si>
    <t>54.50546680226</t>
  </si>
  <si>
    <t>46.4114794709749</t>
  </si>
  <si>
    <t>49.8946441298128</t>
  </si>
  <si>
    <t>47.3237430391918</t>
  </si>
  <si>
    <t>46.6193646932006</t>
  </si>
  <si>
    <t>46.2690636194856</t>
  </si>
  <si>
    <t>51.9808512544404</t>
  </si>
  <si>
    <t>55.2417688680143</t>
  </si>
  <si>
    <t>48.2766556713977</t>
  </si>
  <si>
    <t>47.2472218764032</t>
  </si>
  <si>
    <t>47.6234548478896</t>
  </si>
  <si>
    <t>48.3849292299346</t>
  </si>
  <si>
    <t>54.5918256751101</t>
  </si>
  <si>
    <t>44.161484136804</t>
  </si>
  <si>
    <t>47.4086874457491</t>
  </si>
  <si>
    <t>46.7049538945068</t>
  </si>
  <si>
    <t>46.3546530242058</t>
  </si>
  <si>
    <t>52.0677475665799</t>
  </si>
  <si>
    <t>55.3279530683214</t>
  </si>
  <si>
    <t>48.3633157419792</t>
  </si>
  <si>
    <t>47.3325557907703</t>
  </si>
  <si>
    <t>47.708737257921</t>
  </si>
  <si>
    <t>48.4713628368337</t>
  </si>
  <si>
    <t>54.6785044244208</t>
  </si>
  <si>
    <t>43.3877861166111</t>
  </si>
  <si>
    <t>47.493694261497</t>
  </si>
  <si>
    <t>46.7906979543516</t>
  </si>
  <si>
    <t>46.4403973166229</t>
  </si>
  <si>
    <t>52.1547815520464</t>
  </si>
  <si>
    <t>55.4143637971613</t>
  </si>
  <si>
    <t>48.4502296511821</t>
  </si>
  <si>
    <t>47.4180079611581</t>
  </si>
  <si>
    <t>47.7941305393909</t>
  </si>
  <si>
    <t>48.558004172721</t>
  </si>
  <si>
    <t>54.7654715165266</t>
  </si>
  <si>
    <t>48.5556437930645</t>
  </si>
  <si>
    <t>53.4115441122315</t>
  </si>
  <si>
    <t>47.5787314239934</t>
  </si>
  <si>
    <t>46.8765650625402</t>
  </si>
  <si>
    <t>46.5262646866332</t>
  </si>
  <si>
    <t>52.2419213537479</t>
  </si>
  <si>
    <t>55.5009694398952</t>
  </si>
  <si>
    <t>48.5373658588734</t>
  </si>
  <si>
    <t>47.5035464775002</t>
  </si>
  <si>
    <t>47.8796027620821</t>
  </si>
  <si>
    <t>48.6448215716511</t>
  </si>
  <si>
    <t>54.852695505445</t>
  </si>
  <si>
    <t>48.6389468967051</t>
  </si>
  <si>
    <t>53.4971001222196</t>
  </si>
  <si>
    <t>47.6637669685545</t>
  </si>
  <si>
    <t>46.9625235069819</t>
  </si>
  <si>
    <t>46.6122234222151</t>
  </si>
  <si>
    <t>52.3291352126474</t>
  </si>
  <si>
    <t>55.58773848025</t>
  </si>
  <si>
    <t>48.6246929234096</t>
  </si>
  <si>
    <t>47.5891395277033</t>
  </si>
  <si>
    <t>47.9651220937233</t>
  </si>
  <si>
    <t>48.7317834659955</t>
  </si>
  <si>
    <t>54.9401450437966</t>
  </si>
  <si>
    <t>49.0078795120062</t>
  </si>
  <si>
    <t>53.673927529162</t>
  </si>
  <si>
    <t>47.7487690349489</t>
  </si>
  <si>
    <t>47.0485416803803</t>
  </si>
  <si>
    <t>46.6982419161631</t>
  </si>
  <si>
    <t>52.4163914744276</t>
  </si>
  <si>
    <t>55.6746395070095</t>
  </si>
  <si>
    <t>48.7121795082948</t>
  </si>
  <si>
    <t>47.6747554043286</t>
  </si>
  <si>
    <t>48.0506568066684</t>
  </si>
  <si>
    <t>48.8188583931005</t>
  </si>
  <si>
    <t>55.0277888894907</t>
  </si>
  <si>
    <t>48.0753918364013</t>
  </si>
  <si>
    <t>51.8889542436082</t>
  </si>
  <si>
    <t>47.8337058819925</t>
  </si>
  <si>
    <t>47.1345880948347</t>
  </si>
  <si>
    <t>46.7842886806456</t>
  </si>
  <si>
    <t>52.5036586041014</t>
  </si>
  <si>
    <t>55.7616412286361</t>
  </si>
  <si>
    <t>48.7997943967921</t>
  </si>
  <si>
    <t>47.7603625191905</t>
  </si>
  <si>
    <t>48.1361752925086</t>
  </si>
  <si>
    <t>48.9060150099221</t>
  </si>
  <si>
    <t>55.1155959203233</t>
  </si>
  <si>
    <t>47.0055030184206</t>
  </si>
  <si>
    <t>50.6181483323744</t>
  </si>
  <si>
    <t>47.9185458927138</t>
  </si>
  <si>
    <t>47.2206313869944</t>
  </si>
  <si>
    <t>46.870332352403</t>
  </si>
  <si>
    <t>52.5909051911846</t>
  </si>
  <si>
    <t>55.848712478383</t>
  </si>
  <si>
    <t>48.8875064970968</t>
  </si>
  <si>
    <t>47.8459294085321</t>
  </si>
  <si>
    <t>48.2216460672214</t>
  </si>
  <si>
    <t>48.9932220981452</t>
  </si>
  <si>
    <t>55.2035351391539</t>
  </si>
  <si>
    <t>44.6696654842041</t>
  </si>
  <si>
    <t>48.0032575868536</t>
  </si>
  <si>
    <t>47.3066403305683</t>
  </si>
  <si>
    <t>46.9563417052095</t>
  </si>
  <si>
    <t>52.6780999621596</t>
  </si>
  <si>
    <t>55.9358222268465</t>
  </si>
  <si>
    <t>48.9752848548314</t>
  </si>
  <si>
    <t>47.9314247455067</t>
  </si>
  <si>
    <t>48.3070377836766</t>
  </si>
  <si>
    <t>49.0804485767194</t>
  </si>
  <si>
    <t>55.291575686374</t>
  </si>
  <si>
    <t>43.8693024922007</t>
  </si>
  <si>
    <t>48.0878096289282</t>
  </si>
  <si>
    <t>47.3925838443831</t>
  </si>
  <si>
    <t>47.0422856579901</t>
  </si>
  <si>
    <t>52.7652117885975</t>
  </si>
  <si>
    <t>56.0229395900171</t>
  </si>
  <si>
    <t>49.0630986610888</t>
  </si>
  <si>
    <t>48.0168173482546</t>
  </si>
  <si>
    <t>48.3923192397035</t>
  </si>
  <si>
    <t>49.1676635099159</t>
  </si>
  <si>
    <t>55.3796868479987</t>
  </si>
  <si>
    <t>49.2039357092581</t>
  </si>
  <si>
    <t>54.2170364185004</t>
  </si>
  <si>
    <t>48.1721708391715</t>
  </si>
  <si>
    <t>47.4784310033274</t>
  </si>
  <si>
    <t>47.1281332856989</t>
  </si>
  <si>
    <t>52.8522096980369</t>
  </si>
  <si>
    <t>56.1100338401875</t>
  </si>
  <si>
    <t>49.1509172634096</t>
  </si>
  <si>
    <t>48.1020761908431</t>
  </si>
  <si>
    <t>48.4774593890225</t>
  </si>
  <si>
    <t>49.2548361182481</t>
  </si>
  <si>
    <t>55.4678380666146</t>
  </si>
  <si>
    <t>49.2899583372006</t>
  </si>
  <si>
    <t>54.3054760762219</t>
  </si>
  <si>
    <t>48.2563102020515</t>
  </si>
  <si>
    <t>47.5641510468706</t>
  </si>
  <si>
    <t>47.2138538278962</t>
  </si>
  <si>
    <t>52.9390628825515</t>
  </si>
  <si>
    <t>56.1970744145076</t>
  </si>
  <si>
    <t>49.2387101742645</t>
  </si>
  <si>
    <t>48.1871704117805</t>
  </si>
  <si>
    <t>48.5624273497781</t>
  </si>
  <si>
    <t>49.3419357870173</t>
  </si>
  <si>
    <t>55.555998949869</t>
  </si>
  <si>
    <t>49.66997960205</t>
  </si>
  <si>
    <t>54.4889215366372</t>
  </si>
  <si>
    <t>48.3401968761293</t>
  </si>
  <si>
    <t>47.6497133889108</t>
  </si>
  <si>
    <t>47.2994166985492</t>
  </si>
  <si>
    <t>53.025740708573</t>
  </si>
  <si>
    <t>56.284030924847</t>
  </si>
  <si>
    <t>49.3264470809419</t>
  </si>
  <si>
    <t>48.2720693238727</t>
  </si>
  <si>
    <t>48.64719241438</t>
  </si>
  <si>
    <t>49.4289320761538</t>
  </si>
  <si>
    <t>55.6441392803328</t>
  </si>
  <si>
    <t>48.7048459476161</t>
  </si>
  <si>
    <t>52.6413379372195</t>
  </si>
  <si>
    <t>48.4238002037756</t>
  </si>
  <si>
    <t>47.7350876275069</t>
  </si>
  <si>
    <t>47.3847914958042</t>
  </si>
  <si>
    <t>53.1122127266318</t>
  </si>
  <si>
    <t>56.3708731674579</t>
  </si>
  <si>
    <t>49.4140978552405</t>
  </si>
  <si>
    <t>48.3567424239464</t>
  </si>
  <si>
    <t>48.7317240592257</t>
  </si>
  <si>
    <t>49.5157947299286</t>
  </si>
  <si>
    <t>55.7322290252542</t>
  </si>
  <si>
    <t>47.6001328742859</t>
  </si>
  <si>
    <t>51.3275683899653</t>
  </si>
  <si>
    <t>48.5070897203098</t>
  </si>
  <si>
    <t>47.82024355401</t>
  </si>
  <si>
    <t>47.4699480110997</t>
  </si>
  <si>
    <t>53.198448680487</t>
  </si>
  <si>
    <t>56.4575711321834</t>
  </si>
  <si>
    <t>49.5016325626369</t>
  </si>
  <si>
    <t>48.441159401986</t>
  </si>
  <si>
    <t>48.8159919538578</t>
  </si>
  <si>
    <t>49.6024936861234</t>
  </si>
  <si>
    <t>55.8202383456394</t>
  </si>
  <si>
    <t>45.1882491469781</t>
  </si>
  <si>
    <t>48.5900351633387</t>
  </si>
  <si>
    <t>47.9051511623935</t>
  </si>
  <si>
    <t>47.554856238478</t>
  </si>
  <si>
    <t>53.2844185164546</t>
  </si>
  <si>
    <t>56.5440950117469</t>
  </si>
  <si>
    <t>49.5890214715715</t>
  </si>
  <si>
    <t>48.5252901504615</t>
  </si>
  <si>
    <t>48.8999659702591</t>
  </si>
  <si>
    <t>49.6889990853184</t>
  </si>
  <si>
    <t>55.9081376056371</t>
  </si>
  <si>
    <t>44.3641915329111</t>
  </si>
  <si>
    <t>48.6726064825694</t>
  </si>
  <si>
    <t>47.9897806590866</t>
  </si>
  <si>
    <t>47.6394863844558</t>
  </si>
  <si>
    <t>53.3700923932443</t>
  </si>
  <si>
    <t>56.6304152115968</t>
  </si>
  <si>
    <t>49.6762350633449</t>
  </si>
  <si>
    <t>48.6091047741625</t>
  </si>
  <si>
    <t>48.9836161927211</t>
  </si>
  <si>
    <t>49.7752812807644</t>
  </si>
  <si>
    <t>55.9958973823428</t>
  </si>
  <si>
    <t>49.7948961356111</t>
  </si>
  <si>
    <t>54.9939567193166</t>
  </si>
  <si>
    <t>48.7547738479945</t>
  </si>
  <si>
    <t>48.0741024711416</t>
  </si>
  <si>
    <t>47.7238088761652</t>
  </si>
  <si>
    <t>53.4554406901199</t>
  </si>
  <si>
    <t>56.7165023580557</t>
  </si>
  <si>
    <t>49.7632440402114</t>
  </si>
  <si>
    <t>48.6925735983652</t>
  </si>
  <si>
    <t>49.0669129259815</t>
  </si>
  <si>
    <t>49.8613108465135</t>
  </si>
  <si>
    <t>56.0834884739699</t>
  </si>
  <si>
    <t>49.884140346403</t>
  </si>
  <si>
    <t>55.0858354543598</t>
  </si>
  <si>
    <t>48.8365076600036</t>
  </si>
  <si>
    <t>48.1580872563524</t>
  </si>
  <si>
    <t>47.807794371484</t>
  </si>
  <si>
    <t>53.5404340170341</t>
  </si>
  <si>
    <t>56.8023273084788</t>
  </si>
  <si>
    <t>49.85001933556</t>
  </si>
  <si>
    <t>48.7756671789545</t>
  </si>
  <si>
    <t>49.1498267053691</t>
  </si>
  <si>
    <t>49.9470585875739</t>
  </si>
  <si>
    <t>56.170881909961</t>
  </si>
  <si>
    <t>50.2770742169475</t>
  </si>
  <si>
    <t>55.2773382050849</t>
  </si>
  <si>
    <t>48.9177785586707</t>
  </si>
  <si>
    <t>48.2417059125336</t>
  </si>
  <si>
    <t>47.8914137682995</t>
  </si>
  <si>
    <t>53.625043223882</t>
  </si>
  <si>
    <t>56.8878611604859</t>
  </si>
  <si>
    <t>49.9365321231643</t>
  </si>
  <si>
    <t>48.858356311698</t>
  </si>
  <si>
    <t>49.2323283060549</t>
  </si>
  <si>
    <t>50.0324955491532</t>
  </si>
  <si>
    <t>56.2580489602814</t>
  </si>
  <si>
    <t>49.2727030380775</t>
  </si>
  <si>
    <t>53.3544745851056</t>
  </si>
  <si>
    <t>48.9985574317123</t>
  </si>
  <si>
    <t>48.3249295855038</t>
  </si>
  <si>
    <t>47.9746382125175</t>
  </si>
  <si>
    <t>53.7092394085119</t>
  </si>
  <si>
    <t>56.9730752599915</t>
  </si>
  <si>
    <t>50.0227538251619</t>
  </si>
  <si>
    <t>48.9406120402271</t>
  </si>
  <si>
    <t>49.3143887510649</t>
  </si>
  <si>
    <t>50.1175930246771</t>
  </si>
  <si>
    <t>56.344961143417</t>
  </si>
  <si>
    <t>48.1267481275378</t>
  </si>
  <si>
    <t>51.9894287212616</t>
  </si>
  <si>
    <t>49.0788154243656</t>
  </si>
  <si>
    <t>48.4077296789274</t>
  </si>
  <si>
    <t>48.0574391078899</t>
  </si>
  <si>
    <t>53.7929939265451</t>
  </si>
  <si>
    <t>57.0579412109929</t>
  </si>
  <si>
    <t>50.1086561219</t>
  </si>
  <si>
    <t>49.0224056658899</t>
  </si>
  <si>
    <t>49.395979321098</t>
  </si>
  <si>
    <t>50.2023225655994</t>
  </si>
  <si>
    <t>56.4315902361505</t>
  </si>
  <si>
    <t>45.6248102935351</t>
  </si>
  <si>
    <t>49.1585239478834</t>
  </si>
  <si>
    <t>48.4900778628396</t>
  </si>
  <si>
    <t>48.1397881245246</t>
  </si>
  <si>
    <t>53.8762783999153</t>
  </si>
  <si>
    <t>57.1424308841413</t>
  </si>
  <si>
    <t>50.1942109604895</t>
  </si>
  <si>
    <t>49.1037087562652</t>
  </si>
  <si>
    <t>49.4770715630655</t>
  </si>
  <si>
    <t>50.2866559899501</t>
  </si>
  <si>
    <t>56.5179082821849</t>
  </si>
  <si>
    <t>45.1654440058143</t>
  </si>
  <si>
    <t>49.237654688348</t>
  </si>
  <si>
    <t>48.5719460824422</t>
  </si>
  <si>
    <t>48.2216572077106</t>
  </si>
  <si>
    <t>53.9590647256519</t>
  </si>
  <si>
    <t>57.2265164255278</t>
  </si>
  <si>
    <t>50.2793905635464</t>
  </si>
  <si>
    <t>49.1844931539637</t>
  </si>
  <si>
    <t>49.5576372988763</t>
  </si>
  <si>
    <t>50.3705653911203</t>
  </si>
  <si>
    <t>56.6038876008371</t>
  </si>
  <si>
    <t>50.715186373384</t>
  </si>
  <si>
    <t>55.6716691418648</t>
  </si>
  <si>
    <t>49.3161796167048</t>
  </si>
  <si>
    <t>48.6533065681494</t>
  </si>
  <si>
    <t>48.3030185879349</t>
  </si>
  <si>
    <t>54.0413250859425</t>
  </si>
  <si>
    <t>57.3101702667069</t>
  </si>
  <si>
    <t>50.3641674392881</t>
  </si>
  <si>
    <t>49.2647309866704</t>
  </si>
  <si>
    <t>49.6376486354972</t>
  </si>
  <si>
    <t>50.4540231479047</t>
  </si>
  <si>
    <t>56.6895007971604</t>
  </si>
  <si>
    <t>50.8825905757306</t>
  </si>
  <si>
    <t>55.1204224091489</t>
  </si>
  <si>
    <t>49.3940709943803</t>
  </si>
  <si>
    <t>48.7341318411958</t>
  </si>
  <si>
    <t>48.3838447865268</t>
  </si>
  <si>
    <t>54.1230319537257</t>
  </si>
  <si>
    <t>57.3933651303299</t>
  </si>
  <si>
    <t>50.4485143871019</t>
  </si>
  <si>
    <t>49.3443946727578</t>
  </si>
  <si>
    <t>49.7170779705387</t>
  </si>
  <si>
    <t>50.5370019301239</t>
  </si>
  <si>
    <t>56.7747207675342</t>
  </si>
  <si>
    <t>51.444831306595</t>
  </si>
  <si>
    <t>55.8673512442717</t>
  </si>
  <si>
    <t>49.4713013850612</t>
  </si>
  <si>
    <t>48.8143947254228</t>
  </si>
  <si>
    <t>48.4641086274039</t>
  </si>
  <si>
    <t>54.2041581044812</t>
  </si>
  <si>
    <t>57.4760740419204</t>
  </si>
  <si>
    <t>50.532404509371</t>
  </si>
  <si>
    <t>49.4234569330672</t>
  </si>
  <si>
    <t>49.7958980040674</t>
  </si>
  <si>
    <t>50.6194747103925</t>
  </si>
  <si>
    <t>56.8595207114029</t>
  </si>
  <si>
    <t>50.0869962964158</t>
  </si>
  <si>
    <t>54.7195398072508</t>
  </si>
  <si>
    <t>49.5478436613474</t>
  </si>
  <si>
    <t>48.8940683539239</t>
  </si>
  <si>
    <t>48.5437832437363</t>
  </si>
  <si>
    <t>54.2846766228812</t>
  </si>
  <si>
    <t>57.5582703365088</t>
  </si>
  <si>
    <t>50.61581121808</t>
  </si>
  <si>
    <t>49.5018907975553</t>
  </si>
  <si>
    <t>49.8740817452325</t>
  </si>
  <si>
    <t>50.7014147707831</t>
  </si>
  <si>
    <t>56.9438741380016</t>
  </si>
  <si>
    <t>48.854158105513</t>
  </si>
  <si>
    <t>52.8203893204773</t>
  </si>
  <si>
    <t>49.6236710143343</t>
  </si>
  <si>
    <t>48.9731261786386</t>
  </si>
  <si>
    <t>48.6228420875544</t>
  </si>
  <si>
    <t>54.3645609123763</t>
  </si>
  <si>
    <t>57.639927668259</t>
  </si>
  <si>
    <t>50.6987082444379</t>
  </si>
  <si>
    <t>49.5796696148904</t>
  </si>
  <si>
    <t>49.951602521864</t>
  </si>
  <si>
    <t>50.7827957124031</t>
  </si>
  <si>
    <t>57.0277548758735</t>
  </si>
  <si>
    <t>44.9238178391727</t>
  </si>
  <si>
    <t>49.6987569601913</t>
  </si>
  <si>
    <t>49.0515419769169</t>
  </si>
  <si>
    <t>48.7012589362882</t>
  </si>
  <si>
    <t>54.4437847017677</t>
  </si>
  <si>
    <t>57.7210200169891</t>
  </si>
  <si>
    <t>50.7810696454314</t>
  </si>
  <si>
    <t>49.6567670590145</t>
  </si>
  <si>
    <t>50.0284339870438</t>
  </si>
  <si>
    <t>50.8635914619706</t>
  </si>
  <si>
    <t>57.1111370794922</t>
  </si>
  <si>
    <t>45.2180714571878</t>
  </si>
  <si>
    <t>49.7730753500325</t>
  </si>
  <si>
    <t>49.1292898614053</t>
  </si>
  <si>
    <t>48.7790079026642</t>
  </si>
  <si>
    <t>54.522322055084</t>
  </si>
  <si>
    <t>57.8015216981009</t>
  </si>
  <si>
    <t>50.8628698137115</t>
  </si>
  <si>
    <t>49.733157139032</t>
  </si>
  <si>
    <t>50.1045501289852</t>
  </si>
  <si>
    <t>50.9437762816967</t>
  </si>
  <si>
    <t>57.1939952391083</t>
  </si>
  <si>
    <t>51.2868889790843</t>
  </si>
  <si>
    <t>56.3324357090023</t>
  </si>
  <si>
    <t>49.8466003778853</t>
  </si>
  <si>
    <t>49.2063442880012</t>
  </si>
  <si>
    <t>48.8560634426671</t>
  </si>
  <si>
    <t>54.6001473795481</t>
  </si>
  <si>
    <t>57.8814073704984</t>
  </si>
  <si>
    <t>50.9440834855326</t>
  </si>
  <si>
    <t>49.8088142071542</t>
  </si>
  <si>
    <t>50.1799252789846</t>
  </si>
  <si>
    <t>51.0233247772416</t>
  </si>
  <si>
    <t>57.2763041887323</t>
  </si>
  <si>
    <t>51.4566749915393</t>
  </si>
  <si>
    <t>55.7708588458675</t>
  </si>
  <si>
    <t>49.9193065871562</t>
  </si>
  <si>
    <t>49.2826800623236</t>
  </si>
  <si>
    <t>48.9324003619888</t>
  </si>
  <si>
    <t>54.6772354320304</t>
  </si>
  <si>
    <t>57.9606520430837</t>
  </si>
  <si>
    <t>51.0246857472678</t>
  </si>
  <si>
    <t>49.8837129651904</t>
  </si>
  <si>
    <t>50.2545341179005</t>
  </si>
  <si>
    <t>51.1022119041766</t>
  </si>
  <si>
    <t>57.3580391125882</t>
  </si>
  <si>
    <t>52.0292630375237</t>
  </si>
  <si>
    <t>56.5319072800436</t>
  </si>
  <si>
    <t>49.9911688802905</t>
  </si>
  <si>
    <t>49.3582723493792</t>
  </si>
  <si>
    <t>49.0079938257341</t>
  </si>
  <si>
    <t>54.7535613287392</t>
  </si>
  <si>
    <t>58.0392310844082</t>
  </si>
  <si>
    <t>51.1046520450228</t>
  </si>
  <si>
    <t>49.957828474192</t>
  </si>
  <si>
    <t>50.3283516858165</t>
  </si>
  <si>
    <t>51.1804129776638</t>
  </si>
  <si>
    <t>57.4391755547668</t>
  </si>
  <si>
    <t>50.6471062617929</t>
  </si>
  <si>
    <t>55.3625435116216</t>
  </si>
  <si>
    <t>50.0621625263329</t>
  </si>
  <si>
    <t>49.4330966811148</t>
  </si>
  <si>
    <t>49.0828193659154</t>
  </si>
  <si>
    <t>54.8291005527435</t>
  </si>
  <si>
    <t>58.1171202302148</t>
  </si>
  <si>
    <t>51.1839581922222</t>
  </si>
  <si>
    <t>50.0311361620179</t>
  </si>
  <si>
    <t>50.4013533895913</t>
  </si>
  <si>
    <t>51.2579036800025</t>
  </si>
  <si>
    <t>57.5196894268274</t>
  </si>
  <si>
    <t>49.3917031373664</t>
  </si>
  <si>
    <t>53.4283955440527</t>
  </si>
  <si>
    <t>50.1322631674083</t>
  </si>
  <si>
    <t>49.507128962903</t>
  </si>
  <si>
    <t>49.1568528880069</t>
  </si>
  <si>
    <t>54.9038289604849</t>
  </si>
  <si>
    <t>58.1942955899812</t>
  </si>
  <si>
    <t>51.2625803760728</t>
  </si>
  <si>
    <t>50.1036118298179</t>
  </si>
  <si>
    <t>50.4735150093437</t>
  </si>
  <si>
    <t>51.3346600671101</t>
  </si>
  <si>
    <t>57.5995570142312</t>
  </si>
  <si>
    <t>45.3918956308189</t>
  </si>
  <si>
    <t>50.2014468272807</t>
  </si>
  <si>
    <t>49.5803454820959</t>
  </si>
  <si>
    <t>49.2300706794265</t>
  </si>
  <si>
    <t>54.9777227903175</t>
  </si>
  <si>
    <t>58.2707336553756</t>
  </si>
  <si>
    <t>51.3404951661466</t>
  </si>
  <si>
    <t>50.1752316605796</t>
  </si>
  <si>
    <t>50.5448127070137</t>
  </si>
  <si>
    <t>51.4106585770803</t>
  </si>
  <si>
    <t>57.6787549849066</t>
  </si>
  <si>
    <t>45.6914826973322</t>
  </si>
  <si>
    <t>50.2696899188745</t>
  </si>
  <si>
    <t>49.6527229155495</t>
  </si>
  <si>
    <t>49.3024494171209</t>
  </si>
  <si>
    <t>55.0507586700319</t>
  </si>
  <si>
    <t>58.3464113078903</t>
  </si>
  <si>
    <t>51.4176795218759</t>
  </si>
  <si>
    <t>50.2459722266653</t>
  </si>
  <si>
    <t>50.6152230338744</t>
  </si>
  <si>
    <t>51.4858760377142</t>
  </si>
  <si>
    <t>57.7572603968097</t>
  </si>
  <si>
    <t>51.8121677851547</t>
  </si>
  <si>
    <t>56.926134518144</t>
  </si>
  <si>
    <t>50.3369692518024</t>
  </si>
  <si>
    <t>49.7242383371611</t>
  </si>
  <si>
    <t>49.3739661750785</t>
  </si>
  <si>
    <t>55.1229136244072</t>
  </si>
  <si>
    <t>58.421305826281</t>
  </si>
  <si>
    <t>51.4941108001019</t>
  </si>
  <si>
    <t>50.3158104973406</t>
  </si>
  <si>
    <t>50.6847229380835</t>
  </si>
  <si>
    <t>51.5602896740381</t>
  </si>
  <si>
    <t>57.8350507054036</t>
  </si>
  <si>
    <t>51.9839391876449</t>
  </si>
  <si>
    <t>56.3567273470447</t>
  </si>
  <si>
    <t>50.4032620382518</t>
  </si>
  <si>
    <t>49.7948692237264</t>
  </si>
  <si>
    <t>49.4445984301606</t>
  </si>
  <si>
    <t>55.194165081039</t>
  </si>
  <si>
    <t>58.4953948924926</t>
  </si>
  <si>
    <t>51.5697667609315</t>
  </si>
  <si>
    <t>50.3847238446328</t>
  </si>
  <si>
    <t>50.7532897705337</t>
  </si>
  <si>
    <t>51.6338771141877</t>
  </si>
  <si>
    <t>57.9121037695736</t>
  </si>
  <si>
    <t>52.5644155795696</t>
  </si>
  <si>
    <t>57.1284494527887</t>
  </si>
  <si>
    <t>50.4685459021618</t>
  </si>
  <si>
    <t>49.8645934641661</t>
  </si>
  <si>
    <t>49.514324071393</t>
  </si>
  <si>
    <t>55.2644908796044</t>
  </si>
  <si>
    <t>58.5686566008569</t>
  </si>
  <si>
    <t>51.6446255769676</t>
  </si>
  <si>
    <t>50.4526900525541</t>
  </si>
  <si>
    <t>50.8209012940676</t>
  </si>
  <si>
    <t>51.7066163986089</t>
  </si>
  <si>
    <t>57.9883978607956</t>
  </si>
  <si>
    <t>51.1635550931921</t>
  </si>
  <si>
    <t>55.9427590255703</t>
  </si>
  <si>
    <t>50.5327988842071</t>
  </si>
  <si>
    <t>49.9333893644469</t>
  </si>
  <si>
    <t>49.5831214048047</t>
  </si>
  <si>
    <t>55.3338692767446</t>
  </si>
  <si>
    <t>58.6410694630211</t>
  </si>
  <si>
    <t>51.7186658382378</t>
  </si>
  <si>
    <t>50.5196873220355</t>
  </si>
  <si>
    <t>50.8875356884308</t>
  </si>
  <si>
    <t>51.7784859849943</t>
  </si>
  <si>
    <t>58.0639116681303</t>
  </si>
  <si>
    <t>49.8909196961273</t>
  </si>
  <si>
    <t>53.9819420258379</t>
  </si>
  <si>
    <t>50.5959994509316</t>
  </si>
  <si>
    <t>50.0012356567717</t>
  </si>
  <si>
    <t>49.6509691627001</t>
  </si>
  <si>
    <t>55.4022789552859</t>
  </si>
  <si>
    <t>58.7126124171195</t>
  </si>
  <si>
    <t>51.791866561351</t>
  </si>
  <si>
    <t>50.5856942800987</t>
  </si>
  <si>
    <t>50.9531715594207</t>
  </si>
  <si>
    <t>51.849464757472</t>
  </si>
  <si>
    <t>58.1386243073252</t>
  </si>
  <si>
    <t>45.8374588767959</t>
  </si>
  <si>
    <t>50.6581264987531</t>
  </si>
  <si>
    <t>50.0681115035573</t>
  </si>
  <si>
    <t>49.7178465075654</t>
  </si>
  <si>
    <t>55.4696990281942</t>
  </si>
  <si>
    <t>58.783264831784</t>
  </si>
  <si>
    <t>51.8642071935124</t>
  </si>
  <si>
    <t>50.6506899838483</t>
  </si>
  <si>
    <t>51.0177879428962</t>
  </si>
  <si>
    <t>51.919532030574</t>
  </si>
  <si>
    <t>58.2125153248658</t>
  </si>
  <si>
    <t>46.1411316867064</t>
  </si>
  <si>
    <t>50.7191593629204</t>
  </si>
  <si>
    <t>50.1339965063834</t>
  </si>
  <si>
    <t>49.7837330410784</t>
  </si>
  <si>
    <t>55.5361090475489</t>
  </si>
  <si>
    <t>58.8530065150753</t>
  </si>
  <si>
    <t>51.9356676214611</t>
  </si>
  <si>
    <t>50.7146539294189</t>
  </si>
  <si>
    <t>51.0813643137171</t>
  </si>
  <si>
    <t>51.9886675582001</t>
  </si>
  <si>
    <t>58.2855647068881</t>
  </si>
  <si>
    <t>57.7943423365844</t>
  </si>
  <si>
    <t>66.5273498011035</t>
  </si>
  <si>
    <t>50.7790778234808</t>
  </si>
  <si>
    <t>50.1988707119886</t>
  </si>
  <si>
    <t>49.8486088100504</t>
  </si>
  <si>
    <t>55.6014890105066</t>
  </si>
  <si>
    <t>58.9218177204671</t>
  </si>
  <si>
    <t>52.006228177444</t>
  </si>
  <si>
    <t>50.7775660579623</t>
  </si>
  <si>
    <t>51.1438805917346</t>
  </si>
  <si>
    <t>52.0568515395967</t>
  </si>
  <si>
    <t>58.3577528851815</t>
  </si>
  <si>
    <t>48.1770229128209</t>
  </si>
  <si>
    <t>51.6931728059766</t>
  </si>
  <si>
    <t>50.8378621108683</t>
  </si>
  <si>
    <t>50.2627146178262</t>
  </si>
  <si>
    <t>49.9124543120257</t>
  </si>
  <si>
    <t>55.6658193648878</t>
  </si>
  <si>
    <t>58.9896791524212</t>
  </si>
  <si>
    <t>52.0758696448234</t>
  </si>
  <si>
    <t>50.8394067612067</t>
  </si>
  <si>
    <t>51.2053171473459</t>
  </si>
  <si>
    <t>52.1240646249285</t>
  </si>
  <si>
    <t>58.4290607427598</t>
  </si>
  <si>
    <t>50.8954929124266</t>
  </si>
  <si>
    <t>50.325509178616</t>
  </si>
  <si>
    <t>49.9752505018042</t>
  </si>
  <si>
    <t>55.729081015712</t>
  </si>
  <si>
    <t>59.0565719729348</t>
  </si>
  <si>
    <t>52.1445732645553</t>
  </si>
  <si>
    <t>50.9001568880195</t>
  </si>
  <si>
    <t>51.2656548080613</t>
  </si>
  <si>
    <t>52.1902879218197</t>
  </si>
  <si>
    <t>58.4994696203758</t>
  </si>
  <si>
    <t>50.9519513794641</t>
  </si>
  <si>
    <t>50.3872358133778</t>
  </si>
  <si>
    <t>50.0369787984893</t>
  </si>
  <si>
    <t>55.7912553322332</t>
  </si>
  <si>
    <t>59.1224778085672</t>
  </si>
  <si>
    <t>52.2123207423066</t>
  </si>
  <si>
    <t>50.9597977514242</t>
  </si>
  <si>
    <t>51.3248748655262</t>
  </si>
  <si>
    <t>52.2555030023906</t>
  </si>
  <si>
    <t>58.5689613235992</t>
  </si>
  <si>
    <t>54.4121450089685</t>
  </si>
  <si>
    <t>61.2813380549487</t>
  </si>
  <si>
    <t>51.0072191322698</t>
  </si>
  <si>
    <t>50.4478764104543</t>
  </si>
  <si>
    <t>50.0976210905183</t>
  </si>
  <si>
    <t>55.8523241529647</t>
  </si>
  <si>
    <t>59.1873787554769</t>
  </si>
  <si>
    <t>52.2790942533948</t>
  </si>
  <si>
    <t>51.0183111336383</t>
  </si>
  <si>
    <t>51.382959080539</t>
  </si>
  <si>
    <t>52.319691908283</t>
  </si>
  <si>
    <t>58.63751812781</t>
  </si>
  <si>
    <t>47.6528720838105</t>
  </si>
  <si>
    <t>51.0612782656485</t>
  </si>
  <si>
    <t>50.5074133330604</t>
  </si>
  <si>
    <t>50.1571597411789</t>
  </si>
  <si>
    <t>55.9122697912303</t>
  </si>
  <si>
    <t>59.2512573849349</t>
  </si>
  <si>
    <t>52.3448764484096</t>
  </si>
  <si>
    <t>51.0756792916077</t>
  </si>
  <si>
    <t>51.4398896886055</t>
  </si>
  <si>
    <t>52.3828371562072</t>
  </si>
  <si>
    <t>58.7051227837551</t>
  </si>
  <si>
    <t>51.1141113562197</t>
  </si>
  <si>
    <t>50.5658294265512</t>
  </si>
  <si>
    <t>50.2155775959171</t>
  </si>
  <si>
    <t>55.9710750424263</t>
  </si>
  <si>
    <t>59.3140967506541</t>
  </si>
  <si>
    <t>52.409650460423</t>
  </si>
  <si>
    <t>51.1318849642892</t>
  </si>
  <si>
    <t>51.495649407222</t>
  </si>
  <si>
    <t>52.4449217452119</t>
  </si>
  <si>
    <t>58.7717585248236</t>
  </si>
  <si>
    <t>55.9870569105163</t>
  </si>
  <si>
    <t>61.8648317268671</t>
  </si>
  <si>
    <t>51.1657014657967</t>
  </si>
  <si>
    <t>50.6231080218359</t>
  </si>
  <si>
    <t>50.2728579857221</t>
  </si>
  <si>
    <t>56.0287231874454</t>
  </si>
  <si>
    <t>59.3758803921456</t>
  </si>
  <si>
    <t>52.4733999084574</t>
  </si>
  <si>
    <t>51.1869113760486</t>
  </si>
  <si>
    <t>51.5502214392609</t>
  </si>
  <si>
    <t>52.5059291600856</t>
  </si>
  <si>
    <t>58.8374090704538</t>
  </si>
  <si>
    <t>49.4746588812122</t>
  </si>
  <si>
    <t>51.9584522151369</t>
  </si>
  <si>
    <t>51.2160321488542</t>
  </si>
  <si>
    <t>50.6792329428141</t>
  </si>
  <si>
    <t>50.3289847345865</t>
  </si>
  <si>
    <t>56.0851980000995</t>
  </si>
  <si>
    <t>59.4365923421744</t>
  </si>
  <si>
    <t>52.5361089048608</t>
  </si>
  <si>
    <t>51.240742244118</t>
  </si>
  <si>
    <t>51.6035894804269</t>
  </si>
  <si>
    <t>52.5658433788218</t>
  </si>
  <si>
    <t>58.9020586335616</t>
  </si>
  <si>
    <t>45.417070938444</t>
  </si>
  <si>
    <t>46.7305529927835</t>
  </si>
  <si>
    <t>51.2650183326629</t>
  </si>
  <si>
    <t>50.7340999276136</t>
  </si>
  <si>
    <t>50.3838535745751</t>
  </si>
  <si>
    <t>56.1403983611423</t>
  </si>
  <si>
    <t>59.4961134344782</t>
  </si>
  <si>
    <t>52.5976525299017</t>
  </si>
  <si>
    <t>51.2932809039855</t>
  </si>
  <si>
    <t>51.6556583989884</t>
  </si>
  <si>
    <t>52.6245490240769</t>
  </si>
  <si>
    <t>58.9655751986108</t>
  </si>
  <si>
    <t>56.0840525468423</t>
  </si>
  <si>
    <t>63.785857704861</t>
  </si>
  <si>
    <t>51.312367723158</t>
  </si>
  <si>
    <t>50.7873390175502</t>
  </si>
  <si>
    <t>50.4370945225147</t>
  </si>
  <si>
    <t>56.193967049012</t>
  </si>
  <si>
    <t>59.5540133886954</t>
  </si>
  <si>
    <t>52.6575772206762</t>
  </si>
  <si>
    <t>51.3441881459204</t>
  </si>
  <si>
    <t>51.7060951888253</t>
  </si>
  <si>
    <t>52.6816311552994</t>
  </si>
  <si>
    <t>59.0274764809202</t>
  </si>
  <si>
    <t>54.3463335975151</t>
  </si>
  <si>
    <t>60.6945393436132</t>
  </si>
  <si>
    <t>51.3579952895535</t>
  </si>
  <si>
    <t>50.8388457208358</t>
  </si>
  <si>
    <t>50.4886030804638</t>
  </si>
  <si>
    <t>56.2458027591284</t>
  </si>
  <si>
    <t>59.6101725975105</t>
  </si>
  <si>
    <t>52.7157575348839</t>
  </si>
  <si>
    <t>51.3933671831265</t>
  </si>
  <si>
    <t>51.754804617639</t>
  </si>
  <si>
    <t>52.7369740077894</t>
  </si>
  <si>
    <t>59.0876298418672</t>
  </si>
  <si>
    <t>48.6138154520886</t>
  </si>
  <si>
    <t>51.4018855459625</t>
  </si>
  <si>
    <t>50.8886045247572</t>
  </si>
  <si>
    <t>50.5383637357089</t>
  </si>
  <si>
    <t>56.2958899772828</t>
  </si>
  <si>
    <t>59.6645755269427</t>
  </si>
  <si>
    <t>52.7721779293578</t>
  </si>
  <si>
    <t>51.4408025135061</t>
  </si>
  <si>
    <t>51.8017711854926</t>
  </si>
  <si>
    <t>52.7905620513128</t>
  </si>
  <si>
    <t>59.1460197292553</t>
  </si>
  <si>
    <t>51.4440235235948</t>
  </si>
  <si>
    <t>50.9366004336285</t>
  </si>
  <si>
    <t>50.5863614925571</t>
  </si>
  <si>
    <t>56.3442137062835</t>
  </si>
  <si>
    <t>59.7172071600749</t>
  </si>
  <si>
    <t>52.8268233778895</t>
  </si>
  <si>
    <t>51.4864791520327</t>
  </si>
  <si>
    <t>51.846979909477</t>
  </si>
  <si>
    <t>52.8423802726562</t>
  </si>
  <si>
    <t>59.2026311078758</t>
  </si>
  <si>
    <t>45.9816651118842</t>
  </si>
  <si>
    <t>47.056130207134</t>
  </si>
  <si>
    <t>51.484394771752</t>
  </si>
  <si>
    <t>50.9828189698594</t>
  </si>
  <si>
    <t>50.6325818734105</t>
  </si>
  <si>
    <t>56.3907594670338</t>
  </si>
  <si>
    <t>59.7680529979764</t>
  </si>
  <si>
    <t>52.8796793723515</t>
  </si>
  <si>
    <t>51.5303826317533</t>
  </si>
  <si>
    <t>51.8904163248</t>
  </si>
  <si>
    <t>52.8924141766649</t>
  </si>
  <si>
    <t>59.2574494605571</t>
  </si>
  <si>
    <t>54.8759760250347</t>
  </si>
  <si>
    <t>60.4420859290888</t>
  </si>
  <si>
    <t>51.5229853656062</t>
  </si>
  <si>
    <t>51.0272461816646</t>
  </si>
  <si>
    <t>50.6770109264696</t>
  </si>
  <si>
    <t>56.4355133062351</t>
  </si>
  <si>
    <t>59.8170990675796</t>
  </si>
  <si>
    <t>52.9307319303668</t>
  </si>
  <si>
    <t>51.5724990115638</t>
  </si>
  <si>
    <t>51.9320664925114</t>
  </si>
  <si>
    <t>52.9406497939714</t>
  </si>
  <si>
    <t>59.3104607958855</t>
  </si>
  <si>
    <t>54.4192361947595</t>
  </si>
  <si>
    <t>60.3530277813455</t>
  </si>
  <si>
    <t>51.5597819072936</t>
  </si>
  <si>
    <t>51.0698686442083</t>
  </si>
  <si>
    <t>50.7196352268838</t>
  </si>
  <si>
    <t>56.4784617975492</t>
  </si>
  <si>
    <t>59.8643319226721</t>
  </si>
  <si>
    <t>52.9799675964713</t>
  </si>
  <si>
    <t>51.6128148773022</t>
  </si>
  <si>
    <t>51.9719170006101</t>
  </si>
  <si>
    <t>52.9870736821394</t>
  </si>
  <si>
    <t>59.3616516493493</t>
  </si>
  <si>
    <t>54.5355879358443</t>
  </si>
  <si>
    <t>60.6576966525511</t>
  </si>
  <si>
    <t>51.5947715322679</t>
  </si>
  <si>
    <t>51.1106734659213</t>
  </si>
  <si>
    <t>50.7604418830985</t>
  </si>
  <si>
    <t>56.5195920478934</t>
  </si>
  <si>
    <t>59.9097386503224</t>
  </si>
  <si>
    <t>53.027373448446</t>
  </si>
  <si>
    <t>51.651317348095</t>
  </si>
  <si>
    <t>52.0099549703688</t>
  </si>
  <si>
    <t>53.0316729319699</t>
  </si>
  <si>
    <t>59.4110090896454</t>
  </si>
  <si>
    <t>53.1788666486003</t>
  </si>
  <si>
    <t>58.2522201979397</t>
  </si>
  <si>
    <t>51.6279419120679</t>
  </si>
  <si>
    <t>51.1496482913121</t>
  </si>
  <si>
    <t>50.7994185395933</t>
  </si>
  <si>
    <t>56.5588917002592</t>
  </si>
  <si>
    <t>59.9533068736187</t>
  </si>
  <si>
    <t>53.0729371000803</t>
  </si>
  <si>
    <t>51.6879940791682</t>
  </si>
  <si>
    <t>52.046168059182</t>
  </si>
  <si>
    <t>53.0744351703311</t>
  </si>
  <si>
    <t>59.4585207215118</t>
  </si>
  <si>
    <t>48.6194225033056</t>
  </si>
  <si>
    <t>51.659281258492</t>
  </si>
  <si>
    <t>51.1867813050801</t>
  </si>
  <si>
    <t>50.8365533810672</t>
  </si>
  <si>
    <t>56.5963489378398</t>
  </si>
  <si>
    <t>59.9950247558542</t>
  </si>
  <si>
    <t>53.1166467053506</t>
  </si>
  <si>
    <t>51.722833265924</t>
  </si>
  <si>
    <t>52.0805444646055</t>
  </si>
  <si>
    <t>53.1153485642378</t>
  </si>
  <si>
    <t>59.5041746898048</t>
  </si>
  <si>
    <t>51.6887783271447</t>
  </si>
  <si>
    <t>51.2220612357302</t>
  </si>
  <si>
    <t>50.871835136011</t>
  </si>
  <si>
    <t>56.631952487605</t>
  </si>
  <si>
    <t>60.0348810040629</t>
  </si>
  <si>
    <t>53.1584909619703</t>
  </si>
  <si>
    <t>51.7558236476213</t>
  </si>
  <si>
    <t>52.113072928081</t>
  </si>
  <si>
    <t>53.1544018245183</t>
  </si>
  <si>
    <t>59.5479596831644</t>
  </si>
  <si>
    <t>54.6070889258602</t>
  </si>
  <si>
    <t>60.1302513277236</t>
  </si>
  <si>
    <t>51.716422420116</t>
  </si>
  <si>
    <t>51.2554773581914</t>
  </si>
  <si>
    <t>50.9052530793533</t>
  </si>
  <si>
    <t>56.6656916229849</t>
  </si>
  <si>
    <t>60.0728648716731</t>
  </si>
  <si>
    <t>53.1984591140544</t>
  </si>
  <si>
    <t>51.7869545099356</t>
  </si>
  <si>
    <t>52.1437427374303</t>
  </si>
  <si>
    <t>53.1915842083772</t>
  </si>
  <si>
    <t>59.5898649365817</t>
  </si>
  <si>
    <t>53.0675627859503</t>
  </si>
  <si>
    <t>57.377254493976</t>
  </si>
  <si>
    <t>51.7422033909314</t>
  </si>
  <si>
    <t>51.2870194988171</t>
  </si>
  <si>
    <t>50.9367970374258</t>
  </si>
  <si>
    <t>56.6975561687976</t>
  </si>
  <si>
    <t>60.1089661635595</t>
  </si>
  <si>
    <t>53.2365409570992</t>
  </si>
  <si>
    <t>51.8162156899669</t>
  </si>
  <si>
    <t>52.1725437319509</t>
  </si>
  <si>
    <t>53.2268855244291</t>
  </si>
  <si>
    <t>59.6298802364398</t>
  </si>
  <si>
    <t>52.7012869618678</t>
  </si>
  <si>
    <t>57.3040155217459</t>
  </si>
  <si>
    <t>51.7661116459189</t>
  </si>
  <si>
    <t>51.316678036705</t>
  </si>
  <si>
    <t>50.9664573893337</t>
  </si>
  <si>
    <t>56.7275365026238</t>
  </si>
  <si>
    <t>60.1431752372468</t>
  </si>
  <si>
    <t>53.272726839305</t>
  </si>
  <si>
    <t>51.8435975776032</t>
  </si>
  <si>
    <t>52.199466303677</t>
  </si>
  <si>
    <t>53.2602961340184</t>
  </si>
  <si>
    <t>59.6679959217967</t>
  </si>
  <si>
    <t>52.7864239773286</t>
  </si>
  <si>
    <t>57.5341333304095</t>
  </si>
  <si>
    <t>51.7881381481173</t>
  </si>
  <si>
    <t>51.3444439076527</t>
  </si>
  <si>
    <t>50.9942250708525</t>
  </si>
  <si>
    <t>56.7556235587333</t>
  </si>
  <si>
    <t>60.1754830070029</t>
  </si>
  <si>
    <t>53.3070076655429</t>
  </si>
  <si>
    <t>51.8690911194251</t>
  </si>
  <si>
    <t>52.2245014013941</t>
  </si>
  <si>
    <t>53.2918069551641</t>
  </si>
  <si>
    <t>59.7042028883741</t>
  </si>
  <si>
    <t>51.7510294917205</t>
  </si>
  <si>
    <t>55.7038736620646</t>
  </si>
  <si>
    <t>51.8082744194951</t>
  </si>
  <si>
    <t>51.3703086063403</t>
  </si>
  <si>
    <t>51.0200915766625</t>
  </si>
  <si>
    <t>56.7818088302817</t>
  </si>
  <si>
    <t>60.2058809458838</t>
  </si>
  <si>
    <t>53.339374899512</t>
  </si>
  <si>
    <t>51.8926878209247</t>
  </si>
  <si>
    <t>52.2476405327477</t>
  </si>
  <si>
    <t>53.3214094647271</t>
  </si>
  <si>
    <t>59.7384925907288</t>
  </si>
  <si>
    <t>48.2139316363367</t>
  </si>
  <si>
    <t>51.8265125443576</t>
  </si>
  <si>
    <t>51.3942641897555</t>
  </si>
  <si>
    <t>51.0440489637439</t>
  </si>
  <si>
    <t>56.8060843727288</t>
  </si>
  <si>
    <t>60.2343610892748</t>
  </si>
  <si>
    <t>53.3698205671971</t>
  </si>
  <si>
    <t>51.9143797499017</t>
  </si>
  <si>
    <t>52.2688757677278</t>
  </si>
  <si>
    <t>53.3490957018911</t>
  </si>
  <si>
    <t>59.7708570456597</t>
  </si>
  <si>
    <t>46.0997763019841</t>
  </si>
  <si>
    <t>51.8428451709336</t>
  </si>
  <si>
    <t>51.4163032787695</t>
  </si>
  <si>
    <t>51.0660898529534</t>
  </si>
  <si>
    <t>56.8284428054069</t>
  </si>
  <si>
    <t>60.2609160364012</t>
  </si>
  <si>
    <t>53.3983372584083</t>
  </si>
  <si>
    <t>51.9341595380468</t>
  </si>
  <si>
    <t>52.2881997402295</t>
  </si>
  <si>
    <t>53.3748582696574</t>
  </si>
  <si>
    <t>59.8012888338129</t>
  </si>
  <si>
    <t>54.7604396040115</t>
  </si>
  <si>
    <t>60.3050357581039</t>
  </si>
  <si>
    <t>51.8572655141865</t>
  </si>
  <si>
    <t>51.4364190609626</t>
  </si>
  <si>
    <t>51.0862074318569</t>
  </si>
  <si>
    <t>56.8488773143758</t>
  </si>
  <si>
    <t>60.2855389531536</t>
  </si>
  <si>
    <t>53.4249181296467</t>
  </si>
  <si>
    <t>51.9520203837887</t>
  </si>
  <si>
    <t>52.3056056508498</t>
  </si>
  <si>
    <t>53.3986903377512</t>
  </si>
  <si>
    <t>59.8297811024853</t>
  </si>
  <si>
    <t>53.2147700078688</t>
  </si>
  <si>
    <t>57.5410657939259</t>
  </si>
  <si>
    <t>51.8697673578106</t>
  </si>
  <si>
    <t>51.4546052926023</t>
  </si>
  <si>
    <t>51.1043954567292</t>
  </si>
  <si>
    <t>56.8673816543567</t>
  </si>
  <si>
    <t>60.3082235741174</t>
  </si>
  <si>
    <t>53.4495569060498</t>
  </si>
  <si>
    <t>51.9679560542725</t>
  </si>
  <si>
    <t>52.3210872689022</t>
  </si>
  <si>
    <t>53.4205856445376</t>
  </si>
  <si>
    <t>59.8563275676249</t>
  </si>
  <si>
    <t>52.8471376010566</t>
  </si>
  <si>
    <t>57.4675623934406</t>
  </si>
  <si>
    <t>51.8803450554152</t>
  </si>
  <si>
    <t>51.4708562998459</t>
  </si>
  <si>
    <t>51.1206482537056</t>
  </si>
  <si>
    <t>56.8839501499826</t>
  </si>
  <si>
    <t>60.3289642037236</t>
  </si>
  <si>
    <t>53.4722478826117</t>
  </si>
  <si>
    <t>51.9819608864892</t>
  </si>
  <si>
    <t>52.3346389336331</t>
  </si>
  <si>
    <t>53.4405384982676</t>
  </si>
  <si>
    <t>59.8809225149927</t>
  </si>
  <si>
    <t>52.932623810193</t>
  </si>
  <si>
    <t>57.698591409028</t>
  </si>
  <si>
    <t>51.8889935340602</t>
  </si>
  <si>
    <t>51.4851669822609</t>
  </si>
  <si>
    <t>51.1349607223609</t>
  </si>
  <si>
    <t>56.8985776992712</t>
  </si>
  <si>
    <t>60.3477557197629</t>
  </si>
  <si>
    <t>53.4929859276862</t>
  </si>
  <si>
    <t>51.9940297909205</t>
  </si>
  <si>
    <t>52.346255557656</t>
  </si>
  <si>
    <t>53.4585437805698</t>
  </si>
  <si>
    <t>59.9035608037383</t>
  </si>
  <si>
    <t>51.8931758508212</t>
  </si>
  <si>
    <t>55.8611427115829</t>
  </si>
  <si>
    <t>51.8957082944017</t>
  </si>
  <si>
    <t>51.4975328129895</t>
  </si>
  <si>
    <t>51.147328335801</t>
  </si>
  <si>
    <t>56.9112597738295</t>
  </si>
  <si>
    <t>60.3645935736223</t>
  </si>
  <si>
    <t>53.511766483187</t>
  </si>
  <si>
    <t>52.0041582515861</t>
  </si>
  <si>
    <t>52.3559326272317</t>
  </si>
  <si>
    <t>53.4745969466186</t>
  </si>
  <si>
    <t>59.9242378665204</t>
  </si>
  <si>
    <t>48.3424794495368</t>
  </si>
  <si>
    <t>51.9004854121658</t>
  </si>
  <si>
    <t>51.5079498401819</t>
  </si>
  <si>
    <t>51.1577471421906</t>
  </si>
  <si>
    <t>56.9219924202652</t>
  </si>
  <si>
    <t>60.3794737916241</t>
  </si>
  <si>
    <t>53.5285855659667</t>
  </si>
  <si>
    <t>52.0123423275645</t>
  </si>
  <si>
    <t>52.3636662036142</t>
  </si>
  <si>
    <t>53.4886940265887</t>
  </si>
  <si>
    <t>59.9429497109586</t>
  </si>
  <si>
    <t>46.2204927123627</t>
  </si>
  <si>
    <t>51.9033215396874</t>
  </si>
  <si>
    <t>51.5164146886007</t>
  </si>
  <si>
    <t>51.166213766285</t>
  </si>
  <si>
    <t>56.9307722617985</t>
  </si>
  <si>
    <t>60.3923929767105</t>
  </si>
  <si>
    <t>53.5434397694761</t>
  </si>
  <si>
    <t>52.0185786545179</t>
  </si>
  <si>
    <t>52.3694529246921</t>
  </si>
  <si>
    <t>53.5008316272422</t>
  </si>
  <si>
    <t>59.9596929212338</t>
  </si>
  <si>
    <t>54.6177867003474</t>
  </si>
  <si>
    <t>60.5867265167811</t>
  </si>
  <si>
    <t>51.9042139083596</t>
  </si>
  <si>
    <t>51.5229245619941</t>
  </si>
  <si>
    <t>51.1727254118033</t>
  </si>
  <si>
    <t>56.9375965006313</t>
  </si>
  <si>
    <t>60.4033483107652</t>
  </si>
  <si>
    <t>53.5563262661036</t>
  </si>
  <si>
    <t>52.0228644471664</t>
  </si>
  <si>
    <t>52.3732900073611</t>
  </si>
  <si>
    <t>53.511006934301</t>
  </si>
  <si>
    <t>59.9744646604651</t>
  </si>
  <si>
    <t>52.9403732120506</t>
  </si>
  <si>
    <t>57.588152094943</t>
  </si>
  <si>
    <t>51.9031603264439</t>
  </si>
  <si>
    <t>51.5274772409785</t>
  </si>
  <si>
    <t>51.1772798593693</t>
  </si>
  <si>
    <t>56.9424629158303</t>
  </si>
  <si>
    <t>60.4123375525042</t>
  </si>
  <si>
    <t>53.5672428050667</t>
  </si>
  <si>
    <t>52.0251974970407</t>
  </si>
  <si>
    <t>52.3751752454</t>
  </si>
  <si>
    <t>53.5192177103191</t>
  </si>
  <si>
    <t>59.9872626685856</t>
  </si>
  <si>
    <t>52.5497455358903</t>
  </si>
  <si>
    <t>57.5106108412292</t>
  </si>
  <si>
    <t>51.9001591828979</t>
  </si>
  <si>
    <t>51.530071086812</t>
  </si>
  <si>
    <t>51.1798754702337</t>
  </si>
  <si>
    <t>56.9453698671001</t>
  </si>
  <si>
    <t>60.4193590412775</t>
  </si>
  <si>
    <t>53.5761877161909</t>
  </si>
  <si>
    <t>52.0255761763925</t>
  </si>
  <si>
    <t>52.3751070132363</t>
  </si>
  <si>
    <t>53.5254622985063</t>
  </si>
  <si>
    <t>59.9980852661262</t>
  </si>
  <si>
    <t>52.6432672102043</t>
  </si>
  <si>
    <t>57.7607664298606</t>
  </si>
  <si>
    <t>51.8952094461394</t>
  </si>
  <si>
    <t>51.53070504018</t>
  </si>
  <si>
    <t>51.1805111850674</t>
  </si>
  <si>
    <t>56.9463162935837</t>
  </si>
  <si>
    <t>60.4244116958336</t>
  </si>
  <si>
    <t>53.5831599086752</t>
  </si>
  <si>
    <t>52.0239994368651</t>
  </si>
  <si>
    <t>52.3730842647612</t>
  </si>
  <si>
    <t>53.5297396214421</t>
  </si>
  <si>
    <t>60.0069313529941</t>
  </si>
  <si>
    <t>51.5214605344954</t>
  </si>
  <si>
    <t>55.7758417193351</t>
  </si>
  <si>
    <t>51.8883106656771</t>
  </si>
  <si>
    <t>51.5293786228371</t>
  </si>
  <si>
    <t>51.1791865256104</t>
  </si>
  <si>
    <t>56.9453017154714</t>
  </si>
  <si>
    <t>60.4274950159465</t>
  </si>
  <si>
    <t>53.5881588727729</t>
  </si>
  <si>
    <t>52.0204668112287</t>
  </si>
  <si>
    <t>52.369106534928</t>
  </si>
  <si>
    <t>53.5320491827637</t>
  </si>
  <si>
    <t>60.013800410104</t>
  </si>
  <si>
    <t>48.7486823796304</t>
  </si>
  <si>
    <t>51.8794629709369</t>
  </si>
  <si>
    <t>51.5260919364078</t>
  </si>
  <si>
    <t>51.1759015934945</t>
  </si>
  <si>
    <t>56.9423262328451</t>
  </si>
  <si>
    <t>60.4286090812526</t>
  </si>
  <si>
    <t>53.5911846785489</t>
  </si>
  <si>
    <t>52.01497841208</t>
  </si>
  <si>
    <t>52.3631739385888</t>
  </si>
  <si>
    <t>53.5323910659641</t>
  </si>
  <si>
    <t>60.0186924982077</t>
  </si>
  <si>
    <t>47.5082131276383</t>
  </si>
  <si>
    <t>51.8686670721907</t>
  </si>
  <si>
    <t>51.5208456633334</t>
  </si>
  <si>
    <t>51.1706570711319</t>
  </si>
  <si>
    <t>56.9373905265745</t>
  </si>
  <si>
    <t>60.4277545521543</t>
  </si>
  <si>
    <t>53.5922379768524</t>
  </si>
  <si>
    <t>52.0075349329052</t>
  </si>
  <si>
    <t>52.3552871714271</t>
  </si>
  <si>
    <t>53.5307659353273</t>
  </si>
  <si>
    <t>60.0216082588047</t>
  </si>
  <si>
    <t>54.1663211735771</t>
  </si>
  <si>
    <t>60.5256134214578</t>
  </si>
  <si>
    <t>51.8559242610825</t>
  </si>
  <si>
    <t>51.5136410673911</t>
  </si>
  <si>
    <t>51.1634542223071</t>
  </si>
  <si>
    <t>56.9304958588871</t>
  </si>
  <si>
    <t>60.4249326704046</t>
  </si>
  <si>
    <t>53.5913199998393</t>
  </si>
  <si>
    <t>51.9981376485119</t>
  </si>
  <si>
    <t>52.3454475104771</t>
  </si>
  <si>
    <t>53.5271750364407</t>
  </si>
  <si>
    <t>60.0225489147086</t>
  </si>
  <si>
    <t>50.7948434010177</t>
  </si>
  <si>
    <t>54.6087612595293</t>
  </si>
  <si>
    <t>51.8412364087096</t>
  </si>
  <si>
    <t>51.5044799917893</t>
  </si>
  <si>
    <t>51.1542948902213</t>
  </si>
  <si>
    <t>56.9216440714269</t>
  </si>
  <si>
    <t>60.4201452571003</t>
  </si>
  <si>
    <t>53.5884325590384</t>
  </si>
  <si>
    <t>51.9867884131315</t>
  </si>
  <si>
    <t>52.3336568122183</t>
  </si>
  <si>
    <t>53.5216201943192</t>
  </si>
  <si>
    <t>60.0215162680804</t>
  </si>
  <si>
    <t>52.586953030351</t>
  </si>
  <si>
    <t>57.1013690443894</t>
  </si>
  <si>
    <t>51.8246059664336</t>
  </si>
  <si>
    <t>51.4933648599465</t>
  </si>
  <si>
    <t>51.1431814982636</t>
  </si>
  <si>
    <t>56.9108375860516</t>
  </si>
  <si>
    <t>60.4133947135917</t>
  </si>
  <si>
    <t>53.5835780461705</t>
  </si>
  <si>
    <t>51.973489661271</t>
  </si>
  <si>
    <t>52.3199175133697</t>
  </si>
  <si>
    <t>53.5141038141512</t>
  </si>
  <si>
    <t>60.0185127012621</t>
  </si>
  <si>
    <t>53.2841524935405</t>
  </si>
  <si>
    <t>57.7083546150291</t>
  </si>
  <si>
    <t>51.806035964766</t>
  </si>
  <si>
    <t>51.4802986744124</t>
  </si>
  <si>
    <t>51.1301170489913</t>
  </si>
  <si>
    <t>56.8980794037396</t>
  </si>
  <si>
    <t>60.4046840202662</t>
  </si>
  <si>
    <t>53.5767594320294</t>
  </si>
  <si>
    <t>51.9582444065325</t>
  </si>
  <si>
    <t>52.3042326297817</t>
  </si>
  <si>
    <t>53.5046288802276</t>
  </si>
  <si>
    <t>60.0135411756727</t>
  </si>
  <si>
    <t>54.0584892048792</t>
  </si>
  <si>
    <t>59.1477404084484</t>
  </si>
  <si>
    <t>51.7855300132543</t>
  </si>
  <si>
    <t>51.4652850167369</t>
  </si>
  <si>
    <t>51.1151051239541</t>
  </si>
  <si>
    <t>56.8833731044835</t>
  </si>
  <si>
    <t>60.3940167365328</t>
  </si>
  <si>
    <t>53.567980266391</t>
  </si>
  <si>
    <t>51.9410562415616</t>
  </si>
  <si>
    <t>52.2866057563262</t>
  </si>
  <si>
    <t>53.4931989558465</t>
  </si>
  <si>
    <t>60.0066052316835</t>
  </si>
  <si>
    <t>48.5425031196307</t>
  </si>
  <si>
    <t>51.7630922978248</t>
  </si>
  <si>
    <t>51.4483280448045</t>
  </si>
  <si>
    <t>51.0981498810076</t>
  </si>
  <si>
    <t>56.8667228445853</t>
  </si>
  <si>
    <t>60.3813969980844</t>
  </si>
  <si>
    <t>53.5572446753073</t>
  </si>
  <si>
    <t>51.9219293353387</t>
  </si>
  <si>
    <t>52.2670410642174</t>
  </si>
  <si>
    <t>53.4798181805824</t>
  </si>
  <si>
    <t>59.9977089859391</t>
  </si>
  <si>
    <t>46.7437567255741</t>
  </si>
  <si>
    <t>51.7387275821859</t>
  </si>
  <si>
    <t>51.4294324942569</t>
  </si>
  <si>
    <t>51.0792560557932</t>
  </si>
  <si>
    <t>56.8481333581333</t>
  </si>
  <si>
    <t>60.3668295183491</t>
  </si>
  <si>
    <t>53.5445573625623</t>
  </si>
  <si>
    <t>51.9008684346157</t>
  </si>
  <si>
    <t>52.24554330247</t>
  </si>
  <si>
    <t>53.4644912717743</t>
  </si>
  <si>
    <t>59.9868571328082</t>
  </si>
  <si>
    <t>54.0333140889998</t>
  </si>
  <si>
    <t>60.417716749483</t>
  </si>
  <si>
    <t>51.7124412036977</t>
  </si>
  <si>
    <t>51.4086036743541</t>
  </si>
  <si>
    <t>51.0584289575639</t>
  </si>
  <si>
    <t>56.8276099527978</t>
  </si>
  <si>
    <t>60.3503195843517</t>
  </si>
  <si>
    <t>53.5299236055182</t>
  </si>
  <si>
    <t>51.877878859785</t>
  </si>
  <si>
    <t>52.2221177937029</t>
  </si>
  <si>
    <t>53.4472235203432</t>
  </si>
  <si>
    <t>59.9740549402125</t>
  </si>
  <si>
    <t>50.6456942239505</t>
  </si>
  <si>
    <t>54.4725705668485</t>
  </si>
  <si>
    <t>51.6842390741864</t>
  </si>
  <si>
    <t>51.3858474687865</t>
  </si>
  <si>
    <t>51.0356744699954</t>
  </si>
  <si>
    <t>56.8051585107047</t>
  </si>
  <si>
    <t>60.3318730575108</t>
  </si>
  <si>
    <t>53.5133492559241</t>
  </si>
  <si>
    <t>51.8529665056764</t>
  </si>
  <si>
    <t>52.1967704350015</t>
  </si>
  <si>
    <t>53.4280207916114</t>
  </si>
  <si>
    <t>59.9593082504677</t>
  </si>
  <si>
    <t>52.4448617910675</t>
  </si>
  <si>
    <t>56.9757325602356</t>
  </si>
  <si>
    <t>51.6541276771012</t>
  </si>
  <si>
    <t>51.3611703328269</t>
  </si>
  <si>
    <t>51.0109990483606</t>
  </si>
  <si>
    <t>56.7807854855518</t>
  </si>
  <si>
    <t>60.3114963708057</t>
  </si>
  <si>
    <t>53.4948407370747</t>
  </si>
  <si>
    <t>51.8261378387096</t>
  </si>
  <si>
    <t>52.1695076950336</t>
  </si>
  <si>
    <t>53.4068895224763</t>
  </si>
  <si>
    <t>59.9426234774027</t>
  </si>
  <si>
    <t>53.1442687721331</t>
  </si>
  <si>
    <t>57.5849399698636</t>
  </si>
  <si>
    <t>51.6221140658938</t>
  </si>
  <si>
    <t>51.3345792917219</t>
  </si>
  <si>
    <t>50.9844097178914</t>
  </si>
  <si>
    <t>56.7544979009993</t>
  </si>
  <si>
    <t>60.2891965271677</t>
  </si>
  <si>
    <t>53.4744050421917</t>
  </si>
  <si>
    <t>51.7973998953069</t>
  </si>
  <si>
    <t>52.1403366124771</t>
  </si>
  <si>
    <t>53.3838367197834</t>
  </si>
  <si>
    <t>59.9240076047911</t>
  </si>
  <si>
    <t>53.9242125936532</t>
  </si>
  <si>
    <t>59.0348204082499</t>
  </si>
  <si>
    <t>51.5882058624619</t>
  </si>
  <si>
    <t>51.3060819391347</t>
  </si>
  <si>
    <t>50.9559140722439</t>
  </si>
  <si>
    <t>56.7263033491352</t>
  </si>
  <si>
    <t>60.2649810979227</t>
  </si>
  <si>
    <t>53.4520497328984</t>
  </si>
  <si>
    <t>51.7667602803074</t>
  </si>
  <si>
    <t>52.1092647944122</t>
  </si>
  <si>
    <t>53.3588699587661</t>
  </si>
  <si>
    <t>59.9034681847614</t>
  </si>
  <si>
    <t>48.3847465118791</t>
  </si>
  <si>
    <t>51.5524112548561</t>
  </si>
  <si>
    <t>51.2756864348417</t>
  </si>
  <si>
    <t>50.9255202711871</t>
  </si>
  <si>
    <t>56.6962099881535</t>
  </si>
  <si>
    <t>60.2388582204445</t>
  </si>
  <si>
    <t>53.4277829368699</t>
  </si>
  <si>
    <t>51.7342271646781</t>
  </si>
  <si>
    <t>52.0763004140905</t>
  </si>
  <si>
    <t>53.3319973807525</t>
  </si>
  <si>
    <t>59.8810133355115</t>
  </si>
  <si>
    <t>46.5809081390859</t>
  </si>
  <si>
    <t>51.5147389934387</t>
  </si>
  <si>
    <t>51.2434015008981</t>
  </si>
  <si>
    <t>50.8932370367544</t>
  </si>
  <si>
    <t>56.6642265385268</t>
  </si>
  <si>
    <t>60.2108365944074</t>
  </si>
  <si>
    <t>53.4016133440233</t>
  </si>
  <si>
    <t>51.6998092816935</t>
  </si>
  <si>
    <t>52.0414522070201</t>
  </si>
  <si>
    <t>53.3032276893242</t>
  </si>
  <si>
    <t>59.8566517374526</t>
  </si>
  <si>
    <t>53.8077681875002</t>
  </si>
  <si>
    <t>60.2175642222428</t>
  </si>
  <si>
    <t>51.4751983910258</t>
  </si>
  <si>
    <t>51.2092364217763</t>
  </si>
  <si>
    <t>50.8590736534327</t>
  </si>
  <si>
    <t>56.6303622831304</t>
  </si>
  <si>
    <t>60.180925481852</t>
  </si>
  <si>
    <t>53.3735502066677</t>
  </si>
  <si>
    <t>51.6635159270238</t>
  </si>
  <si>
    <t>52.0047294711706</t>
  </si>
  <si>
    <t>53.2725701504726</t>
  </si>
  <si>
    <t>59.8303926333877</t>
  </si>
  <si>
    <t>50.4030279413952</t>
  </si>
  <si>
    <t>54.2424159946046</t>
  </si>
  <si>
    <t>51.433799318906</t>
  </si>
  <si>
    <t>51.1732010403852</t>
  </si>
  <si>
    <t>50.8230399640946</t>
  </si>
  <si>
    <t>56.5946270633016</t>
  </si>
  <si>
    <t>60.1491347032337</t>
  </si>
  <si>
    <t>53.3436033355014</t>
  </si>
  <si>
    <t>51.6253569548411</t>
  </si>
  <si>
    <t>51.9661420629331</t>
  </si>
  <si>
    <t>53.2400345885748</t>
  </si>
  <si>
    <t>59.8022458244872</t>
  </si>
  <si>
    <t>52.2093266269658</t>
  </si>
  <si>
    <t>56.7564488780336</t>
  </si>
  <si>
    <t>51.3905522028012</t>
  </si>
  <si>
    <t>51.1353057540522</t>
  </si>
  <si>
    <t>50.7851463660895</t>
  </si>
  <si>
    <t>56.5570312747708</t>
  </si>
  <si>
    <t>60.1154746333972</t>
  </si>
  <si>
    <t>53.3117830956011</t>
  </si>
  <si>
    <t>51.5853427736997</t>
  </si>
  <si>
    <t>51.9257003931756</t>
  </si>
  <si>
    <t>53.2056313824336</t>
  </si>
  <si>
    <t>59.7722216662927</t>
  </si>
  <si>
    <t>52.9108123207601</t>
  </si>
  <si>
    <t>57.3678531221522</t>
  </si>
  <si>
    <t>51.345468022552</t>
  </si>
  <si>
    <t>51.0955615141581</t>
  </si>
  <si>
    <t>50.7454038107541</t>
  </si>
  <si>
    <t>56.5175858673253</t>
  </si>
  <si>
    <t>60.0799562012041</t>
  </si>
  <si>
    <t>53.2781004060568</t>
  </si>
  <si>
    <t>51.5434843462506</t>
  </si>
  <si>
    <t>51.8834154267904</t>
  </si>
  <si>
    <t>53.1693714648688</t>
  </si>
  <si>
    <t>59.7403310683555</t>
  </si>
  <si>
    <t>53.6971476118439</t>
  </si>
  <si>
    <t>58.8297076369199</t>
  </si>
  <si>
    <t>51.2985583061955</t>
  </si>
  <si>
    <t>51.0539798202691</t>
  </si>
  <si>
    <t>50.7038237976841</t>
  </si>
  <si>
    <t>56.4763023389342</t>
  </si>
  <si>
    <t>60.0425908837088</t>
  </si>
  <si>
    <t>53.2425667341187</t>
  </si>
  <si>
    <t>51.4997931833305</t>
  </si>
  <si>
    <t>51.839298676906</t>
  </si>
  <si>
    <t>53.1312663168566</t>
  </si>
  <si>
    <t>59.7065854883577</t>
  </si>
  <si>
    <t>48.1334594407526</t>
  </si>
  <si>
    <t>51.2498351290258</t>
  </si>
  <si>
    <t>51.010572719172</t>
  </si>
  <si>
    <t>50.6604183736152</t>
  </si>
  <si>
    <t>56.4331927347983</t>
  </si>
  <si>
    <t>60.0033907050991</t>
  </si>
  <si>
    <t>53.2051940941954</t>
  </si>
  <si>
    <t>51.454281343026</t>
  </si>
  <si>
    <t>51.7933622038716</t>
  </si>
  <si>
    <t>53.0913279665863</t>
  </si>
  <si>
    <t>59.6709969311549</t>
  </si>
  <si>
    <t>46.3250357522775</t>
  </si>
  <si>
    <t>51.1993111085048</t>
  </si>
  <si>
    <t>50.9653527997743</t>
  </si>
  <si>
    <t>50.6152001274913</t>
  </si>
  <si>
    <t>56.3882696422242</t>
  </si>
  <si>
    <t>59.9623682317342</t>
  </si>
  <si>
    <t>53.165995042802</t>
  </si>
  <si>
    <t>51.4069614255295</t>
  </si>
  <si>
    <t>51.7456186101863</t>
  </si>
  <si>
    <t>53.0495689843428</t>
  </si>
  <si>
    <t>59.6335779436685</t>
  </si>
  <si>
    <t>53.5670243727072</t>
  </si>
  <si>
    <t>59.8560165035742</t>
  </si>
  <si>
    <t>51.1469994005706</t>
  </si>
  <si>
    <t>50.9183331894414</t>
  </si>
  <si>
    <t>50.5681821866269</t>
  </si>
  <si>
    <t>56.3415461869731</t>
  </si>
  <si>
    <t>59.9195365683294</t>
  </si>
  <si>
    <t>53.1249826748639</t>
  </si>
  <si>
    <t>51.3578465695277</t>
  </si>
  <si>
    <t>51.696081036785</t>
  </si>
  <si>
    <t>53.0060024788358</t>
  </si>
  <si>
    <t>59.5943416112345</t>
  </si>
  <si>
    <t>50.2327774234873</t>
  </si>
  <si>
    <t>54.0045035353736</t>
  </si>
  <si>
    <t>51.0929136977066</t>
  </si>
  <si>
    <t>50.8695275520368</t>
  </si>
  <si>
    <t>50.5193782149073</t>
  </si>
  <si>
    <t>56.2930360313113</t>
  </si>
  <si>
    <t>59.8749093561128</t>
  </si>
  <si>
    <t>53.0821706217503</t>
  </si>
  <si>
    <t>51.3069504502201</t>
  </si>
  <si>
    <t>51.644763161181</t>
  </si>
  <si>
    <t>52.9606420952624</t>
  </si>
  <si>
    <t>59.5533015556321</t>
  </si>
  <si>
    <t>52.005075228711</t>
  </si>
  <si>
    <t>56.4695655837665</t>
  </si>
  <si>
    <t>51.0370682227895</t>
  </si>
  <si>
    <t>50.8189500817953</t>
  </si>
  <si>
    <t>50.4688024065381</t>
  </si>
  <si>
    <t>56.2427533678693</t>
  </si>
  <si>
    <t>59.8285007666619</t>
  </si>
  <si>
    <t>53.037573045187</t>
  </si>
  <si>
    <t>51.2542872731774</t>
  </si>
  <si>
    <t>51.5916791912223</t>
  </si>
  <si>
    <t>52.9135020091653</t>
  </si>
  <si>
    <t>59.5104719289539</t>
  </si>
  <si>
    <t>52.6945596247242</t>
  </si>
  <si>
    <t>57.069838412562</t>
  </si>
  <si>
    <t>50.9794777257949</t>
  </si>
  <si>
    <t>50.7666155000034</t>
  </si>
  <si>
    <t>50.416469482806</t>
  </si>
  <si>
    <t>56.1907129163328</t>
  </si>
  <si>
    <t>59.7803254985475</t>
  </si>
  <si>
    <t>52.9912046339041</t>
  </si>
  <si>
    <t>51.199871771044</t>
  </si>
  <si>
    <t>51.536843861838</t>
  </si>
  <si>
    <t>52.8645969231066</t>
  </si>
  <si>
    <t>59.4658674103148</t>
  </si>
  <si>
    <t>53.4603731998262</t>
  </si>
  <si>
    <t>58.4933819777119</t>
  </si>
  <si>
    <t>50.9201574799701</t>
  </si>
  <si>
    <t>50.7125390512012</t>
  </si>
  <si>
    <t>50.3623946882436</t>
  </si>
  <si>
    <t>56.1369299196268</t>
  </si>
  <si>
    <t>59.7303987736015</t>
  </si>
  <si>
    <t>52.9430805998419</t>
  </si>
  <si>
    <t>51.1437191997249</t>
  </si>
  <si>
    <t>51.4802724312396</t>
  </si>
  <si>
    <t>52.8139420629051</t>
  </si>
  <si>
    <t>59.4195032020144</t>
  </si>
  <si>
    <t>47.8704664940111</t>
  </si>
  <si>
    <t>50.8591232767927</t>
  </si>
  <si>
    <t>50.6567364981116</t>
  </si>
  <si>
    <t>50.3065937855669</t>
  </si>
  <si>
    <t>56.0814201388699</t>
  </si>
  <si>
    <t>59.6787363317804</t>
  </si>
  <si>
    <t>52.8932166730834</t>
  </si>
  <si>
    <t>51.0858453333373</t>
  </si>
  <si>
    <t>51.4219806758216</t>
  </si>
  <si>
    <t>52.761553172512</t>
  </si>
  <si>
    <t>59.3713950244952</t>
  </si>
  <si>
    <t>45.3560253208561</t>
  </si>
  <si>
    <t>50.7963914217229</t>
  </si>
  <si>
    <t>50.5992241174075</t>
  </si>
  <si>
    <t>50.2490830514192</t>
  </si>
  <si>
    <t>56.0241998491268</t>
  </si>
  <si>
    <t>59.6253544269906</t>
  </si>
  <si>
    <t>52.8416290976359</t>
  </si>
  <si>
    <t>51.0262664599335</t>
  </si>
  <si>
    <t>51.3619848859647</t>
  </si>
  <si>
    <t>52.7074465098206</t>
  </si>
  <si>
    <t>59.3215591120946</t>
  </si>
  <si>
    <t>54.4764625283957</t>
  </si>
  <si>
    <t>59.0527655531187</t>
  </si>
  <si>
    <t>50.7319787292274</t>
  </si>
  <si>
    <t>50.5400186947429</t>
  </si>
  <si>
    <t>50.1898792714767</t>
  </si>
  <si>
    <t>55.9652858344327</t>
  </si>
  <si>
    <t>59.5702698220687</t>
  </si>
  <si>
    <t>52.7883346264336</t>
  </si>
  <si>
    <t>50.9649993765836</t>
  </si>
  <si>
    <t>51.3003018610236</t>
  </si>
  <si>
    <t>52.6516388416842</t>
  </si>
  <si>
    <t>59.2700122080771</t>
  </si>
  <si>
    <t>54.809787720597</t>
  </si>
  <si>
    <t>60.391673431237</t>
  </si>
  <si>
    <t>50.665902518035</t>
  </si>
  <si>
    <t>50.4791375199937</t>
  </si>
  <si>
    <t>50.1289997355787</t>
  </si>
  <si>
    <t>55.9046953830555</t>
  </si>
  <si>
    <t>59.5134997840658</t>
  </si>
  <si>
    <t>52.7333505166105</t>
  </si>
  <si>
    <t>50.9020613846013</t>
  </si>
  <si>
    <t>51.2369489046112</t>
  </si>
  <si>
    <t>52.5941474391519</t>
  </si>
  <si>
    <t>59.216771559896</t>
  </si>
  <si>
    <t>51.3743430191971</t>
  </si>
  <si>
    <t>55.1700395454294</t>
  </si>
  <si>
    <t>50.5981806060473</t>
  </si>
  <si>
    <t>50.416598382165</t>
  </si>
  <si>
    <t>50.0664622327377</t>
  </si>
  <si>
    <t>55.8424462823778</t>
  </si>
  <si>
    <t>59.4550620791261</t>
  </si>
  <si>
    <t>52.6766945243681</t>
  </si>
  <si>
    <t>50.8374702844004</t>
  </si>
  <si>
    <t>51.1719438194551</t>
  </si>
  <si>
    <t>52.5349900723768</t>
  </si>
  <si>
    <t>59.1618549140649</t>
  </si>
  <si>
    <t>51.1145420771015</t>
  </si>
  <si>
    <t>54.8091933216977</t>
  </si>
  <si>
    <t>50.5288313050526</t>
  </si>
  <si>
    <t>50.3524195641415</t>
  </si>
  <si>
    <t>50.0022850458311</t>
  </si>
  <si>
    <t>55.7785568136654</t>
  </si>
  <si>
    <t>59.3949749672514</t>
  </si>
  <si>
    <t>52.6183848997765</t>
  </si>
  <si>
    <t>50.771244370347</t>
  </si>
  <si>
    <t>51.1053049022279</t>
  </si>
  <si>
    <t>52.4741850053773</t>
  </si>
  <si>
    <t>59.1052805109369</t>
  </si>
  <si>
    <t>50.9955426171073</t>
  </si>
  <si>
    <t>54.5234294145824</t>
  </si>
  <si>
    <t>50.4578734155863</t>
  </si>
  <si>
    <t>50.2866198374929</t>
  </si>
  <si>
    <t>49.9364869463995</t>
  </si>
  <si>
    <t>55.7130457468763</t>
  </si>
  <si>
    <t>59.3332571970847</t>
  </si>
  <si>
    <t>52.5584403815289</t>
  </si>
  <si>
    <t>50.7034024254487</t>
  </si>
  <si>
    <t>51.0370509382653</t>
  </si>
  <si>
    <t>52.4117509908271</t>
  </si>
  <si>
    <t>59.0470670794918</t>
  </si>
  <si>
    <t>46.2880890412829</t>
  </si>
  <si>
    <t>50.38532622175</t>
  </si>
  <si>
    <t>50.2192184573333</t>
  </si>
  <si>
    <t>49.8690871895716</t>
  </si>
  <si>
    <t>55.6459323354949</t>
  </si>
  <si>
    <t>59.2699280008211</t>
  </si>
  <si>
    <t>52.4968801918341</t>
  </si>
  <si>
    <t>50.6339637163084</t>
  </si>
  <si>
    <t>50.9672011964695</t>
  </si>
  <si>
    <t>52.3477072649267</t>
  </si>
  <si>
    <t>58.9872338322103</t>
  </si>
  <si>
    <t>43.2311253389053</t>
  </si>
  <si>
    <t>50.3112094840616</t>
  </si>
  <si>
    <t>50.150235155157</t>
  </si>
  <si>
    <t>49.8001055068197</t>
  </si>
  <si>
    <t>55.5772363093928</t>
  </si>
  <si>
    <t>59.2050070869699</t>
  </si>
  <si>
    <t>52.4337240292515</t>
  </si>
  <si>
    <t>50.5629479859088</t>
  </si>
  <si>
    <t>50.8957754221518</t>
  </si>
  <si>
    <t>52.2820735402346</t>
  </si>
  <si>
    <t>58.9258004579132</t>
  </si>
  <si>
    <t>53.9984433062637</t>
  </si>
  <si>
    <t>58.5951382925753</t>
  </si>
  <si>
    <t>50.2355434358172</t>
  </si>
  <si>
    <t>50.0796901352145</t>
  </si>
  <si>
    <t>49.7295621023799</t>
  </si>
  <si>
    <t>55.5069778711944</t>
  </si>
  <si>
    <t>59.1385146367896</t>
  </si>
  <si>
    <t>52.3689920650353</t>
  </si>
  <si>
    <t>50.4903754500114</t>
  </si>
  <si>
    <t>50.8227938333652</t>
  </si>
  <si>
    <t>52.2148700020365</t>
  </si>
  <si>
    <t>58.8627871181046</t>
  </si>
  <si>
    <t>54.3381543160746</t>
  </si>
  <si>
    <t>59.9479195112168</t>
  </si>
  <si>
    <t>50.158348776241</t>
  </si>
  <si>
    <t>50.0076040676222</t>
  </si>
  <si>
    <t>49.6574776463831</t>
  </si>
  <si>
    <t>55.4351776893864</t>
  </si>
  <si>
    <t>59.0704712973902</t>
  </si>
  <si>
    <t>52.3027049362873</t>
  </si>
  <si>
    <t>50.4162667902429</t>
  </si>
  <si>
    <t>50.7482771141086</t>
  </si>
  <si>
    <t>52.1461173014696</t>
  </si>
  <si>
    <t>58.7982144401149</t>
  </si>
  <si>
    <t>50.8812427798451</t>
  </si>
  <si>
    <t>54.6889412187932</t>
  </si>
  <si>
    <t>50.0796466635238</t>
  </si>
  <si>
    <t>49.9339980814602</t>
  </si>
  <si>
    <t>49.5838732678658</t>
  </si>
  <si>
    <t>55.3618568914226</t>
  </si>
  <si>
    <t>59.0008981747797</t>
  </si>
  <si>
    <t>52.2348837390218</t>
  </si>
  <si>
    <t>50.3406431472085</t>
  </si>
  <si>
    <t>50.6722464072791</t>
  </si>
  <si>
    <t>52.0758365486163</t>
  </si>
  <si>
    <t>58.7321035101977</t>
  </si>
  <si>
    <t>50.6207368071142</t>
  </si>
  <si>
    <t>54.3276758774446</t>
  </si>
  <si>
    <t>49.9994587101191</t>
  </si>
  <si>
    <t>49.8588937600124</t>
  </si>
  <si>
    <t>49.5087705501336</t>
  </si>
  <si>
    <t>55.287037058957</t>
  </si>
  <si>
    <t>58.9298168291915</t>
  </si>
  <si>
    <t>52.1655500234318</t>
  </si>
  <si>
    <t>50.2635261157465</t>
  </si>
  <si>
    <t>50.5947233100577</t>
  </si>
  <si>
    <t>52.0040493077267</t>
  </si>
  <si>
    <t>58.6644758687488</t>
  </si>
  <si>
    <t>50.5033911087715</t>
  </si>
  <si>
    <t>54.0452755661536</t>
  </si>
  <si>
    <t>49.9178069753575</t>
  </si>
  <si>
    <t>49.7823131334221</t>
  </si>
  <si>
    <t>49.4321915233081</t>
  </si>
  <si>
    <t>55.2107402204924</t>
  </si>
  <si>
    <t>58.8572492676462</t>
  </si>
  <si>
    <t>52.0947257865187</t>
  </si>
  <si>
    <t>50.1849377375615</t>
  </si>
  <si>
    <t>50.5157298664703</t>
  </si>
  <si>
    <t>51.9307775898919</t>
  </si>
  <si>
    <t>58.5953535029726</t>
  </si>
  <si>
    <t>45.7786613408146</t>
  </si>
  <si>
    <t>49.834713959741</t>
  </si>
  <si>
    <t>49.7042786729673</t>
  </si>
  <si>
    <t>49.3541586586527</t>
  </si>
  <si>
    <t>55.1329888456732</t>
  </si>
  <si>
    <t>58.7832179382987</t>
  </si>
  <si>
    <t>52.0224334663782</t>
  </si>
  <si>
    <t>50.1049004954932</t>
  </si>
  <si>
    <t>50.4352885617065</t>
  </si>
  <si>
    <t>51.8560438473343</t>
  </si>
  <si>
    <t>58.5247588411641</t>
  </si>
  <si>
    <t>42.7181183212233</t>
  </si>
  <si>
    <t>49.7502025981939</t>
  </si>
  <si>
    <t>49.6248132843084</t>
  </si>
  <si>
    <t>49.2746948618205</t>
  </si>
  <si>
    <t>55.0538058385264</t>
  </si>
  <si>
    <t>58.7077457236646</t>
  </si>
  <si>
    <t>51.9486959354635</t>
  </si>
  <si>
    <t>50.0234373067924</t>
  </si>
  <si>
    <t>50.353422315331</t>
  </si>
  <si>
    <t>51.7798709666076</t>
  </si>
  <si>
    <t>58.4527147459539</t>
  </si>
  <si>
    <t>53.4481725914472</t>
  </si>
  <si>
    <t>58.0657085149238</t>
  </si>
  <si>
    <t>49.6642962519984</t>
  </si>
  <si>
    <t>49.5439402994273</t>
  </si>
  <si>
    <t>49.1938234647935</t>
  </si>
  <si>
    <t>54.9732145293931</t>
  </si>
  <si>
    <t>58.63085593253</t>
  </si>
  <si>
    <t>51.873536492498</t>
  </si>
  <si>
    <t>49.9405715150317</t>
  </si>
  <si>
    <t>50.2701544732956</t>
  </si>
  <si>
    <t>51.7022822605798</t>
  </si>
  <si>
    <t>58.3792445062247</t>
  </si>
  <si>
    <t>53.7950010487596</t>
  </si>
  <si>
    <t>59.4336321839219</t>
  </si>
  <si>
    <t>49.5770187050036</t>
  </si>
  <si>
    <t>49.4616834728474</t>
  </si>
  <si>
    <t>49.1115682220804</t>
  </si>
  <si>
    <t>54.8912386711524</t>
  </si>
  <si>
    <t>58.5525722962154</t>
  </si>
  <si>
    <t>51.796978858714</t>
  </si>
  <si>
    <t>49.8563268863615</t>
  </si>
  <si>
    <t>50.1855088040427</t>
  </si>
  <si>
    <t>51.6233014646457</t>
  </si>
  <si>
    <t>58.3043718333863</t>
  </si>
  <si>
    <t>50.3154077203411</t>
  </si>
  <si>
    <t>54.1347991237174</t>
  </si>
  <si>
    <t>49.4883941530058</t>
  </si>
  <si>
    <t>49.3780669710065</t>
  </si>
  <si>
    <t>49.0279533001118</t>
  </si>
  <si>
    <t>54.8079024285941</t>
  </si>
  <si>
    <t>58.472918957919</t>
  </si>
  <si>
    <t>51.7190471672181</t>
  </si>
  <si>
    <t>49.770727598832</t>
  </si>
  <si>
    <t>50.099509488016</t>
  </si>
  <si>
    <t>51.5429527260746</t>
  </si>
  <si>
    <t>58.2281208506644</t>
  </si>
  <si>
    <t>50.0542368372941</t>
  </si>
  <si>
    <t>53.7732462313919</t>
  </si>
  <si>
    <t>49.398447199584</t>
  </si>
  <si>
    <t>49.2931153680814</t>
  </si>
  <si>
    <t>48.9430032730501</t>
  </si>
  <si>
    <t>54.7232303742689</t>
  </si>
  <si>
    <t>58.3919204685493</t>
  </si>
  <si>
    <t>51.6397659588159</t>
  </si>
  <si>
    <t>49.6837982382616</t>
  </si>
  <si>
    <t>50.012181113348</t>
  </si>
  <si>
    <t>51.4612605998676</t>
  </si>
  <si>
    <t>58.1505160890241</t>
  </si>
  <si>
    <t>49.938836908647</t>
  </si>
  <si>
    <t>53.4948226058283</t>
  </si>
  <si>
    <t>49.3072028466433</t>
  </si>
  <si>
    <t>49.2068536365461</t>
  </si>
  <si>
    <t>48.8567431133544</t>
  </si>
  <si>
    <t>54.6372474789807</t>
  </si>
  <si>
    <t>58.309601777297</t>
  </si>
  <si>
    <t>51.5591601725775</t>
  </si>
  <si>
    <t>49.5955637887802</t>
  </si>
  <si>
    <t>49.9235486665404</t>
  </si>
  <si>
    <t>51.3782500392901</t>
  </si>
  <si>
    <t>58.0715824776364</t>
  </si>
  <si>
    <t>45.1968833611754</t>
  </si>
  <si>
    <t>49.214686489724</t>
  </si>
  <si>
    <t>49.1193071424768</t>
  </si>
  <si>
    <t>48.7691981871085</t>
  </si>
  <si>
    <t>54.5499791071761</t>
  </si>
  <si>
    <t>58.2259882269191</t>
  </si>
  <si>
    <t>51.4772551411242</t>
  </si>
  <si>
    <t>49.5060496281348</t>
  </si>
  <si>
    <t>49.8336375276685</t>
  </si>
  <si>
    <t>51.2939463911916</t>
  </si>
  <si>
    <t>57.9913453392491</t>
  </si>
  <si>
    <t>42.1338203882575</t>
  </si>
  <si>
    <t>49.1209239071223</t>
  </si>
  <si>
    <t>49.0305016346657</t>
  </si>
  <si>
    <t>48.6803942430898</t>
  </si>
  <si>
    <t>54.461451005981</t>
  </si>
  <si>
    <t>58.141105542859</t>
  </si>
  <si>
    <t>51.394076579768</t>
  </si>
  <si>
    <t>49.4152815167882</t>
  </si>
  <si>
    <t>49.7424734595816</t>
  </si>
  <si>
    <t>51.208375385123</t>
  </si>
  <si>
    <t>57.9098303792681</t>
  </si>
  <si>
    <t>52.8357181905352</t>
  </si>
  <si>
    <t>57.4744736603073</t>
  </si>
  <si>
    <t>49.0259412551964</t>
  </si>
  <si>
    <t>48.9404632399451</t>
  </si>
  <si>
    <t>48.590357408109</t>
  </si>
  <si>
    <t>54.3716893005799</t>
  </si>
  <si>
    <t>58.0549798285861</t>
  </si>
  <si>
    <t>51.3096505818172</t>
  </si>
  <si>
    <t>49.323285593258</t>
  </si>
  <si>
    <t>49.6500826031402</t>
  </si>
  <si>
    <t>51.1215631286355</t>
  </si>
  <si>
    <t>57.8270636810917</t>
  </si>
  <si>
    <t>53.190370297365</t>
  </si>
  <si>
    <t>58.8587591908533</t>
  </si>
  <si>
    <t>48.9297650598375</t>
  </si>
  <si>
    <t>48.8492184546332</t>
  </si>
  <si>
    <t>48.4991141784914</t>
  </si>
  <si>
    <t>54.2807204856464</t>
  </si>
  <si>
    <t>57.9676375570045</t>
  </si>
  <si>
    <t>51.2240036100185</t>
  </si>
  <si>
    <t>49.2300883655909</t>
  </si>
  <si>
    <t>49.5564914687631</t>
  </si>
  <si>
    <t>51.0335360987657</t>
  </si>
  <si>
    <t>57.7430716975425</t>
  </si>
  <si>
    <t>49.6869587629529</t>
  </si>
  <si>
    <t>53.517703184693</t>
  </si>
  <si>
    <t>48.8324222082336</t>
  </si>
  <si>
    <t>48.7567941363193</t>
  </si>
  <si>
    <t>48.4066914117973</t>
  </si>
  <si>
    <t>54.1885714170965</t>
  </si>
  <si>
    <t>57.8791055622894</t>
  </si>
  <si>
    <t>51.1371624883721</t>
  </si>
  <si>
    <t>49.1357167030835</t>
  </si>
  <si>
    <t>49.4617269280823</t>
  </si>
  <si>
    <t>50.9443211337746</t>
  </si>
  <si>
    <t>57.6578812426885</t>
  </si>
  <si>
    <t>49.4251655650393</t>
  </si>
  <si>
    <t>53.1559939604728</t>
  </si>
  <si>
    <t>48.7339399405158</t>
  </si>
  <si>
    <t>48.6632174954924</t>
  </si>
  <si>
    <t>48.3131163185375</t>
  </si>
  <si>
    <t>54.0952693037747</t>
  </si>
  <si>
    <t>57.7894110314795</t>
  </si>
  <si>
    <t>51.0491543937154</t>
  </si>
  <si>
    <t>49.0401978279537</t>
  </si>
  <si>
    <t>49.365816205724</t>
  </si>
  <si>
    <t>50.8539454248261</t>
  </si>
  <si>
    <t>57.5715194834178</t>
  </si>
  <si>
    <t>49.3119933039367</t>
  </si>
  <si>
    <t>52.8821378719197</t>
  </si>
  <si>
    <t>48.6343458436539</t>
  </si>
  <si>
    <t>48.5685160894616</t>
  </si>
  <si>
    <t>48.2184164559774</t>
  </si>
  <si>
    <t>54.0008417013203</t>
  </si>
  <si>
    <t>57.6985814983971</t>
  </si>
  <si>
    <t>50.9600068496809</t>
  </si>
  <si>
    <t>48.943559309261</t>
  </si>
  <si>
    <t>49.268786873098</t>
  </si>
  <si>
    <t>50.7624365098644</t>
  </si>
  <si>
    <t>57.484013933409</t>
  </si>
  <si>
    <t>44.5529205284159</t>
  </si>
  <si>
    <t>48.5336678414899</t>
  </si>
  <si>
    <t>48.4727178123541</t>
  </si>
  <si>
    <t>48.1226197182661</t>
  </si>
  <si>
    <t>53.9053165022053</t>
  </si>
  <si>
    <t>57.6066448336607</t>
  </si>
  <si>
    <t>50.869747716679</t>
  </si>
  <si>
    <t>48.8458290528981</t>
  </si>
  <si>
    <t>49.1706668384615</t>
  </si>
  <si>
    <t>50.6698222636334</t>
  </si>
  <si>
    <t>57.3953924431045</t>
  </si>
  <si>
    <t>41.5127682483087</t>
  </si>
  <si>
    <t>48.4340677081053</t>
  </si>
  <si>
    <t>48.3778831953651</t>
  </si>
  <si>
    <t>48.0277866046266</t>
  </si>
  <si>
    <t>53.8107485718899</t>
  </si>
  <si>
    <t>57.51558144904</t>
  </si>
  <si>
    <t>50.7803226016029</t>
  </si>
  <si>
    <t>48.7491076741178</t>
  </si>
  <si>
    <t>49.0735648040749</t>
  </si>
  <si>
    <t>50.578097156123</t>
  </si>
  <si>
    <t>57.3075666421265</t>
  </si>
  <si>
    <t>50.5633414323869</t>
  </si>
  <si>
    <t>54.324351214115</t>
  </si>
  <si>
    <t>48.3334752826334</t>
  </si>
  <si>
    <t>48.2820437100957</t>
  </si>
  <si>
    <t>47.9319486187444</t>
  </si>
  <si>
    <t>53.7151750695041</t>
  </si>
  <si>
    <t>57.4235032438585</t>
  </si>
  <si>
    <t>50.6898783425779</t>
  </si>
  <si>
    <t>48.6513864062138</t>
  </si>
  <si>
    <t>48.975463885093</t>
  </si>
  <si>
    <t>50.4853589743427</t>
  </si>
  <si>
    <t>57.2187174766216</t>
  </si>
  <si>
    <t>50.5455844010333</t>
  </si>
  <si>
    <t>55.1044238796361</t>
  </si>
  <si>
    <t>48.229757370196</t>
  </si>
  <si>
    <t>48.1831669914079</t>
  </si>
  <si>
    <t>47.8330734272947</t>
  </si>
  <si>
    <t>53.6165692725315</t>
  </si>
  <si>
    <t>57.3284576454659</t>
  </si>
  <si>
    <t>50.5964970297807</t>
  </si>
  <si>
    <t>48.5505929635817</t>
  </si>
  <si>
    <t>48.8742837419611</t>
  </si>
  <si>
    <t>50.3896411447729</t>
  </si>
  <si>
    <t>57.1269608753516</t>
  </si>
  <si>
    <t>51.2191641684428</t>
  </si>
  <si>
    <t>56.6653582434762</t>
  </si>
  <si>
    <t>48.1250692353679</t>
  </si>
  <si>
    <t>48.0833069666479</t>
  </si>
  <si>
    <t>47.7332149256327</t>
  </si>
  <si>
    <t>53.5169794372961</t>
  </si>
  <si>
    <t>57.2324183871097</t>
  </si>
  <si>
    <t>50.502117559172</t>
  </si>
  <si>
    <t>48.4488213949518</t>
  </si>
  <si>
    <t>48.7721265179208</t>
  </si>
  <si>
    <t>50.2929314719951</t>
  </si>
  <si>
    <t>57.0342017253753</t>
  </si>
  <si>
    <t>51.2927862835204</t>
  </si>
  <si>
    <t>56.0696720821337</t>
  </si>
  <si>
    <t>48.019440353063</t>
  </si>
  <si>
    <t>47.9824930808617</t>
  </si>
  <si>
    <t>47.6324025588118</t>
  </si>
  <si>
    <t>53.4164350071777</t>
  </si>
  <si>
    <t>57.1354148902182</t>
  </si>
  <si>
    <t>50.4067693418882</t>
  </si>
  <si>
    <t>48.3461011572152</t>
  </si>
  <si>
    <t>48.6690216722426</t>
  </si>
  <si>
    <t>50.1952593815739</t>
  </si>
  <si>
    <t>56.9404694277954</t>
  </si>
  <si>
    <t>47.7383567280582</t>
  </si>
  <si>
    <t>50.4386960819247</t>
  </si>
  <si>
    <t>47.9129004839239</t>
  </si>
  <si>
    <t>47.8807550647768</t>
  </si>
  <si>
    <t>47.5306660575522</t>
  </si>
  <si>
    <t>53.3149657112268</t>
  </si>
  <si>
    <t>57.0374768618209</t>
  </si>
  <si>
    <t>50.3104820747145</t>
  </si>
  <si>
    <t>48.2424619929376</t>
  </si>
  <si>
    <t>48.5649989498785</t>
  </si>
  <si>
    <t>50.0966545847192</t>
  </si>
  <si>
    <t>56.84579366936</t>
  </si>
  <si>
    <t>43.6895631555866</t>
  </si>
  <si>
    <t>47.8054796688457</t>
  </si>
  <si>
    <t>47.7781229293514</t>
  </si>
  <si>
    <t>47.4280354327903</t>
  </si>
  <si>
    <t>53.2126015587319</t>
  </si>
  <si>
    <t>56.9386342892076</t>
  </si>
  <si>
    <t>50.213285734616</t>
  </si>
  <si>
    <t>48.1379339249225</t>
  </si>
  <si>
    <t>48.4600883760404</t>
  </si>
  <si>
    <t>49.9971470728533</t>
  </si>
  <si>
    <t>56.7502044169896</t>
  </si>
  <si>
    <t>40.6686254614324</t>
  </si>
  <si>
    <t>47.6972082167004</t>
  </si>
  <si>
    <t>47.6746269534843</t>
  </si>
  <si>
    <t>47.3245409634247</t>
  </si>
  <si>
    <t>53.1093728269143</t>
  </si>
  <si>
    <t>56.8389174275499</t>
  </si>
  <si>
    <t>50.1152105664724</t>
  </si>
  <si>
    <t>48.03254724395</t>
  </si>
  <si>
    <t>48.3543202438878</t>
  </si>
  <si>
    <t>49.8967671053097</t>
  </si>
  <si>
    <t>56.6537319054979</t>
  </si>
  <si>
    <t>47.9112319589573</t>
  </si>
  <si>
    <t>51.6482369177296</t>
  </si>
  <si>
    <t>47.5881166981216</t>
  </si>
  <si>
    <t>47.5702976777993</t>
  </si>
  <si>
    <t>47.2202131900576</t>
  </si>
  <si>
    <t>53.0053100547065</t>
  </si>
  <si>
    <t>56.7383567937085</t>
  </si>
  <si>
    <t>50.0162870768344</t>
  </si>
  <si>
    <t>47.9263325025112</t>
  </si>
  <si>
    <t>48.2477251083128</t>
  </si>
  <si>
    <t>49.7955452031401</t>
  </si>
  <si>
    <t>56.5564066313727</t>
  </si>
  <si>
    <t>50.2166163637303</t>
  </si>
  <si>
    <t>54.9033960101175</t>
  </si>
  <si>
    <t>47.4782359344353</t>
  </si>
  <si>
    <t>47.4651658935763</t>
  </si>
  <si>
    <t>47.1150829039834</t>
  </si>
  <si>
    <t>52.9004440317258</t>
  </si>
  <si>
    <t>56.636983155222</t>
  </si>
  <si>
    <t>49.9165460228869</t>
  </si>
  <si>
    <t>47.8193205037896</t>
  </si>
  <si>
    <t>48.1403337748998</t>
  </si>
  <si>
    <t>49.6935121380156</t>
  </si>
  <si>
    <t>56.4582593417108</t>
  </si>
  <si>
    <t>50.9171683428673</t>
  </si>
  <si>
    <t>56.521880427293</t>
  </si>
  <si>
    <t>47.3675969904763</t>
  </si>
  <si>
    <t>47.359262635575</t>
  </si>
  <si>
    <t>47.0091811399253</t>
  </si>
  <si>
    <t>52.7948057910291</t>
  </si>
  <si>
    <t>56.5348275230064</t>
  </si>
  <si>
    <t>49.8160184052432</t>
  </si>
  <si>
    <t>47.7115422944554</t>
  </si>
  <si>
    <t>48.0321772927129</t>
  </si>
  <si>
    <t>49.5906989250726</t>
  </si>
  <si>
    <t>56.3593210270339</t>
  </si>
  <si>
    <t>50.9859237517036</t>
  </si>
  <si>
    <t>55.9012437088919</t>
  </si>
  <si>
    <t>47.256231163522</t>
  </si>
  <si>
    <t>47.2526191709612</t>
  </si>
  <si>
    <t>46.9025391650566</t>
  </si>
  <si>
    <t>52.6884265981161</t>
  </si>
  <si>
    <t>56.4319211404281</t>
  </si>
  <si>
    <t>49.7147354568906</t>
  </si>
  <si>
    <t>47.603029153578</t>
  </si>
  <si>
    <t>47.9232869432517</t>
  </si>
  <si>
    <t>49.487136811832</t>
  </si>
  <si>
    <t>56.2596229102228</t>
  </si>
  <si>
    <t>47.3297043778002</t>
  </si>
  <si>
    <t>50.1062984003414</t>
  </si>
  <si>
    <t>47.1441699760105</t>
  </si>
  <si>
    <t>47.1452669920325</t>
  </si>
  <si>
    <t>46.7951884716528</t>
  </si>
  <si>
    <t>52.5813379435819</t>
  </si>
  <si>
    <t>56.3282954759268</t>
  </si>
  <si>
    <t>49.612728635904</t>
  </si>
  <si>
    <t>47.4938125854166</t>
  </si>
  <si>
    <t>47.8136942331473</t>
  </si>
  <si>
    <t>49.3828572709133</t>
  </si>
  <si>
    <t>56.1591964392389</t>
  </si>
  <si>
    <t>43.1680654790107</t>
  </si>
  <si>
    <t>47.0314451643356</t>
  </si>
  <si>
    <t>47.0372378049945</t>
  </si>
  <si>
    <t>46.6871607659271</t>
  </si>
  <si>
    <t>52.4735715319515</t>
  </si>
  <si>
    <t>56.2239822118066</t>
  </si>
  <si>
    <t>49.5100296142412</t>
  </si>
  <si>
    <t>47.3839243081023</t>
  </si>
  <si>
    <t>47.7034308829755</t>
  </si>
  <si>
    <t>49.2778919888409</t>
  </si>
  <si>
    <t>56.0580732759011</t>
  </si>
  <si>
    <t>40.0848456074697</t>
  </si>
  <si>
    <t>46.9180886708153</t>
  </si>
  <si>
    <t>46.9285635219556</t>
  </si>
  <si>
    <t>46.5784879599658</t>
  </si>
  <si>
    <t>52.3651592736413</t>
  </si>
  <si>
    <t>56.1190132362889</t>
  </si>
  <si>
    <t>49.4066702697044</t>
  </si>
  <si>
    <t>47.2733962457267</t>
  </si>
  <si>
    <t>47.5925288192146</t>
  </si>
  <si>
    <t>49.1722728579979</t>
  </si>
  <si>
    <t>55.956285287887</t>
  </si>
  <si>
    <t>51.7834447846156</t>
  </si>
  <si>
    <t>58.1394926242695</t>
  </si>
  <si>
    <t>46.8041326339197</t>
  </si>
  <si>
    <t>46.8192762511397</t>
  </si>
  <si>
    <t>46.4692021619929</t>
  </si>
  <si>
    <t>52.25613327518</t>
  </si>
  <si>
    <t>56.013420633645</t>
  </si>
  <si>
    <t>49.3026826761823</t>
  </si>
  <si>
    <t>47.1622605184683</t>
  </si>
  <si>
    <t>47.481020164473</t>
  </si>
  <si>
    <t>49.066031966883</t>
  </si>
  <si>
    <t>55.8538645389279</t>
  </si>
  <si>
    <t>55.9288626543663</t>
  </si>
  <si>
    <t>64.1317764176977</t>
  </si>
  <si>
    <t>46.6896093782983</t>
  </si>
  <si>
    <t>46.7094082869174</t>
  </si>
  <si>
    <t>46.3593356663499</t>
  </si>
  <si>
    <t>52.1465258292468</t>
  </si>
  <si>
    <t>55.9072366742861</t>
  </si>
  <si>
    <t>49.1980990936812</t>
  </si>
  <si>
    <t>47.0505494326957</t>
  </si>
  <si>
    <t>47.3689372275497</t>
  </si>
  <si>
    <t>48.9592015900947</t>
  </si>
  <si>
    <t>55.7508432788621</t>
  </si>
  <si>
    <t>57.404699434114</t>
  </si>
  <si>
    <t>67.3962332318285</t>
  </si>
  <si>
    <t>46.5745514062477</t>
  </si>
  <si>
    <t>46.5989921012591</t>
  </si>
  <si>
    <t>46.2489209450144</t>
  </si>
  <si>
    <t>52.0363694061165</t>
  </si>
  <si>
    <t>55.8004938062007</t>
  </si>
  <si>
    <t>49.0929519597488</t>
  </si>
  <si>
    <t>46.9382954723845</t>
  </si>
  <si>
    <t>47.2563124948141</t>
  </si>
  <si>
    <t>48.8518141798344</t>
  </si>
  <si>
    <t>55.6472539350692</t>
  </si>
  <si>
    <t>38.8491303416182</t>
  </si>
  <si>
    <t>37.8595947559273</t>
  </si>
  <si>
    <t>46.4589913873801</t>
  </si>
  <si>
    <t>46.4880603334399</t>
  </si>
  <si>
    <t>46.1379906372471</t>
  </si>
  <si>
    <t>51.9256966433544</t>
  </si>
  <si>
    <t>55.6932246446317</t>
  </si>
  <si>
    <t>48.9872738792195</t>
  </si>
  <si>
    <t>46.8255312888226</t>
  </si>
  <si>
    <t>47.1431786199986</t>
  </si>
  <si>
    <t>48.7439023555684</t>
  </si>
  <si>
    <t>55.5431291021936</t>
  </si>
  <si>
    <t>46.3429621482339</t>
  </si>
  <si>
    <t>46.3766457796066</t>
  </si>
  <si>
    <t>46.0265775391947</t>
  </si>
  <si>
    <t>51.8145403354267</t>
  </si>
  <si>
    <t>55.5854619616932</t>
  </si>
  <si>
    <t>48.8810976137376</t>
  </si>
  <si>
    <t>46.7122896901985</t>
  </si>
  <si>
    <t>47.0295684137002</t>
  </si>
  <si>
    <t>48.6354988936202</t>
  </si>
  <si>
    <t>55.4385015316932</t>
  </si>
  <si>
    <t>43.6027511779248</t>
  </si>
  <si>
    <t>46.2264966647905</t>
  </si>
  <si>
    <t>46.2647813853234</t>
  </si>
  <si>
    <t>45.9147145963995</t>
  </si>
  <si>
    <t>51.7029334261803</t>
  </si>
  <si>
    <t>55.4772386788661</t>
  </si>
  <si>
    <t>48.7744560743501</t>
  </si>
  <si>
    <t>46.5986036340962</t>
  </si>
  <si>
    <t>46.9155148359548</t>
  </si>
  <si>
    <t>48.5266367197016</t>
  </si>
  <si>
    <t>55.3334041243922</t>
  </si>
  <si>
    <t>46.1096280506259</t>
  </si>
  <si>
    <t>46.1525002337199</t>
  </si>
  <si>
    <t>45.8024348919767</t>
  </si>
  <si>
    <t>51.5909089970424</t>
  </si>
  <si>
    <t>55.3685878552038</t>
  </si>
  <si>
    <t>48.6673823096149</t>
  </si>
  <si>
    <t>46.4845062157161</t>
  </si>
  <si>
    <t>46.8010509843931</t>
  </si>
  <si>
    <t>48.4173488970751</t>
  </si>
  <si>
    <t>55.2278699186405</t>
  </si>
  <si>
    <t>38.2319731034756</t>
  </si>
  <si>
    <t>37.4777273155535</t>
  </si>
  <si>
    <t>45.992389547976</t>
  </si>
  <si>
    <t>46.0398355365387</t>
  </si>
  <si>
    <t>45.6897716376834</t>
  </si>
  <si>
    <t>51.4785002580529</t>
  </si>
  <si>
    <t>55.2595426783</t>
  </si>
  <si>
    <t>48.5599094966701</t>
  </si>
  <si>
    <t>46.3700306588716</t>
  </si>
  <si>
    <t>46.6862100852367</t>
  </si>
  <si>
    <t>48.3076686175945</t>
  </si>
  <si>
    <t>55.1219320813388</t>
  </si>
  <si>
    <t>50.7718095998522</t>
  </si>
  <si>
    <t>56.6659887252996</t>
  </si>
  <si>
    <t>45.8748145180086</t>
  </si>
  <si>
    <t>45.9268206244321</t>
  </si>
  <si>
    <t>45.5767581641283</t>
  </si>
  <si>
    <t>51.3657405381543</t>
  </si>
  <si>
    <t>55.1501364546582</t>
  </si>
  <si>
    <t>48.45207093152</t>
  </si>
  <si>
    <t>46.2552103062933</t>
  </si>
  <si>
    <t>46.5710254836902</t>
  </si>
  <si>
    <t>48.1976291919907</t>
  </si>
  <si>
    <t>55.0156238982506</t>
  </si>
  <si>
    <t>51.7276697309232</t>
  </si>
  <si>
    <t>58.8297833545027</t>
  </si>
  <si>
    <t>45.7569364307708</t>
  </si>
  <si>
    <t>45.8134889368918</t>
  </si>
  <si>
    <t>45.463427910832</t>
  </si>
  <si>
    <t>51.2526632751357</t>
  </si>
  <si>
    <t>55.0404025996065</t>
  </si>
  <si>
    <t>48.3439000189789</t>
  </si>
  <si>
    <t>46.1400786095726</t>
  </si>
  <si>
    <t>46.4555306337604</t>
  </si>
  <si>
    <t>48.0872640398299</t>
  </si>
  <si>
    <t>54.9089787639384</t>
  </si>
  <si>
    <t>51.7501706264253</t>
  </si>
  <si>
    <t>57.9718369800345</t>
  </si>
  <si>
    <t>45.6387888551674</t>
  </si>
  <si>
    <t>45.6998740122347</t>
  </si>
  <si>
    <t>45.3498144160606</t>
  </si>
  <si>
    <t>51.1393020055933</t>
  </si>
  <si>
    <t>54.9303746272402</t>
  </si>
  <si>
    <t>48.2354302626393</t>
  </si>
  <si>
    <t>46.0246691191408</t>
  </si>
  <si>
    <t>46.3397590883235</t>
  </si>
  <si>
    <t>47.976606679453</t>
  </si>
  <si>
    <t>54.8020301717209</t>
  </si>
  <si>
    <t>47.1336435873333</t>
  </si>
  <si>
    <t>50.6292851911373</t>
  </si>
  <si>
    <t>45.5204054493403</t>
  </si>
  <si>
    <t>45.5860094779779</t>
  </si>
  <si>
    <t>45.2359513073604</t>
  </si>
  <si>
    <t>51.0256903553306</t>
  </si>
  <si>
    <t>54.8200861408474</t>
  </si>
  <si>
    <t>48.1266952552575</t>
  </si>
  <si>
    <t>45.9090154746297</t>
  </si>
  <si>
    <t>46.2237444894778</t>
  </si>
  <si>
    <t>47.8656907184156</t>
  </si>
  <si>
    <t>54.6948117040953</t>
  </si>
  <si>
    <t>41.9082839681602</t>
  </si>
  <si>
    <t>45.4018199506947</t>
  </si>
  <si>
    <t>45.4719290408768</t>
  </si>
  <si>
    <t>45.1218722914502</t>
  </si>
  <si>
    <t>50.9118620293895</t>
  </si>
  <si>
    <t>54.7095708229328</t>
  </si>
  <si>
    <t>48.0177286687878</t>
  </si>
  <si>
    <t>45.7931513949381</t>
  </si>
  <si>
    <t>46.1075205585523</t>
  </si>
  <si>
    <t>47.7545498434567</t>
  </si>
  <si>
    <t>54.587357022706</t>
  </si>
  <si>
    <t>45.2830661651149</t>
  </si>
  <si>
    <t>45.3576664761184</t>
  </si>
  <si>
    <t>45.0076111435172</t>
  </si>
  <si>
    <t>50.7978508012437</t>
  </si>
  <si>
    <t>54.5988624243744</t>
  </si>
  <si>
    <t>47.9085642435874</t>
  </si>
  <si>
    <t>45.6771106674039</t>
  </si>
  <si>
    <t>45.9911210853295</t>
  </si>
  <si>
    <t>47.6432178097401</t>
  </si>
  <si>
    <t>54.4796998576219</t>
  </si>
  <si>
    <t>48.5241795450468</t>
  </si>
  <si>
    <t>52.1758392641592</t>
  </si>
  <si>
    <t>45.1641779590354</t>
  </si>
  <si>
    <t>45.243255619418</t>
  </si>
  <si>
    <t>44.8932016992694</t>
  </si>
  <si>
    <t>50.6836905048839</t>
  </si>
  <si>
    <t>54.4879947566005</t>
  </si>
  <si>
    <t>47.7992357804869</t>
  </si>
  <si>
    <t>45.560927139908</t>
  </si>
  <si>
    <t>45.8745799201642</t>
  </si>
  <si>
    <t>47.5317284329357</t>
  </si>
  <si>
    <t>54.3718739993673</t>
  </si>
  <si>
    <t>50.7697894631856</t>
  </si>
  <si>
    <t>55.3420848967847</t>
  </si>
  <si>
    <t>45.0451892466598</t>
  </si>
  <si>
    <t>45.1287303542167</t>
  </si>
  <si>
    <t>44.7786778421259</t>
  </si>
  <si>
    <t>50.5694150220306</t>
  </si>
  <si>
    <t>54.377001678692</t>
  </si>
  <si>
    <t>47.6897771280173</t>
  </si>
  <si>
    <t>45.4446347080638</t>
  </si>
  <si>
    <t>45.7579309611219</t>
  </si>
  <si>
    <t>47.4201155764139</t>
  </si>
  <si>
    <t>54.263913286134</t>
  </si>
  <si>
    <t>51.4454059215932</t>
  </si>
  <si>
    <t>56.907716989881</t>
  </si>
  <si>
    <t>44.9261339818054</t>
  </si>
  <si>
    <t>45.0141246035396</t>
  </si>
  <si>
    <t>44.6640734951266</t>
  </si>
  <si>
    <t>50.455058273988</t>
  </si>
  <si>
    <t>54.2659170893071</t>
  </si>
  <si>
    <t>47.5802221742465</t>
  </si>
  <si>
    <t>45.3282673070912</t>
  </si>
  <si>
    <t>45.6412081458743</t>
  </si>
  <si>
    <t>47.3084131431074</t>
  </si>
  <si>
    <t>54.1558515956763</t>
  </si>
  <si>
    <t>36.1512344956379</t>
  </si>
  <si>
    <t>37.4561935713524</t>
  </si>
  <si>
    <t>44.8070461472463</t>
  </si>
  <si>
    <t>44.8994723193365</t>
  </si>
  <si>
    <t>44.5494226101847</t>
  </si>
  <si>
    <t>50.340654210978</t>
  </si>
  <si>
    <t>54.1547749160064</t>
  </si>
  <si>
    <t>47.4706048361342</t>
  </si>
  <si>
    <t>45.211858901149</t>
  </si>
  <si>
    <t>45.5244454410469</t>
  </si>
  <si>
    <t>47.1966550648514</t>
  </si>
  <si>
    <t>54.0477228345927</t>
  </si>
  <si>
    <t>48.8602375710179</t>
  </si>
  <si>
    <t>55.8200412866621</t>
  </si>
  <si>
    <t>44.6879597453696</t>
  </si>
  <si>
    <t>44.7848074731334</t>
  </si>
  <si>
    <t>44.4347591588336</t>
  </si>
  <si>
    <t>50.226236802802</t>
  </si>
  <si>
    <t>54.0436091059052</t>
  </si>
  <si>
    <t>47.3609590501762</t>
  </si>
  <si>
    <t>45.0954434739721</t>
  </si>
  <si>
    <t>45.4076768328411</t>
  </si>
  <si>
    <t>47.0848752930321</t>
  </si>
  <si>
    <t>53.9395609290256</t>
  </si>
  <si>
    <t>42.2564008837314</t>
  </si>
  <si>
    <t>44.5689087864951</t>
  </si>
  <si>
    <t>44.6701640443565</t>
  </si>
  <si>
    <t>44.3201171204776</t>
  </si>
  <si>
    <t>50.1118400271546</t>
  </si>
  <si>
    <t>53.9324536139532</t>
  </si>
  <si>
    <t>47.2513187607249</t>
  </si>
  <si>
    <t>44.979055017225</t>
  </si>
  <si>
    <t>45.2909363153879</t>
  </si>
  <si>
    <t>46.9731077869249</t>
  </si>
  <si>
    <t>53.83139981297</t>
  </si>
  <si>
    <t>44.4499272808659</t>
  </si>
  <si>
    <t>44.5555760123149</t>
  </si>
  <si>
    <t>44.2055304744332</t>
  </si>
  <si>
    <t>49.9974978616207</t>
  </si>
  <si>
    <t>53.8213423950052</t>
  </si>
  <si>
    <t>47.1417179119868</t>
  </si>
  <si>
    <t>44.8627275224623</t>
  </si>
  <si>
    <t>45.1742578827085</t>
  </si>
  <si>
    <t>46.8613865056519</t>
  </si>
  <si>
    <t>53.7232734202386</t>
  </si>
  <si>
    <t>46.656291580434</t>
  </si>
  <si>
    <t>51.7740123515735</t>
  </si>
  <si>
    <t>44.3310492263243</t>
  </si>
  <si>
    <t>44.441077343892</t>
  </si>
  <si>
    <t>44.0910331875473</t>
  </si>
  <si>
    <t>49.8832442713372</t>
  </si>
  <si>
    <t>53.7103093914391</t>
  </si>
  <si>
    <t>47.0321904356913</t>
  </si>
  <si>
    <t>44.7464949688272</t>
  </si>
  <si>
    <t>45.05767551642</t>
  </si>
  <si>
    <t>46.7497453958911</t>
  </si>
  <si>
    <t>53.6152156721744</t>
  </si>
  <si>
    <t>48.1354676597305</t>
  </si>
  <si>
    <t>52.7981030275793</t>
  </si>
  <si>
    <t>44.2123086007123</t>
  </si>
  <si>
    <t>44.326701985934</t>
  </si>
  <si>
    <t>43.976659206688</t>
  </si>
  <si>
    <t>49.7691132014333</t>
  </si>
  <si>
    <t>53.5993885255593</t>
  </si>
  <si>
    <t>46.9227702435091</t>
  </si>
  <si>
    <t>44.6303913154334</t>
  </si>
  <si>
    <t>44.9412231781243</t>
  </si>
  <si>
    <t>46.6382183842688</t>
  </si>
  <si>
    <t>53.5072604700435</t>
  </si>
  <si>
    <t>48.128371460567</t>
  </si>
  <si>
    <t>52.7195836413399</t>
  </si>
  <si>
    <t>44.0937393496278</t>
  </si>
  <si>
    <t>44.2124838530071</t>
  </si>
  <si>
    <t>43.8624424463924</t>
  </si>
  <si>
    <t>49.6551385647217</t>
  </si>
  <si>
    <t>53.4886136873974</t>
  </si>
  <si>
    <t>46.8134912147688</t>
  </si>
  <si>
    <t>44.5144504891359</t>
  </si>
  <si>
    <t>44.8249347971359</t>
  </si>
  <si>
    <t>46.5268393650985</t>
  </si>
  <si>
    <t>53.3994416827699</t>
  </si>
  <si>
    <t>44.9032244680081</t>
  </si>
  <si>
    <t>48.3787046598882</t>
  </si>
  <si>
    <t>43.9753753776369</t>
  </si>
  <si>
    <t>44.0984568186087</t>
  </si>
  <si>
    <t>43.7484167801432</t>
  </si>
  <si>
    <t>49.5413542329753</t>
  </si>
  <si>
    <t>53.3780187258436</t>
  </si>
  <si>
    <t>46.704387187716</t>
  </si>
  <si>
    <t>44.3987063757287</t>
  </si>
  <si>
    <t>44.7088442617443</t>
  </si>
  <si>
    <t>46.4156421916142</t>
  </si>
  <si>
    <t>53.2917931381654</t>
  </si>
  <si>
    <t>44.0799461895416</t>
  </si>
  <si>
    <t>48.155996558077</t>
  </si>
  <si>
    <t>43.8572505380222</t>
  </si>
  <si>
    <t>43.9846547049244</t>
  </si>
  <si>
    <t>43.6346160301334</t>
  </si>
  <si>
    <t>49.4277940266335</t>
  </si>
  <si>
    <t>53.2676374384907</t>
  </si>
  <si>
    <t>46.5954919492294</t>
  </si>
  <si>
    <t>44.2831928097082</t>
  </si>
  <si>
    <t>44.5929854089415</t>
  </si>
  <si>
    <t>46.3046606657014</t>
  </si>
  <si>
    <t>53.1843486126678</t>
  </si>
  <si>
    <t>40.2985082182616</t>
  </si>
  <si>
    <t>43.7393986220363</t>
  </si>
  <si>
    <t>43.8711112720761</t>
  </si>
  <si>
    <t>43.5210739564631</t>
  </si>
  <si>
    <t>49.3144917040758</t>
  </si>
  <si>
    <t>53.1575035608024</t>
  </si>
  <si>
    <t>46.4868392240955</t>
  </si>
  <si>
    <t>44.1679435635437</t>
  </si>
  <si>
    <t>44.4773920136344</t>
  </si>
  <si>
    <t>46.1939285271677</t>
  </si>
  <si>
    <t>53.0771418206227</t>
  </si>
  <si>
    <t>36.3553427747781</t>
  </si>
  <si>
    <t>43.6218533500973</t>
  </si>
  <si>
    <t>43.7578602093121</t>
  </si>
  <si>
    <t>43.4078242483806</t>
  </si>
  <si>
    <t>49.2014809528004</t>
  </si>
  <si>
    <t>53.0476507573907</t>
  </si>
  <si>
    <t>46.3784626661722</t>
  </si>
  <si>
    <t>44.0529923387871</t>
  </si>
  <si>
    <t>44.3620977799214</t>
  </si>
  <si>
    <t>46.083479444936</t>
  </si>
  <si>
    <t>52.9702064054322</t>
  </si>
  <si>
    <t>46.2004299301188</t>
  </si>
  <si>
    <t>50.9276107432864</t>
  </si>
  <si>
    <t>43.5046483607863</t>
  </si>
  <si>
    <t>43.6449351240141</t>
  </si>
  <si>
    <t>43.2949005132383</t>
  </si>
  <si>
    <t>49.0887953784537</t>
  </si>
  <si>
    <t>52.938112610928</t>
  </si>
  <si>
    <t>46.2703958474364</t>
  </si>
  <si>
    <t>43.9383727552037</t>
  </si>
  <si>
    <t>44.2471363300343</t>
  </si>
  <si>
    <t>45.9733470060188</t>
  </si>
  <si>
    <t>52.8635759285886</t>
  </si>
  <si>
    <t>47.5695703325813</t>
  </si>
  <si>
    <t>51.8662826918638</t>
  </si>
  <si>
    <t>43.3878172009358</t>
  </si>
  <si>
    <t>43.5323695317788</t>
  </si>
  <si>
    <t>43.1823362666477</t>
  </si>
  <si>
    <t>48.9764684948791</t>
  </si>
  <si>
    <t>52.8289226122874</t>
  </si>
  <si>
    <t>46.1626722480218</t>
  </si>
  <si>
    <t>43.8241183407376</t>
  </si>
  <si>
    <t>44.132541194413</t>
  </si>
  <si>
    <t>45.8635647056294</t>
  </si>
  <si>
    <t>52.757283859752</t>
  </si>
  <si>
    <t>47.5624821746411</t>
  </si>
  <si>
    <t>51.7911985510194</t>
  </si>
  <si>
    <t>43.2713933168819</t>
  </si>
  <si>
    <t>43.4201968476667</t>
  </si>
  <si>
    <t>43.0701649236401</t>
  </si>
  <si>
    <t>48.8645337153906</t>
  </si>
  <si>
    <t>52.7201141518056</t>
  </si>
  <si>
    <t>46.0553252474932</t>
  </si>
  <si>
    <t>43.7102625228475</t>
  </si>
  <si>
    <t>44.0183458030045</t>
  </si>
  <si>
    <t>45.7541659384336</t>
  </si>
  <si>
    <t>52.6513635679952</t>
  </si>
  <si>
    <t>44.5981771120908</t>
  </si>
  <si>
    <t>47.8148534247497</t>
  </si>
  <si>
    <t>43.155410043</t>
  </si>
  <si>
    <t>43.3084503747592</t>
  </si>
  <si>
    <t>42.9584197873043</t>
  </si>
  <si>
    <t>48.753024341309</t>
  </si>
  <si>
    <t>52.6117205077677</t>
  </si>
  <si>
    <t>45.9483881134034</t>
  </si>
  <si>
    <t>43.596838616984</t>
  </si>
  <si>
    <t>43.9045834737914</t>
  </si>
  <si>
    <t>45.6451839870784</t>
  </si>
  <si>
    <t>52.5458483103536</t>
  </si>
  <si>
    <t>43.8288758988444</t>
  </si>
  <si>
    <t>47.6063084325918</t>
  </si>
  <si>
    <t>43.0399005922177</t>
  </si>
  <si>
    <t>43.1971632946393</t>
  </si>
  <si>
    <t>42.8471340391939</t>
  </si>
  <si>
    <t>48.6419735524746</t>
  </si>
  <si>
    <t>52.5037748369673</t>
  </si>
  <si>
    <t>45.841893991756</t>
  </si>
  <si>
    <t>43.4838798171718</t>
  </si>
  <si>
    <t>43.7912874032577</t>
  </si>
  <si>
    <t>45.5366520127122</t>
  </si>
  <si>
    <t>52.4407712223315</t>
  </si>
  <si>
    <t>36.6366372021148</t>
  </si>
  <si>
    <t>42.9248980468321</t>
  </si>
  <si>
    <t>43.0863686582408</t>
  </si>
  <si>
    <t>42.7363407302502</t>
  </si>
  <si>
    <t>48.5314143980606</t>
  </si>
  <si>
    <t>52.3963101655201</t>
  </si>
  <si>
    <t>45.73587589788</t>
  </si>
  <si>
    <t>43.3714191867286</t>
  </si>
  <si>
    <t>43.6784906572677</t>
  </si>
  <si>
    <t>45.4286030457835</t>
  </si>
  <si>
    <t>52.3361653087188</t>
  </si>
  <si>
    <t>42.8104353484453</t>
  </si>
  <si>
    <t>42.9760993757484</t>
  </si>
  <si>
    <t>42.6260727706361</t>
  </si>
  <si>
    <t>48.421379786487</t>
  </si>
  <si>
    <t>52.2893593787487</t>
  </si>
  <si>
    <t>45.6303667063114</t>
  </si>
  <si>
    <t>43.2594896482954</t>
  </si>
  <si>
    <t>43.5662261609507</t>
  </si>
  <si>
    <t>45.3210699759914</t>
  </si>
  <si>
    <t>52.2320634335049</t>
  </si>
  <si>
    <t>45.1205310006383</t>
  </si>
  <si>
    <t>50.2806169302397</t>
  </si>
  <si>
    <t>42.6965452869897</t>
  </si>
  <si>
    <t>42.866388205666</t>
  </si>
  <si>
    <t>42.516362918848</t>
  </si>
  <si>
    <t>48.3119024745117</t>
  </si>
  <si>
    <t>52.1829552102733</t>
  </si>
  <si>
    <t>45.5253991398547</t>
  </si>
  <si>
    <t>43.148123972818</t>
  </si>
  <si>
    <t>43.4545266877555</t>
  </si>
  <si>
    <t>45.2140855413288</t>
  </si>
  <si>
    <t>52.1284983089588</t>
  </si>
  <si>
    <t>46.6099913947837</t>
  </si>
  <si>
    <t>51.3182929147879</t>
  </si>
  <si>
    <t>42.5832604939762</t>
  </si>
  <si>
    <t>42.7572677480177</t>
  </si>
  <si>
    <t>42.407243774903</t>
  </si>
  <si>
    <t>48.2030150603907</t>
  </si>
  <si>
    <t>52.0771302352197</t>
  </si>
  <si>
    <t>45.4210057628199</t>
  </si>
  <si>
    <t>43.0373547727842</t>
  </si>
  <si>
    <t>43.3434248527021</t>
  </si>
  <si>
    <t>45.1076823212763</t>
  </si>
  <si>
    <t>52.0255024888185</t>
  </si>
  <si>
    <t>46.6032323781934</t>
  </si>
  <si>
    <t>51.2409574326787</t>
  </si>
  <si>
    <t>42.4706134282659</t>
  </si>
  <si>
    <t>42.6487704301743</t>
  </si>
  <si>
    <t>42.2987477661717</t>
  </si>
  <si>
    <t>48.0947499697339</t>
  </si>
  <si>
    <t>51.971916856024</t>
  </si>
  <si>
    <t>45.3172189668056</t>
  </si>
  <si>
    <t>42.9272144880286</t>
  </si>
  <si>
    <t>43.2329530981423</t>
  </si>
  <si>
    <t>45.0018927226537</t>
  </si>
  <si>
    <t>51.923108354107</t>
  </si>
  <si>
    <t>43.3410233207881</t>
  </si>
  <si>
    <t>46.8407171975899</t>
  </si>
  <si>
    <t>42.3586363708495</t>
  </si>
  <si>
    <t>42.540928501567</t>
  </si>
  <si>
    <t>42.190907142049</t>
  </si>
  <si>
    <t>47.9871394501973</t>
  </si>
  <si>
    <t>51.8673472971462</t>
  </si>
  <si>
    <t>45.214070965438</t>
  </si>
  <si>
    <t>42.8177353804898</t>
  </si>
  <si>
    <t>43.1231436885176</t>
  </si>
  <si>
    <t>44.8967489742976</t>
  </si>
  <si>
    <t>51.8213481078713</t>
  </si>
  <si>
    <t>42.5171169134119</t>
  </si>
  <si>
    <t>46.6181759531222</t>
  </si>
  <si>
    <t>42.2473614131968</t>
  </si>
  <si>
    <t>42.4337740221026</t>
  </si>
  <si>
    <t>42.0837539624562</t>
  </si>
  <si>
    <t>47.8802155599378</t>
  </si>
  <si>
    <t>51.7634535935221</t>
  </si>
  <si>
    <t>45.1115937827862</t>
  </si>
  <si>
    <t>42.70894952256</t>
  </si>
  <si>
    <t>43.0140286987525</t>
  </si>
  <si>
    <t>44.792283115531</t>
  </si>
  <si>
    <t>51.720253763583</t>
  </si>
  <si>
    <t>38.7054881699199</t>
  </si>
  <si>
    <t>42.136820447141</t>
  </si>
  <si>
    <t>42.3273388519966</t>
  </si>
  <si>
    <t>41.9773200875871</t>
  </si>
  <si>
    <t>47.7740101573882</t>
  </si>
  <si>
    <t>51.6602675803307</t>
  </si>
  <si>
    <t>45.009819243177</t>
  </si>
  <si>
    <t>42.6008887869767</t>
  </si>
  <si>
    <t>42.9056400041091</t>
  </si>
  <si>
    <t>44.6885269859241</t>
  </si>
  <si>
    <t>51.6198571349497</t>
  </si>
  <si>
    <t>34.7683174616929</t>
  </si>
  <si>
    <t>42.0270451567852</t>
  </si>
  <si>
    <t>42.2216546437088</t>
  </si>
  <si>
    <t>41.8716371698942</t>
  </si>
  <si>
    <t>47.6685548932441</t>
  </si>
  <si>
    <t>51.5578208850169</t>
  </si>
  <si>
    <t>44.9087789631561</t>
  </si>
  <si>
    <t>42.4935848387289</t>
  </si>
  <si>
    <t>42.798009272094</t>
  </si>
  <si>
    <t>44.5855122173019</t>
  </si>
  <si>
    <t>51.5201898279123</t>
  </si>
  <si>
    <t>46.2054961928952</t>
  </si>
  <si>
    <t>52.4899187763949</t>
  </si>
  <si>
    <t>41.9180670083902</t>
  </si>
  <si>
    <t>42.1167528318243</t>
  </si>
  <si>
    <t>41.7667366439624</t>
  </si>
  <si>
    <t>47.563881200315</t>
  </si>
  <si>
    <t>51.4561449170711</t>
  </si>
  <si>
    <t>44.8085043413435</t>
  </si>
  <si>
    <t>42.3870691249309</t>
  </si>
  <si>
    <t>42.6911679523824</t>
  </si>
  <si>
    <t>44.4832702235713</t>
  </si>
  <si>
    <t>51.4212832304534</t>
  </si>
  <si>
    <t>48.0087029386583</t>
  </si>
  <si>
    <t>53.7830161732272</t>
  </si>
  <si>
    <t>41.8099172415463</t>
  </si>
  <si>
    <t>42.0126646242246</t>
  </si>
  <si>
    <t>41.662649717637</t>
  </si>
  <si>
    <t>47.4600202847108</t>
  </si>
  <si>
    <t>51.3552708592873</t>
  </si>
  <si>
    <t>44.7090265496339</t>
  </si>
  <si>
    <t>42.2813728660443</t>
  </si>
  <si>
    <t>42.5851472679245</t>
  </si>
  <si>
    <t>44.3818321919283</t>
  </si>
  <si>
    <t>51.3231685038157</t>
  </si>
  <si>
    <t>48.0030178059872</t>
  </si>
  <si>
    <t>53.6998445713737</t>
  </si>
  <si>
    <t>41.7026268584651</t>
  </si>
  <si>
    <t>41.9094209913656</t>
  </si>
  <si>
    <t>41.5594073613957</t>
  </si>
  <si>
    <t>47.3570031151049</t>
  </si>
  <si>
    <t>51.2552296570121</t>
  </si>
  <si>
    <t>44.6103765224271</t>
  </si>
  <si>
    <t>42.1765270450688</t>
  </si>
  <si>
    <t>42.4799782042956</t>
  </si>
  <si>
    <t>44.2812290721141</t>
  </si>
  <si>
    <t>51.2258765717689</t>
  </si>
  <si>
    <t>33.7882947314647</t>
  </si>
  <si>
    <t>34.8403645426976</t>
  </si>
  <si>
    <t>41.59622661676</t>
  </si>
  <si>
    <t>41.8070526590829</t>
  </si>
  <si>
    <t>41.4570403010377</t>
  </si>
  <si>
    <t>47.254860415561</t>
  </si>
  <si>
    <t>51.1560520109062</t>
  </si>
  <si>
    <t>44.5125849495063</t>
  </si>
  <si>
    <t>42.0725624004346</t>
  </si>
  <si>
    <t>42.3756915024507</t>
  </si>
  <si>
    <t>44.1814915692168</t>
  </si>
  <si>
    <t>51.1294381134005</t>
  </si>
  <si>
    <t>43.0020103469239</t>
  </si>
  <si>
    <t>47.9465308802658</t>
  </si>
  <si>
    <t>41.4907470188445</t>
  </si>
  <si>
    <t>41.705590097983</t>
  </si>
  <si>
    <t>41.3555790071768</t>
  </si>
  <si>
    <t>47.1536226548996</t>
  </si>
  <si>
    <t>51.0577683664305</t>
  </si>
  <si>
    <t>44.4156822653494</t>
  </si>
  <si>
    <t>41.9695094153503</t>
  </si>
  <si>
    <t>42.2723176481158</t>
  </si>
  <si>
    <t>44.0826501330957</t>
  </si>
  <si>
    <t>51.0338835525289</t>
  </si>
  <si>
    <t>38.3673364949354</t>
  </si>
  <si>
    <t>41.3862183034429</t>
  </si>
  <si>
    <t>41.6050635149363</t>
  </si>
  <si>
    <t>41.2550536866688</t>
  </si>
  <si>
    <t>47.0533200382119</t>
  </si>
  <si>
    <t>50.9604089052222</t>
  </si>
  <si>
    <t>44.3196986406796</t>
  </si>
  <si>
    <t>41.867398309288</t>
  </si>
  <si>
    <t>42.1698868633388</t>
  </si>
  <si>
    <t>43.9847349498409</t>
  </si>
  <si>
    <t>50.9392430491893</t>
  </si>
  <si>
    <t>35.1590157904526</t>
  </si>
  <si>
    <t>41.2826704364263</t>
  </si>
  <si>
    <t>41.5055028439267</t>
  </si>
  <si>
    <t>41.1554942734831</t>
  </si>
  <si>
    <t>46.953982497703</t>
  </si>
  <si>
    <t>50.8640035360542</t>
  </si>
  <si>
    <t>44.2246639732905</t>
  </si>
  <si>
    <t>41.7662590288485</t>
  </si>
  <si>
    <t>42.0684290972669</t>
  </si>
  <si>
    <t>43.8877759326199</t>
  </si>
  <si>
    <t>50.8455464904721</t>
  </si>
  <si>
    <t>43.1935564473776</t>
  </si>
  <si>
    <t>48.5434373735625</t>
  </si>
  <si>
    <t>41.1801331020708</t>
  </si>
  <si>
    <t>41.4069377373219</t>
  </si>
  <si>
    <t>41.0569304199728</t>
  </si>
  <si>
    <t>46.8556396839433</t>
  </si>
  <si>
    <t>50.7685818860248</t>
  </si>
  <si>
    <t>44.1306078793152</t>
  </si>
  <si>
    <t>41.666121239052</t>
  </si>
  <si>
    <t>41.9679740174454</t>
  </si>
  <si>
    <t>43.7918027129838</t>
  </si>
  <si>
    <t>50.7528234818003</t>
  </si>
  <si>
    <t>44.3931742223309</t>
  </si>
  <si>
    <t>49.1743281381593</t>
  </si>
  <si>
    <t>41.0786356939922</t>
  </si>
  <si>
    <t>41.3093975567851</t>
  </si>
  <si>
    <t>40.9593914878157</t>
  </si>
  <si>
    <t>46.7583209568135</t>
  </si>
  <si>
    <t>50.6741732915204</t>
  </si>
  <si>
    <t>44.0375596841501</t>
  </si>
  <si>
    <t>41.5670143141857</t>
  </si>
  <si>
    <t>41.8685510007369</t>
  </si>
  <si>
    <t>43.6968446317502</t>
  </si>
  <si>
    <t>50.6611033378491</t>
  </si>
  <si>
    <t>44.2813577139556</t>
  </si>
  <si>
    <t>48.7704160259843</t>
  </si>
  <si>
    <t>40.9782073062324</t>
  </si>
  <si>
    <t>41.2129113643696</t>
  </si>
  <si>
    <t>40.8629065390214</t>
  </si>
  <si>
    <t>46.6620553765806</t>
  </si>
  <si>
    <t>50.5808067892813</t>
  </si>
  <si>
    <t>43.9455484135524</t>
  </si>
  <si>
    <t>41.4689673289995</t>
  </si>
  <si>
    <t>41.7701891244305</t>
  </si>
  <si>
    <t>43.6029307300978</t>
  </si>
  <si>
    <t>50.5704150736292</t>
  </si>
  <si>
    <t>43.7605588648682</t>
  </si>
  <si>
    <t>48.1033260977565</t>
  </si>
  <si>
    <t>40.8788767260363</t>
  </si>
  <si>
    <t>41.1175079152987</t>
  </si>
  <si>
    <t>40.7675043288279</t>
  </si>
  <si>
    <t>46.5668716966672</t>
  </si>
  <si>
    <t>50.4885111091886</t>
  </si>
  <si>
    <t>43.8546027863801</t>
  </si>
  <si>
    <t>41.3720090513768</t>
  </si>
  <si>
    <t>41.6729171589638</t>
  </si>
  <si>
    <t>43.5100897423569</t>
  </si>
  <si>
    <t>50.4807873972738</t>
  </si>
  <si>
    <t>40.683902002677</t>
  </si>
  <si>
    <t>44.8508652056238</t>
  </si>
  <si>
    <t>40.780672422007</t>
  </si>
  <si>
    <t>41.0232156461359</t>
  </si>
  <si>
    <t>40.6732132937766</t>
  </si>
  <si>
    <t>46.472798351854</t>
  </si>
  <si>
    <t>50.3973146624492</t>
  </si>
  <si>
    <t>43.7647512028314</t>
  </si>
  <si>
    <t>41.2761679305557</t>
  </si>
  <si>
    <t>41.5767635561722</t>
  </si>
  <si>
    <t>43.4183500841798</t>
  </si>
  <si>
    <t>50.3922486982054</t>
  </si>
  <si>
    <t>36.3412553740006</t>
  </si>
  <si>
    <t>40.6836225401794</t>
  </si>
  <si>
    <t>40.9300626708182</t>
  </si>
  <si>
    <t>40.5800615478047</t>
  </si>
  <si>
    <t>46.37986345427</t>
  </si>
  <si>
    <t>50.3072455375923</t>
  </si>
  <si>
    <t>43.6760217404054</t>
  </si>
  <si>
    <t>41.1814720932135</t>
  </si>
  <si>
    <t>41.481756445236</t>
  </si>
  <si>
    <t>43.3277398485634</t>
  </si>
  <si>
    <t>50.3048270431655</t>
  </si>
  <si>
    <t>35.0582444467097</t>
  </si>
  <si>
    <t>40.5877548913752</t>
  </si>
  <si>
    <t>40.8380767680439</t>
  </si>
  <si>
    <t>40.4880768695814</t>
  </si>
  <si>
    <t>46.2880947808273</t>
  </si>
  <si>
    <t>50.218331487916</t>
  </si>
  <si>
    <t>43.5884421413477</t>
  </si>
  <si>
    <t>41.0879493307304</t>
  </si>
  <si>
    <t>41.3879236201549</t>
  </si>
  <si>
    <t>43.2382867932476</t>
  </si>
  <si>
    <t>50.218550163617</t>
  </si>
  <si>
    <t>34.6526098999505</t>
  </si>
  <si>
    <t>37.0224345466995</t>
  </si>
  <si>
    <t>40.4930969453901</t>
  </si>
  <si>
    <t>40.7472853754636</t>
  </si>
  <si>
    <t>40.3972866967717</t>
  </si>
  <si>
    <t>46.1975197673721</t>
  </si>
  <si>
    <t>50.1305999256048</t>
  </si>
  <si>
    <t>43.502039806802</t>
  </si>
  <si>
    <t>40.9956270935047</t>
  </si>
  <si>
    <t>41.2952925338734</t>
  </si>
  <si>
    <t>43.1500183349064</t>
  </si>
  <si>
    <t>50.1334454499167</t>
  </si>
  <si>
    <t>45.8134259831762</t>
  </si>
  <si>
    <t>51.6216049274711</t>
  </si>
  <si>
    <t>40.399675822348</t>
  </si>
  <si>
    <t>40.6577155810088</t>
  </si>
  <si>
    <t>40.3077181172781</t>
  </si>
  <si>
    <t>46.1081655000349</t>
  </si>
  <si>
    <t>50.0440779131391</t>
  </si>
  <si>
    <t>43.4168417881707</t>
  </si>
  <si>
    <t>40.9045324822224</t>
  </si>
  <si>
    <t>41.2038902896389</t>
  </si>
  <si>
    <t>43.0629615404619</t>
  </si>
  <si>
    <t>50.0495399426514</t>
  </si>
  <si>
    <t>45.6710369296779</t>
  </si>
  <si>
    <t>51.1275164337712</t>
  </si>
  <si>
    <t>40.3075182839897</t>
  </si>
  <si>
    <t>40.5693941141875</t>
  </si>
  <si>
    <t>40.2193978606014</t>
  </si>
  <si>
    <t>46.0200587065196</t>
  </si>
  <si>
    <t>49.9587921545102</t>
  </si>
  <si>
    <t>43.3328747783748</t>
  </si>
  <si>
    <t>40.8146922391174</t>
  </si>
  <si>
    <t>41.1137436322828</t>
  </si>
  <si>
    <t>42.9771431183948</t>
  </si>
  <si>
    <t>49.9668603239374</t>
  </si>
  <si>
    <t>45.0342452969441</t>
  </si>
  <si>
    <t>50.3035419929462</t>
  </si>
  <si>
    <t>40.2166507264778</t>
  </si>
  <si>
    <t>40.4823473389192</t>
  </si>
  <si>
    <t>40.1323522906682</t>
  </si>
  <si>
    <t>45.9332257489373</t>
  </si>
  <si>
    <t>49.8747689881134</t>
  </si>
  <si>
    <t>43.250165104721</t>
  </si>
  <si>
    <t>40.7261327409219</t>
  </si>
  <si>
    <t>41.0248789410912</t>
  </si>
  <si>
    <t>42.8925894115896</t>
  </si>
  <si>
    <t>49.8854329102583</t>
  </si>
  <si>
    <t>41.3247582292242</t>
  </si>
  <si>
    <t>46.3219749347433</t>
  </si>
  <si>
    <t>40.1270991715503</t>
  </si>
  <si>
    <t>40.3966012446402</t>
  </si>
  <si>
    <t>40.0466073968785</t>
  </si>
  <si>
    <t>45.8476926149272</t>
  </si>
  <si>
    <t>49.7920343778317</t>
  </si>
  <si>
    <t>43.1687387199857</t>
  </si>
  <si>
    <t>40.6388799898198</t>
  </si>
  <si>
    <t>40.9373222208381</t>
  </si>
  <si>
    <t>42.8093263883932</t>
  </si>
  <si>
    <t>49.8052836435493</t>
  </si>
  <si>
    <t>36.1218374613867</t>
  </si>
  <si>
    <t>40.038889260792</t>
  </si>
  <si>
    <t>40.3121814406153</t>
  </si>
  <si>
    <t>39.9621887884972</t>
  </si>
  <si>
    <t>45.7634849119389</t>
  </si>
  <si>
    <t>49.7106139073552</t>
  </si>
  <si>
    <t>43.0886211967521</t>
  </si>
  <si>
    <t>40.552959607889</t>
  </si>
  <si>
    <t>40.8510990961917</t>
  </si>
  <si>
    <t>42.7273796369922</t>
  </si>
  <si>
    <t>49.7264380855453</t>
  </si>
  <si>
    <t>39.9520462446156</t>
  </si>
  <si>
    <t>40.2291131448941</t>
  </si>
  <si>
    <t>39.8791216835737</t>
  </si>
  <si>
    <t>45.6806278562029</t>
  </si>
  <si>
    <t>49.6305327691146</t>
  </si>
  <si>
    <t>43.0098377163225</t>
  </si>
  <si>
    <t>40.4683968260063</t>
  </si>
  <si>
    <t>40.76623480059</t>
  </si>
  <si>
    <t>42.6467743543138</t>
  </si>
  <si>
    <t>49.648921406689</t>
  </si>
  <si>
    <t>43.1720370157273</t>
  </si>
  <si>
    <t>49.2323349262976</t>
  </si>
  <si>
    <t>39.8665949781936</t>
  </si>
  <si>
    <t>40.1474211802599</t>
  </si>
  <si>
    <t>39.797430904877</t>
  </si>
  <si>
    <t>45.599146268709</t>
  </si>
  <si>
    <t>49.5518157602675</t>
  </si>
  <si>
    <t>42.9324130647221</t>
  </si>
  <si>
    <t>40.3852164797538</t>
  </si>
  <si>
    <t>40.6827541722343</t>
  </si>
  <si>
    <t>42.5675353420158</t>
  </si>
  <si>
    <t>49.5727583821283</t>
  </si>
  <si>
    <t>44.511475185495</t>
  </si>
  <si>
    <t>49.9560755331477</t>
  </si>
  <si>
    <t>39.7825599116459</t>
  </si>
  <si>
    <t>40.0671299644037</t>
  </si>
  <si>
    <t>39.7171408700688</t>
  </si>
  <si>
    <t>45.5190645653147</t>
  </si>
  <si>
    <t>49.4744872728425</t>
  </si>
  <si>
    <t>42.8563716228218</t>
  </si>
  <si>
    <t>40.3034429996788</t>
  </si>
  <si>
    <t>40.6006816442259</t>
  </si>
  <si>
    <t>42.4896869966124</t>
  </si>
  <si>
    <t>49.4979733818673</t>
  </si>
  <si>
    <t>44.3794260053255</t>
  </si>
  <si>
    <t>49.4936538503292</t>
  </si>
  <si>
    <t>39.6999650842489</t>
  </si>
  <si>
    <t>39.988263504133</t>
  </si>
  <si>
    <t>39.6382755859712</t>
  </si>
  <si>
    <t>45.4404067510231</t>
  </si>
  <si>
    <t>49.3985712879484</t>
  </si>
  <si>
    <t>42.7817373605912</t>
  </si>
  <si>
    <t>40.223100405431</t>
  </si>
  <si>
    <t>40.5200412388412</t>
  </si>
  <si>
    <t>42.413253303749</t>
  </si>
  <si>
    <t>49.4245903649652</t>
  </si>
  <si>
    <t>43.7834065323793</t>
  </si>
  <si>
    <t>48.7242598474938</t>
  </si>
  <si>
    <t>39.6188341160937</t>
  </si>
  <si>
    <t>39.9108453870554</t>
  </si>
  <si>
    <t>39.5608586401772</t>
  </si>
  <si>
    <t>45.3631964116153</t>
  </si>
  <si>
    <t>49.3240913674868</t>
  </si>
  <si>
    <t>42.7085338287375</t>
  </si>
  <si>
    <t>40.1442122974891</t>
  </si>
  <si>
    <t>40.4408565591343</t>
  </si>
  <si>
    <t>42.3382578298129</t>
  </si>
  <si>
    <t>49.3526328712301</t>
  </si>
  <si>
    <t>34.0104332610402</t>
  </si>
  <si>
    <t>36.2637804428426</t>
  </si>
  <si>
    <t>39.5391902017829</t>
  </si>
  <si>
    <t>39.8348987752353</t>
  </si>
  <si>
    <t>39.4849131947296</t>
  </si>
  <si>
    <t>45.2874567073442</t>
  </si>
  <si>
    <t>49.2510706477726</t>
  </si>
  <si>
    <t>42.6367841524108</t>
  </si>
  <si>
    <t>40.066801850796</t>
  </si>
  <si>
    <t>40.3631507826533</t>
  </si>
  <si>
    <t>42.2647237156518</t>
  </si>
  <si>
    <t>49.282124014898</t>
  </si>
  <si>
    <t>35.4069409582977</t>
  </si>
  <si>
    <t>39.4610561034012</t>
  </si>
  <si>
    <t>39.760446398194</t>
  </si>
  <si>
    <t>39.4104619791421</t>
  </si>
  <si>
    <t>45.2132103658975</t>
  </si>
  <si>
    <t>49.17953183257</t>
  </si>
  <si>
    <t>42.5665110241632</t>
  </si>
  <si>
    <t>39.990891807766</t>
  </si>
  <si>
    <t>40.2869466544095</t>
  </si>
  <si>
    <t>42.1926736695374</t>
  </si>
  <si>
    <t>49.2130864775888</t>
  </si>
  <si>
    <t>39.3844541430463</t>
  </si>
  <si>
    <t>39.6875105454329</t>
  </si>
  <si>
    <t>39.337527282909</t>
  </si>
  <si>
    <t>45.1404796749576</t>
  </si>
  <si>
    <t>49.1094971855728</t>
  </si>
  <si>
    <t>42.4977366964905</t>
  </si>
  <si>
    <t>39.916504470808</t>
  </si>
  <si>
    <t>40.2122664794243</t>
  </si>
  <si>
    <t>42.1221299597037</t>
  </si>
  <si>
    <t>49.145542500859</t>
  </si>
  <si>
    <t>41.5156115822125</t>
  </si>
  <si>
    <t>46.9263129745571</t>
  </si>
  <si>
    <t>39.3094061972433</t>
  </si>
  <si>
    <t>39.6161130608479</t>
  </si>
  <si>
    <t>39.2661309499262</t>
  </si>
  <si>
    <t>45.0692864766051</t>
  </si>
  <si>
    <t>49.0409885248545</t>
  </si>
  <si>
    <t>42.4304829762577</t>
  </si>
  <si>
    <t>39.8436616967328</t>
  </si>
  <si>
    <t>40.1391321170986</t>
  </si>
  <si>
    <t>42.0531144087463</t>
  </si>
  <si>
    <t>49.0795138806161</t>
  </si>
  <si>
    <t>42.7220820716175</t>
  </si>
  <si>
    <t>47.5675264889336</t>
  </si>
  <si>
    <t>39.2359336894538</t>
  </si>
  <si>
    <t>39.5462753352281</t>
  </si>
  <si>
    <t>39.1962943709536</t>
  </si>
  <si>
    <t>44.9996521597809</t>
  </si>
  <si>
    <t>48.9740272153454</t>
  </si>
  <si>
    <t>42.364771217161</t>
  </si>
  <si>
    <t>39.7723848892661</t>
  </si>
  <si>
    <t>40.0675649737846</t>
  </si>
  <si>
    <t>41.9856483861499</t>
  </si>
  <si>
    <t>49.0150219596057</t>
  </si>
  <si>
    <t>42.6071233375988</t>
  </si>
  <si>
    <t>47.1573244761094</t>
  </si>
  <si>
    <t>39.1640575843217</t>
  </si>
  <si>
    <t>39.4780183005264</t>
  </si>
  <si>
    <t>39.1280384779371</t>
  </si>
  <si>
    <t>44.9315976546191</t>
  </si>
  <si>
    <t>48.9086341631469</t>
  </si>
  <si>
    <t>42.3006223140424</t>
  </si>
  <si>
    <t>39.7026949933047</t>
  </si>
  <si>
    <t>39.9975859969914</t>
  </si>
  <si>
    <t>41.9197528025166</t>
  </si>
  <si>
    <t>48.9520876216871</t>
  </si>
  <si>
    <t>42.0783047237395</t>
  </si>
  <si>
    <t>46.4779118417209</t>
  </si>
  <si>
    <t>39.0937983807899</t>
  </si>
  <si>
    <t>39.4113624229404</t>
  </si>
  <si>
    <t>39.0613837370884</t>
  </si>
  <si>
    <t>44.8651434254908</t>
  </si>
  <si>
    <t>48.844829808525</t>
  </si>
  <si>
    <t>42.2380566959337</t>
  </si>
  <si>
    <t>39.634612488012</t>
  </si>
  <si>
    <t>39.9292156684797</t>
  </si>
  <si>
    <t>41.8554481027032</t>
  </si>
  <si>
    <t>48.8907312849088</t>
  </si>
  <si>
    <t>38.9672817121415</t>
  </si>
  <si>
    <t>43.174156275539</t>
  </si>
  <si>
    <t>39.0251761064297</t>
  </si>
  <si>
    <t>39.3463276972813</t>
  </si>
  <si>
    <t>38.9963501431754</t>
  </si>
  <si>
    <t>44.8003094653592</t>
  </si>
  <si>
    <t>48.7826341203669</t>
  </si>
  <si>
    <t>42.1770943204589</t>
  </si>
  <si>
    <t>39.5681573811722</t>
  </si>
  <si>
    <t>39.8624739986605</t>
  </si>
  <si>
    <t>41.7927542601225</t>
  </si>
  <si>
    <t>48.8309728959008</t>
  </si>
  <si>
    <t>34.5843424281823</t>
  </si>
  <si>
    <t>38.9582103115446</t>
  </si>
  <si>
    <t>39.2829336410451</t>
  </si>
  <si>
    <t>38.9329572136941</t>
  </si>
  <si>
    <t>44.7371152898942</t>
  </si>
  <si>
    <t>48.7220665902151</t>
  </si>
  <si>
    <t>42.1177546678756</t>
  </si>
  <si>
    <t>39.5033492032545</t>
  </si>
  <si>
    <t>39.7973805206367</t>
  </si>
  <si>
    <t>41.7316907708792</t>
  </si>
  <si>
    <t>48.7728319239014</t>
  </si>
  <si>
    <t>33.3066507001446</t>
  </si>
  <si>
    <t>38.8929200625052</t>
  </si>
  <si>
    <t>39.2211992877737</t>
  </si>
  <si>
    <t>38.8712239821934</t>
  </si>
  <si>
    <t>44.6755799308039</t>
  </si>
  <si>
    <t>48.6631462256291</t>
  </si>
  <si>
    <t>42.0600567344472</t>
  </si>
  <si>
    <t>39.4402070008172</t>
  </si>
  <si>
    <t>39.7339542835643</t>
  </si>
  <si>
    <t>41.6722766470766</t>
  </si>
  <si>
    <t>48.7163273541691</t>
  </si>
  <si>
    <t>42.0667751787696</t>
  </si>
  <si>
    <t>48.0784871619544</t>
  </si>
  <si>
    <t>38.8293239369282</t>
  </si>
  <si>
    <t>39.1611431822034</t>
  </si>
  <si>
    <t>38.8111689933735</t>
  </si>
  <si>
    <t>44.615721930973</t>
  </si>
  <si>
    <t>48.6058915453263</t>
  </si>
  <si>
    <t>42.0040190276027</t>
  </si>
  <si>
    <t>39.3787493316063</t>
  </si>
  <si>
    <t>39.6722138478376</t>
  </si>
  <si>
    <t>41.6145304120196</t>
  </si>
  <si>
    <t>48.6614776830952</t>
  </si>
  <si>
    <t>41.2350468064057</t>
  </si>
  <si>
    <t>46.1839668574539</t>
  </si>
  <si>
    <t>38.7674400177165</t>
  </si>
  <si>
    <t>39.1027833743391</t>
  </si>
  <si>
    <t>38.7528102972464</t>
  </si>
  <si>
    <t>44.5575593385728</t>
  </si>
  <si>
    <t>48.5503205732711</t>
  </si>
  <si>
    <t>41.9496595599957</t>
  </si>
  <si>
    <t>39.3189942586577</t>
  </si>
  <si>
    <t>39.6121772790975</t>
  </si>
  <si>
    <t>41.5584700942272</t>
  </si>
  <si>
    <t>48.6083009122848</t>
  </si>
  <si>
    <t>40.6173146161794</t>
  </si>
  <si>
    <t>45.6642738913603</t>
  </si>
  <si>
    <t>38.7072858875036</t>
  </si>
  <si>
    <t>39.0461374138759</t>
  </si>
  <si>
    <t>38.6961654434927</t>
  </si>
  <si>
    <t>44.501109701454</t>
  </si>
  <si>
    <t>48.4964508330959</t>
  </si>
  <si>
    <t>41.8969958439302</t>
  </si>
  <si>
    <t>39.2609593446978</t>
  </si>
  <si>
    <t>39.5538621427332</t>
  </si>
  <si>
    <t>41.5041132219122</t>
  </si>
  <si>
    <t>48.5568145429898</t>
  </si>
  <si>
    <t>40.6281061207798</t>
  </si>
  <si>
    <t>45.3107293100184</t>
  </si>
  <si>
    <t>38.6488786238671</t>
  </si>
  <si>
    <t>38.9912223454132</t>
  </si>
  <si>
    <t>38.6412514767046</t>
  </si>
  <si>
    <t>44.4463900623752</t>
  </si>
  <si>
    <t>48.4442993433087</t>
  </si>
  <si>
    <t>41.8460448865782</t>
  </si>
  <si>
    <t>39.2046616473865</t>
  </si>
  <si>
    <t>39.4972854990021</t>
  </si>
  <si>
    <t>41.4514768181518</t>
  </si>
  <si>
    <t>48.5070355713262</t>
  </si>
  <si>
    <t>39.8754740711884</t>
  </si>
  <si>
    <t>44.0955849373374</t>
  </si>
  <si>
    <t>38.5922347932393</t>
  </si>
  <si>
    <t>38.9380547023794</t>
  </si>
  <si>
    <t>38.5880849302813</t>
  </si>
  <si>
    <t>44.3934169529058</t>
  </si>
  <si>
    <t>48.3938826112172</t>
  </si>
  <si>
    <t>41.7968231839005</t>
  </si>
  <si>
    <t>39.1501177132196</t>
  </si>
  <si>
    <t>39.4424638970705</t>
  </si>
  <si>
    <t>41.4005773948484</t>
  </si>
  <si>
    <t>48.4589804821663</t>
  </si>
  <si>
    <t>35.9553831791757</t>
  </si>
  <si>
    <t>38.5373704470713</t>
  </si>
  <si>
    <t>38.8866505031929</t>
  </si>
  <si>
    <t>38.5366818226485</t>
  </si>
  <si>
    <t>44.3422063896233</t>
  </si>
  <si>
    <t>48.3452166290754</t>
  </si>
  <si>
    <t>41.7493467168079</t>
  </si>
  <si>
    <t>39.0973435737051</t>
  </si>
  <si>
    <t>39.3894133710583</t>
  </si>
  <si>
    <t>41.3514309488474</t>
  </si>
  <si>
    <t>48.4126652453361</t>
  </si>
  <si>
    <t>32.4653708524711</t>
  </si>
  <si>
    <t>38.4843011165623</t>
  </si>
  <si>
    <t>38.8370252459619</t>
  </si>
  <si>
    <t>38.4870576519144</t>
  </si>
  <si>
    <t>44.2927738687914</t>
  </si>
  <si>
    <t>48.298316868849</t>
  </si>
  <si>
    <t>41.7036309458682</t>
  </si>
  <si>
    <t>39.046354740026</t>
  </si>
  <si>
    <t>39.3381494348043</t>
  </si>
  <si>
    <t>41.3040529566835</t>
  </si>
  <si>
    <t>48.3681053103111</t>
  </si>
  <si>
    <t>41.0983623762343</t>
  </si>
  <si>
    <t>46.1063612443395</t>
  </si>
  <si>
    <t>38.4330418071171</t>
  </si>
  <si>
    <t>38.7891939029963</t>
  </si>
  <si>
    <t>38.4392273903453</t>
  </si>
  <si>
    <t>44.2451343608503</t>
  </si>
  <si>
    <t>48.2531982766326</t>
  </si>
  <si>
    <t>41.6596908058039</t>
  </si>
  <si>
    <t>38.9971661976254</t>
  </si>
  <si>
    <t>39.2886870763854</t>
  </si>
  <si>
    <t>41.2584583690644</t>
  </si>
  <si>
    <t>48.3253156006852</t>
  </si>
  <si>
    <t>41.1378798230144</t>
  </si>
  <si>
    <t>46.3429936281221</t>
  </si>
  <si>
    <t>38.3836069953884</t>
  </si>
  <si>
    <t>38.7431709178034</t>
  </si>
  <si>
    <t>38.3932054814775</t>
  </si>
  <si>
    <t>44.1993023074699</t>
  </si>
  <si>
    <t>48.2098752696818</t>
  </si>
  <si>
    <t>41.6175407025055</t>
  </si>
  <si>
    <t>38.9497924031073</t>
  </si>
  <si>
    <t>39.2410407550831</t>
  </si>
  <si>
    <t>41.214661607866</t>
  </si>
  <si>
    <t>48.2843105112386</t>
  </si>
  <si>
    <t>40.4916075938187</t>
  </si>
  <si>
    <t>45.7919740512831</t>
  </si>
  <si>
    <t>38.336010623918</t>
  </si>
  <si>
    <t>38.6989701997355</t>
  </si>
  <si>
    <t>38.3490058346125</t>
  </si>
  <si>
    <t>44.1552916161328</t>
  </si>
  <si>
    <t>48.1683617311411</t>
  </si>
  <si>
    <t>41.5771945076577</t>
  </si>
  <si>
    <t>38.9042472789862</t>
  </si>
  <si>
    <t>39.1952243960169</t>
  </si>
  <si>
    <t>41.1726765607946</t>
  </si>
  <si>
    <t>48.2451039025273</t>
  </si>
  <si>
    <t>40.4965421497861</t>
  </si>
  <si>
    <t>45.4165477403876</t>
  </si>
  <si>
    <t>38.2902660968007</t>
  </si>
  <si>
    <t>38.6566051196983</t>
  </si>
  <si>
    <t>38.3066418206849</t>
  </si>
  <si>
    <t>44.1131156558963</t>
  </si>
  <si>
    <t>48.1286710055915</t>
  </si>
  <si>
    <t>41.5386655544767</t>
  </si>
  <si>
    <t>38.8605442092935</t>
  </si>
  <si>
    <t>39.1512513859029</t>
  </si>
  <si>
    <t>41.1325165770918</t>
  </si>
  <si>
    <t>48.2077090966027</t>
  </si>
  <si>
    <t>39.6988731782864</t>
  </si>
  <si>
    <t>44.1325314337106</t>
  </si>
  <si>
    <t>38.2463862760724</t>
  </si>
  <si>
    <t>38.6160885064583</t>
  </si>
  <si>
    <t>38.2661262684105</t>
  </si>
  <si>
    <t>44.0727872536573</t>
  </si>
  <si>
    <t>48.090815895519</t>
  </si>
  <si>
    <t>41.5019666339849</t>
  </si>
  <si>
    <t>38.8186960359654</t>
  </si>
  <si>
    <t>39.1091345693331</t>
  </si>
  <si>
    <t>41.0941944638235</t>
  </si>
  <si>
    <t>48.172138873344</t>
  </si>
  <si>
    <t>35.5775510996464</t>
  </si>
  <si>
    <t>38.204383478117</t>
  </si>
  <si>
    <t>38.577432643141</t>
  </si>
  <si>
    <t>38.2274714609438</t>
  </si>
  <si>
    <t>44.034318690682</t>
  </si>
  <si>
    <t>48.0548086576954</t>
  </si>
  <si>
    <t>41.4671099915312</t>
  </si>
  <si>
    <t>38.7787150553185</t>
  </si>
  <si>
    <t>39.0688862452507</t>
  </si>
  <si>
    <t>41.0577224824037</t>
  </si>
  <si>
    <t>48.1384054669351</t>
  </si>
  <si>
    <t>32.0027736042393</t>
  </si>
  <si>
    <t>38.1642694689169</t>
  </si>
  <si>
    <t>38.5406492624049</t>
  </si>
  <si>
    <t>38.190689130907</t>
  </si>
  <si>
    <t>43.9977216977738</t>
  </si>
  <si>
    <t>48.0206609984259</t>
  </si>
  <si>
    <t>41.4341073219572</t>
  </si>
  <si>
    <t>38.7406130131737</t>
  </si>
  <si>
    <t>39.0305181621831</t>
  </si>
  <si>
    <t>41.0231123437504</t>
  </si>
  <si>
    <t>48.1065205610273</t>
  </si>
  <si>
    <t>40.8631321721477</t>
  </si>
  <si>
    <t>45.8912618753917</t>
  </si>
  <si>
    <t>38.1260554615456</t>
  </si>
  <si>
    <t>38.5057495439742</t>
  </si>
  <si>
    <t>38.1557904580169</t>
  </si>
  <si>
    <t>43.9630074527723</t>
  </si>
  <si>
    <t>47.9883840710446</t>
  </si>
  <si>
    <t>41.402969767145</t>
  </si>
  <si>
    <t>38.7044011024755</t>
  </si>
  <si>
    <t>38.994041515709</t>
  </si>
  <si>
    <t>40.9903752058327</t>
  </si>
  <si>
    <t>48.076495286312</t>
  </si>
  <si>
    <t>40.9024063271839</t>
  </si>
  <si>
    <t>46.1293239005512</t>
  </si>
  <si>
    <t>38.0897521118833</t>
  </si>
  <si>
    <t>38.4727441103542</t>
  </si>
  <si>
    <t>38.1227860647788</t>
  </si>
  <si>
    <t>43.9301865763347</t>
  </si>
  <si>
    <t>47.9579884716305</t>
  </si>
  <si>
    <t>41.3737079116919</t>
  </si>
  <si>
    <t>38.6700899589497</t>
  </si>
  <si>
    <t>38.9594669442096</t>
  </si>
  <si>
    <t>40.9595216693716</t>
  </si>
  <si>
    <t>48.0483402161891</t>
  </si>
  <si>
    <t>40.2540851109952</t>
  </si>
  <si>
    <t>45.5751329953879</t>
  </si>
  <si>
    <t>38.055369516602</t>
  </si>
  <si>
    <t>38.4416430247986</t>
  </si>
  <si>
    <t>38.0916860144318</t>
  </si>
  <si>
    <t>43.8992691298265</t>
  </si>
  <si>
    <t>47.9294842370111</t>
  </si>
  <si>
    <t>41.346331780933</t>
  </si>
  <si>
    <t>38.6376896590557</t>
  </si>
  <si>
    <t>38.9268045268657</t>
  </si>
  <si>
    <t>40.9305617758257</t>
  </si>
  <si>
    <t>48.0220653647777</t>
  </si>
  <si>
    <t>40.257799492693</t>
  </si>
  <si>
    <t>45.1974348297614</t>
  </si>
  <si>
    <t>38.0229172079969</t>
  </si>
  <si>
    <t>38.4124557861512</t>
  </si>
  <si>
    <t>38.0624998057981</t>
  </si>
  <si>
    <t>43.8702646102363</t>
  </si>
  <si>
    <t>47.9028808395385</t>
  </si>
  <si>
    <t>41.3208508357318</t>
  </si>
  <si>
    <t>38.607209714916</t>
  </si>
  <si>
    <t>38.8960637784046</t>
  </si>
  <si>
    <t>40.9035050022</t>
  </si>
  <si>
    <t>47.9976801817145</t>
  </si>
  <si>
    <t>39.4556145370783</t>
  </si>
  <si>
    <t>43.9068812344097</t>
  </si>
  <si>
    <t>37.9924041535145</t>
  </si>
  <si>
    <t>38.3851913283819</t>
  </si>
  <si>
    <t>38.0352363728474</t>
  </si>
  <si>
    <t>43.8431819496458</t>
  </si>
  <si>
    <t>47.8781871867053</t>
  </si>
  <si>
    <t>41.2972739720557</t>
  </si>
  <si>
    <t>38.5786590737283</t>
  </si>
  <si>
    <t>38.8672536487451</t>
  </si>
  <si>
    <t>40.8783602606221</t>
  </si>
  <si>
    <t>47.9751935517364</t>
  </si>
  <si>
    <t>35.3173669999136</t>
  </si>
  <si>
    <t>37.9638387515119</t>
  </si>
  <si>
    <t>38.3598580163165</t>
  </si>
  <si>
    <t>38.0099040803983</t>
  </si>
  <si>
    <t>43.8180295110182</t>
  </si>
  <si>
    <t>47.8554116168019</t>
  </si>
  <si>
    <t>41.2756095166882</t>
  </si>
  <si>
    <t>38.5520461135969</t>
  </si>
  <si>
    <t>38.8403825186546</t>
  </si>
  <si>
    <t>40.8551358940498</t>
  </si>
  <si>
    <t>47.9546137903602</t>
  </si>
  <si>
    <t>31.745928118277</t>
  </si>
  <si>
    <t>37.9372288289977</t>
  </si>
  <si>
    <t>38.3364636434288</t>
  </si>
  <si>
    <t>37.9865107219101</t>
  </si>
  <si>
    <t>43.7948150859355</t>
  </si>
  <si>
    <t>47.8345618967522</t>
  </si>
  <si>
    <t>41.2558652250062</t>
  </si>
  <si>
    <t>38.5273786412889</t>
  </si>
  <si>
    <t>38.8154581975776</t>
  </si>
  <si>
    <t>40.8338396740636</t>
  </si>
  <si>
    <t>47.9359486417214</t>
  </si>
  <si>
    <t>40.7220574421129</t>
  </si>
  <si>
    <t>45.7700440339104</t>
  </si>
  <si>
    <t>37.912581639223</t>
  </si>
  <si>
    <t>38.3150154293694</t>
  </si>
  <si>
    <t>37.9650635170115</t>
  </si>
  <si>
    <t>43.7735458921784</t>
  </si>
  <si>
    <t>47.8156452196277</t>
  </si>
  <si>
    <t>41.2380482785452</t>
  </si>
  <si>
    <t>38.5046638897407</t>
  </si>
  <si>
    <t>38.7924879211355</t>
  </si>
  <si>
    <t>40.8144787983916</t>
  </si>
  <si>
    <t>47.9192052760814</t>
  </si>
  <si>
    <t>40.7611788894477</t>
  </si>
  <si>
    <t>46.0094146056654</t>
  </si>
  <si>
    <t>37.8899038593741</t>
  </si>
  <si>
    <t>38.2955200177135</t>
  </si>
  <si>
    <t>37.9455691092922</t>
  </si>
  <si>
    <t>43.7542285714413</t>
  </si>
  <si>
    <t>47.7986682023953</t>
  </si>
  <si>
    <t>41.2221652827144</t>
  </si>
  <si>
    <t>38.4839085158425</t>
  </si>
  <si>
    <t>38.7714783489033</t>
  </si>
  <si>
    <t>40.7970598886828</t>
  </si>
  <si>
    <t>47.9043902875534</t>
  </si>
  <si>
    <t>40.1107173235796</t>
  </si>
  <si>
    <t>45.4522989556717</t>
  </si>
  <si>
    <t>37.869201589184</t>
  </si>
  <si>
    <t>38.277983474539</t>
  </si>
  <si>
    <t>37.9280335647865</t>
  </si>
  <si>
    <t>43.7368691879176</t>
  </si>
  <si>
    <t>47.7836368845103</t>
  </si>
  <si>
    <t>41.2082222653855</t>
  </si>
  <si>
    <t>38.4651185989944</t>
  </si>
  <si>
    <t>38.7524355629732</t>
  </si>
  <si>
    <t>40.7815889890528</t>
  </si>
  <si>
    <t>47.8915096927278</t>
  </si>
  <si>
    <t>40.1134940971873</t>
  </si>
  <si>
    <t>45.0725219080729</t>
  </si>
  <si>
    <t>37.8504803476783</t>
  </si>
  <si>
    <t>38.2624112851802</t>
  </si>
  <si>
    <t>37.9124623688506</t>
  </si>
  <si>
    <t>43.7214732250461</t>
  </si>
  <si>
    <t>47.7705567246405</t>
  </si>
  <si>
    <t>41.1962246736577</t>
  </si>
  <si>
    <t>38.4482996378676</t>
  </si>
  <si>
    <t>38.7353650647085</t>
  </si>
  <si>
    <t>40.7680715628478</t>
  </si>
  <si>
    <t>47.8805689274006</t>
  </si>
  <si>
    <t>39.3071355859574</t>
  </si>
  <si>
    <t>43.7758140805866</t>
  </si>
  <si>
    <t>37.8337450733579</t>
  </si>
  <si>
    <t>38.2488083544176</t>
  </si>
  <si>
    <t>37.8988604262358</t>
  </si>
  <si>
    <t>43.7080455857412</t>
  </si>
  <si>
    <t>47.7594326008784</t>
  </si>
  <si>
    <t>41.1861773740329</t>
  </si>
  <si>
    <t>38.4334565506014</t>
  </si>
  <si>
    <t>38.7202717749333</t>
  </si>
  <si>
    <t>40.7565124928569</t>
  </si>
  <si>
    <t>47.8715728467377</t>
  </si>
  <si>
    <t>35.1522719535278</t>
  </si>
  <si>
    <t>37.8190001201418</t>
  </si>
  <si>
    <t>38.2371790024171</t>
  </si>
  <si>
    <t>37.8872320571008</t>
  </si>
  <si>
    <t>43.6965905882552</t>
  </si>
  <si>
    <t>47.7502688066796</t>
  </si>
  <si>
    <t>41.1780846483579</t>
  </si>
  <si>
    <t>38.4205936707275</t>
  </si>
  <si>
    <t>38.7071600298713</t>
  </si>
  <si>
    <t>40.7469160772033</t>
  </si>
  <si>
    <t>47.8645257212792</t>
  </si>
  <si>
    <t>31.5802762489669</t>
  </si>
  <si>
    <t>37.8062492590701</t>
  </si>
  <si>
    <t>38.2275269664218</t>
  </si>
  <si>
    <t>37.8775809986813</t>
  </si>
  <si>
    <t>43.6871119679612</t>
  </si>
  <si>
    <t>47.7430690525556</t>
  </si>
  <si>
    <t>41.1719501955134</t>
  </si>
  <si>
    <t>38.4097147488477</t>
  </si>
  <si>
    <t>38.6960335828456</t>
  </si>
  <si>
    <t>40.7392860310987</t>
  </si>
  <si>
    <t>47.8594312385552</t>
  </si>
  <si>
    <t>40.4352645863643</t>
  </si>
  <si>
    <t>46.0471356356623</t>
  </si>
  <si>
    <t>37.7954956736173</t>
  </si>
  <si>
    <t>38.2198553960877</t>
  </si>
  <si>
    <t>37.8699104006116</t>
  </si>
  <si>
    <t>43.6796128726089</t>
  </si>
  <si>
    <t>47.7378364613793</t>
  </si>
  <si>
    <t>41.1677771267711</t>
  </si>
  <si>
    <t>38.4008229480275</t>
  </si>
  <si>
    <t>38.6868955996067</t>
  </si>
  <si>
    <t>40.7336254821163</t>
  </si>
  <si>
    <t>47.8562924984869</t>
  </si>
  <si>
    <t>40.4733846748228</t>
  </si>
  <si>
    <t>46.3199673527367</t>
  </si>
  <si>
    <t>37.7867419625331</t>
  </si>
  <si>
    <t>38.2141668563021</t>
  </si>
  <si>
    <t>37.8642228277862</t>
  </si>
  <si>
    <t>43.6740958651939</t>
  </si>
  <si>
    <t>47.7345735712483</t>
  </si>
  <si>
    <t>41.1655679685759</t>
  </si>
  <si>
    <t>38.3939208465639</t>
  </si>
  <si>
    <t>38.679748661158</t>
  </si>
  <si>
    <t>40.7299369730612</t>
  </si>
  <si>
    <t>47.8551120161541</t>
  </si>
  <si>
    <t>39.7575757364199</t>
  </si>
  <si>
    <t>45.6872208574253</t>
  </si>
  <si>
    <t>37.7799901345379</t>
  </si>
  <si>
    <t>38.2104633219014</t>
  </si>
  <si>
    <t>37.8605202550197</t>
  </si>
  <si>
    <t>43.6705629186608</t>
  </si>
  <si>
    <t>47.733282330194</t>
  </si>
  <si>
    <t>41.1653246572996</t>
  </si>
  <si>
    <t>38.3890104326883</t>
  </si>
  <si>
    <t>38.6745947584377</t>
  </si>
  <si>
    <t>40.728222456647</t>
  </si>
  <si>
    <t>47.8558917165564</t>
  </si>
  <si>
    <t>39.7436224224512</t>
  </si>
  <si>
    <t>45.254307327113</t>
  </si>
  <si>
    <t>37.775241612311</t>
  </si>
  <si>
    <t>38.2087461816298</t>
  </si>
  <si>
    <t>37.8588040710418</t>
  </si>
  <si>
    <t>43.6690154198548</t>
  </si>
  <si>
    <t>47.7339641000834</t>
  </si>
  <si>
    <t>41.167048543164</t>
  </si>
  <si>
    <t>38.3860931086054</t>
  </si>
  <si>
    <t>38.6714352963643</t>
  </si>
  <si>
    <t>40.7284832994808</t>
  </si>
  <si>
    <t>47.8586329385324</t>
  </si>
  <si>
    <t>38.5816423016659</t>
  </si>
  <si>
    <t>42.633319562951</t>
  </si>
  <si>
    <t>37.7724972286268</t>
  </si>
  <si>
    <t>38.2090162342973</t>
  </si>
  <si>
    <t>37.8590750746624</t>
  </si>
  <si>
    <t>43.669454165676</t>
  </si>
  <si>
    <t>47.7366196528855</t>
  </si>
  <si>
    <t>41.1707403864419</t>
  </si>
  <si>
    <t>38.3851696865494</t>
  </si>
  <si>
    <t>38.6702710898861</t>
  </si>
  <si>
    <t>40.7307202782175</t>
  </si>
  <si>
    <t>47.8633364309534</t>
  </si>
  <si>
    <t>35.2526676497461</t>
  </si>
  <si>
    <t>37.7717572267455</t>
  </si>
  <si>
    <t>38.2112736891857</t>
  </si>
  <si>
    <t>37.8613334751415</t>
  </si>
  <si>
    <t>43.6718793635144</t>
  </si>
  <si>
    <t>47.7412491709463</t>
  </si>
  <si>
    <t>41.1764003578199</t>
  </si>
  <si>
    <t>38.3862403892698</t>
  </si>
  <si>
    <t>38.6711023644664</t>
  </si>
  <si>
    <t>40.734933579958</t>
  </si>
  <si>
    <t>47.8700023530972</t>
  </si>
  <si>
    <t>33.1277338969327</t>
  </si>
  <si>
    <t>37.7730212617881</t>
  </si>
  <si>
    <t>38.2155181673717</t>
  </si>
  <si>
    <t>37.8655788935631</t>
  </si>
  <si>
    <t>43.6762906325367</t>
  </si>
  <si>
    <t>47.7478522484363</t>
  </si>
  <si>
    <t>41.1840280397465</t>
  </si>
  <si>
    <t>38.3893048513111</t>
  </si>
  <si>
    <t>38.6739287573638</t>
  </si>
  <si>
    <t>40.7411228035727</t>
  </si>
  <si>
    <t>47.8786302760001</t>
  </si>
  <si>
    <t>39.1971409962474</t>
  </si>
  <si>
    <t>44.4414458907656</t>
  </si>
  <si>
    <t>37.7762883983418</t>
  </si>
  <si>
    <t>38.2217486993872</t>
  </si>
  <si>
    <t>37.8718103604228</t>
  </si>
  <si>
    <t>43.6826870013687</t>
  </si>
  <si>
    <t>47.7564278889298</t>
  </si>
  <si>
    <t>41.1936224240894</t>
  </si>
  <si>
    <t>38.3943621167095</t>
  </si>
  <si>
    <t>38.6787493153283</t>
  </si>
  <si>
    <t>40.7492869573656</t>
  </si>
  <si>
    <t>47.8892191800882</t>
  </si>
  <si>
    <t>40.2972690806782</t>
  </si>
  <si>
    <t>45.8169981499814</t>
  </si>
  <si>
    <t>37.7815571130004</t>
  </si>
  <si>
    <t>38.2299637277274</t>
  </si>
  <si>
    <t>37.8800263182229</t>
  </si>
  <si>
    <t>43.6910669106028</t>
  </si>
  <si>
    <t>47.7669745079284</t>
  </si>
  <si>
    <t>41.2051819146464</t>
  </si>
  <si>
    <t>38.4014106414352</t>
  </si>
  <si>
    <t>38.6855624970731</t>
  </si>
  <si>
    <t>40.7594244615857</t>
  </si>
  <si>
    <t>47.9017674577217</t>
  </si>
  <si>
    <t>40.5883964128831</t>
  </si>
  <si>
    <t>45.9378747949668</t>
  </si>
  <si>
    <t>37.7888252921751</t>
  </si>
  <si>
    <t>38.2401611046756</t>
  </si>
  <si>
    <t>37.8902246192395</t>
  </si>
  <si>
    <t>43.7014282106087</t>
  </si>
  <si>
    <t>47.779489930714</t>
  </si>
  <si>
    <t>41.2187043249417</t>
  </si>
  <si>
    <t>38.4104482912902</t>
  </si>
  <si>
    <t>38.6943661711142</t>
  </si>
  <si>
    <t>40.7715331462517</t>
  </si>
  <si>
    <t>47.9162729109724</t>
  </si>
  <si>
    <t>40.7767524542481</t>
  </si>
  <si>
    <t>46.3651187500654</t>
  </si>
  <si>
    <t>37.7980902358739</t>
  </si>
  <si>
    <t>38.2523380960718</t>
  </si>
  <si>
    <t>37.9024025292836</t>
  </si>
  <si>
    <t>43.7137681653092</t>
  </si>
  <si>
    <t>47.7939713960894</t>
  </si>
  <si>
    <t>41.2341868820493</t>
  </si>
  <si>
    <t>38.4214723456551</t>
  </si>
  <si>
    <t>38.705157619568</t>
  </si>
  <si>
    <t>40.7856102548957</t>
  </si>
  <si>
    <t>47.93273275544</t>
  </si>
  <si>
    <t>39.0087515139797</t>
  </si>
  <si>
    <t>43.7285575860005</t>
  </si>
  <si>
    <t>37.8093486553368</t>
  </si>
  <si>
    <t>38.2664913789519</t>
  </si>
  <si>
    <t>37.9165567253909</t>
  </si>
  <si>
    <t>43.7280834498339</t>
  </si>
  <si>
    <t>47.8104155540237</t>
  </si>
  <si>
    <t>41.2516262241767</t>
  </si>
  <si>
    <t>38.434479495099</t>
  </si>
  <si>
    <t>38.7179335357174</t>
  </si>
  <si>
    <t>40.8016524422561</t>
  </si>
  <si>
    <t>47.9511436178688</t>
  </si>
  <si>
    <t>35.0993943943953</t>
  </si>
  <si>
    <t>37.8225966759748</t>
  </si>
  <si>
    <t>38.2826170445044</t>
  </si>
  <si>
    <t>37.9326832987428</t>
  </si>
  <si>
    <t>43.7443701534578</t>
  </si>
  <si>
    <t>47.8288184686173</t>
  </si>
  <si>
    <t>41.2710184036589</t>
  </si>
  <si>
    <t>38.4494658443511</t>
  </si>
  <si>
    <t>38.7326900270566</t>
  </si>
  <si>
    <t>40.8196557771737</t>
  </si>
  <si>
    <t>47.9715015390832</t>
  </si>
  <si>
    <t>32.7090436451642</t>
  </si>
  <si>
    <t>37.83782983665</t>
  </si>
  <si>
    <t>38.3007105973214</t>
  </si>
  <si>
    <t>37.9507777539169</t>
  </si>
  <si>
    <t>43.7626237788412</t>
  </si>
  <si>
    <t>47.8491756173447</t>
  </si>
  <si>
    <t>41.2923588861798</t>
  </si>
  <si>
    <t>38.4664269115877</t>
  </si>
  <si>
    <t>38.7494226144684</t>
  </si>
  <si>
    <t>40.839615741885</t>
  </si>
  <si>
    <t>47.993801973293</t>
  </si>
  <si>
    <t>39.3408783248936</t>
  </si>
  <si>
    <t>44.6047102586793</t>
  </si>
  <si>
    <t>37.8550430929652</t>
  </si>
  <si>
    <t>38.3207669586998</t>
  </si>
  <si>
    <t>37.9708350122026</t>
  </si>
  <si>
    <t>43.7828392453782</t>
  </si>
  <si>
    <t>47.8714818943561</t>
  </si>
  <si>
    <t>41.3156425541099</t>
  </si>
  <si>
    <t>38.4853576316753</t>
  </si>
  <si>
    <t>38.7681262355771</t>
  </si>
  <si>
    <t>40.8615272353025</t>
  </si>
  <si>
    <t>48.0180397913434</t>
  </si>
  <si>
    <t>40.4451077206468</t>
  </si>
  <si>
    <t>45.9853981214886</t>
  </si>
  <si>
    <t>37.8742308172717</t>
  </si>
  <si>
    <t>38.3427804666593</t>
  </si>
  <si>
    <t>37.9928494115978</t>
  </si>
  <si>
    <t>43.8050108891569</t>
  </si>
  <si>
    <t>47.8957316105028</t>
  </si>
  <si>
    <t>41.3408637064952</t>
  </si>
  <si>
    <t>38.5062523562395</t>
  </si>
  <si>
    <t>38.7887952447512</t>
  </si>
  <si>
    <t>40.8853845730467</t>
  </si>
  <si>
    <t>48.0442092807483</t>
  </si>
  <si>
    <t>40.7373173415059</t>
  </si>
  <si>
    <t>46.1067270470133</t>
  </si>
  <si>
    <t>37.8953868005008</t>
  </si>
  <si>
    <t>38.3667448777594</t>
  </si>
  <si>
    <t>38.016814708655</t>
  </si>
  <si>
    <t>43.829132464816</t>
  </si>
  <si>
    <t>47.9219184951396</t>
  </si>
  <si>
    <t>41.3680160608672</t>
  </si>
  <si>
    <t>38.5291048554316</t>
  </si>
  <si>
    <t>38.8114234148777</t>
  </si>
  <si>
    <t>40.911181489242</t>
  </si>
  <si>
    <t>48.0723041475247</t>
  </si>
  <si>
    <t>40.9263817568717</t>
  </si>
  <si>
    <t>46.5355663562465</t>
  </si>
  <si>
    <t>37.9185042543058</t>
  </si>
  <si>
    <t>38.3926533692529</t>
  </si>
  <si>
    <t>38.0427240806266</t>
  </si>
  <si>
    <t>43.8551971476872</t>
  </si>
  <si>
    <t>47.9500356982998</t>
  </si>
  <si>
    <t>41.3970927554428</t>
  </si>
  <si>
    <t>38.553908320132</t>
  </si>
  <si>
    <t>38.8360039395875</t>
  </si>
  <si>
    <t>40.938911138709</t>
  </si>
  <si>
    <t>48.1023175183354</t>
  </si>
  <si>
    <t>39.1517848988782</t>
  </si>
  <si>
    <t>43.8891649185146</t>
  </si>
  <si>
    <t>37.9435758123344</t>
  </si>
  <si>
    <t>38.4204985403502</t>
  </si>
  <si>
    <t>38.0705701267087</t>
  </si>
  <si>
    <t>43.8831975350457</t>
  </si>
  <si>
    <t>47.9800757919455</t>
  </si>
  <si>
    <t>41.4280863503317</t>
  </si>
  <si>
    <t>38.5806553631936</t>
  </si>
  <si>
    <t>38.8625294344982</t>
  </si>
  <si>
    <t>40.9685660981721</t>
  </si>
  <si>
    <t>48.134241941725</t>
  </si>
  <si>
    <t>35.2278580217389</t>
  </si>
  <si>
    <t>37.9705935331533</t>
  </si>
  <si>
    <t>38.4502724151409</t>
  </si>
  <si>
    <t>38.1003448709691</t>
  </si>
  <si>
    <t>43.9131256490566</t>
  </si>
  <si>
    <t>48.0120307728814</t>
  </si>
  <si>
    <t>41.4609888304969</t>
  </si>
  <si>
    <t>38.6093380223485</t>
  </si>
  <si>
    <t>38.8909919400632</t>
  </si>
  <si>
    <t>41.0001383692308</t>
  </si>
  <si>
    <t>48.1680693910986</t>
  </si>
  <si>
    <t>32.8286429348033</t>
  </si>
  <si>
    <t>37.9995489012861</t>
  </si>
  <si>
    <t>38.4819664436535</t>
  </si>
  <si>
    <t>38.1320397634361</t>
  </si>
  <si>
    <t>43.9449729378128</t>
  </si>
  <si>
    <t>48.0458920638219</t>
  </si>
  <si>
    <t>41.4957916067932</t>
  </si>
  <si>
    <t>38.6399477612748</t>
  </si>
  <si>
    <t>38.9213829227545</t>
  </si>
  <si>
    <t>41.033619379409</t>
  </si>
  <si>
    <t>48.2037912657314</t>
  </si>
  <si>
    <t>39.579474260788</t>
  </si>
  <si>
    <t>44.8631012948996</t>
  </si>
  <si>
    <t>38.0304328318751</t>
  </si>
  <si>
    <t>38.5155715064837</t>
  </si>
  <si>
    <t>38.1656456846911</t>
  </si>
  <si>
    <t>43.9787302799894</t>
  </si>
  <si>
    <t>48.0816505180417</t>
  </si>
  <si>
    <t>41.5324855206243</t>
  </si>
  <si>
    <t>38.6724754742616</t>
  </si>
  <si>
    <t>38.9536932796044</t>
  </si>
  <si>
    <t>41.0689999867544</t>
  </si>
  <si>
    <t>48.2413983954182</t>
  </si>
  <si>
    <t>40.6876513649671</t>
  </si>
  <si>
    <t>46.2484185396412</t>
  </si>
  <si>
    <t>38.0632356702417</t>
  </si>
  <si>
    <t>38.5510779143741</t>
  </si>
  <si>
    <t>38.2011529454621</t>
  </si>
  <si>
    <t>44.0143879843826</t>
  </si>
  <si>
    <t>48.1192964189258</t>
  </si>
  <si>
    <t>41.5710608434683</t>
  </si>
  <si>
    <t>38.7069114857376</t>
  </si>
  <si>
    <t>38.9879133377844</t>
  </si>
  <si>
    <t>41.1062704794539</t>
  </si>
  <si>
    <t>48.2808810400574</t>
  </si>
  <si>
    <t>40.9810300774892</t>
  </si>
  <si>
    <t>46.3701138446874</t>
  </si>
  <si>
    <t>38.0979471975608</t>
  </si>
  <si>
    <t>38.5884754139062</t>
  </si>
  <si>
    <t>38.2385512923303</t>
  </si>
  <si>
    <t>44.051935795642</t>
  </si>
  <si>
    <t>48.1588194856469</t>
  </si>
  <si>
    <t>41.6115072826343</t>
  </si>
  <si>
    <t>38.743245555963</t>
  </si>
  <si>
    <t>39.024032860356</t>
  </si>
  <si>
    <t>41.1454205815081</t>
  </si>
  <si>
    <t>48.3222288953313</t>
  </si>
  <si>
    <t>41.1705178480964</t>
  </si>
  <si>
    <t>46.8003810105244</t>
  </si>
  <si>
    <t>38.1345566317926</t>
  </si>
  <si>
    <t>38.6277531883847</t>
  </si>
  <si>
    <t>38.2778299085788</t>
  </si>
  <si>
    <t>44.0913628951297</t>
  </si>
  <si>
    <t>48.2002088741305</t>
  </si>
  <si>
    <t>41.6538139820972</t>
  </si>
  <si>
    <t>38.7814668819941</t>
  </si>
  <si>
    <t>39.0620410471114</t>
  </si>
  <si>
    <t>41.1864394536191</t>
  </si>
  <si>
    <t>48.3654310935875</t>
  </si>
  <si>
    <t>39.3897711365522</t>
  </si>
  <si>
    <t>44.14497195614</t>
  </si>
  <si>
    <t>38.1730526314851</t>
  </si>
  <si>
    <t>38.6688998616874</t>
  </si>
  <si>
    <t>38.3189774180783</t>
  </si>
  <si>
    <t>44.1326579047846</t>
  </si>
  <si>
    <t>48.2434531807731</t>
  </si>
  <si>
    <t>41.6979695263791</t>
  </si>
  <si>
    <t>38.8215641014022</t>
  </si>
  <si>
    <t>39.1019265384085</t>
  </si>
  <si>
    <t>41.2293156970291</t>
  </si>
  <si>
    <t>48.4104762077178</t>
  </si>
  <si>
    <t>35.4516343422292</t>
  </si>
  <si>
    <t>38.2134232998495</t>
  </si>
  <si>
    <t>38.7119035023196</t>
  </si>
  <si>
    <t>38.3619818893192</t>
  </si>
  <si>
    <t>44.1758088911727</t>
  </si>
  <si>
    <t>48.2885404466422</t>
  </si>
  <si>
    <t>41.7439619445784</t>
  </si>
  <si>
    <t>38.8635252964658</t>
  </si>
  <si>
    <t>39.1436774192906</t>
  </si>
  <si>
    <t>41.2740373576115</t>
  </si>
  <si>
    <t>48.4573522551717</t>
  </si>
  <si>
    <t>33.0419215810446</t>
  </si>
  <si>
    <t>38.2556561865154</t>
  </si>
  <si>
    <t>38.756751625157</t>
  </si>
  <si>
    <t>38.4068308371775</t>
  </si>
  <si>
    <t>44.2208033672237</t>
  </si>
  <si>
    <t>48.3354581591107</t>
  </si>
  <si>
    <t>41.7917787121428</t>
  </si>
  <si>
    <t>38.9073379957904</t>
  </si>
  <si>
    <t>39.18728122115</t>
  </si>
  <si>
    <t>41.3205919275593</t>
  </si>
  <si>
    <t>48.5060466997188</t>
  </si>
  <si>
    <t>39.9096071279588</t>
  </si>
  <si>
    <t>45.2132877244051</t>
  </si>
  <si>
    <t>38.2997382930036</t>
  </si>
  <si>
    <t>38.8034311969525</t>
  </si>
  <si>
    <t>38.4535112283841</t>
  </si>
  <si>
    <t>44.2676282977438</t>
  </si>
  <si>
    <t>48.3841932574135</t>
  </si>
  <si>
    <t>41.8414067563274</t>
  </si>
  <si>
    <t>38.9529891799241</t>
  </si>
  <si>
    <t>39.2327249272851</t>
  </si>
  <si>
    <t>41.3689663509351</t>
  </si>
  <si>
    <t>48.5565464569765</t>
  </si>
  <si>
    <t>41.0215868128968</t>
  </si>
  <si>
    <t>46.6027541665389</t>
  </si>
  <si>
    <t>38.3456560744916</t>
  </si>
  <si>
    <t>38.8519286380641</t>
  </si>
  <si>
    <t>38.5020094832897</t>
  </si>
  <si>
    <t>44.3162701011378</t>
  </si>
  <si>
    <t>48.4347321343329</t>
  </si>
  <si>
    <t>41.8928324579964</t>
  </si>
  <si>
    <t>39.0004652829765</t>
  </si>
  <si>
    <t>39.2799949746212</t>
  </si>
  <si>
    <t>41.4191470253817</t>
  </si>
  <si>
    <t>48.6088378960948</t>
  </si>
  <si>
    <t>41.3162175422088</t>
  </si>
  <si>
    <t>46.7247343595324</t>
  </si>
  <si>
    <t>38.3933954461158</t>
  </si>
  <si>
    <t>38.9022298287841</t>
  </si>
  <si>
    <t>38.5523114821721</t>
  </si>
  <si>
    <t>44.3667146557622</t>
  </si>
  <si>
    <t>48.4870606426288</t>
  </si>
  <si>
    <t>41.9460416578717</t>
  </si>
  <si>
    <t>39.0497521990641</t>
  </si>
  <si>
    <t>39.3290772600398</t>
  </si>
  <si>
    <t>41.4711198084573</t>
  </si>
  <si>
    <t>48.6629068461138</t>
  </si>
  <si>
    <t>41.5058574407691</t>
  </si>
  <si>
    <t>47.1562705054433</t>
  </si>
  <si>
    <t>38.4429417845258</t>
  </si>
  <si>
    <t>38.9543201108881</t>
  </si>
  <si>
    <t>38.604402566807</t>
  </si>
  <si>
    <t>44.4189473014248</t>
  </si>
  <si>
    <t>48.5411640964357</t>
  </si>
  <si>
    <t>42.0010196581443</t>
  </si>
  <si>
    <t>39.1008352837652</t>
  </si>
  <si>
    <t>39.3799571418913</t>
  </si>
  <si>
    <t>41.5248700191787</t>
  </si>
  <si>
    <t>48.7187385975176</t>
  </si>
  <si>
    <t>39.719383911414</t>
  </si>
  <si>
    <t>44.4926435684611</t>
  </si>
  <si>
    <t>38.4942799343621</t>
  </si>
  <si>
    <t>39.0081842940921</t>
  </si>
  <si>
    <t>38.6582675468885</t>
  </si>
  <si>
    <t>44.4729528458951</t>
  </si>
  <si>
    <t>48.5970272778645</t>
  </si>
  <si>
    <t>42.0577512288905</t>
  </si>
  <si>
    <t>39.1536993606055</t>
  </si>
  <si>
    <t>39.4326194465315</t>
  </si>
  <si>
    <t>41.5803824444733</t>
  </si>
  <si>
    <t>48.7763179086682</t>
  </si>
  <si>
    <t>35.7673771764191</t>
  </si>
  <si>
    <t>38.5473942114107</t>
  </si>
  <si>
    <t>39.0638066592394</t>
  </si>
  <si>
    <t>38.7138907032525</t>
  </si>
  <si>
    <t>44.5287155680592</t>
  </si>
  <si>
    <t>48.6546344400879</t>
  </si>
  <si>
    <t>42.1162206112816</t>
  </si>
  <si>
    <t>39.2083287242743</t>
  </si>
  <si>
    <t>39.4870484714077</t>
  </si>
  <si>
    <t>41.6376413423853</t>
  </si>
  <si>
    <t>48.8356290090117</t>
  </si>
  <si>
    <t>33.3456087052764</t>
  </si>
  <si>
    <t>38.6022684069941</t>
  </si>
  <si>
    <t>39.1211709626697</t>
  </si>
  <si>
    <t>38.7712557922243</t>
  </si>
  <si>
    <t>44.5862192223032</t>
  </si>
  <si>
    <t>48.713969311768</t>
  </si>
  <si>
    <t>42.1764115219632</t>
  </si>
  <si>
    <t>39.2647071449721</t>
  </si>
  <si>
    <t>39.5432279895069</t>
  </si>
  <si>
    <t>41.696630446426</t>
  </si>
  <si>
    <t>48.8966556034322</t>
  </si>
  <si>
    <t>42.177722055465</t>
  </si>
  <si>
    <t>47.7282680545468</t>
  </si>
  <si>
    <t>38.6588857936633</t>
  </si>
  <si>
    <t>39.1802604419183</t>
  </si>
  <si>
    <t>38.830346051339</t>
  </si>
  <si>
    <t>44.6454470441978</t>
  </si>
  <si>
    <t>48.7750151027332</t>
  </si>
  <si>
    <t>42.2383071586966</t>
  </si>
  <si>
    <t>39.3228178740803</t>
  </si>
  <si>
    <t>39.601141255048</t>
  </si>
  <si>
    <t>41.7573329712915</t>
  </si>
  <si>
    <t>48.9593808779693</t>
  </si>
  <si>
    <t>43.1238077746239</t>
  </si>
  <si>
    <t>48.1215792087411</t>
  </si>
  <si>
    <t>38.7172291296937</t>
  </si>
  <si>
    <t>39.2410578202051</t>
  </si>
  <si>
    <t>38.8911442037878</t>
  </si>
  <si>
    <t>44.7063817550023</t>
  </si>
  <si>
    <t>48.8377545084603</t>
  </si>
  <si>
    <t>42.3018902049388</t>
  </si>
  <si>
    <t>39.3826436487087</t>
  </si>
  <si>
    <t>39.6607710078987</t>
  </si>
  <si>
    <t>41.8197316173154</t>
  </si>
  <si>
    <t>49.023787504293</t>
  </si>
  <si>
    <t>42.541515793273</t>
  </si>
  <si>
    <t>47.0218766861799</t>
  </si>
  <si>
    <t>38.7772806639738</t>
  </si>
  <si>
    <t>39.3035453113376</t>
  </si>
  <si>
    <t>38.9536324633778</t>
  </si>
  <si>
    <t>44.7690055665595</t>
  </si>
  <si>
    <t>48.9021697149843</t>
  </si>
  <si>
    <t>42.3671428346575</t>
  </si>
  <si>
    <t>39.44416669654</t>
  </si>
  <si>
    <t>39.722099478579</t>
  </si>
  <si>
    <t>41.8838085754256</t>
  </si>
  <si>
    <t>49.0898576446094</t>
  </si>
  <si>
    <t>42.2189511943822</t>
  </si>
  <si>
    <t>46.4416933573472</t>
  </si>
  <si>
    <t>38.8390221408409</t>
  </si>
  <si>
    <t>39.367704624543</t>
  </si>
  <si>
    <t>39.0177925393364</t>
  </si>
  <si>
    <t>44.8333001861393</t>
  </si>
  <si>
    <t>48.9682424037601</t>
  </si>
  <si>
    <t>42.4340467172188</t>
  </si>
  <si>
    <t>39.5073687407276</t>
  </si>
  <si>
    <t>39.7851083930146</t>
  </si>
  <si>
    <t>41.9495455319303</t>
  </si>
  <si>
    <t>49.1575729564939</t>
  </si>
  <si>
    <t>40.019395678275</t>
  </si>
  <si>
    <t>43.0730422173462</t>
  </si>
  <si>
    <t>38.9024348060842</t>
  </si>
  <si>
    <t>39.4335169704385</t>
  </si>
  <si>
    <t>39.0836056422444</t>
  </si>
  <si>
    <t>44.89924682238</t>
  </si>
  <si>
    <t>49.0359537575745</t>
  </si>
  <si>
    <t>42.5025830233384</t>
  </si>
  <si>
    <t>39.572231005793</t>
  </si>
  <si>
    <t>39.84977897855</t>
  </si>
  <si>
    <t>42.0169236745054</t>
  </si>
  <si>
    <t>49.2269145988679</t>
  </si>
  <si>
    <t>34.3597785733097</t>
  </si>
  <si>
    <t>38.9674994122093</t>
  </si>
  <si>
    <t>39.5009630663577</t>
  </si>
  <si>
    <t>39.1510524894353</t>
  </si>
  <si>
    <t>44.9668261906541</t>
  </si>
  <si>
    <t>49.1052844659158</t>
  </si>
  <si>
    <t>42.5727324304049</t>
  </si>
  <si>
    <t>39.6387342230033</t>
  </si>
  <si>
    <t>39.9160919692682</t>
  </si>
  <si>
    <t>42.0859236975289</t>
  </si>
  <si>
    <t>49.2978632373111</t>
  </si>
  <si>
    <t>31.0352007631639</t>
  </si>
  <si>
    <t>39.0341962236983</t>
  </si>
  <si>
    <t>39.5700231415597</t>
  </si>
  <si>
    <t>39.2201133101755</t>
  </si>
  <si>
    <t>45.0360185182456</t>
  </si>
  <si>
    <t>49.1762147301618</t>
  </si>
  <si>
    <t>42.6444751277034</t>
  </si>
  <si>
    <t>39.7068586355511</t>
  </si>
  <si>
    <t>39.9840276111848</t>
  </si>
  <si>
    <t>42.156525807279</t>
  </si>
  <si>
    <t>49.3703990492779</t>
  </si>
  <si>
    <t>42.6798084944894</t>
  </si>
  <si>
    <t>48.251299553706</t>
  </si>
  <si>
    <t>39.1025050243507</t>
  </si>
  <si>
    <t>39.6406769445812</t>
  </si>
  <si>
    <t>39.2907678529655</t>
  </si>
  <si>
    <t>45.1068035517229</t>
  </si>
  <si>
    <t>49.2487242709822</t>
  </si>
  <si>
    <t>42.7177908237419</t>
  </si>
  <si>
    <t>39.7765840059502</t>
  </si>
  <si>
    <t>40.0535656696002</t>
  </si>
  <si>
    <t>42.2287097292857</t>
  </si>
  <si>
    <t>49.4445017314602</t>
  </si>
  <si>
    <t>43.6309064771631</t>
  </si>
  <si>
    <t>48.6453235610582</t>
  </si>
  <si>
    <t>39.1724051198063</t>
  </si>
  <si>
    <t>39.7129037457845</t>
  </si>
  <si>
    <t>39.3629953881601</t>
  </si>
  <si>
    <t>45.1791605594691</t>
  </si>
  <si>
    <t>49.3227923307705</t>
  </si>
  <si>
    <t>42.792658748832</t>
  </si>
  <si>
    <t>39.8478896185326</t>
  </si>
  <si>
    <t>40.1246854316697</t>
  </si>
  <si>
    <t>42.3024547108863</t>
  </si>
  <si>
    <t>49.5201505023207</t>
  </si>
  <si>
    <t>43.0478074500764</t>
  </si>
  <si>
    <t>47.543767559929</t>
  </si>
  <si>
    <t>39.2438753478536</t>
  </si>
  <si>
    <t>39.786682347626</t>
  </si>
  <si>
    <t>39.4367747182159</t>
  </si>
  <si>
    <t>45.2530683419618</t>
  </si>
  <si>
    <t>49.3983976840654</t>
  </si>
  <si>
    <t>42.8690576653325</t>
  </si>
  <si>
    <t>39.9207542897247</t>
  </si>
  <si>
    <t>40.1973657166718</t>
  </si>
  <si>
    <t>42.3777395314873</t>
  </si>
  <si>
    <t>49.5973241123619</t>
  </si>
  <si>
    <t>42.724964150606</t>
  </si>
  <si>
    <t>46.9624211869086</t>
  </si>
  <si>
    <t>39.3168940811065</t>
  </si>
  <si>
    <t>39.8619910873695</t>
  </si>
  <si>
    <t>39.5120841803746</t>
  </si>
  <si>
    <t>45.3285052344963</t>
  </si>
  <si>
    <t>49.4755186401253</t>
  </si>
  <si>
    <t>42.9469658703692</t>
  </si>
  <si>
    <t>39.9951563707891</t>
  </si>
  <si>
    <t>40.2715848786702</t>
  </si>
  <si>
    <t>42.4545425052911</t>
  </si>
  <si>
    <t>49.6760008468464</t>
  </si>
  <si>
    <t>40.5200365404113</t>
  </si>
  <si>
    <t>43.5849404046991</t>
  </si>
  <si>
    <t>39.3914392360775</t>
  </si>
  <si>
    <t>39.9388078461261</t>
  </si>
  <si>
    <t>39.5889016557475</t>
  </si>
  <si>
    <t>45.4054491161941</t>
  </si>
  <si>
    <t>49.5541330520709</t>
  </si>
  <si>
    <t>43.0263612048865</t>
  </si>
  <si>
    <t>40.0710737568797</t>
  </si>
  <si>
    <t>40.3473208156419</t>
  </si>
  <si>
    <t>42.5328414903005</t>
  </si>
  <si>
    <t>49.756158534833</t>
  </si>
  <si>
    <t>34.8385001089191</t>
  </si>
  <si>
    <t>39.4674882766507</t>
  </si>
  <si>
    <t>40.0171100523679</t>
  </si>
  <si>
    <t>39.6672045727922</t>
  </si>
  <si>
    <t>45.4838774135482</t>
  </si>
  <si>
    <t>49.6342183203327</t>
  </si>
  <si>
    <t>43.1072210571314</t>
  </si>
  <si>
    <t>40.1484838904529</t>
  </si>
  <si>
    <t>40.4245509728811</t>
  </si>
  <si>
    <t>42.6126138918829</t>
  </si>
  <si>
    <t>49.8377745526944</t>
  </si>
  <si>
    <t>31.4908095078329</t>
  </si>
  <si>
    <t>39.5450182247383</t>
  </si>
  <si>
    <t>40.0968746925369</t>
  </si>
  <si>
    <t>39.7469699179215</t>
  </si>
  <si>
    <t>45.5637671110104</t>
  </si>
  <si>
    <t>49.7157514032893</t>
  </si>
  <si>
    <t>43.1895223733096</t>
  </si>
  <si>
    <t>40.2273637720151</t>
  </si>
  <si>
    <t>40.5032523537317</t>
  </si>
  <si>
    <t>42.693836673339</t>
  </si>
  <si>
    <t>49.9208258347222</t>
  </si>
  <si>
    <t>43.2552478530464</t>
  </si>
  <si>
    <t>48.8478124090373</t>
  </si>
  <si>
    <t>39.624005662529</t>
  </si>
  <si>
    <t>40.1780783133333</t>
  </si>
  <si>
    <t>39.8281742378501</t>
  </si>
  <si>
    <t>45.6450947533055</t>
  </si>
  <si>
    <t>49.7987088195557</t>
  </si>
  <si>
    <t>43.2732416598198</t>
  </si>
  <si>
    <t>40.3076899623163</t>
  </si>
  <si>
    <t>40.5834015217667</t>
  </si>
  <si>
    <t>42.7764863582167</t>
  </si>
  <si>
    <t>50.0052888754187</t>
  </si>
  <si>
    <t>44.2116552879258</t>
  </si>
  <si>
    <t>49.2424150568695</t>
  </si>
  <si>
    <t>39.7044267426872</t>
  </si>
  <si>
    <t>40.2606970318929</t>
  </si>
  <si>
    <t>39.9107936496921</t>
  </si>
  <si>
    <t>45.7278364555686</t>
  </si>
  <si>
    <t>49.8830666581607</t>
  </si>
  <si>
    <t>43.3583549934783</t>
  </si>
  <si>
    <t>40.3894385925496</t>
  </si>
  <si>
    <t>40.6649746110242</t>
  </si>
  <si>
    <t>42.8605390404564</t>
  </si>
  <si>
    <t>50.091139739653</t>
  </si>
  <si>
    <t>43.6279929509328</t>
  </si>
  <si>
    <t>48.139406259744</t>
  </si>
  <si>
    <t>39.7862571943855</t>
  </si>
  <si>
    <t>40.3447065418271</t>
  </si>
  <si>
    <t>39.9948038470442</t>
  </si>
  <si>
    <t>45.8119679094356</t>
  </si>
  <si>
    <t>49.968800584565</t>
  </si>
  <si>
    <t>43.444838027522</t>
  </si>
  <si>
    <t>40.4725853704125</t>
  </si>
  <si>
    <t>40.7479473320467</t>
  </si>
  <si>
    <t>42.9459703904807</t>
  </si>
  <si>
    <t>50.1783540687551</t>
  </si>
  <si>
    <t>43.3050394936096</t>
  </si>
  <si>
    <t>47.557074587928</t>
  </si>
  <si>
    <t>39.8694723290253</t>
  </si>
  <si>
    <t>40.4300821189434</t>
  </si>
  <si>
    <t>40.0801801056994</t>
  </si>
  <si>
    <t>45.8974643887093</t>
  </si>
  <si>
    <t>50.0558858464035</t>
  </si>
  <si>
    <t>43.5326659973551</t>
  </si>
  <si>
    <t>40.5571055858061</t>
  </si>
  <si>
    <t>40.8322949775582</t>
  </si>
  <si>
    <t>43.0327556608616</t>
  </si>
  <si>
    <t>50.2669070861637</t>
  </si>
  <si>
    <t>41.095239230645</t>
  </si>
  <si>
    <t>44.1714154042032</t>
  </si>
  <si>
    <t>39.9540470507767</t>
  </si>
  <si>
    <t>40.5167986317778</t>
  </si>
  <si>
    <t>40.1668972942011</t>
  </si>
  <si>
    <t>45.984300759936</t>
  </si>
  <si>
    <t>50.1442972840254</t>
  </si>
  <si>
    <t>43.6218137310702</t>
  </si>
  <si>
    <t>40.64297412136</t>
  </si>
  <si>
    <t>40.9179924330696</t>
  </si>
  <si>
    <t>43.1208696968846</t>
  </si>
  <si>
    <t>50.356773608028</t>
  </si>
  <si>
    <t>35.3915555885275</t>
  </si>
  <si>
    <t>40.0399558598615</t>
  </si>
  <si>
    <t>40.6048305448926</t>
  </si>
  <si>
    <t>40.2549298770823</t>
  </si>
  <si>
    <t>46.0724514856843</t>
  </si>
  <si>
    <t>50.2340093337693</t>
  </si>
  <si>
    <t>43.7122556527497</t>
  </si>
  <si>
    <t>40.7301654557882</t>
  </si>
  <si>
    <t>41.0050141801034</t>
  </si>
  <si>
    <t>43.2102869398509</t>
  </si>
  <si>
    <t>50.4479280464434</t>
  </si>
  <si>
    <t>32.0186601508564</t>
  </si>
  <si>
    <t>40.1271728635015</t>
  </si>
  <si>
    <t>40.6941519298066</t>
  </si>
  <si>
    <t>40.3442519258547</t>
  </si>
  <si>
    <t>46.161890635472</t>
  </si>
  <si>
    <t>50.3249960388944</t>
  </si>
  <si>
    <t>43.8039657933782</t>
  </si>
  <si>
    <t>40.818653674703</t>
  </si>
  <si>
    <t>41.0933343071533</t>
  </si>
  <si>
    <t>43.3009814379816</t>
  </si>
  <si>
    <t>50.5403444204398</t>
  </si>
  <si>
    <t>43.8959469560553</t>
  </si>
  <si>
    <t>49.509704190709</t>
  </si>
  <si>
    <t>40.2156717814724</t>
  </si>
  <si>
    <t>40.784736470574</t>
  </si>
  <si>
    <t>40.4348371245724</t>
  </si>
  <si>
    <t>46.2525918913598</t>
  </si>
  <si>
    <t>50.4172310551876</t>
  </si>
  <si>
    <t>43.8969177964682</t>
  </si>
  <si>
    <t>40.9084124763322</t>
  </si>
  <si>
    <t>41.182926515292</t>
  </si>
  <si>
    <t>43.3929268520079</t>
  </si>
  <si>
    <t>50.6339963615101</t>
  </si>
  <si>
    <t>44.8579120459132</t>
  </si>
  <si>
    <t>49.9047776154378</t>
  </si>
  <si>
    <t>40.3054259548366</t>
  </si>
  <si>
    <t>40.8765574724816</t>
  </si>
  <si>
    <t>40.5266587784858</t>
  </si>
  <si>
    <t>46.344528556619</t>
  </si>
  <si>
    <t>50.5106876596323</t>
  </si>
  <si>
    <t>43.9910849266921</t>
  </si>
  <si>
    <t>40.9994151801143</t>
  </si>
  <si>
    <t>41.2737641268099</t>
  </si>
  <si>
    <t>43.4860964638933</t>
  </si>
  <si>
    <t>50.7288571223466</t>
  </si>
  <si>
    <t>44.2738819665198</t>
  </si>
  <si>
    <t>48.8006379224341</t>
  </si>
  <si>
    <t>40.3964083534564</t>
  </si>
  <si>
    <t>40.9695878695937</t>
  </si>
  <si>
    <t>40.6196898216739</t>
  </si>
  <si>
    <t>46.4376735633312</t>
  </si>
  <si>
    <t>50.605338757953</t>
  </si>
  <si>
    <t>44.0864400774816</t>
  </si>
  <si>
    <t>41.0916347342871</t>
  </si>
  <si>
    <t>41.3658200928047</t>
  </si>
  <si>
    <t>43.5804631843356</t>
  </si>
  <si>
    <t>50.8248995843504</t>
  </si>
  <si>
    <t>43.9509552559175</t>
  </si>
  <si>
    <t>48.2174639328344</t>
  </si>
  <si>
    <t>40.4885915839959</t>
  </si>
  <si>
    <t>41.0638002327405</t>
  </si>
  <si>
    <t>40.7139028249448</t>
  </si>
  <si>
    <t>46.5319994803039</t>
  </si>
  <si>
    <t>50.70115689264</t>
  </si>
  <si>
    <t>44.1829557789942</t>
  </si>
  <si>
    <t>41.1850437238763</t>
  </si>
  <si>
    <t>41.4590670011757</t>
  </si>
  <si>
    <t>43.6759995607799</t>
  </si>
  <si>
    <t>50.9220962656627</t>
  </si>
  <si>
    <t>41.7366855727838</t>
  </si>
  <si>
    <t>44.8241505870343</t>
  </si>
  <si>
    <t>40.5819478977153</t>
  </si>
  <si>
    <t>41.1591667773189</t>
  </si>
  <si>
    <t>40.8092700036739</t>
  </si>
  <si>
    <t>46.6274785209369</t>
  </si>
  <si>
    <t>50.7981142506849</t>
  </si>
  <si>
    <t>44.2806042058999</t>
  </si>
  <si>
    <t>41.2796143784597</t>
  </si>
  <si>
    <t>41.5534770843604</t>
  </si>
  <si>
    <t>43.7726777852274</t>
  </si>
  <si>
    <t>51.0204193289153</t>
  </si>
  <si>
    <t>36.0106591918642</t>
  </si>
  <si>
    <t>40.6764491989302</t>
  </si>
  <si>
    <t>41.2556593717341</t>
  </si>
  <si>
    <t>40.9057632262807</t>
  </si>
  <si>
    <t>46.7240825516161</t>
  </si>
  <si>
    <t>50.8961826720948</t>
  </si>
  <si>
    <t>44.3793571858692</t>
  </si>
  <si>
    <t>41.3753185806887</t>
  </si>
  <si>
    <t>41.6490222278549</t>
  </si>
  <si>
    <t>43.8704697026511</t>
  </si>
  <si>
    <t>51.1198405897226</t>
  </si>
  <si>
    <t>32.6108205529551</t>
  </si>
  <si>
    <t>40.7720670540672</t>
  </si>
  <si>
    <t>41.3532495464839</t>
  </si>
  <si>
    <t>41.0033540232267</t>
  </si>
  <si>
    <t>46.8217831008384</t>
  </si>
  <si>
    <t>50.9953336589257</t>
  </si>
  <si>
    <t>44.4791862085891</t>
  </si>
  <si>
    <t>41.4721278752564</t>
  </si>
  <si>
    <t>41.7456739792629</t>
  </si>
  <si>
    <t>43.9693468200945</t>
  </si>
  <si>
    <t>51.2203315257189</t>
  </si>
  <si>
    <t>44.4421111889436</t>
  </si>
  <si>
    <t>51.138283663958</t>
  </si>
  <si>
    <t>40.8687726977901</t>
  </si>
  <si>
    <t>41.4519085002562</t>
  </si>
  <si>
    <t>41.1020135932072</t>
  </si>
  <si>
    <t>46.9205513652764</t>
  </si>
  <si>
    <t>51.0955383813948</t>
  </si>
  <si>
    <t>44.5800624319222</t>
  </si>
  <si>
    <t>41.5700134751046</t>
  </si>
  <si>
    <t>41.8434035543855</t>
  </si>
  <si>
    <t>44.0692803127918</t>
  </si>
  <si>
    <t>51.3218632826961</t>
  </si>
  <si>
    <t>45.552497070826</t>
  </si>
  <si>
    <t>51.6299806271321</t>
  </si>
  <si>
    <t>40.9665370443628</t>
  </si>
  <si>
    <t>41.5516071113172</t>
  </si>
  <si>
    <t>41.2017128144591</t>
  </si>
  <si>
    <t>47.0203582211736</t>
  </si>
  <si>
    <t>51.1967676892902</t>
  </si>
  <si>
    <t>44.6819566932729</t>
  </si>
  <si>
    <t>41.6689462727674</t>
  </si>
  <si>
    <t>41.9421818486091</t>
  </si>
  <si>
    <t>44.1702410355003</t>
  </si>
  <si>
    <t>51.4244066859657</t>
  </si>
  <si>
    <t>42.2543422018255</t>
  </si>
  <si>
    <t>47.5009219722172</t>
  </si>
  <si>
    <t>41.0653306939918</t>
  </si>
  <si>
    <t>41.6523159438244</t>
  </si>
  <si>
    <t>41.30242225114</t>
  </si>
  <si>
    <t>47.1211742306829</t>
  </si>
  <si>
    <t>51.2989921182331</t>
  </si>
  <si>
    <t>44.7848395158786</t>
  </si>
  <si>
    <t>41.7688968466561</t>
  </si>
  <si>
    <t>42.0419794432406</t>
  </si>
  <si>
    <t>44.2721995288727</t>
  </si>
  <si>
    <t>51.5279322466801</t>
  </si>
  <si>
    <t>43.3001097264738</t>
  </si>
  <si>
    <t>47.9880043455341</t>
  </si>
  <si>
    <t>41.1651239422649</t>
  </si>
  <si>
    <t>41.7540052573026</t>
  </si>
  <si>
    <t>41.4041121627601</t>
  </si>
  <si>
    <t>47.2229696513027</t>
  </si>
  <si>
    <t>51.4021818992118</t>
  </si>
  <si>
    <t>44.888681118326</t>
  </si>
  <si>
    <t>41.8698354705707</t>
  </si>
  <si>
    <t>42.1427666149834</t>
  </si>
  <si>
    <t>44.3751260288886</t>
  </si>
  <si>
    <t>51.6324101713185</t>
  </si>
  <si>
    <t>42.0928540284804</t>
  </si>
  <si>
    <t>46.58074527261</t>
  </si>
  <si>
    <t>41.2658867895835</t>
  </si>
  <si>
    <t>41.8566450160461</t>
  </si>
  <si>
    <t>41.5067525136065</t>
  </si>
  <si>
    <t>47.3257144453119</t>
  </si>
  <si>
    <t>51.5063069679409</t>
  </si>
  <si>
    <t>44.9934514239131</t>
  </si>
  <si>
    <t>41.9717321231174</t>
  </si>
  <si>
    <t>42.2445133452957</t>
  </si>
  <si>
    <t>44.4789904762866</t>
  </si>
  <si>
    <t>51.7378103710608</t>
  </si>
  <si>
    <t>38.5511184874049</t>
  </si>
  <si>
    <t>41.3675889485907</t>
  </si>
  <si>
    <t>41.9602048965548</t>
  </si>
  <si>
    <t>41.6103129801645</t>
  </si>
  <si>
    <t>47.4293782871768</t>
  </si>
  <si>
    <t>51.611336972333</t>
  </si>
  <si>
    <t>45.0991200681323</t>
  </si>
  <si>
    <t>42.0745564951007</t>
  </si>
  <si>
    <t>42.3471893278706</t>
  </si>
  <si>
    <t>44.5837625239851</t>
  </si>
  <si>
    <t>51.8441024692597</t>
  </si>
  <si>
    <t>35.9702974105603</t>
  </si>
  <si>
    <t>41.4701998545467</t>
  </si>
  <si>
    <t>42.0646542979091</t>
  </si>
  <si>
    <t>41.7147629614999</t>
  </si>
  <si>
    <t>47.5339305739624</t>
  </si>
  <si>
    <t>51.7172412828229</t>
  </si>
  <si>
    <t>45.2056564089805</t>
  </si>
  <si>
    <t>42.1782779999128</t>
  </si>
  <si>
    <t>42.4507639790179</t>
  </si>
  <si>
    <t>44.6894115474613</t>
  </si>
  <si>
    <t>51.9512558117938</t>
  </si>
  <si>
    <t>43.7044603212853</t>
  </si>
  <si>
    <t>49.555026114506</t>
  </si>
  <si>
    <t>41.5736886730933</t>
  </si>
  <si>
    <t>42.1699623495529</t>
  </si>
  <si>
    <t>41.8200715870567</t>
  </si>
  <si>
    <t>47.6393404330934</t>
  </si>
  <si>
    <t>51.8239890002237</t>
  </si>
  <si>
    <t>45.3130295348178</t>
  </si>
  <si>
    <t>42.2828657813529</t>
  </si>
  <si>
    <t>42.5552064453891</t>
  </si>
  <si>
    <t>44.7959066525305</t>
  </si>
  <si>
    <t>52.0592394748505</t>
  </si>
  <si>
    <t>42.8185840419319</t>
  </si>
  <si>
    <t>48.5730643898084</t>
  </si>
  <si>
    <t>41.6780243111187</t>
  </si>
  <si>
    <t>42.2760979221219</t>
  </si>
  <si>
    <t>41.9262077274341</t>
  </si>
  <si>
    <t>47.7455767331611</t>
  </si>
  <si>
    <t>51.9315489664603</t>
  </si>
  <si>
    <t>45.4212082751236</t>
  </si>
  <si>
    <t>42.3882887243761</t>
  </si>
  <si>
    <t>42.6604856148786</t>
  </si>
  <si>
    <t>44.9032166861778</t>
  </si>
  <si>
    <t>52.1680222757621</t>
  </si>
  <si>
    <t>44.2832122376713</t>
  </si>
  <si>
    <t>50.3437009641881</t>
  </si>
  <si>
    <t>41.7831754231699</t>
  </si>
  <si>
    <t>42.3830296338926</t>
  </si>
  <si>
    <t>42.0331400009233</t>
  </si>
  <si>
    <t>47.8526080904191</t>
  </si>
  <si>
    <t>52.0398897711344</t>
  </si>
  <si>
    <t>45.5301612070104</t>
  </si>
  <si>
    <t>42.4945154616577</t>
  </si>
  <si>
    <t>42.7665701230141</t>
  </si>
  <si>
    <t>45.0113102430147</t>
  </si>
  <si>
    <t>52.2775727794539</t>
  </si>
  <si>
    <t>45.4749149005705</t>
  </si>
  <si>
    <t>50.9075997446926</t>
  </si>
  <si>
    <t>41.8891104234506</t>
  </si>
  <si>
    <t>42.4907258627543</t>
  </si>
  <si>
    <t>42.140836785399</t>
  </si>
  <si>
    <t>47.9604028807305</t>
  </si>
  <si>
    <t>52.1489797633665</t>
  </si>
  <si>
    <t>45.6398566671385</t>
  </si>
  <si>
    <t>42.6015143854354</t>
  </si>
  <si>
    <t>42.8734283649726</t>
  </si>
  <si>
    <t>45.1201556772328</t>
  </si>
  <si>
    <t>52.3878593104062</t>
  </si>
  <si>
    <t>44.0724044032104</t>
  </si>
  <si>
    <t>49.2725378458029</t>
  </si>
  <si>
    <t>41.9957974939372</t>
  </si>
  <si>
    <t>42.5991547543401</t>
  </si>
  <si>
    <t>42.2492662264651</t>
  </si>
  <si>
    <t>48.0689292476875</t>
  </si>
  <si>
    <t>52.2587870600566</t>
  </si>
  <si>
    <t>45.7502627598899</t>
  </si>
  <si>
    <t>42.7092536557486</t>
  </si>
  <si>
    <t>42.9810285036676</t>
  </si>
  <si>
    <t>45.2297211107563</t>
  </si>
  <si>
    <t>52.4988499608064</t>
  </si>
  <si>
    <t>39.9341473965518</t>
  </si>
  <si>
    <t>42.1032045936973</t>
  </si>
  <si>
    <t>42.7082842313376</t>
  </si>
  <si>
    <t>42.3583962468093</t>
  </si>
  <si>
    <t>48.1781551119403</t>
  </si>
  <si>
    <t>52.369279555087</t>
  </si>
  <si>
    <t>45.8613473666538</t>
  </si>
  <si>
    <t>42.8177012096695</t>
  </si>
  <si>
    <t>43.0893384790962</t>
  </si>
  <si>
    <t>45.3399744425243</t>
  </si>
  <si>
    <t>52.6105125998312</t>
  </si>
  <si>
    <t>37.0273453206173</t>
  </si>
  <si>
    <t>42.2112994681968</t>
  </si>
  <si>
    <t>42.8180820027967</t>
  </si>
  <si>
    <t>42.4681945554815</t>
  </si>
  <si>
    <t>48.2880481805053</t>
  </si>
  <si>
    <t>52.4804249286947</t>
  </si>
  <si>
    <t>45.9730781551528</t>
  </si>
  <si>
    <t>42.9268247706835</t>
  </si>
  <si>
    <t>43.1983260176542</t>
  </si>
  <si>
    <t>45.4508833578414</t>
  </si>
  <si>
    <t>52.7228148829793</t>
  </si>
  <si>
    <t>44.4787067469539</t>
  </si>
  <si>
    <t>50.3537082012093</t>
  </si>
  <si>
    <t>42.3200496598069</t>
  </si>
  <si>
    <t>42.9285155746506</t>
  </si>
  <si>
    <t>42.5786286583857</t>
  </si>
  <si>
    <t>48.3985759572783</t>
  </si>
  <si>
    <t>52.5921906579783</t>
  </si>
  <si>
    <t>46.0854225899379</t>
  </si>
  <si>
    <t>43.0365918591519</t>
  </si>
  <si>
    <t>43.3079586425842</t>
  </si>
  <si>
    <t>45.5624153388412</t>
  </si>
  <si>
    <t>52.8357242625748</t>
  </si>
  <si>
    <t>43.5922774248756</t>
  </si>
  <si>
    <t>49.3716800203159</t>
  </si>
  <si>
    <t>42.4294225164279</t>
  </si>
  <si>
    <t>43.0395522583106</t>
  </si>
  <si>
    <t>42.6896658669187</t>
  </si>
  <si>
    <t>48.5097057516226</t>
  </si>
  <si>
    <t>52.7045440254636</t>
  </si>
  <si>
    <t>46.1983479410167</t>
  </si>
  <si>
    <t>43.1469698009144</t>
  </si>
  <si>
    <t>43.4182036826799</t>
  </si>
  <si>
    <t>45.6745376731536</t>
  </si>
  <si>
    <t>52.9492079963832</t>
  </si>
  <si>
    <t>45.0590765019976</t>
  </si>
  <si>
    <t>51.1427561565312</t>
  </si>
  <si>
    <t>42.5393852016447</t>
  </si>
  <si>
    <t>43.1511591808473</t>
  </si>
  <si>
    <t>42.8012733081584</t>
  </si>
  <si>
    <t>48.6214046885677</t>
  </si>
  <si>
    <t>52.8174521293428</t>
  </si>
  <si>
    <t>46.3118212940087</t>
  </si>
  <si>
    <t>43.2579257375207</t>
  </si>
  <si>
    <t>43.5290282823723</t>
  </si>
  <si>
    <t>45.7872174639985</t>
  </si>
  <si>
    <t>53.0632331577641</t>
  </si>
  <si>
    <t>46.2577147061238</t>
  </si>
  <si>
    <t>51.7086456163427</t>
  </si>
  <si>
    <t>42.6499047040346</t>
  </si>
  <si>
    <t>43.2633032942871</t>
  </si>
  <si>
    <t>42.9134179341093</t>
  </si>
  <si>
    <t>48.7336397180992</t>
  </si>
  <si>
    <t>52.930881892706</t>
  </si>
  <si>
    <t>46.4258095594454</t>
  </si>
  <si>
    <t>43.3694266354399</t>
  </si>
  <si>
    <t>43.6403994110918</t>
  </si>
  <si>
    <t>45.90042163957</t>
  </si>
  <si>
    <t>53.1777666449928</t>
  </si>
  <si>
    <t>44.850982176072</t>
  </si>
  <si>
    <t>50.068690851874</t>
  </si>
  <si>
    <t>42.7609478476187</t>
  </si>
  <si>
    <t>43.3759513860749</t>
  </si>
  <si>
    <t>43.026066532202</t>
  </si>
  <si>
    <t>48.8463776256102</t>
  </si>
  <si>
    <t>53.044800074047</t>
  </si>
  <si>
    <t>46.5402794832588</t>
  </si>
  <si>
    <t>43.4814392966327</t>
  </si>
  <si>
    <t>43.7522838736731</t>
  </si>
  <si>
    <t>46.0141169634407</t>
  </si>
  <si>
    <t>53.2927751917122</t>
  </si>
  <si>
    <t>40.70376100201</t>
  </si>
  <si>
    <t>42.8724813003619</t>
  </si>
  <si>
    <t>43.4890700875449</t>
  </si>
  <si>
    <t>43.1391857337631</t>
  </si>
  <si>
    <t>48.9595850403866</t>
  </si>
  <si>
    <t>53.159173275727</t>
  </si>
  <si>
    <t>46.6551976552009</t>
  </si>
  <si>
    <t>43.5939303669047</t>
  </si>
  <si>
    <t>43.8646483188832</t>
  </si>
  <si>
    <t>46.1282700430429</t>
  </si>
  <si>
    <t>53.4082253753886</t>
  </si>
  <si>
    <t>37.7750238892137</t>
  </si>
  <si>
    <t>42.9844715860866</t>
  </si>
  <si>
    <t>43.6026258858849</t>
  </si>
  <si>
    <t>43.2527420259733</t>
  </si>
  <si>
    <t>49.073228447561</t>
  </si>
  <si>
    <t>53.273967955932</t>
  </si>
  <si>
    <t>46.7705305208631</t>
  </si>
  <si>
    <t>43.7068663479743</t>
  </si>
  <si>
    <t>43.9774592513434</t>
  </si>
  <si>
    <t>46.2428473416596</t>
  </si>
  <si>
    <t>53.5240836293208</t>
  </si>
  <si>
    <t>45.2799905301266</t>
  </si>
  <si>
    <t>51.1796070647397</t>
  </si>
  <si>
    <t>43.0968850923363</t>
  </si>
  <si>
    <t>43.7165851319423</t>
  </si>
  <si>
    <t>43.366701759658</t>
  </si>
  <si>
    <t>49.1872741959359</t>
  </si>
  <si>
    <t>53.389150436471</t>
  </si>
  <si>
    <t>46.8862443894558</t>
  </si>
  <si>
    <t>43.8202136051968</t>
  </si>
  <si>
    <t>44.0906830393632</t>
  </si>
  <si>
    <t>46.3578151861965</t>
  </si>
  <si>
    <t>53.6403162503975</t>
  </si>
  <si>
    <t>44.3930201643379</t>
  </si>
  <si>
    <t>50.1975245448799</t>
  </si>
  <si>
    <t>43.2096880815442</t>
  </si>
  <si>
    <t>43.8309140514283</t>
  </si>
  <si>
    <t>43.4810311605141</t>
  </si>
  <si>
    <t>49.30168850916</t>
  </si>
  <si>
    <t>53.5046869140023</t>
  </si>
  <si>
    <t>47.0023054449956</t>
  </si>
  <si>
    <t>43.9339383788355</t>
  </si>
  <si>
    <t>44.2042859261236</t>
  </si>
  <si>
    <t>46.4731397784016</t>
  </si>
  <si>
    <t>53.7568894103132</t>
  </si>
  <si>
    <t>45.8619925270032</t>
  </si>
  <si>
    <t>51.9690220737927</t>
  </si>
  <si>
    <t>43.3228467005485</t>
  </si>
  <si>
    <t>43.9455787544304</t>
  </si>
  <si>
    <t>43.5956963386436</t>
  </si>
  <si>
    <t>49.4164374952726</t>
  </si>
  <si>
    <t>53.6205434695241</t>
  </si>
  <si>
    <t>47.1186797558568</t>
  </si>
  <si>
    <t>44.0480067935152</t>
  </si>
  <si>
    <t>44.3182340391815</t>
  </si>
  <si>
    <t>46.5887872043879</t>
  </si>
  <si>
    <t>53.8737691651206</t>
  </si>
  <si>
    <t>47.0676297973453</t>
  </si>
  <si>
    <t>52.5369091570319</t>
  </si>
  <si>
    <t>43.4363269908291</t>
  </si>
  <si>
    <t>44.0605452456449</t>
  </si>
  <si>
    <t>43.7106632986989</t>
  </si>
  <si>
    <t>49.5314871569036</t>
  </si>
  <si>
    <t>53.7366860786288</t>
  </si>
  <si>
    <t>47.235333284979</t>
  </si>
  <si>
    <t>44.1623848685132</t>
  </si>
  <si>
    <t>44.4324934007683</t>
  </si>
  <si>
    <t>46.7047234448374</t>
  </si>
  <si>
    <t>53.9909214653936</t>
  </si>
  <si>
    <t>45.6566600845933</t>
  </si>
  <si>
    <t>50.892044217641</t>
  </si>
  <si>
    <t>43.5500948981984</t>
  </si>
  <si>
    <t>44.1757794340641</t>
  </si>
  <si>
    <t>43.8258979496799</t>
  </si>
  <si>
    <t>49.6468034009862</t>
  </si>
  <si>
    <t>53.8530806211542</t>
  </si>
  <si>
    <t>47.3522318995469</t>
  </si>
  <si>
    <t>44.2770385273883</t>
  </si>
  <si>
    <t>44.5470299373677</t>
  </si>
  <si>
    <t>46.8209143847247</t>
  </si>
  <si>
    <t>54.1083121659734</t>
  </si>
  <si>
    <t>41.5004569884719</t>
  </si>
  <si>
    <t>43.664116283652</t>
  </si>
  <si>
    <t>44.2912471438092</t>
  </si>
  <si>
    <t>43.941366115693</t>
  </si>
  <si>
    <t>49.7623520495824</t>
  </si>
  <si>
    <t>53.9696928920664</t>
  </si>
  <si>
    <t>47.4693413818557</t>
  </si>
  <si>
    <t>44.3919336088645</t>
  </si>
  <si>
    <t>44.6618094906505</t>
  </si>
  <si>
    <t>46.9373258241237</t>
  </si>
  <si>
    <t>54.2259070367825</t>
  </si>
  <si>
    <t>38.1794393068086</t>
  </si>
  <si>
    <t>43.7807396856585</t>
  </si>
  <si>
    <t>44.4093263078347</t>
  </si>
  <si>
    <t>44.0594457389653</t>
  </si>
  <si>
    <t>49.8805126806051</t>
  </si>
  <si>
    <t>54.0889240858826</t>
  </si>
  <si>
    <t>47.5890730315173</t>
  </si>
  <si>
    <t>44.5094364080281</t>
  </si>
  <si>
    <t>44.7791960077878</t>
  </si>
  <si>
    <t>47.056354875926</t>
  </si>
  <si>
    <t>54.3461272422533</t>
  </si>
  <si>
    <t>46.2174259419262</t>
  </si>
  <si>
    <t>52.0233266196446</t>
  </si>
  <si>
    <t>43.8975538078282</t>
  </si>
  <si>
    <t>44.5275754593583</t>
  </si>
  <si>
    <t>44.1776953431815</t>
  </si>
  <si>
    <t>49.9988421388968</t>
  </si>
  <si>
    <t>54.2083088602137</t>
  </si>
  <si>
    <t>47.7089511343272</t>
  </si>
  <si>
    <t>44.6271174031769</t>
  </si>
  <si>
    <t>44.8967623769401</t>
  </si>
  <si>
    <t>47.1755403871264</t>
  </si>
  <si>
    <t>54.4664869429632</t>
  </si>
  <si>
    <t>45.3526207996474</t>
  </si>
  <si>
    <t>51.0671412992475</t>
  </si>
  <si>
    <t>44.0121356215989</t>
  </si>
  <si>
    <t>44.6435426687661</t>
  </si>
  <si>
    <t>44.2936629896415</t>
  </si>
  <si>
    <t>50.1148868774783</t>
  </si>
  <si>
    <t>54.3253724143781</t>
  </si>
  <si>
    <t>47.826490954076</t>
  </si>
  <si>
    <t>44.7425361071639</t>
  </si>
  <si>
    <t>45.0120704195563</t>
  </si>
  <si>
    <t>47.2924115701046</t>
  </si>
  <si>
    <t>54.5844917034649</t>
  </si>
  <si>
    <t>46.7881788428446</t>
  </si>
  <si>
    <t>52.7927500155492</t>
  </si>
  <si>
    <t>44.1268322724272</t>
  </si>
  <si>
    <t>44.7596046091849</t>
  </si>
  <si>
    <t>44.4097253607606</t>
  </si>
  <si>
    <t>50.2310252219022</t>
  </si>
  <si>
    <t>54.4425147884458</t>
  </si>
  <si>
    <t>47.9441026817613</t>
  </si>
  <si>
    <t>44.8580575025399</t>
  </si>
  <si>
    <t>45.1274827595617</t>
  </si>
  <si>
    <t>47.4093643648512</t>
  </si>
  <si>
    <t>54.7025616242818</t>
  </si>
  <si>
    <t>47.9797084475188</t>
  </si>
  <si>
    <t>53.3506391895498</t>
  </si>
  <si>
    <t>44.2416093454494</t>
  </si>
  <si>
    <t>44.8757268287091</t>
  </si>
  <si>
    <t>44.5258480046332</t>
  </si>
  <si>
    <t>50.3472227181892</t>
  </si>
  <si>
    <t>54.5597015012181</t>
  </si>
  <si>
    <t>48.0617518234476</t>
  </si>
  <si>
    <t>44.9736471520746</t>
  </si>
  <si>
    <t>45.242964962702</t>
  </si>
  <si>
    <t>47.5263642953078</t>
  </si>
  <si>
    <t>54.8206621990548</t>
  </si>
  <si>
    <t>46.5954033928768</t>
  </si>
  <si>
    <t>51.7369341340479</t>
  </si>
  <si>
    <t>44.3564324016665</t>
  </si>
  <si>
    <t>44.9918748512977</t>
  </si>
  <si>
    <t>44.6419964452038</t>
  </si>
  <si>
    <t>50.4634448882247</t>
  </si>
  <si>
    <t>54.676898047332</t>
  </si>
  <si>
    <t>48.1794038610282</t>
  </si>
  <si>
    <t>45.0892705943883</t>
  </si>
  <si>
    <t>45.3584825705443</t>
  </si>
  <si>
    <t>47.6433768612373</t>
  </si>
  <si>
    <t>54.9387588972426</t>
  </si>
  <si>
    <t>41.1638263778004</t>
  </si>
  <si>
    <t>44.471266988911</t>
  </si>
  <si>
    <t>45.1080141876652</t>
  </si>
  <si>
    <t>44.7581361931722</t>
  </si>
  <si>
    <t>50.5796572406459</t>
  </si>
  <si>
    <t>54.7940699081434</t>
  </si>
  <si>
    <t>48.2970242631006</t>
  </si>
  <si>
    <t>45.2048933548783</t>
  </si>
  <si>
    <t>45.4740011114615</t>
  </si>
  <si>
    <t>47.7603675491579</t>
  </si>
  <si>
    <t>55.0568171749862</t>
  </si>
  <si>
    <t>39.8957096577603</t>
  </si>
  <si>
    <t>44.5860786510457</t>
  </si>
  <si>
    <t>45.2241103445667</t>
  </si>
  <si>
    <t>44.8742327552864</t>
  </si>
  <si>
    <t>50.6958252801342</t>
  </si>
  <si>
    <t>54.9111825610125</t>
  </si>
  <si>
    <t>48.4145784942812</t>
  </si>
  <si>
    <t>45.3204809550043</t>
  </si>
  <si>
    <t>45.589486109875</t>
  </si>
  <si>
    <t>47.8773018415995</t>
  </si>
  <si>
    <t>55.1748024844383</t>
  </si>
  <si>
    <t>47.6388035340642</t>
  </si>
  <si>
    <t>54.1368497304696</t>
  </si>
  <si>
    <t>44.7008329384984</t>
  </si>
  <si>
    <t>45.3401288352501</t>
  </si>
  <si>
    <t>44.9902516447868</t>
  </si>
  <si>
    <t>50.8119145178493</t>
  </si>
  <si>
    <t>55.0282014897925</t>
  </si>
  <si>
    <t>48.5320320256246</t>
  </si>
  <si>
    <t>45.4359989227263</t>
  </si>
  <si>
    <t>45.7049030967204</t>
  </si>
  <si>
    <t>47.9941452275483</t>
  </si>
  <si>
    <t>55.2926802841934</t>
  </si>
  <si>
    <t>47.7506895617795</t>
  </si>
  <si>
    <t>54.2541589317795</t>
  </si>
  <si>
    <t>44.815495419698</t>
  </si>
  <si>
    <t>45.4560351909495</t>
  </si>
  <si>
    <t>45.1061583928858</t>
  </si>
  <si>
    <t>50.9278904829516</t>
  </si>
  <si>
    <t>55.1450921962714</t>
  </si>
  <si>
    <t>48.6493503461461</t>
  </si>
  <si>
    <t>45.5514128040195</t>
  </si>
  <si>
    <t>45.8202176209197</t>
  </si>
  <si>
    <t>48.1108632139839</t>
  </si>
  <si>
    <t>55.4104160507704</t>
  </si>
  <si>
    <t>48.2238581371591</t>
  </si>
  <si>
    <t>54.5143925101923</t>
  </si>
  <si>
    <t>44.930031688718</t>
  </si>
  <si>
    <t>45.5717949685109</t>
  </si>
  <si>
    <t>45.2219185564223</t>
  </si>
  <si>
    <t>51.0437187302064</t>
  </si>
  <si>
    <t>55.2618202078353</t>
  </si>
  <si>
    <t>48.7664989704222</t>
  </si>
  <si>
    <t>45.6666881704492</t>
  </si>
  <si>
    <t>45.9353952570433</t>
  </si>
  <si>
    <t>48.2274213334436</t>
  </si>
  <si>
    <t>55.527975286264</t>
  </si>
  <si>
    <t>46.9125191720086</t>
  </si>
  <si>
    <t>52.0010942618489</t>
  </si>
  <si>
    <t>45.0444073785328</t>
  </si>
  <si>
    <t>45.6873737636414</t>
  </si>
  <si>
    <t>45.3374977310885</t>
  </si>
  <si>
    <t>51.1593648532215</t>
  </si>
  <si>
    <t>55.3783510907013</t>
  </si>
  <si>
    <t>48.8834434518647</t>
  </si>
  <si>
    <t>45.7817906324925</t>
  </si>
  <si>
    <t>46.0504016185294</t>
  </si>
  <si>
    <t>48.3437851573215</t>
  </si>
  <si>
    <t>55.6453235315601</t>
  </si>
  <si>
    <t>45.4760894370653</t>
  </si>
  <si>
    <t>50.2544104544892</t>
  </si>
  <si>
    <t>45.1585881687489</t>
  </si>
  <si>
    <t>45.8027372186436</t>
  </si>
  <si>
    <t>45.4528615591872</t>
  </si>
  <si>
    <t>51.2747944922222</t>
  </si>
  <si>
    <t>55.4946504576466</t>
  </si>
  <si>
    <t>49.0001493904266</t>
  </si>
  <si>
    <t>45.8966858472078</t>
  </si>
  <si>
    <t>46.1652023654125</t>
  </si>
  <si>
    <t>48.4599203035897</t>
  </si>
  <si>
    <t>55.7624263741192</t>
  </si>
  <si>
    <t>42.3410825326379</t>
  </si>
  <si>
    <t>45.2725397968982</t>
  </si>
  <si>
    <t>45.91785103372</t>
  </si>
  <si>
    <t>45.5679757408846</t>
  </si>
  <si>
    <t>51.389973345323</t>
  </si>
  <si>
    <t>55.6106839793404</t>
  </si>
  <si>
    <t>49.1165824439425</t>
  </si>
  <si>
    <t>46.0113395295969</t>
  </si>
  <si>
    <t>46.2797632156847</t>
  </si>
  <si>
    <t>48.5757924480834</t>
  </si>
  <si>
    <t>55.8792494592211</t>
  </si>
  <si>
    <t>41.3254973397901</t>
  </si>
  <si>
    <t>45.3862280688089</t>
  </si>
  <si>
    <t>46.0326809773222</t>
  </si>
  <si>
    <t>45.682806044654</t>
  </si>
  <si>
    <t>51.5048671788798</t>
  </si>
  <si>
    <t>55.7264173946503</t>
  </si>
  <si>
    <t>49.2327083384342</t>
  </si>
  <si>
    <t>46.1257174628961</t>
  </si>
  <si>
    <t>46.3940499555582</t>
  </si>
  <si>
    <t>48.6913673348689</t>
  </si>
  <si>
    <t>55.9957585003656</t>
  </si>
  <si>
    <t>48.4441363557222</t>
  </si>
  <si>
    <t>54.9664462295429</t>
  </si>
  <si>
    <t>45.4996188682346</t>
  </si>
  <si>
    <t>46.1471928958128</t>
  </si>
  <si>
    <t>45.7973183168144</t>
  </si>
  <si>
    <t>51.6194418371672</t>
  </si>
  <si>
    <t>55.8418165203477</t>
  </si>
  <si>
    <t>49.3484928778164</t>
  </si>
  <si>
    <t>46.2397855082602</t>
  </si>
  <si>
    <t>46.5080284491998</t>
  </si>
  <si>
    <t>48.8066107859088</t>
  </si>
  <si>
    <t>56.1119192889021</t>
  </si>
  <si>
    <t>48.5564280540663</t>
  </si>
  <si>
    <t>55.0840583168125</t>
  </si>
  <si>
    <t>45.6126781669958</t>
  </si>
  <si>
    <t>46.2613527235702</t>
  </si>
  <si>
    <t>45.9114784917514</t>
  </si>
  <si>
    <t>51.733663252457</t>
  </si>
  <si>
    <t>55.9568472611903</t>
  </si>
  <si>
    <t>49.4639019539649</t>
  </si>
  <si>
    <t>46.3535096149175</t>
  </si>
  <si>
    <t>46.621664648785</t>
  </si>
  <si>
    <t>48.9214887111524</t>
  </si>
  <si>
    <t>56.2276977041587</t>
  </si>
  <si>
    <t>49.0323160105036</t>
  </si>
  <si>
    <t>55.344054713365</t>
  </si>
  <si>
    <t>45.7253720357019</t>
  </si>
  <si>
    <t>46.3751264937253</t>
  </si>
  <si>
    <t>46.0252526025814</t>
  </si>
  <si>
    <t>51.8474974557956</t>
  </si>
  <si>
    <t>56.0714756206451</t>
  </si>
  <si>
    <t>49.5789015574863</t>
  </si>
  <si>
    <t>46.4668558308202</t>
  </si>
  <si>
    <t>46.7349246052998</t>
  </si>
  <si>
    <t>49.0359671192799</t>
  </si>
  <si>
    <t>56.3430597241402</t>
  </si>
  <si>
    <t>47.7192620005614</t>
  </si>
  <si>
    <t>52.8276207313562</t>
  </si>
  <si>
    <t>45.8376666525725</t>
  </si>
  <si>
    <t>46.4884803470119</t>
  </si>
  <si>
    <t>46.1386067900163</t>
  </si>
  <si>
    <t>51.9609105858141</t>
  </si>
  <si>
    <t>56.1856677097672</t>
  </si>
  <si>
    <t>49.6934577865283</t>
  </si>
  <si>
    <t>46.5797903115523</t>
  </si>
  <si>
    <t>46.8477744772969</t>
  </si>
  <si>
    <t>49.1500121265523</t>
  </si>
  <si>
    <t>56.4579714344396</t>
  </si>
  <si>
    <t>46.2776985191546</t>
  </si>
  <si>
    <t>51.0766766513164</t>
  </si>
  <si>
    <t>45.9495283152818</t>
  </si>
  <si>
    <t>46.6013805435459</t>
  </si>
  <si>
    <t>46.2515073141721</t>
  </si>
  <si>
    <t>52.0738689005256</t>
  </si>
  <si>
    <t>56.2993897589721</t>
  </si>
  <si>
    <t>49.8075368586059</t>
  </si>
  <si>
    <t>46.6922793320872</t>
  </si>
  <si>
    <t>46.9601805427691</t>
  </si>
  <si>
    <t>49.2635899685983</t>
  </si>
  <si>
    <t>56.5723990399519</t>
  </si>
  <si>
    <t>43.1313609466888</t>
  </si>
  <si>
    <t>46.0609234496015</t>
  </si>
  <si>
    <t>46.7137934715402</t>
  </si>
  <si>
    <t>46.3639205632472</t>
  </si>
  <si>
    <t>52.186338786044</t>
  </si>
  <si>
    <t>56.4126081267433</t>
  </si>
  <si>
    <t>49.9211051192807</t>
  </si>
  <si>
    <t>46.8042892955246</t>
  </si>
  <si>
    <t>47.0721092077993</t>
  </si>
  <si>
    <t>49.3766670091073</t>
  </si>
  <si>
    <t>56.6863088736328</t>
  </si>
  <si>
    <t>42.109293484323</t>
  </si>
  <si>
    <t>46.1718186195591</t>
  </si>
  <si>
    <t>46.8256856574059</t>
  </si>
  <si>
    <t>46.475813063638</t>
  </si>
  <si>
    <t>52.2982867666739</t>
  </si>
  <si>
    <t>56.5252893097183</t>
  </si>
  <si>
    <t>50.034129052268</t>
  </si>
  <si>
    <t>46.9157867431547</t>
  </si>
  <si>
    <t>47.1835270166973</t>
  </si>
  <si>
    <t>49.4892097499557</t>
  </si>
  <si>
    <t>56.799667406585</t>
  </si>
  <si>
    <t>49.2274506953739</t>
  </si>
  <si>
    <t>55.774104086755</t>
  </si>
  <si>
    <t>46.2821805377992</t>
  </si>
  <si>
    <t>46.9370237761562</t>
  </si>
  <si>
    <t>46.5871514903504</t>
  </si>
  <si>
    <t>52.4096795153185</t>
  </si>
  <si>
    <t>56.6373999531373</t>
  </si>
  <si>
    <t>50.1465752898642</t>
  </si>
  <si>
    <t>47.0267383648919</t>
  </si>
  <si>
    <t>47.294400662375</t>
  </si>
  <si>
    <t>49.6011848415895</t>
  </si>
  <si>
    <t>56.9124412584627</t>
  </si>
  <si>
    <t>49.340149417733</t>
  </si>
  <si>
    <t>55.892028393966</t>
  </si>
  <si>
    <t>46.3919760754093</t>
  </si>
  <si>
    <t>47.0477746611928</t>
  </si>
  <si>
    <t>46.6979026767645</t>
  </si>
  <si>
    <t>52.5204838632768</t>
  </si>
  <si>
    <t>56.7489068605706</t>
  </si>
  <si>
    <t>50.2584106226919</t>
  </si>
  <si>
    <t>47.1371110090755</t>
  </si>
  <si>
    <t>47.4046969961697</t>
  </si>
  <si>
    <t>49.7125590928359</t>
  </si>
  <si>
    <t>57.024597207254</t>
  </si>
  <si>
    <t>49.8187098430935</t>
  </si>
  <si>
    <t>56.1518690678543</t>
  </si>
  <si>
    <t>46.5011722713926</t>
  </si>
  <si>
    <t>47.1579053138222</t>
  </si>
  <si>
    <t>46.8080336241793</t>
  </si>
  <si>
    <t>52.6306668097414</t>
  </si>
  <si>
    <t>56.8597770034931</t>
  </si>
  <si>
    <t>50.3696020092676</t>
  </si>
  <si>
    <t>47.246871691913</t>
  </si>
  <si>
    <t>47.51438303733</t>
  </si>
  <si>
    <t>49.8232994803903</t>
  </si>
  <si>
    <t>57.1361021988115</t>
  </si>
  <si>
    <t>48.5037252396578</t>
  </si>
  <si>
    <t>53.6318765347872</t>
  </si>
  <si>
    <t>46.609736343185</t>
  </si>
  <si>
    <t>47.2673829137253</t>
  </si>
  <si>
    <t>46.9175115122685</t>
  </si>
  <si>
    <t>52.7401955322835</t>
  </si>
  <si>
    <t>56.9699775317327</t>
  </si>
  <si>
    <t>50.480116586417</t>
  </si>
  <si>
    <t>47.3559876080449</t>
  </si>
  <si>
    <t>47.6234259834869</t>
  </si>
  <si>
    <t>49.933373159312</t>
  </si>
  <si>
    <t>57.2469233573007</t>
  </si>
  <si>
    <t>47.0569966237429</t>
  </si>
  <si>
    <t>51.8765134797917</t>
  </si>
  <si>
    <t>46.7176356948661</t>
  </si>
  <si>
    <t>47.3761748272122</t>
  </si>
  <si>
    <t>47.0263037073277</t>
  </si>
  <si>
    <t>52.8490373950957</t>
  </si>
  <si>
    <t>57.079475781666</t>
  </si>
  <si>
    <t>50.5899216775728</t>
  </si>
  <si>
    <t>47.4644261387333</t>
  </si>
  <si>
    <t>47.7317932189293</t>
  </si>
  <si>
    <t>50.0427474712564</t>
  </si>
  <si>
    <t>57.3570279934724</t>
  </si>
  <si>
    <t>43.8992743780836</t>
  </si>
  <si>
    <t>46.8248379297898</t>
  </si>
  <si>
    <t>47.48424861982</t>
  </si>
  <si>
    <t>47.1343777748867</t>
  </si>
  <si>
    <t>52.9571599616088</t>
  </si>
  <si>
    <t>57.1882392889479</t>
  </si>
  <si>
    <t>50.698984805355</t>
  </si>
  <si>
    <t>47.5721548644893</t>
  </si>
  <si>
    <t>47.8394523271878</t>
  </si>
  <si>
    <t>50.1513899570878</t>
  </si>
  <si>
    <t>57.4663836172536</t>
  </si>
  <si>
    <t>42.8708727589207</t>
  </si>
  <si>
    <t>46.93131085647</t>
  </si>
  <si>
    <t>47.5915720622277</t>
  </si>
  <si>
    <t>47.2417014856026</t>
  </si>
  <si>
    <t>53.0645310003664</t>
  </si>
  <si>
    <t>57.2962357942805</t>
  </si>
  <si>
    <t>50.8072736974708</t>
  </si>
  <si>
    <t>47.6791415709657</t>
  </si>
  <si>
    <t>47.9463710969493</t>
  </si>
  <si>
    <t>50.259268362798</t>
  </si>
  <si>
    <t>57.5749579436623</t>
  </si>
  <si>
    <t>49.9774323021411</t>
  </si>
  <si>
    <t>56.5485072288817</t>
  </si>
  <si>
    <t>47.0370225012296</t>
  </si>
  <si>
    <t>47.698113142865</t>
  </si>
  <si>
    <t>47.3482428278979</t>
  </si>
  <si>
    <t>53.1711184976951</t>
  </si>
  <si>
    <t>57.403433256138</t>
  </si>
  <si>
    <t>50.914756299367</t>
  </si>
  <si>
    <t>47.7853542616097</t>
  </si>
  <si>
    <t>48.0525175346514</t>
  </si>
  <si>
    <t>50.3663506520928</t>
  </si>
  <si>
    <t>57.6827189054268</t>
  </si>
  <si>
    <t>50.0905397051635</t>
  </si>
  <si>
    <t>56.6667549004099</t>
  </si>
  <si>
    <t>47.1419411162574</t>
  </si>
  <si>
    <t>47.8038400760165</t>
  </si>
  <si>
    <t>47.4539700160426</t>
  </si>
  <si>
    <t>53.2768906657516</t>
  </si>
  <si>
    <t>57.5097998587849</t>
  </si>
  <si>
    <t>51.0214007822802</t>
  </si>
  <si>
    <t>47.8907611656946</t>
  </si>
  <si>
    <t>48.1578598726306</t>
  </si>
  <si>
    <t>50.472605014526</t>
  </si>
  <si>
    <t>57.7896346610546</t>
  </si>
  <si>
    <t>50.5717118956672</t>
  </si>
  <si>
    <t>56.926535913129</t>
  </si>
  <si>
    <t>47.2460351893292</t>
  </si>
  <si>
    <t>47.9087213115104</t>
  </si>
  <si>
    <t>47.5588514998649</t>
  </si>
  <si>
    <t>53.3818159522357</t>
  </si>
  <si>
    <t>57.6153040220284</t>
  </si>
  <si>
    <t>51.127175552972</t>
  </si>
  <si>
    <t>47.9953307480805</t>
  </si>
  <si>
    <t>48.2623665787665</t>
  </si>
  <si>
    <t>50.577999875151</t>
  </si>
  <si>
    <t>57.895673604578</t>
  </si>
  <si>
    <t>49.2545413503346</t>
  </si>
  <si>
    <t>54.4024838719197</t>
  </si>
  <si>
    <t>47.349273453327</t>
  </si>
  <si>
    <t>48.012725544248</t>
  </si>
  <si>
    <t>47.6628559742371</t>
  </si>
  <si>
    <t>53.4858630499316</t>
  </si>
  <si>
    <t>57.7199144107057</t>
  </si>
  <si>
    <t>51.2320492632229</t>
  </si>
  <si>
    <t>48.0990317187156</t>
  </si>
  <si>
    <t>48.3660063660413</t>
  </si>
  <si>
    <t>50.6825039041055</t>
  </si>
  <si>
    <t>58.0008043750263</t>
  </si>
  <si>
    <t>47.8026135537851</t>
  </si>
  <si>
    <t>52.6425140045127</t>
  </si>
  <si>
    <t>47.4516248956853</t>
  </si>
  <si>
    <t>48.1158217236362</t>
  </si>
  <si>
    <t>47.7659523885587</t>
  </si>
  <si>
    <t>53.5890009061105</t>
  </si>
  <si>
    <t>57.8235999441523</t>
  </si>
  <si>
    <t>51.3359908192861</t>
  </si>
  <si>
    <t>48.2018330420388</t>
  </si>
  <si>
    <t>48.4687482019427</t>
  </si>
  <si>
    <t>50.7860860259781</t>
  </si>
  <si>
    <t>58.1049958659051</t>
  </si>
  <si>
    <t>44.6334468943047</t>
  </si>
  <si>
    <t>47.5530587670777</t>
  </si>
  <si>
    <t>48.2179790623135</t>
  </si>
  <si>
    <t>47.8681099554682</t>
  </si>
  <si>
    <t>53.69119873129</t>
  </si>
  <si>
    <t>57.9263298048767</t>
  </si>
  <si>
    <t>51.4389693906136</t>
  </si>
  <si>
    <t>48.3037039457717</t>
  </si>
  <si>
    <t>48.5705613172044</t>
  </si>
  <si>
    <t>50.888715428578</t>
  </si>
  <si>
    <t>58.2082172338864</t>
  </si>
  <si>
    <t>43.5988953563598</t>
  </si>
  <si>
    <t>47.6535445907095</t>
  </si>
  <si>
    <t>48.319167045399</t>
  </si>
  <si>
    <t>47.969298160063</t>
  </si>
  <si>
    <t>53.7924260084539</t>
  </si>
  <si>
    <t>58.0280734478903</t>
  </si>
  <si>
    <t>51.5409544190945</t>
  </si>
  <si>
    <t>48.4046139301019</t>
  </si>
  <si>
    <t>48.6714152150773</t>
  </si>
  <si>
    <t>50.9903615721843</t>
  </si>
  <si>
    <t>58.3104379080789</t>
  </si>
  <si>
    <t>51.007828291913</t>
  </si>
  <si>
    <t>57.2312947514923</t>
  </si>
  <si>
    <t>47.7530521720195</t>
  </si>
  <si>
    <t>48.4193554402058</t>
  </si>
  <si>
    <t>48.0694867696488</t>
  </si>
  <si>
    <t>53.8926525027795</t>
  </si>
  <si>
    <t>58.1288006103036</t>
  </si>
  <si>
    <t>51.6419156287679</t>
  </si>
  <si>
    <t>48.50453277744</t>
  </si>
  <si>
    <t>48.7712796809987</t>
  </si>
  <si>
    <t>51.0909941992335</t>
  </si>
  <si>
    <t>58.411627599738</t>
  </si>
  <si>
    <t>51.1890457813279</t>
  </si>
  <si>
    <t>56.5192145615535</t>
  </si>
  <si>
    <t>47.8515516077182</t>
  </si>
  <si>
    <t>48.5185143052999</t>
  </si>
  <si>
    <t>48.1686458427625</t>
  </si>
  <si>
    <t>53.9918482707012</t>
  </si>
  <si>
    <t>58.2284813205237</t>
  </si>
  <si>
    <t>51.7418230349008</t>
  </si>
  <si>
    <t>48.6034305614425</t>
  </si>
  <si>
    <t>48.8701247917101</t>
  </si>
  <si>
    <t>51.190583343397</t>
  </si>
  <si>
    <t>58.5117563113103</t>
  </si>
  <si>
    <t>51.9066088876668</t>
  </si>
  <si>
    <t>57.489982800534</t>
  </si>
  <si>
    <t>47.9490132934233</t>
  </si>
  <si>
    <t>48.6166139981113</t>
  </si>
  <si>
    <t>48.2667457368415</t>
  </si>
  <si>
    <t>54.0899836675097</t>
  </si>
  <si>
    <t>58.3270859057419</t>
  </si>
  <si>
    <t>51.8406469515656</t>
  </si>
  <si>
    <t>48.7012776546807</t>
  </si>
  <si>
    <t>48.9679209227878</t>
  </si>
  <si>
    <t>51.2890993371883</t>
  </si>
  <si>
    <t>58.6107943440737</t>
  </si>
  <si>
    <t>50.2048209718778</t>
  </si>
  <si>
    <t>56.0051743754448</t>
  </si>
  <si>
    <t>48.0454079334251</t>
  </si>
  <si>
    <t>48.7136251847061</t>
  </si>
  <si>
    <t>48.3637571179444</t>
  </si>
  <si>
    <t>54.1870293571393</t>
  </si>
  <si>
    <t>58.4245850017852</t>
  </si>
  <si>
    <t>51.9383580014529</t>
  </si>
  <si>
    <t>48.7980447383326</t>
  </si>
  <si>
    <t>49.0646387584876</t>
  </si>
  <si>
    <t>51.386512821735</t>
  </si>
  <si>
    <t>58.7087123078801</t>
  </si>
  <si>
    <t>48.6378491120607</t>
  </si>
  <si>
    <t>53.580050450381</t>
  </si>
  <si>
    <t>48.1407065499097</t>
  </si>
  <si>
    <t>48.8095188490279</t>
  </si>
  <si>
    <t>48.4596509699786</t>
  </si>
  <si>
    <t>54.2829563213836</t>
  </si>
  <si>
    <t>58.5209495623294</t>
  </si>
  <si>
    <t>52.0349271250798</t>
  </si>
  <si>
    <t>48.8937028115051</t>
  </si>
  <si>
    <t>49.1602493009577</t>
  </si>
  <si>
    <t>51.4827947560207</t>
  </si>
  <si>
    <t>58.8054811304082</t>
  </si>
  <si>
    <t>43.7563870332378</t>
  </si>
  <si>
    <t>48.2348804908882</t>
  </si>
  <si>
    <t>48.9042663007834</t>
  </si>
  <si>
    <t>48.5543986026581</t>
  </si>
  <si>
    <t>54.3777358678065</t>
  </si>
  <si>
    <t>58.6161508667695</t>
  </si>
  <si>
    <t>52.1303255886863</t>
  </si>
  <si>
    <t>48.9882231990389</t>
  </si>
  <si>
    <t>49.2547238781311</t>
  </si>
  <si>
    <t>51.5779164247663</t>
  </si>
  <si>
    <t>58.9010720650561</t>
  </si>
  <si>
    <t>44.1278588743686</t>
  </si>
  <si>
    <t>48.3279014382247</t>
  </si>
  <si>
    <t>48.9978391835325</t>
  </si>
  <si>
    <t>48.6479716595209</t>
  </si>
  <si>
    <t>54.4713396378361</t>
  </si>
  <si>
    <t>58.7101605283465</t>
  </si>
  <si>
    <t>52.2245249923476</t>
  </si>
  <si>
    <t>49.0815775596934</t>
  </si>
  <si>
    <t>49.3480341517793</t>
  </si>
  <si>
    <t>51.6718494465317</t>
  </si>
  <si>
    <t>58.9954566990205</t>
  </si>
  <si>
    <t>51.6614131648773</t>
  </si>
  <si>
    <t>57.907397305525</t>
  </si>
  <si>
    <t>48.4197414176713</t>
  </si>
  <si>
    <t>49.0902094846541</t>
  </si>
  <si>
    <t>48.7403421279458</t>
  </si>
  <si>
    <t>54.5637396166865</t>
  </si>
  <si>
    <t>58.8029505040839</t>
  </si>
  <si>
    <t>52.3174972798777</t>
  </si>
  <si>
    <t>49.1737378960177</t>
  </si>
  <si>
    <t>49.4401521275511</t>
  </si>
  <si>
    <t>51.7645657836663</t>
  </si>
  <si>
    <t>59.0886069632659</t>
  </si>
  <si>
    <t>51.8446133950007</t>
  </si>
  <si>
    <t>57.1936654199671</t>
  </si>
  <si>
    <t>48.5103728061287</t>
  </si>
  <si>
    <t>49.1813495426679</t>
  </si>
  <si>
    <t>48.8314823464236</t>
  </si>
  <si>
    <t>54.6549081407458</t>
  </si>
  <si>
    <t>58.8944931021317</t>
  </si>
  <si>
    <t>52.4092147462427</t>
  </si>
  <si>
    <t>49.2646765617385</t>
  </si>
  <si>
    <t>49.5310501622145</t>
  </si>
  <si>
    <t>51.8560377496353</t>
  </si>
  <si>
    <t>59.1804951398619</t>
  </si>
  <si>
    <t>52.564227920695</t>
  </si>
  <si>
    <t>58.1664109589765</t>
  </si>
  <si>
    <t>48.5997683393814</t>
  </si>
  <si>
    <t>49.2712320549342</t>
  </si>
  <si>
    <t>48.9213650123144</t>
  </si>
  <si>
    <t>54.7448179052132</t>
  </si>
  <si>
    <t>58.984760989422</t>
  </si>
  <si>
    <t>52.4996500451723</t>
  </si>
  <si>
    <t>49.3543662694153</t>
  </si>
  <si>
    <t>49.620700971436</t>
  </si>
  <si>
    <t>51.9462380167367</t>
  </si>
  <si>
    <t>59.2710938696379</t>
  </si>
  <si>
    <t>50.8561590323322</t>
  </si>
  <si>
    <t>56.6782580929187</t>
  </si>
  <si>
    <t>48.6879011219096</t>
  </si>
  <si>
    <t>49.3598300874762</t>
  </si>
  <si>
    <t>49.0099631916271</t>
  </si>
  <si>
    <t>54.833441973962</t>
  </si>
  <si>
    <t>59.0737272015574</t>
  </si>
  <si>
    <t>52.5887761990341</t>
  </si>
  <si>
    <t>49.4427801003219</t>
  </si>
  <si>
    <t>49.709077639516</t>
  </si>
  <si>
    <t>52.0351396258882</t>
  </si>
  <si>
    <t>59.3603761620723</t>
  </si>
  <si>
    <t>49.2843845734897</t>
  </si>
  <si>
    <t>54.2462234390647</t>
  </si>
  <si>
    <t>48.7747446334153</t>
  </si>
  <si>
    <t>49.4471170814915</t>
  </si>
  <si>
    <t>49.0972503255445</t>
  </si>
  <si>
    <t>54.9207537860395</t>
  </si>
  <si>
    <t>59.1613651492782</t>
  </si>
  <si>
    <t>52.6765666053408</t>
  </si>
  <si>
    <t>49.5298915108771</t>
  </si>
  <si>
    <t>49.7961536259656</t>
  </si>
  <si>
    <t>52.1227159931779</t>
  </si>
  <si>
    <t>59.4483154017409</t>
  </si>
  <si>
    <t>44.3828082560018</t>
  </si>
  <si>
    <t>48.8602727378806</t>
  </si>
  <si>
    <t>49.5330668624542</t>
  </si>
  <si>
    <t>49.1832002395408</t>
  </si>
  <si>
    <t>55.0067271647589</t>
  </si>
  <si>
    <t>59.2476486275577</t>
  </si>
  <si>
    <t>52.7629950458235</t>
  </si>
  <si>
    <t>49.6156743418054</t>
  </si>
  <si>
    <t>49.8819027746162</t>
  </si>
  <si>
    <t>52.2089409189379</t>
  </si>
  <si>
    <t>59.5348853574564</t>
  </si>
  <si>
    <t>44.7555382267747</t>
  </si>
  <si>
    <t>48.9444596896183</t>
  </si>
  <si>
    <t>49.6176536460998</t>
  </si>
  <si>
    <t>49.2677871493079</t>
  </si>
  <si>
    <t>55.0913363237023</t>
  </si>
  <si>
    <t>59.3325518216234</t>
  </si>
  <si>
    <t>52.8480356924529</t>
  </si>
  <si>
    <t>49.700102824122</t>
  </si>
  <si>
    <t>49.966299319517</t>
  </si>
  <si>
    <t>52.2937885937508</t>
  </si>
  <si>
    <t>59.6200601882456</t>
  </si>
  <si>
    <t>52.2510138191768</t>
  </si>
  <si>
    <t>58.5196875717569</t>
  </si>
  <si>
    <t>49.0272801435626</t>
  </si>
  <si>
    <t>49.7008520487784</t>
  </si>
  <si>
    <t>49.3509856712248</t>
  </si>
  <si>
    <t>55.1745558770549</t>
  </si>
  <si>
    <t>59.4160493172735</t>
  </si>
  <si>
    <t>52.931663117763</t>
  </si>
  <si>
    <t>49.7831515894563</t>
  </si>
  <si>
    <t>50.049317895397</t>
  </si>
  <si>
    <t>52.3772336087699</t>
  </si>
  <si>
    <t>59.703814453695</t>
  </si>
  <si>
    <t>52.4359977572652</t>
  </si>
  <si>
    <t>57.8041412099313</t>
  </si>
  <si>
    <t>49.108709161166</t>
  </si>
  <si>
    <t>49.7826370933105</t>
  </si>
  <si>
    <t>49.4327708280687</t>
  </si>
  <si>
    <t>55.25636084548</t>
  </si>
  <si>
    <t>59.4981161067842</t>
  </si>
  <si>
    <t>53.0138523007333</t>
  </si>
  <si>
    <t>49.864795675923</t>
  </si>
  <si>
    <t>50.1309335434632</t>
  </si>
  <si>
    <t>52.4592509616266</t>
  </si>
  <si>
    <t>59.7861231198037</t>
  </si>
  <si>
    <t>53.157768321437</t>
  </si>
  <si>
    <t>58.7791290102565</t>
  </si>
  <si>
    <t>49.1887222169904</t>
  </si>
  <si>
    <t>49.8629842155939</t>
  </si>
  <si>
    <t>49.513118055737</t>
  </si>
  <si>
    <t>55.3367266627071</t>
  </si>
  <si>
    <t>59.5787275954287</t>
  </si>
  <si>
    <t>53.0945786333693</t>
  </si>
  <si>
    <t>49.9450105347065</t>
  </si>
  <si>
    <t>50.2111217179997</t>
  </si>
  <si>
    <t>52.5398160629744</t>
  </si>
  <si>
    <t>59.866961565626</t>
  </si>
  <si>
    <t>51.4433889344412</t>
  </si>
  <si>
    <t>57.2872765186039</t>
  </si>
  <si>
    <t>49.2672952091228</t>
  </si>
  <si>
    <t>49.9418692750217</t>
  </si>
  <si>
    <t>49.5920032136158</t>
  </si>
  <si>
    <t>55.415629185972</t>
  </si>
  <si>
    <t>59.6578596119974</t>
  </si>
  <si>
    <t>53.1738179311354</t>
  </si>
  <si>
    <t>50.0237720405524</t>
  </si>
  <si>
    <t>50.2898582968076</t>
  </si>
  <si>
    <t>52.61890474697</t>
  </si>
  <si>
    <t>59.9463055936206</t>
  </si>
  <si>
    <t>49.8666354928573</t>
  </si>
  <si>
    <t>54.8479769285914</t>
  </si>
  <si>
    <t>49.3444044629032</t>
  </si>
  <si>
    <t>50.0192685581933</t>
  </si>
  <si>
    <t>49.6694025882753</t>
  </si>
  <si>
    <t>55.4930446996987</t>
  </si>
  <si>
    <t>59.7354884124143</t>
  </si>
  <si>
    <t>53.251546436677</t>
  </si>
  <si>
    <t>50.1010564953685</t>
  </si>
  <si>
    <t>50.3671195849238</t>
  </si>
  <si>
    <t>52.6964932749324</t>
  </si>
  <si>
    <t>60.024131433438</t>
  </si>
  <si>
    <t>44.9451870822813</t>
  </si>
  <si>
    <t>49.420026740606</t>
  </si>
  <si>
    <t>50.0951587886385</t>
  </si>
  <si>
    <t>49.7452929032526</t>
  </si>
  <si>
    <t>55.5689499252486</t>
  </si>
  <si>
    <t>59.8115906895702</t>
  </si>
  <si>
    <t>53.3277408295045</t>
  </si>
  <si>
    <t>50.1768406380517</t>
  </si>
  <si>
    <t>50.4428823243153</t>
  </si>
  <si>
    <t>52.7725583451039</t>
  </si>
  <si>
    <t>60.10041575159</t>
  </si>
  <si>
    <t>45.3191982300486</t>
  </si>
  <si>
    <t>49.4941392471935</t>
  </si>
  <si>
    <t>50.1695171324989</t>
  </si>
  <si>
    <t>49.8196513246673</t>
  </si>
  <si>
    <t>55.6433220265988</t>
  </si>
  <si>
    <t>59.8861435788729</t>
  </si>
  <si>
    <t>53.4023782317324</t>
  </si>
  <si>
    <t>50.2511016500955</t>
  </si>
  <si>
    <t>50.51712369959</t>
  </si>
  <si>
    <t>52.847077098302</t>
  </si>
  <si>
    <t>60.1751356571565</t>
  </si>
  <si>
    <t>58.4672288317912</t>
  </si>
  <si>
    <t>68.6440043486606</t>
  </si>
  <si>
    <t>49.5667196366115</t>
  </si>
  <si>
    <t>50.2423212048991</t>
  </si>
  <si>
    <t>49.8924554676371</t>
  </si>
  <si>
    <t>55.7161386166875</t>
  </si>
  <si>
    <t>59.9591246647208</t>
  </si>
  <si>
    <t>53.4754362143934</t>
  </si>
  <si>
    <t>50.3238171619917</t>
  </si>
  <si>
    <t>50.5898213443464</t>
  </si>
  <si>
    <t>52.9200271243201</t>
  </si>
  <si>
    <t>60.2482687081459</t>
  </si>
  <si>
    <t>58.6615471780145</t>
  </si>
  <si>
    <t>67.4062299475724</t>
  </si>
  <si>
    <t>49.6377460207271</t>
  </si>
  <si>
    <t>50.3135490788348</t>
  </si>
  <si>
    <t>49.9636834051283</t>
  </si>
  <si>
    <t>55.7873777663493</t>
  </si>
  <si>
    <t>60.0305119893541</t>
  </si>
  <si>
    <t>53.5468928063723</t>
  </si>
  <si>
    <t>50.3949652621389</t>
  </si>
  <si>
    <t>50.6609533500681</t>
  </si>
  <si>
    <t>52.99138647079</t>
  </si>
  <si>
    <t>60.3197929203937</t>
  </si>
  <si>
    <t>47.2929905273001</t>
  </si>
  <si>
    <t>51.2905139640595</t>
  </si>
  <si>
    <t>49.7071969733909</t>
  </si>
  <si>
    <t>50.383179289259</t>
  </si>
  <si>
    <t>50.0333136721013</t>
  </si>
  <si>
    <t>55.8570180083546</t>
  </si>
  <si>
    <t>60.1002840569556</t>
  </si>
  <si>
    <t>53.6167264984572</t>
  </si>
  <si>
    <t>50.4645245008935</t>
  </si>
  <si>
    <t>50.7304982702328</t>
  </si>
  <si>
    <t>53.0611336472787</t>
  </si>
  <si>
    <t>60.389686771646</t>
  </si>
  <si>
    <t>49.7750515379634</t>
  </si>
  <si>
    <t>50.4511908405951</t>
  </si>
  <si>
    <t>50.1013252729648</t>
  </si>
  <si>
    <t>55.9250383449438</t>
  </si>
  <si>
    <t>60.1684198411061</t>
  </si>
  <si>
    <t>53.6849162508773</t>
  </si>
  <si>
    <t>50.5324738980675</t>
  </si>
  <si>
    <t>50.7984351277668</t>
  </si>
  <si>
    <t>53.1292476328093</t>
  </si>
  <si>
    <t>60.4579292090388</t>
  </si>
  <si>
    <t>49.8412892342505</t>
  </si>
  <si>
    <t>50.517563213679</t>
  </si>
  <si>
    <t>50.167697688533</t>
  </si>
  <si>
    <t>55.9914182547774</t>
  </si>
  <si>
    <t>60.2348987918423</t>
  </si>
  <si>
    <t>53.7514415002344</t>
  </si>
  <si>
    <t>50.5987929499653</t>
  </si>
  <si>
    <t>50.8647434220594</t>
  </si>
  <si>
    <t>53.1957078827847</t>
  </si>
  <si>
    <t>60.5244996561279</t>
  </si>
  <si>
    <t>46.6799946808314</t>
  </si>
  <si>
    <t>49.9058900629852</t>
  </si>
  <si>
    <t>50.5822763702372</t>
  </si>
  <si>
    <t>50.2324108805324</t>
  </si>
  <si>
    <t>56.0561376973992</t>
  </si>
  <si>
    <t>60.2997008399825</t>
  </si>
  <si>
    <t>53.8162821639844</t>
  </si>
  <si>
    <t>50.6634616337242</t>
  </si>
  <si>
    <t>50.9294031333984</t>
  </si>
  <si>
    <t>53.2604943334836</t>
  </si>
  <si>
    <t>60.5893780172473</t>
  </si>
  <si>
    <t>49.968834514247</t>
  </si>
  <si>
    <t>50.6453107613172</t>
  </si>
  <si>
    <t>50.2954452999814</t>
  </si>
  <si>
    <t>56.1191771216666</t>
  </si>
  <si>
    <t>60.3628064057168</t>
  </si>
  <si>
    <t>53.879418648846</t>
  </si>
  <si>
    <t>50.7264604158529</t>
  </si>
  <si>
    <t>50.9923947314067</t>
  </si>
  <si>
    <t>53.3235874104878</t>
  </si>
  <si>
    <t>60.6525446860517</t>
  </si>
  <si>
    <t>57.4835449551853</t>
  </si>
  <si>
    <t>65.4249699679737</t>
  </si>
  <si>
    <t>50.030103570335</t>
  </si>
  <si>
    <t>50.7066473301464</t>
  </si>
  <si>
    <t>50.3567818901073</t>
  </si>
  <si>
    <t>56.1805174686314</t>
  </si>
  <si>
    <t>60.424196401328</t>
  </si>
  <si>
    <t>53.9408318537179</t>
  </si>
  <si>
    <t>50.7877702550621</t>
  </si>
  <si>
    <t>51.0536991778871</t>
  </si>
  <si>
    <t>53.3849680315223</t>
  </si>
  <si>
    <t>60.7139805482883</t>
  </si>
  <si>
    <t>57.6899493963768</t>
  </si>
  <si>
    <t>64.4988309084535</t>
  </si>
  <si>
    <t>50.0896787140628</t>
  </si>
  <si>
    <t>50.7662675204302</t>
  </si>
  <si>
    <t>50.416402094601</t>
  </si>
  <si>
    <t>56.2401401797979</t>
  </si>
  <si>
    <t>60.4838522395913</t>
  </si>
  <si>
    <t>54.0005031778929</t>
  </si>
  <si>
    <t>50.8473726105258</t>
  </si>
  <si>
    <t>51.1132979351715</t>
  </si>
  <si>
    <t>53.4446176147758</t>
  </si>
  <si>
    <t>60.7736669901533</t>
  </si>
  <si>
    <t>48.7231964636788</t>
  </si>
  <si>
    <t>51.9648981000597</t>
  </si>
  <si>
    <t>50.1475419333615</t>
  </si>
  <si>
    <t>50.8241532809584</t>
  </si>
  <si>
    <t>50.4742878622451</t>
  </si>
  <si>
    <t>56.2980272017772</t>
  </si>
  <si>
    <t>60.5417558383156</t>
  </si>
  <si>
    <t>54.0584145257522</t>
  </si>
  <si>
    <t>50.9052494465391</t>
  </si>
  <si>
    <t>51.1711729706472</t>
  </si>
  <si>
    <t>53.5025180835032</t>
  </si>
  <si>
    <t>60.831585902884</t>
  </si>
  <si>
    <t>44.0021211961866</t>
  </si>
  <si>
    <t>45.7160266093803</t>
  </si>
  <si>
    <t>50.2036735189977</t>
  </si>
  <si>
    <t>50.8802886256417</t>
  </si>
  <si>
    <t>50.5304232081108</t>
  </si>
  <si>
    <t>56.3541627568157</t>
  </si>
  <si>
    <t>60.5978941577523</t>
  </si>
  <si>
    <t>54.1145541374608</t>
  </si>
  <si>
    <t>50.9613833029398</t>
  </si>
  <si>
    <t>51.227306526791</t>
  </si>
  <si>
    <t>53.5586558809773</t>
  </si>
  <si>
    <t>60.8877267761309</t>
  </si>
  <si>
    <t>55.9679528366445</t>
  </si>
  <si>
    <t>64.5989998480169</t>
  </si>
  <si>
    <t>50.2580476491068</t>
  </si>
  <si>
    <t>50.9346627557545</t>
  </si>
  <si>
    <t>50.5847973382235</t>
  </si>
  <si>
    <t>56.4085368869284</t>
  </si>
  <si>
    <t>60.6522682878651</t>
  </si>
  <si>
    <t>54.1689282675736</t>
  </si>
  <si>
    <t>51.0157574330526</t>
  </si>
  <si>
    <t>51.2816806569001</t>
  </si>
  <si>
    <t>53.6130300110901</t>
  </si>
  <si>
    <t>60.9421009062436</t>
  </si>
  <si>
    <t>48.1099956438993</t>
  </si>
  <si>
    <t>50.3106456303752</t>
  </si>
  <si>
    <t>50.9872607370193</t>
  </si>
  <si>
    <t>50.6373953194883</t>
  </si>
  <si>
    <t>56.4611348682078</t>
  </si>
  <si>
    <t>60.7048662691372</t>
  </si>
  <si>
    <t>54.2215262488384</t>
  </si>
  <si>
    <t>51.0683554143174</t>
  </si>
  <si>
    <t>51.3342786381649</t>
  </si>
  <si>
    <t>53.6656279923549</t>
  </si>
  <si>
    <t>60.9946988875157</t>
  </si>
  <si>
    <t>50.3614515008938</t>
  </si>
  <si>
    <t>51.0380666075415</t>
  </si>
  <si>
    <t>50.6882011900105</t>
  </si>
  <si>
    <t>56.5119407387154</t>
  </si>
  <si>
    <t>60.7556721396594</t>
  </si>
  <si>
    <t>54.2723321193606</t>
  </si>
  <si>
    <t>51.1191612848396</t>
  </si>
  <si>
    <t>51.3850845086907</t>
  </si>
  <si>
    <t>53.7164338628771</t>
  </si>
  <si>
    <t>61.0455047580307</t>
  </si>
  <si>
    <t>57.5182429708657</t>
  </si>
  <si>
    <t>65.7139409148464</t>
  </si>
  <si>
    <t>50.4104498290551</t>
  </si>
  <si>
    <t>51.0870649356991</t>
  </si>
  <si>
    <t>50.7371995181681</t>
  </si>
  <si>
    <t>56.560939066873</t>
  </si>
  <si>
    <t>60.8046704678097</t>
  </si>
  <si>
    <t>54.3213304475255</t>
  </si>
  <si>
    <t>51.1681596129972</t>
  </si>
  <si>
    <t>51.4340828368447</t>
  </si>
  <si>
    <t>53.7654321910274</t>
  </si>
  <si>
    <t>61.0945030861883</t>
  </si>
  <si>
    <t>45.1060460710917</t>
  </si>
  <si>
    <t>46.3056572728383</t>
  </si>
  <si>
    <t>50.4576257190587</t>
  </si>
  <si>
    <t>51.1342408257064</t>
  </si>
  <si>
    <t>50.7843754081754</t>
  </si>
  <si>
    <t>56.6081149568804</t>
  </si>
  <si>
    <t>60.851846357817</t>
  </si>
  <si>
    <t>54.3685063375182</t>
  </si>
  <si>
    <t>51.2153355030045</t>
  </si>
  <si>
    <t>51.4812587268556</t>
  </si>
  <si>
    <t>53.812608081042</t>
  </si>
  <si>
    <t>61.1416789762029</t>
  </si>
  <si>
    <t>54.6297945677749</t>
  </si>
  <si>
    <t>61.3647529029404</t>
  </si>
  <si>
    <t>50.5029648153425</t>
  </si>
  <si>
    <t>51.1795799219866</t>
  </si>
  <si>
    <t>50.8297145044556</t>
  </si>
  <si>
    <t>56.653454053175</t>
  </si>
  <si>
    <t>60.8971854541044</t>
  </si>
  <si>
    <t>54.4138454338129</t>
  </si>
  <si>
    <t>51.2606745992883</t>
  </si>
  <si>
    <t>51.5265978231321</t>
  </si>
  <si>
    <t>53.8579471773222</t>
  </si>
  <si>
    <t>61.1870180724757</t>
  </si>
  <si>
    <t>54.7667948104499</t>
  </si>
  <si>
    <t>61.7165790683309</t>
  </si>
  <si>
    <t>50.5464533051632</t>
  </si>
  <si>
    <t>51.2230684118108</t>
  </si>
  <si>
    <t>50.8732029942835</t>
  </si>
  <si>
    <t>56.6969425429848</t>
  </si>
  <si>
    <t>60.9406739439287</t>
  </si>
  <si>
    <t>54.4573339236227</t>
  </si>
  <si>
    <t>51.3041630891089</t>
  </si>
  <si>
    <t>51.5700863129601</t>
  </si>
  <si>
    <t>53.9014356671464</t>
  </si>
  <si>
    <t>61.2305065623</t>
  </si>
  <si>
    <t>53.210499628903</t>
  </si>
  <si>
    <t>58.9518800032092</t>
  </si>
  <si>
    <t>50.5880779256519</t>
  </si>
  <si>
    <t>51.2646930322959</t>
  </si>
  <si>
    <t>50.914827614765</t>
  </si>
  <si>
    <t>56.7385671634699</t>
  </si>
  <si>
    <t>60.9822985644065</t>
  </si>
  <si>
    <t>54.4989585441223</t>
  </si>
  <si>
    <t>51.345787709594</t>
  </si>
  <si>
    <t>51.6117109334415</t>
  </si>
  <si>
    <t>53.9430602876315</t>
  </si>
  <si>
    <t>61.2721311827924</t>
  </si>
  <si>
    <t>48.0362912302662</t>
  </si>
  <si>
    <t>50.6278259661833</t>
  </si>
  <si>
    <t>51.304441072831</t>
  </si>
  <si>
    <t>50.9545756553</t>
  </si>
  <si>
    <t>56.7783152040049</t>
  </si>
  <si>
    <t>61.0220466049416</t>
  </si>
  <si>
    <t>54.5387065846501</t>
  </si>
  <si>
    <t>51.3855357501291</t>
  </si>
  <si>
    <t>51.6514589739802</t>
  </si>
  <si>
    <t>53.9828083281593</t>
  </si>
  <si>
    <t>61.3118792233202</t>
  </si>
  <si>
    <t>50.6656852716695</t>
  </si>
  <si>
    <t>51.3423003783171</t>
  </si>
  <si>
    <t>50.9924349607862</t>
  </si>
  <si>
    <t>56.8161745095056</t>
  </si>
  <si>
    <t>61.059905910435</t>
  </si>
  <si>
    <t>54.5765658901362</t>
  </si>
  <si>
    <t>51.4233950556152</t>
  </si>
  <si>
    <t>51.6893182794627</t>
  </si>
  <si>
    <t>54.0206676336527</t>
  </si>
  <si>
    <t>61.3497385288063</t>
  </si>
  <si>
    <t>55.47183242967</t>
  </si>
  <si>
    <t>62.2243735839099</t>
  </si>
  <si>
    <t>50.7016442478163</t>
  </si>
  <si>
    <t>51.3782593544604</t>
  </si>
  <si>
    <t>51.0283939369294</t>
  </si>
  <si>
    <t>56.8521334856343</t>
  </si>
  <si>
    <t>61.0958648865783</t>
  </si>
  <si>
    <t>54.6125248662795</t>
  </si>
  <si>
    <t>51.4593540317585</t>
  </si>
  <si>
    <t>51.7252772556096</t>
  </si>
  <si>
    <t>54.056626609796</t>
  </si>
  <si>
    <t>61.3856975049568</t>
  </si>
  <si>
    <t>53.5502178056534</t>
  </si>
  <si>
    <t>58.7908692683219</t>
  </si>
  <si>
    <t>50.7356918634605</t>
  </si>
  <si>
    <t>51.4123069701046</t>
  </si>
  <si>
    <t>51.0624415525736</t>
  </si>
  <si>
    <t>56.8861811012785</t>
  </si>
  <si>
    <t>61.1299125022152</t>
  </si>
  <si>
    <t>54.6465724819237</t>
  </si>
  <si>
    <t>51.4934016474027</t>
  </si>
  <si>
    <t>51.7593248712502</t>
  </si>
  <si>
    <t>54.0906742254402</t>
  </si>
  <si>
    <t>61.4197451205937</t>
  </si>
  <si>
    <t>53.1173961960982</t>
  </si>
  <si>
    <t>58.7060393971333</t>
  </si>
  <si>
    <t>50.7678176541951</t>
  </si>
  <si>
    <t>51.4444327608428</t>
  </si>
  <si>
    <t>51.0945673433118</t>
  </si>
  <si>
    <t>56.9183068920167</t>
  </si>
  <si>
    <t>61.1620382929534</t>
  </si>
  <si>
    <t>54.6786982726619</t>
  </si>
  <si>
    <t>51.5255274381409</t>
  </si>
  <si>
    <t>51.791450661992</t>
  </si>
  <si>
    <t>54.1228000161784</t>
  </si>
  <si>
    <t>61.451870911332</t>
  </si>
  <si>
    <t>53.225843225567</t>
  </si>
  <si>
    <t>58.9916035971449</t>
  </si>
  <si>
    <t>50.798011726618</t>
  </si>
  <si>
    <t>51.4746268332656</t>
  </si>
  <si>
    <t>51.1247614157346</t>
  </si>
  <si>
    <t>56.9485009644541</t>
  </si>
  <si>
    <t>61.1922323653835</t>
  </si>
  <si>
    <t>54.7088923450847</t>
  </si>
  <si>
    <t>51.5557215105637</t>
  </si>
  <si>
    <t>51.8216447344112</t>
  </si>
  <si>
    <t>54.152994088594</t>
  </si>
  <si>
    <t>61.4820649837621</t>
  </si>
  <si>
    <t>51.951812283233</t>
  </si>
  <si>
    <t>56.733968432983</t>
  </si>
  <si>
    <t>50.8262647591212</t>
  </si>
  <si>
    <t>51.5028798657652</t>
  </si>
  <si>
    <t>51.1530144482342</t>
  </si>
  <si>
    <t>56.9767539969391</t>
  </si>
  <si>
    <t>61.2204853978831</t>
  </si>
  <si>
    <t>54.7371453775916</t>
  </si>
  <si>
    <t>51.5839745430633</t>
  </si>
  <si>
    <t>51.8498977669108</t>
  </si>
  <si>
    <t>54.1812471211008</t>
  </si>
  <si>
    <t>61.5103180162544</t>
  </si>
  <si>
    <t>47.6574289511094</t>
  </si>
  <si>
    <t>50.8525680070424</t>
  </si>
  <si>
    <t>51.5291831136901</t>
  </si>
  <si>
    <t>51.1793176961627</t>
  </si>
  <si>
    <t>57.003057244864</t>
  </si>
  <si>
    <t>61.2467886458007</t>
  </si>
  <si>
    <t>54.7634486255019</t>
  </si>
  <si>
    <t>51.6102777909882</t>
  </si>
  <si>
    <t>51.8762010148393</t>
  </si>
  <si>
    <t>54.2075503690257</t>
  </si>
  <si>
    <t>61.5366212641793</t>
  </si>
  <si>
    <t>45.1582196353605</t>
  </si>
  <si>
    <t>50.8769133041486</t>
  </si>
  <si>
    <t>51.5535284107926</t>
  </si>
  <si>
    <t>51.2036629932616</t>
  </si>
  <si>
    <t>57.0274025419665</t>
  </si>
  <si>
    <t>61.2711339429032</t>
  </si>
  <si>
    <t>54.787793922619</t>
  </si>
  <si>
    <t>51.6346230880907</t>
  </si>
  <si>
    <t>51.9005463119382</t>
  </si>
  <si>
    <t>54.2318956661282</t>
  </si>
  <si>
    <t>61.560966561289</t>
  </si>
  <si>
    <t>55.6426152591788</t>
  </si>
  <si>
    <t>62.4192863272425</t>
  </si>
  <si>
    <t>50.8992930654401</t>
  </si>
  <si>
    <t>51.5759081720878</t>
  </si>
  <si>
    <t>51.2260427545568</t>
  </si>
  <si>
    <t>57.0497823032763</t>
  </si>
  <si>
    <t>61.2935137042057</t>
  </si>
  <si>
    <t>54.8101736838996</t>
  </si>
  <si>
    <t>51.6570028493859</t>
  </si>
  <si>
    <t>51.922926073237</t>
  </si>
  <si>
    <t>54.2542754274234</t>
  </si>
  <si>
    <t>61.583346322577</t>
  </si>
  <si>
    <t>53.7140177487357</t>
  </si>
  <si>
    <t>58.9733124424868</t>
  </si>
  <si>
    <t>50.9197002890521</t>
  </si>
  <si>
    <t>51.5963153956961</t>
  </si>
  <si>
    <t>51.2464499781652</t>
  </si>
  <si>
    <t>57.0701895268701</t>
  </si>
  <si>
    <t>61.313920927814</t>
  </si>
  <si>
    <t>54.8305809075225</t>
  </si>
  <si>
    <t>51.6774100729942</t>
  </si>
  <si>
    <t>51.9433332968417</t>
  </si>
  <si>
    <t>54.2746826510245</t>
  </si>
  <si>
    <t>61.6037535461853</t>
  </si>
  <si>
    <t>53.2796932034738</t>
  </si>
  <si>
    <t>58.8881935963145</t>
  </si>
  <si>
    <t>50.9381285595586</t>
  </si>
  <si>
    <t>51.6147436662063</t>
  </si>
  <si>
    <t>51.2648782486753</t>
  </si>
  <si>
    <t>57.0886177973802</t>
  </si>
  <si>
    <t>61.3323491983169</t>
  </si>
  <si>
    <t>54.8490091780254</t>
  </si>
  <si>
    <t>51.6958383435044</t>
  </si>
  <si>
    <t>51.9617615673555</t>
  </si>
  <si>
    <t>54.2931109215419</t>
  </si>
  <si>
    <t>61.6221818167027</t>
  </si>
  <si>
    <t>53.3885405303445</t>
  </si>
  <si>
    <t>59.1747906450861</t>
  </si>
  <si>
    <t>50.9545720485215</t>
  </si>
  <si>
    <t>51.6311871551655</t>
  </si>
  <si>
    <t>51.2813217376346</t>
  </si>
  <si>
    <t>57.1050612863395</t>
  </si>
  <si>
    <t>61.3487926872761</t>
  </si>
  <si>
    <t>54.8654526669846</t>
  </si>
  <si>
    <t>51.7122818324636</t>
  </si>
  <si>
    <t>51.9782050563111</t>
  </si>
  <si>
    <t>54.3095544105011</t>
  </si>
  <si>
    <t>61.6386253056547</t>
  </si>
  <si>
    <t>52.1099330796472</t>
  </si>
  <si>
    <t>56.9090294934819</t>
  </si>
  <si>
    <t>50.9690255175391</t>
  </si>
  <si>
    <t>51.6456406241867</t>
  </si>
  <si>
    <t>51.2957752066557</t>
  </si>
  <si>
    <t>57.1195147553752</t>
  </si>
  <si>
    <t>61.3632461563046</t>
  </si>
  <si>
    <t>54.8799061360058</t>
  </si>
  <si>
    <t>51.7267353014848</t>
  </si>
  <si>
    <t>51.9926585253359</t>
  </si>
  <si>
    <t>54.3240078795223</t>
  </si>
  <si>
    <t>61.6530787746759</t>
  </si>
  <si>
    <t>47.8002929775588</t>
  </si>
  <si>
    <t>50.9814843191453</t>
  </si>
  <si>
    <t>51.6580994257894</t>
  </si>
  <si>
    <t>51.3082340082584</t>
  </si>
  <si>
    <t>57.1319735569633</t>
  </si>
  <si>
    <t>61.3757049579072</t>
  </si>
  <si>
    <t>54.8923649376085</t>
  </si>
  <si>
    <t>51.7391941030874</t>
  </si>
  <si>
    <t>52.0051173269349</t>
  </si>
  <si>
    <t>54.336466681125</t>
  </si>
  <si>
    <t>61.6655375762858</t>
  </si>
  <si>
    <t>45.292400491744</t>
  </si>
  <si>
    <t>50.9919443987258</t>
  </si>
  <si>
    <t>51.6685595053735</t>
  </si>
  <si>
    <t>51.3186940878425</t>
  </si>
  <si>
    <t>57.1424336365475</t>
  </si>
  <si>
    <t>61.3861650374841</t>
  </si>
  <si>
    <t>54.9028250171999</t>
  </si>
  <si>
    <t>51.7496541826716</t>
  </si>
  <si>
    <t>52.0155774065227</t>
  </si>
  <si>
    <t>54.3469267607018</t>
  </si>
  <si>
    <t>61.6759976558627</t>
  </si>
  <si>
    <t>55.5728917722299</t>
  </si>
  <si>
    <t>62.6704984892664</t>
  </si>
  <si>
    <t>51.0004022953072</t>
  </si>
  <si>
    <t>51.6770174019512</t>
  </si>
  <si>
    <t>51.3271519844239</t>
  </si>
  <si>
    <t>57.1508915331251</t>
  </si>
  <si>
    <t>61.3946229340618</t>
  </si>
  <si>
    <t>54.911282913763</t>
  </si>
  <si>
    <t>51.7581120792529</t>
  </si>
  <si>
    <t>52.0240353030968</t>
  </si>
  <si>
    <t>54.3553846572941</t>
  </si>
  <si>
    <t>61.6844555524404</t>
  </si>
  <si>
    <t>53.5410046259349</t>
  </si>
  <si>
    <t>59.0407053568924</t>
  </si>
  <si>
    <t>51.0068551434872</t>
  </si>
  <si>
    <t>51.6834702501349</t>
  </si>
  <si>
    <t>51.3336048326039</t>
  </si>
  <si>
    <t>57.1573443813234</t>
  </si>
  <si>
    <t>61.4010757822527</t>
  </si>
  <si>
    <t>54.9177357619612</t>
  </si>
  <si>
    <t>51.764564927433</t>
  </si>
  <si>
    <t>52.0304881512841</t>
  </si>
  <si>
    <t>54.3618375054632</t>
  </si>
  <si>
    <t>61.6909084006313</t>
  </si>
  <si>
    <t>53.0906033051433</t>
  </si>
  <si>
    <t>58.9530218135721</t>
  </si>
  <si>
    <t>51.0113006735301</t>
  </si>
  <si>
    <t>51.6879157801741</t>
  </si>
  <si>
    <t>51.3380503626432</t>
  </si>
  <si>
    <t>57.1617899113481</t>
  </si>
  <si>
    <t>61.405521312292</t>
  </si>
  <si>
    <t>54.922181291986</t>
  </si>
  <si>
    <t>51.7690104574722</t>
  </si>
  <si>
    <t>52.0349336813197</t>
  </si>
  <si>
    <t>54.3662830355098</t>
  </si>
  <si>
    <t>61.6953539306633</t>
  </si>
  <si>
    <t>53.2059180113914</t>
  </si>
  <si>
    <t>59.2544670117156</t>
  </si>
  <si>
    <t>51.013737212507</t>
  </si>
  <si>
    <t>51.6903523191547</t>
  </si>
  <si>
    <t>51.3404869016237</t>
  </si>
  <si>
    <t>57.1642264503286</t>
  </si>
  <si>
    <t>61.4079578512653</t>
  </si>
  <si>
    <t>54.9246178309811</t>
  </si>
  <si>
    <t>51.7714469964528</t>
  </si>
  <si>
    <t>52.0373702203039</t>
  </si>
  <si>
    <t>54.3687195744903</t>
  </si>
  <si>
    <t>61.6977904696439</t>
  </si>
  <si>
    <t>51.8643122195208</t>
  </si>
  <si>
    <t>56.8753981314609</t>
  </si>
  <si>
    <t>51.0141636851806</t>
  </si>
  <si>
    <t>51.6907787918246</t>
  </si>
  <si>
    <t>51.3409133742936</t>
  </si>
  <si>
    <t>57.1646529230131</t>
  </si>
  <si>
    <t>61.4083843239352</t>
  </si>
  <si>
    <t>54.9250443036437</t>
  </si>
  <si>
    <t>51.7718734691227</t>
  </si>
  <si>
    <t>52.0377966929702</t>
  </si>
  <si>
    <t>54.369146047153</t>
  </si>
  <si>
    <t>61.6982169423211</t>
  </si>
  <si>
    <t>47.3597564048638</t>
  </si>
  <si>
    <t>51.0125796140346</t>
  </si>
  <si>
    <t>51.6891947206822</t>
  </si>
  <si>
    <t>51.3393293031513</t>
  </si>
  <si>
    <t>57.1630688518562</t>
  </si>
  <si>
    <t>61.4068002528001</t>
  </si>
  <si>
    <t>54.9234602325013</t>
  </si>
  <si>
    <t>51.7702893979803</t>
  </si>
  <si>
    <t>52.0362126218278</t>
  </si>
  <si>
    <t>54.3675619760251</t>
  </si>
  <si>
    <t>61.6966328711714</t>
  </si>
  <si>
    <t>47.0066958692817</t>
  </si>
  <si>
    <t>51.0089851191416</t>
  </si>
  <si>
    <t>51.6856002257856</t>
  </si>
  <si>
    <t>51.3357348082547</t>
  </si>
  <si>
    <t>57.1594743569596</t>
  </si>
  <si>
    <t>61.4032057579035</t>
  </si>
  <si>
    <t>54.9198657376047</t>
  </si>
  <si>
    <t>51.7666949030837</t>
  </si>
  <si>
    <t>52.0326181269349</t>
  </si>
  <si>
    <t>54.363967481114</t>
  </si>
  <si>
    <t>61.6930383762748</t>
  </si>
  <si>
    <t>54.9978149611852</t>
  </si>
  <si>
    <t>62.7436759773166</t>
  </si>
  <si>
    <t>51.0033809198164</t>
  </si>
  <si>
    <t>51.6799960264641</t>
  </si>
  <si>
    <t>51.3301306089331</t>
  </si>
  <si>
    <t>57.153870157638</t>
  </si>
  <si>
    <t>61.3976015585747</t>
  </si>
  <si>
    <t>54.9142615382832</t>
  </si>
  <si>
    <t>51.7610907037622</t>
  </si>
  <si>
    <t>52.0270139276097</t>
  </si>
  <si>
    <t>54.3583632817997</t>
  </si>
  <si>
    <t>61.6874341769605</t>
  </si>
  <si>
    <t>50.784034450422</t>
  </si>
  <si>
    <t>55.3493929606824</t>
  </si>
  <si>
    <t>50.9957683322826</t>
  </si>
  <si>
    <t>51.6723834389266</t>
  </si>
  <si>
    <t>51.3225180213956</t>
  </si>
  <si>
    <t>57.1462575701151</t>
  </si>
  <si>
    <t>61.3899889710372</t>
  </si>
  <si>
    <t>54.906648950753</t>
  </si>
  <si>
    <t>51.7534781162247</t>
  </si>
  <si>
    <t>52.0194013400758</t>
  </si>
  <si>
    <t>54.3507506942622</t>
  </si>
  <si>
    <t>61.6798215894158</t>
  </si>
  <si>
    <t>52.9657352433618</t>
  </si>
  <si>
    <t>58.4114303639896</t>
  </si>
  <si>
    <t>50.9861492711284</t>
  </si>
  <si>
    <t>51.6627643777761</t>
  </si>
  <si>
    <t>51.3128989602487</t>
  </si>
  <si>
    <t>57.13663850895</t>
  </si>
  <si>
    <t>61.380369909894</t>
  </si>
  <si>
    <t>54.8970298895879</t>
  </si>
  <si>
    <t>51.7438590550742</t>
  </si>
  <si>
    <t>52.0097822789217</t>
  </si>
  <si>
    <t>54.3411316331044</t>
  </si>
  <si>
    <t>61.6702025282653</t>
  </si>
  <si>
    <t>53.7942270268104</t>
  </si>
  <si>
    <t>59.1438216407356</t>
  </si>
  <si>
    <t>50.9745262477633</t>
  </si>
  <si>
    <t>51.6511413544073</t>
  </si>
  <si>
    <t>51.3012759368763</t>
  </si>
  <si>
    <t>57.1250154855812</t>
  </si>
  <si>
    <t>61.3687468865252</t>
  </si>
  <si>
    <t>54.8854068662337</t>
  </si>
  <si>
    <t>51.7322360317054</t>
  </si>
  <si>
    <t>51.9981592555565</t>
  </si>
  <si>
    <t>54.3295086097502</t>
  </si>
  <si>
    <t>61.6585795049038</t>
  </si>
  <si>
    <t>54.8353724856182</t>
  </si>
  <si>
    <t>61.0820471270223</t>
  </si>
  <si>
    <t>50.9609023706744</t>
  </si>
  <si>
    <t>51.637517477322</t>
  </si>
  <si>
    <t>51.2876520597911</t>
  </si>
  <si>
    <t>57.111391608496</t>
  </si>
  <si>
    <t>61.3551230094327</t>
  </si>
  <si>
    <t>54.8717829891339</t>
  </si>
  <si>
    <t>51.7186121546201</t>
  </si>
  <si>
    <t>51.9845353784676</t>
  </si>
  <si>
    <t>54.3158847326504</t>
  </si>
  <si>
    <t>61.6449556278112</t>
  </si>
  <si>
    <t>48.0526322586811</t>
  </si>
  <si>
    <t>50.9452813440443</t>
  </si>
  <si>
    <t>51.6218964506883</t>
  </si>
  <si>
    <t>51.2720310331574</t>
  </si>
  <si>
    <t>57.0957705818768</t>
  </si>
  <si>
    <t>61.3395019827989</t>
  </si>
  <si>
    <t>54.8561619625147</t>
  </si>
  <si>
    <t>51.7029911279864</t>
  </si>
  <si>
    <t>51.9689143518376</t>
  </si>
  <si>
    <t>54.3002637060239</t>
  </si>
  <si>
    <t>61.6293346011848</t>
  </si>
  <si>
    <t>45.9371417022194</t>
  </si>
  <si>
    <t>50.9276674666473</t>
  </si>
  <si>
    <t>51.604282573295</t>
  </si>
  <si>
    <t>51.254417155764</t>
  </si>
  <si>
    <t>57.0781567044689</t>
  </si>
  <si>
    <t>61.3218881054129</t>
  </si>
  <si>
    <t>54.8385480851068</t>
  </si>
  <si>
    <t>51.6853772505931</t>
  </si>
  <si>
    <t>51.9513004744406</t>
  </si>
  <si>
    <t>54.2826498286306</t>
  </si>
  <si>
    <t>61.6117207237842</t>
  </si>
  <si>
    <t>54.8751103385487</t>
  </si>
  <si>
    <t>62.6481910228031</t>
  </si>
  <si>
    <t>50.9080656312788</t>
  </si>
  <si>
    <t>51.5846807379228</t>
  </si>
  <si>
    <t>51.2348153203919</t>
  </si>
  <si>
    <t>57.0585548690968</t>
  </si>
  <si>
    <t>61.3022862700407</t>
  </si>
  <si>
    <t>54.8189462497492</t>
  </si>
  <si>
    <t>51.6657754152209</t>
  </si>
  <si>
    <t>51.931698639072</t>
  </si>
  <si>
    <t>54.2630479932512</t>
  </si>
  <si>
    <t>61.592118888412</t>
  </si>
  <si>
    <t>50.6427830901521</t>
  </si>
  <si>
    <t>55.221369266869</t>
  </si>
  <si>
    <t>50.8864813223354</t>
  </si>
  <si>
    <t>51.563096428983</t>
  </si>
  <si>
    <t>51.2132310114521</t>
  </si>
  <si>
    <t>57.036970560157</t>
  </si>
  <si>
    <t>61.2807019610936</t>
  </si>
  <si>
    <t>54.7973619408021</t>
  </si>
  <si>
    <t>51.6441911062811</t>
  </si>
  <si>
    <t>51.9101143301286</t>
  </si>
  <si>
    <t>54.2414636843259</t>
  </si>
  <si>
    <t>61.5705345794795</t>
  </si>
  <si>
    <t>52.8320928921942</t>
  </si>
  <si>
    <t>58.2950336581756</t>
  </si>
  <si>
    <t>50.8629206156832</t>
  </si>
  <si>
    <t>51.5395357223272</t>
  </si>
  <si>
    <t>51.1896703047962</t>
  </si>
  <si>
    <t>57.0134098535157</t>
  </si>
  <si>
    <t>61.2571412544451</t>
  </si>
  <si>
    <t>54.7738012341463</t>
  </si>
  <si>
    <t>51.6206303996253</t>
  </si>
  <si>
    <t>51.8865536234764</t>
  </si>
  <si>
    <t>54.2179029776555</t>
  </si>
  <si>
    <t>61.5469738728164</t>
  </si>
  <si>
    <t>53.6627709650881</t>
  </si>
  <si>
    <t>59.0297448675459</t>
  </si>
  <si>
    <t>50.8373901758869</t>
  </si>
  <si>
    <t>51.5140052825346</t>
  </si>
  <si>
    <t>51.1641398650036</t>
  </si>
  <si>
    <t>56.9878794137085</t>
  </si>
  <si>
    <t>61.2316108146452</t>
  </si>
  <si>
    <t>54.7482707943537</t>
  </si>
  <si>
    <t>51.5950999598327</t>
  </si>
  <si>
    <t>51.8610231836802</t>
  </si>
  <si>
    <t>54.1923725378702</t>
  </si>
  <si>
    <t>61.5214434330238</t>
  </si>
  <si>
    <t>54.7110443137353</t>
  </si>
  <si>
    <t>60.9813367493916</t>
  </si>
  <si>
    <t>50.8098972547327</t>
  </si>
  <si>
    <t>51.4865123613767</t>
  </si>
  <si>
    <t>51.1366469438494</t>
  </si>
  <si>
    <t>56.9603864925506</t>
  </si>
  <si>
    <t>61.2041178934946</t>
  </si>
  <si>
    <t>54.7207778731958</t>
  </si>
  <si>
    <t>51.5676070386748</t>
  </si>
  <si>
    <t>51.8335302625259</t>
  </si>
  <si>
    <t>54.1648796167123</t>
  </si>
  <si>
    <t>61.4939505118731</t>
  </si>
  <si>
    <t>47.9022464563507</t>
  </si>
  <si>
    <t>50.78044968913</t>
  </si>
  <si>
    <t>51.4570647957777</t>
  </si>
  <si>
    <t>51.1071993782467</t>
  </si>
  <si>
    <t>56.9309389269516</t>
  </si>
  <si>
    <t>61.1746703278883</t>
  </si>
  <si>
    <t>54.691330307604</t>
  </si>
  <si>
    <t>51.5381594730794</t>
  </si>
  <si>
    <t>51.8040826969233</t>
  </si>
  <si>
    <t>54.135432051106</t>
  </si>
  <si>
    <t>61.4645029462668</t>
  </si>
  <si>
    <t>45.7819273345134</t>
  </si>
  <si>
    <t>50.7490558993858</t>
  </si>
  <si>
    <t>51.4256710060298</t>
  </si>
  <si>
    <t>51.0758055884989</t>
  </si>
  <si>
    <t>56.8995451372183</t>
  </si>
  <si>
    <t>61.1432765381477</t>
  </si>
  <si>
    <t>54.6599365178416</t>
  </si>
  <si>
    <t>51.5067656833279</t>
  </si>
  <si>
    <t>51.7726889071754</t>
  </si>
  <si>
    <t>54.1040382613727</t>
  </si>
  <si>
    <t>61.433109156519</t>
  </si>
  <si>
    <t>54.6572211389721</t>
  </si>
  <si>
    <t>62.4574919070486</t>
  </si>
  <si>
    <t>50.7157248851543</t>
  </si>
  <si>
    <t>51.392339991802</t>
  </si>
  <si>
    <t>51.042474574271</t>
  </si>
  <si>
    <t>56.8662141229759</t>
  </si>
  <si>
    <t>61.1099455239126</t>
  </si>
  <si>
    <t>54.6266055036284</t>
  </si>
  <si>
    <t>51.4734346691001</t>
  </si>
  <si>
    <t>51.7393578929512</t>
  </si>
  <si>
    <t>54.0707072471303</t>
  </si>
  <si>
    <t>61.3997781422985</t>
  </si>
  <si>
    <t>50.4051730919843</t>
  </si>
  <si>
    <t>54.9960713177182</t>
  </si>
  <si>
    <t>50.6804662251152</t>
  </si>
  <si>
    <t>51.3570813317592</t>
  </si>
  <si>
    <t>51.0072159142283</t>
  </si>
  <si>
    <t>56.8309554629332</t>
  </si>
  <si>
    <t>61.0746868638771</t>
  </si>
  <si>
    <t>54.5913468435711</t>
  </si>
  <si>
    <t>51.4381760090573</t>
  </si>
  <si>
    <t>51.7040992329048</t>
  </si>
  <si>
    <t>54.0354485870948</t>
  </si>
  <si>
    <t>61.3645194822484</t>
  </si>
  <si>
    <t>52.6020634201996</t>
  </si>
  <si>
    <t>58.0816229345995</t>
  </si>
  <si>
    <t>50.6432900729959</t>
  </si>
  <si>
    <t>51.3199051796436</t>
  </si>
  <si>
    <t>50.9700397621126</t>
  </si>
  <si>
    <t>56.7937793108175</t>
  </si>
  <si>
    <t>61.0375107117542</t>
  </si>
  <si>
    <t>54.55417069147</t>
  </si>
  <si>
    <t>51.4009998569417</t>
  </si>
  <si>
    <t>51.6669230807928</t>
  </si>
  <si>
    <t>53.9982724349792</t>
  </si>
  <si>
    <t>61.32734333014</t>
  </si>
  <si>
    <t>53.4346935939296</t>
  </si>
  <si>
    <t>58.8185693232032</t>
  </si>
  <si>
    <t>50.6042071540479</t>
  </si>
  <si>
    <t>51.2808222606919</t>
  </si>
  <si>
    <t>50.9309568431609</t>
  </si>
  <si>
    <t>56.7546963918804</t>
  </si>
  <si>
    <t>60.9984277928098</t>
  </si>
  <si>
    <t>54.515087772511</t>
  </si>
  <si>
    <t>51.36191693799</t>
  </si>
  <si>
    <t>51.6278401618375</t>
  </si>
  <si>
    <t>53.9591895160202</t>
  </si>
  <si>
    <t>61.2882604111811</t>
  </si>
  <si>
    <t>54.4912003657955</t>
  </si>
  <si>
    <t>60.785617165801</t>
  </si>
  <si>
    <t>50.5632287635911</t>
  </si>
  <si>
    <t>51.2398438702388</t>
  </si>
  <si>
    <t>50.8899784527078</t>
  </si>
  <si>
    <t>56.7137180014127</t>
  </si>
  <si>
    <t>60.9574494023494</t>
  </si>
  <si>
    <t>54.4741093820579</t>
  </si>
  <si>
    <t>51.3209385475369</t>
  </si>
  <si>
    <t>51.586861771388</t>
  </si>
  <si>
    <t>53.9182111255817</t>
  </si>
  <si>
    <t>61.247282020728</t>
  </si>
  <si>
    <t>47.6556646021587</t>
  </si>
  <si>
    <t>50.5203667625476</t>
  </si>
  <si>
    <t>51.1969818691916</t>
  </si>
  <si>
    <t>50.8471164516607</t>
  </si>
  <si>
    <t>56.6708560003656</t>
  </si>
  <si>
    <t>60.9145874013095</t>
  </si>
  <si>
    <t>54.4312473810107</t>
  </si>
  <si>
    <t>51.2780765464897</t>
  </si>
  <si>
    <t>51.5439997703372</t>
  </si>
  <si>
    <t>53.87534912452</t>
  </si>
  <si>
    <t>61.2044200196881</t>
  </si>
  <si>
    <t>45.5313516434495</t>
  </si>
  <si>
    <t>50.4756335745743</t>
  </si>
  <si>
    <t>51.152248681222</t>
  </si>
  <si>
    <t>50.8023832636947</t>
  </si>
  <si>
    <t>56.6261228123959</t>
  </si>
  <si>
    <t>60.8698542133326</t>
  </si>
  <si>
    <t>54.3865141930411</t>
  </si>
  <si>
    <t>51.2333433585201</t>
  </si>
  <si>
    <t>51.4992665823712</t>
  </si>
  <si>
    <t>53.8306159365576</t>
  </si>
  <si>
    <t>61.1596868317112</t>
  </si>
  <si>
    <t>54.4344173575131</t>
  </si>
  <si>
    <t>62.0791453286656</t>
  </si>
  <si>
    <t>50.4290421817574</t>
  </si>
  <si>
    <t>51.1056572884015</t>
  </si>
  <si>
    <t>50.7557918708705</t>
  </si>
  <si>
    <t>56.5795314195899</t>
  </si>
  <si>
    <t>60.8232628205193</t>
  </si>
  <si>
    <t>54.3399228002278</t>
  </si>
  <si>
    <t>51.1867519656996</t>
  </si>
  <si>
    <t>51.452675189547</t>
  </si>
  <si>
    <t>53.7840245437371</t>
  </si>
  <si>
    <t>61.1130954388906</t>
  </si>
  <si>
    <t>50.2774218659518</t>
  </si>
  <si>
    <t>54.7845034442629</t>
  </si>
  <si>
    <t>50.3806061218191</t>
  </si>
  <si>
    <t>51.0572212284668</t>
  </si>
  <si>
    <t>50.7073558109358</t>
  </si>
  <si>
    <t>56.5310953596407</t>
  </si>
  <si>
    <t>60.7748267605774</t>
  </si>
  <si>
    <t>54.2914867402786</t>
  </si>
  <si>
    <t>51.1383159057648</t>
  </si>
  <si>
    <t>51.404239129616</t>
  </si>
  <si>
    <t>53.7355884837951</t>
  </si>
  <si>
    <t>61.0646593789632</t>
  </si>
  <si>
    <t>52.4306637520203</t>
  </si>
  <si>
    <t>57.8061495074653</t>
  </si>
  <si>
    <t>50.330339483723</t>
  </si>
  <si>
    <t>51.006954590367</t>
  </si>
  <si>
    <t>50.657089172836</t>
  </si>
  <si>
    <t>56.480828721541</t>
  </si>
  <si>
    <t>60.7245601224849</t>
  </si>
  <si>
    <t>54.2412201021934</t>
  </si>
  <si>
    <t>51.0880492676651</t>
  </si>
  <si>
    <t>51.3539724915126</t>
  </si>
  <si>
    <t>53.6853218457099</t>
  </si>
  <si>
    <t>61.0143927408562</t>
  </si>
  <si>
    <t>53.2486811850977</t>
  </si>
  <si>
    <t>58.529097690247</t>
  </si>
  <si>
    <t>50.2782569036828</t>
  </si>
  <si>
    <t>50.9548720103305</t>
  </si>
  <si>
    <t>50.6050065927995</t>
  </si>
  <si>
    <t>56.4287461415044</t>
  </si>
  <si>
    <t>60.6724775424411</t>
  </si>
  <si>
    <t>54.1891375221423</t>
  </si>
  <si>
    <t>51.0359666876286</t>
  </si>
  <si>
    <t>51.3018899114797</t>
  </si>
  <si>
    <t>53.6332392656588</t>
  </si>
  <si>
    <t>60.9623101608197</t>
  </si>
  <si>
    <t>54.2745955602246</t>
  </si>
  <si>
    <t>60.438923083789</t>
  </si>
  <si>
    <t>50.2243735606141</t>
  </si>
  <si>
    <t>50.9009886672582</t>
  </si>
  <si>
    <t>50.5511232497272</t>
  </si>
  <si>
    <t>56.3748627984467</t>
  </si>
  <si>
    <t>60.618594199376</t>
  </si>
  <si>
    <t>54.1352541790845</t>
  </si>
  <si>
    <t>50.9820833445563</t>
  </si>
  <si>
    <t>51.2480065684038</t>
  </si>
  <si>
    <t>53.5793559225938</t>
  </si>
  <si>
    <t>60.9084268177546</t>
  </si>
  <si>
    <t>47.581465214714</t>
  </si>
  <si>
    <t>50.1687051719815</t>
  </si>
  <si>
    <t>50.8453202786291</t>
  </si>
  <si>
    <t>50.4954548610982</t>
  </si>
  <si>
    <t>56.3191944098031</t>
  </si>
  <si>
    <t>60.5629258107397</t>
  </si>
  <si>
    <t>54.0795857904409</t>
  </si>
  <si>
    <t>50.9264149559272</t>
  </si>
  <si>
    <t>51.1923381797783</t>
  </si>
  <si>
    <t>53.5236875339647</t>
  </si>
  <si>
    <t>60.8527584291183</t>
  </si>
  <si>
    <t>44.250825156254</t>
  </si>
  <si>
    <t>50.1112679894919</t>
  </si>
  <si>
    <t>50.7878830961359</t>
  </si>
  <si>
    <t>50.438017678605</t>
  </si>
  <si>
    <t>56.2617572273099</t>
  </si>
  <si>
    <t>60.5054886282538</t>
  </si>
  <si>
    <t>54.0221486079623</t>
  </si>
  <si>
    <t>50.868977773434</t>
  </si>
  <si>
    <t>51.1349009972815</t>
  </si>
  <si>
    <t>53.4662503514643</t>
  </si>
  <si>
    <t>60.7953212466251</t>
  </si>
  <si>
    <t>55.5238435503658</t>
  </si>
  <si>
    <t>61.1179473630715</t>
  </si>
  <si>
    <t>50.0520787939187</t>
  </si>
  <si>
    <t>50.7286939005664</t>
  </si>
  <si>
    <t>50.3788284830354</t>
  </si>
  <si>
    <t>56.2025680317403</t>
  </si>
  <si>
    <t>60.446299432677</t>
  </si>
  <si>
    <t>53.9629594123855</t>
  </si>
  <si>
    <t>50.8097885778645</t>
  </si>
  <si>
    <t>51.075711801712</t>
  </si>
  <si>
    <t>53.4070611559093</t>
  </si>
  <si>
    <t>60.7361320510629</t>
  </si>
  <si>
    <t>56.0222475641446</t>
  </si>
  <si>
    <t>62.9024377715735</t>
  </si>
  <si>
    <t>49.9911548906998</t>
  </si>
  <si>
    <t>50.6677699973438</t>
  </si>
  <si>
    <t>50.3179045798164</t>
  </si>
  <si>
    <t>56.1416441285323</t>
  </si>
  <si>
    <t>60.3853755294617</t>
  </si>
  <si>
    <t>53.9020355091629</t>
  </si>
  <si>
    <t>50.7488646746419</t>
  </si>
  <si>
    <t>51.014787898493</t>
  </si>
  <si>
    <t>53.3461372526721</t>
  </si>
  <si>
    <t>60.675208147833</t>
  </si>
  <si>
    <t>51.7085059995103</t>
  </si>
  <si>
    <t>56.2592734652571</t>
  </si>
  <si>
    <t>49.928514103759</t>
  </si>
  <si>
    <t>50.6051292104066</t>
  </si>
  <si>
    <t>50.2552637928757</t>
  </si>
  <si>
    <t>56.0790033415806</t>
  </si>
  <si>
    <t>60.3227347425173</t>
  </si>
  <si>
    <t>53.8393947222257</t>
  </si>
  <si>
    <t>50.6862238877047</t>
  </si>
  <si>
    <t>50.9521471115522</t>
  </si>
  <si>
    <t>53.2834964657423</t>
  </si>
  <si>
    <t>60.6125673608958</t>
  </si>
  <si>
    <t>51.3994260008136</t>
  </si>
  <si>
    <t>55.8399525881396</t>
  </si>
  <si>
    <t>49.8641747723117</t>
  </si>
  <si>
    <t>50.5407898789557</t>
  </si>
  <si>
    <t>50.1909244614247</t>
  </si>
  <si>
    <t>56.0146640101296</t>
  </si>
  <si>
    <t>60.2583954110736</t>
  </si>
  <si>
    <t>53.7750553907748</t>
  </si>
  <si>
    <t>50.6218845562574</t>
  </si>
  <si>
    <t>50.8878077801049</t>
  </si>
  <si>
    <t>53.2191571342913</t>
  </si>
  <si>
    <t>60.5482280294521</t>
  </si>
  <si>
    <t>51.2936526149667</t>
  </si>
  <si>
    <t>55.5745342453398</t>
  </si>
  <si>
    <t>49.798155743458</t>
  </si>
  <si>
    <t>50.4747708501056</t>
  </si>
  <si>
    <t>50.1249054325747</t>
  </si>
  <si>
    <t>55.9486449812941</t>
  </si>
  <si>
    <t>60.1923763822162</t>
  </si>
  <si>
    <t>53.709036361932</t>
  </si>
  <si>
    <t>50.5558655274037</t>
  </si>
  <si>
    <t>50.8217887512512</t>
  </si>
  <si>
    <t>53.153138105434</t>
  </si>
  <si>
    <t>60.4822090005948</t>
  </si>
  <si>
    <t>45.6064737934406</t>
  </si>
  <si>
    <t>49.7304763677224</t>
  </si>
  <si>
    <t>50.4070914743664</t>
  </si>
  <si>
    <t>50.0572260568354</t>
  </si>
  <si>
    <t>55.8809656055403</t>
  </si>
  <si>
    <t>60.1246970064843</t>
  </si>
  <si>
    <t>53.6413569861782</t>
  </si>
  <si>
    <t>50.4881861516645</t>
  </si>
  <si>
    <t>50.7541093755156</t>
  </si>
  <si>
    <t>53.0854587297093</t>
  </si>
  <si>
    <t>60.4145296248556</t>
  </si>
  <si>
    <t>42.0483466027363</t>
  </si>
  <si>
    <t>49.6611564943532</t>
  </si>
  <si>
    <t>50.3377716010009</t>
  </si>
  <si>
    <t>49.9879061834699</t>
  </si>
  <si>
    <t>55.8116457321748</t>
  </si>
  <si>
    <t>60.0553771331115</t>
  </si>
  <si>
    <t>53.5720371128272</t>
  </si>
  <si>
    <t>50.418866278299</t>
  </si>
  <si>
    <t>50.6847895021465</t>
  </si>
  <si>
    <t>53.0161388563292</t>
  </si>
  <si>
    <t>60.3452097514973</t>
  </si>
  <si>
    <t>55.0426263200837</t>
  </si>
  <si>
    <t>60.6583123997067</t>
  </si>
  <si>
    <t>49.5902164622847</t>
  </si>
  <si>
    <t>50.2668315689287</t>
  </si>
  <si>
    <t>49.9169661513978</t>
  </si>
  <si>
    <t>55.7407057001027</t>
  </si>
  <si>
    <t>59.9844371010466</t>
  </si>
  <si>
    <t>53.5010970807405</t>
  </si>
  <si>
    <t>50.3479262462268</t>
  </si>
  <si>
    <t>50.6138494700779</t>
  </si>
  <si>
    <t>52.9451988242643</t>
  </si>
  <si>
    <t>60.2742697194179</t>
  </si>
  <si>
    <t>55.5500601203142</t>
  </si>
  <si>
    <t>62.4613292634021</t>
  </si>
  <si>
    <t>49.5176770983467</t>
  </si>
  <si>
    <t>50.1942922049944</t>
  </si>
  <si>
    <t>49.8444267874634</t>
  </si>
  <si>
    <t>55.6681663361829</t>
  </si>
  <si>
    <t>59.911897737105</t>
  </si>
  <si>
    <t>53.4285577168208</t>
  </si>
  <si>
    <t>50.2753868822925</t>
  </si>
  <si>
    <t>50.54131010614</t>
  </si>
  <si>
    <t>52.87265946033</t>
  </si>
  <si>
    <t>60.2017303554836</t>
  </si>
  <si>
    <t>51.2107561341836</t>
  </si>
  <si>
    <t>55.7722942332621</t>
  </si>
  <si>
    <t>49.4435597085266</t>
  </si>
  <si>
    <t>50.1201748151706</t>
  </si>
  <si>
    <t>49.7703093976396</t>
  </si>
  <si>
    <t>55.5940489463445</t>
  </si>
  <si>
    <t>59.8377803472885</t>
  </si>
  <si>
    <t>53.3544403269897</t>
  </si>
  <si>
    <t>50.2012694924687</t>
  </si>
  <si>
    <t>50.4671927163198</t>
  </si>
  <si>
    <t>52.7985420705062</t>
  </si>
  <si>
    <t>60.1276129656671</t>
  </si>
  <si>
    <t>50.9011560918201</t>
  </si>
  <si>
    <t>55.3530321050785</t>
  </si>
  <si>
    <t>49.3678860717549</t>
  </si>
  <si>
    <t>50.0445011784026</t>
  </si>
  <si>
    <t>49.6946357608753</t>
  </si>
  <si>
    <t>55.5183753095765</t>
  </si>
  <si>
    <t>59.7621067105132</t>
  </si>
  <si>
    <t>53.2787666902217</t>
  </si>
  <si>
    <t>50.1255958557007</t>
  </si>
  <si>
    <t>50.3915190795482</t>
  </si>
  <si>
    <t>52.7228684337382</t>
  </si>
  <si>
    <t>60.0519393288918</t>
  </si>
  <si>
    <t>50.7980019777897</t>
  </si>
  <si>
    <t>55.0929573817411</t>
  </si>
  <si>
    <t>49.290678435175</t>
  </si>
  <si>
    <t>49.967293541819</t>
  </si>
  <si>
    <t>49.617428124288</t>
  </si>
  <si>
    <t>55.4411676729929</t>
  </si>
  <si>
    <t>59.6848990739369</t>
  </si>
  <si>
    <t>53.2015590536381</t>
  </si>
  <si>
    <t>50.0483882191171</t>
  </si>
  <si>
    <t>50.3143114429682</t>
  </si>
  <si>
    <t>52.6456607971473</t>
  </si>
  <si>
    <t>59.9747316923082</t>
  </si>
  <si>
    <t>45.0940126848679</t>
  </si>
  <si>
    <t>49.2119595057489</t>
  </si>
  <si>
    <t>49.8885746123966</t>
  </si>
  <si>
    <t>49.5387091948656</t>
  </si>
  <si>
    <t>55.3624487435851</t>
  </si>
  <si>
    <t>59.6061801445072</t>
  </si>
  <si>
    <t>53.1228401242157</t>
  </si>
  <si>
    <t>49.9696692896947</t>
  </si>
  <si>
    <t>50.2355925135422</t>
  </si>
  <si>
    <t>52.5669418677322</t>
  </si>
  <si>
    <t>59.8960127628931</t>
  </si>
  <si>
    <t>41.5354669670439</t>
  </si>
  <si>
    <t>49.1317524449572</t>
  </si>
  <si>
    <t>49.8083675516012</t>
  </si>
  <si>
    <t>49.4585021340702</t>
  </si>
  <si>
    <t>55.2822416827751</t>
  </si>
  <si>
    <t>59.5259730837191</t>
  </si>
  <si>
    <t>53.0426330634276</t>
  </si>
  <si>
    <t>49.8894622288993</t>
  </si>
  <si>
    <t>50.1553854527504</t>
  </si>
  <si>
    <t>52.4867348069368</t>
  </si>
  <si>
    <t>59.8158057020904</t>
  </si>
  <si>
    <t>54.4859925040995</t>
  </si>
  <si>
    <t>60.1235436777739</t>
  </si>
  <si>
    <t>49.0500808618963</t>
  </si>
  <si>
    <t>49.726695968544</t>
  </si>
  <si>
    <t>49.376830551013</t>
  </si>
  <si>
    <t>55.2005700997179</t>
  </si>
  <si>
    <t>59.4443015006546</t>
  </si>
  <si>
    <t>52.9609614803558</t>
  </si>
  <si>
    <t>49.8077906458421</t>
  </si>
  <si>
    <t>50.0737138696896</t>
  </si>
  <si>
    <t>52.4050632238796</t>
  </si>
  <si>
    <t>59.7341341190332</t>
  </si>
  <si>
    <t>55.0035222520237</t>
  </si>
  <si>
    <t>61.9468979771579</t>
  </si>
  <si>
    <t>48.9669688044978</t>
  </si>
  <si>
    <t>49.6435839111419</t>
  </si>
  <si>
    <t>49.2937184936109</t>
  </si>
  <si>
    <t>55.1174580423158</t>
  </si>
  <si>
    <t>59.3611894432598</t>
  </si>
  <si>
    <t>52.8778494229682</t>
  </si>
  <si>
    <t>49.72467858844</t>
  </si>
  <si>
    <t>49.9906018122875</t>
  </si>
  <si>
    <t>52.3219511664775</t>
  </si>
  <si>
    <t>59.6510220616383</t>
  </si>
  <si>
    <t>50.6371326757944</t>
  </si>
  <si>
    <t>55.2087077221465</t>
  </si>
  <si>
    <t>48.8824407561067</t>
  </si>
  <si>
    <t>49.5590558627544</t>
  </si>
  <si>
    <t>49.2091904452234</t>
  </si>
  <si>
    <t>55.0329299939429</t>
  </si>
  <si>
    <t>59.276661394865</t>
  </si>
  <si>
    <t>52.7933213745662</t>
  </si>
  <si>
    <t>49.6401505400525</t>
  </si>
  <si>
    <t>49.9060737639036</t>
  </si>
  <si>
    <t>52.2374231180827</t>
  </si>
  <si>
    <t>59.5664940132435</t>
  </si>
  <si>
    <t>50.3270966214186</t>
  </si>
  <si>
    <t>54.7897241987327</t>
  </si>
  <si>
    <t>48.7965216244628</t>
  </si>
  <si>
    <t>49.4731367311068</t>
  </si>
  <si>
    <t>49.1232713135758</t>
  </si>
  <si>
    <t>54.9470108622807</t>
  </si>
  <si>
    <t>59.1907422632247</t>
  </si>
  <si>
    <t>52.7074022429332</t>
  </si>
  <si>
    <t>49.5542314084049</t>
  </si>
  <si>
    <t>49.8201546322524</t>
  </si>
  <si>
    <t>52.1515039864424</t>
  </si>
  <si>
    <t>59.480574881596</t>
  </si>
  <si>
    <t>50.2269869727024</t>
  </si>
  <si>
    <t>54.5358800383498</t>
  </si>
  <si>
    <t>48.7092367364874</t>
  </si>
  <si>
    <t>49.3858518431351</t>
  </si>
  <si>
    <t>49.0359864256041</t>
  </si>
  <si>
    <t>54.859725974309</t>
  </si>
  <si>
    <t>59.1034573752457</t>
  </si>
  <si>
    <t>52.6201173549542</t>
  </si>
  <si>
    <t>49.4669465204332</t>
  </si>
  <si>
    <t>49.7328697442843</t>
  </si>
  <si>
    <t>52.0642190984707</t>
  </si>
  <si>
    <t>59.3932899936315</t>
  </si>
  <si>
    <t>44.5066302019598</t>
  </si>
  <si>
    <t>48.6206118311446</t>
  </si>
  <si>
    <t>49.2972269377923</t>
  </si>
  <si>
    <t>48.9473615202649</t>
  </si>
  <si>
    <t>54.7711010689662</t>
  </si>
  <si>
    <t>59.0148324699102</t>
  </si>
  <si>
    <t>52.5314924496114</t>
  </si>
  <si>
    <t>49.3783216150904</t>
  </si>
  <si>
    <t>49.6442448389379</t>
  </si>
  <si>
    <t>51.9755941931279</t>
  </si>
  <si>
    <t>59.3046650882814</t>
  </si>
  <si>
    <t>40.9493254493961</t>
  </si>
  <si>
    <t>48.5306730504761</t>
  </si>
  <si>
    <t>49.2072881571201</t>
  </si>
  <si>
    <t>48.8574227395891</t>
  </si>
  <si>
    <t>54.6811622883086</t>
  </si>
  <si>
    <t>58.9248936892307</t>
  </si>
  <si>
    <t>52.4415536689392</t>
  </si>
  <si>
    <t>49.2883828344182</t>
  </si>
  <si>
    <t>49.5543060582693</t>
  </si>
  <si>
    <t>51.8856554124557</t>
  </si>
  <si>
    <t>59.2147263076093</t>
  </si>
  <si>
    <t>53.864141940178</t>
  </si>
  <si>
    <t>59.5237580841446</t>
  </si>
  <si>
    <t>48.4394469327769</t>
  </si>
  <si>
    <t>49.1160620394209</t>
  </si>
  <si>
    <t>48.7661966218899</t>
  </si>
  <si>
    <t>54.5899361705948</t>
  </si>
  <si>
    <t>58.8336675715388</t>
  </si>
  <si>
    <t>52.35032755124</t>
  </si>
  <si>
    <t>49.197156716719</t>
  </si>
  <si>
    <t>49.4630799405665</t>
  </si>
  <si>
    <t>51.7944292947492</t>
  </si>
  <si>
    <t>59.1235001899173</t>
  </si>
  <si>
    <t>54.3927925820365</t>
  </si>
  <si>
    <t>61.3691847501226</t>
  </si>
  <si>
    <t>48.3469604048522</t>
  </si>
  <si>
    <t>49.0235755114999</t>
  </si>
  <si>
    <t>48.6737100939689</t>
  </si>
  <si>
    <t>54.4974496426739</t>
  </si>
  <si>
    <t>58.7411810436105</t>
  </si>
  <si>
    <t>52.257841023319</t>
  </si>
  <si>
    <t>49.1046701888016</t>
  </si>
  <si>
    <t>49.3705934126491</t>
  </si>
  <si>
    <t>51.7019427668355</t>
  </si>
  <si>
    <t>59.0310136619891</t>
  </si>
  <si>
    <t>49.9979012785188</t>
  </si>
  <si>
    <t>54.578755761293</t>
  </si>
  <si>
    <t>48.2532407736675</t>
  </si>
  <si>
    <t>48.9298558803152</t>
  </si>
  <si>
    <t>48.5799904627842</t>
  </si>
  <si>
    <t>54.4037300114891</t>
  </si>
  <si>
    <t>58.6474614124331</t>
  </si>
  <si>
    <t>52.1641213921343</t>
  </si>
  <si>
    <t>49.0109505576133</t>
  </si>
  <si>
    <t>49.2768737814608</t>
  </si>
  <si>
    <t>51.6082231356508</t>
  </si>
  <si>
    <t>58.9372940308043</t>
  </si>
  <si>
    <t>49.6875150152288</t>
  </si>
  <si>
    <t>54.1602672012523</t>
  </si>
  <si>
    <t>48.1583157190226</t>
  </si>
  <si>
    <t>48.8349308256666</t>
  </si>
  <si>
    <t>48.4850654081356</t>
  </si>
  <si>
    <t>54.3088049568551</t>
  </si>
  <si>
    <t>58.5525363577772</t>
  </si>
  <si>
    <t>52.069196337493</t>
  </si>
  <si>
    <t>48.9160255029647</t>
  </si>
  <si>
    <t>49.1819487268158</t>
  </si>
  <si>
    <t>51.5132980810022</t>
  </si>
  <si>
    <t>58.8423689761631</t>
  </si>
  <si>
    <t>49.5908572935344</t>
  </si>
  <si>
    <t>53.9135020046282</t>
  </si>
  <si>
    <t>48.06221328416</t>
  </si>
  <si>
    <t>48.7388283908077</t>
  </si>
  <si>
    <t>48.3889629732767</t>
  </si>
  <si>
    <t>54.2127025219816</t>
  </si>
  <si>
    <t>58.4564339229256</t>
  </si>
  <si>
    <t>51.9730939026195</t>
  </si>
  <si>
    <t>48.8199230681058</t>
  </si>
  <si>
    <t>49.0858462919533</t>
  </si>
  <si>
    <t>51.4171956461433</t>
  </si>
  <si>
    <t>58.7462665412969</t>
  </si>
  <si>
    <t>43.8546280908922</t>
  </si>
  <si>
    <t>47.964961869236</t>
  </si>
  <si>
    <t>48.64157697588</t>
  </si>
  <si>
    <t>48.291711558349</t>
  </si>
  <si>
    <t>54.1154511070539</t>
  </si>
  <si>
    <t>58.3591825079906</t>
  </si>
  <si>
    <t>51.8758424877064</t>
  </si>
  <si>
    <t>48.7226716531781</t>
  </si>
  <si>
    <t>48.9885948770292</t>
  </si>
  <si>
    <t>51.3199442312083</t>
  </si>
  <si>
    <t>58.6490151263692</t>
  </si>
  <si>
    <t>40.3300211817715</t>
  </si>
  <si>
    <t>47.8686545738169</t>
  </si>
  <si>
    <t>48.5452696804636</t>
  </si>
  <si>
    <t>48.1954042629334</t>
  </si>
  <si>
    <t>54.0191438116407</t>
  </si>
  <si>
    <t>58.2628752125751</t>
  </si>
  <si>
    <t>51.7795351922786</t>
  </si>
  <si>
    <t>48.6263643577592</t>
  </si>
  <si>
    <t>48.8922875816084</t>
  </si>
  <si>
    <t>51.2236369358002</t>
  </si>
  <si>
    <t>58.5527078309562</t>
  </si>
  <si>
    <t>57.5352900671714</t>
  </si>
  <si>
    <t>65.2659848486946</t>
  </si>
  <si>
    <t>47.7712931134597</t>
  </si>
  <si>
    <t>48.4479082201037</t>
  </si>
  <si>
    <t>48.0980428025728</t>
  </si>
  <si>
    <t>53.9217823512777</t>
  </si>
  <si>
    <t>58.1655137522216</t>
  </si>
  <si>
    <t>51.6821737319301</t>
  </si>
  <si>
    <t>48.5290028974018</t>
  </si>
  <si>
    <t>48.794926121253</t>
  </si>
  <si>
    <t>51.1262754754394</t>
  </si>
  <si>
    <t>58.4553463706002</t>
  </si>
  <si>
    <t>58.4942867028779</t>
  </si>
  <si>
    <t>68.1807709543306</t>
  </si>
  <si>
    <t>47.670812237575</t>
  </si>
  <si>
    <t>48.3474273442227</t>
  </si>
  <si>
    <t>47.9975619266917</t>
  </si>
  <si>
    <t>53.8213014754112</t>
  </si>
  <si>
    <t>58.0650328763406</t>
  </si>
  <si>
    <t>51.5816928560345</t>
  </si>
  <si>
    <t>48.4285220215244</t>
  </si>
  <si>
    <t>48.6944452453683</t>
  </si>
  <si>
    <t>51.0257945995583</t>
  </si>
  <si>
    <t>58.3548654947119</t>
  </si>
  <si>
    <t>59.6960749315622</t>
  </si>
  <si>
    <t>70.9499175452123</t>
  </si>
  <si>
    <t>47.5692981259819</t>
  </si>
  <si>
    <t>48.2459132326259</t>
  </si>
  <si>
    <t>47.8960478150986</t>
  </si>
  <si>
    <t>53.7197873637999</t>
  </si>
  <si>
    <t>57.9635187647366</t>
  </si>
  <si>
    <t>51.4801787444523</t>
  </si>
  <si>
    <t>48.327007909924</t>
  </si>
  <si>
    <t>48.5929311337752</t>
  </si>
  <si>
    <t>50.9242804879543</t>
  </si>
  <si>
    <t>58.2533513831151</t>
  </si>
  <si>
    <t>38.9841527790995</t>
  </si>
  <si>
    <t>37.9005480668857</t>
  </si>
  <si>
    <t>47.4667808185675</t>
  </si>
  <si>
    <t>48.1433959252151</t>
  </si>
  <si>
    <t>47.7935305076842</t>
  </si>
  <si>
    <t>53.6172700563891</t>
  </si>
  <si>
    <t>57.8610014573257</t>
  </si>
  <si>
    <t>51.377661437027</t>
  </si>
  <si>
    <t>48.2244906025132</t>
  </si>
  <si>
    <t>48.4904138263607</t>
  </si>
  <si>
    <t>50.821763180558</t>
  </si>
  <si>
    <t>58.1508340757116</t>
  </si>
  <si>
    <t>47.3632906594569</t>
  </si>
  <si>
    <t>48.039905766101</t>
  </si>
  <si>
    <t>47.69004034857</t>
  </si>
  <si>
    <t>53.5137798972895</t>
  </si>
  <si>
    <t>57.7575112982189</t>
  </si>
  <si>
    <t>51.2741712779273</t>
  </si>
  <si>
    <t>48.1210004433991</t>
  </si>
  <si>
    <t>48.3869236672502</t>
  </si>
  <si>
    <t>50.7182730214293</t>
  </si>
  <si>
    <t>58.0473439165901</t>
  </si>
  <si>
    <t>44.1600856792162</t>
  </si>
  <si>
    <t>47.2588582880569</t>
  </si>
  <si>
    <t>47.9354733947046</t>
  </si>
  <si>
    <t>47.5856079771736</t>
  </si>
  <si>
    <t>53.4093475258785</t>
  </si>
  <si>
    <t>57.6530789268225</t>
  </si>
  <si>
    <t>51.1697389065237</t>
  </si>
  <si>
    <t>48.0165680720027</t>
  </si>
  <si>
    <t>48.2824912958502</t>
  </si>
  <si>
    <t>50.6138406500402</t>
  </si>
  <si>
    <t>57.9429115451938</t>
  </si>
  <si>
    <t>47.1535146319998</t>
  </si>
  <si>
    <t>47.8301297386439</t>
  </si>
  <si>
    <t>47.4802643211129</t>
  </si>
  <si>
    <t>53.3040038698178</t>
  </si>
  <si>
    <t>57.5477352707545</t>
  </si>
  <si>
    <t>51.064395250463</t>
  </si>
  <si>
    <t>47.911224415942</t>
  </si>
  <si>
    <t>48.1771476397895</t>
  </si>
  <si>
    <t>50.5084969939795</t>
  </si>
  <si>
    <t>57.8375678891403</t>
  </si>
  <si>
    <t>38.5836498572413</t>
  </si>
  <si>
    <t>37.7089156547736</t>
  </si>
  <si>
    <t>47.0472908950435</t>
  </si>
  <si>
    <t>47.7239060016911</t>
  </si>
  <si>
    <t>47.3740405841602</t>
  </si>
  <si>
    <t>53.1977801328651</t>
  </si>
  <si>
    <t>57.441511533809</t>
  </si>
  <si>
    <t>50.9581715135102</t>
  </si>
  <si>
    <t>47.8050006789892</t>
  </si>
  <si>
    <t>48.0709239028404</t>
  </si>
  <si>
    <t>50.4022732570195</t>
  </si>
  <si>
    <t>57.7313441521803</t>
  </si>
  <si>
    <t>53.4069233511594</t>
  </si>
  <si>
    <t>60.4523061820752</t>
  </si>
  <si>
    <t>46.9402185500082</t>
  </si>
  <si>
    <t>47.6168336566523</t>
  </si>
  <si>
    <t>47.2669682391213</t>
  </si>
  <si>
    <t>53.0907077878408</t>
  </si>
  <si>
    <t>57.3344391887629</t>
  </si>
  <si>
    <t>50.8510991684714</t>
  </si>
  <si>
    <t>47.6979283339504</t>
  </si>
  <si>
    <t>47.9638515577979</t>
  </si>
  <si>
    <t>50.2952009119952</t>
  </si>
  <si>
    <t>57.6242718071414</t>
  </si>
  <si>
    <t>54.6133440404956</t>
  </si>
  <si>
    <t>63.1493588831121</t>
  </si>
  <si>
    <t>46.8323293289575</t>
  </si>
  <si>
    <t>47.5089444356051</t>
  </si>
  <si>
    <t>47.1590790180742</t>
  </si>
  <si>
    <t>52.9828185667791</t>
  </si>
  <si>
    <t>57.226549967723</t>
  </si>
  <si>
    <t>50.7432099474315</t>
  </si>
  <si>
    <t>47.5900391129032</t>
  </si>
  <si>
    <t>47.8559623367543</t>
  </si>
  <si>
    <t>50.1873116909335</t>
  </si>
  <si>
    <t>57.5163825861016</t>
  </si>
  <si>
    <t>54.5860458337993</t>
  </si>
  <si>
    <t>62.0564451447087</t>
  </si>
  <si>
    <t>46.7236552134734</t>
  </si>
  <si>
    <t>47.4002703201174</t>
  </si>
  <si>
    <t>47.0504049025864</t>
  </si>
  <si>
    <t>52.8741444512913</t>
  </si>
  <si>
    <t>57.117875852228</t>
  </si>
  <si>
    <t>50.6345358319292</t>
  </si>
  <si>
    <t>47.4813649974155</t>
  </si>
  <si>
    <t>47.747288221263</t>
  </si>
  <si>
    <t>50.078637575453</t>
  </si>
  <si>
    <t>57.4077084706066</t>
  </si>
  <si>
    <t>49.0527399219767</t>
  </si>
  <si>
    <t>53.2335302720894</t>
  </si>
  <si>
    <t>46.6142284260444</t>
  </si>
  <si>
    <t>47.2908435326921</t>
  </si>
  <si>
    <t>46.9409781151647</t>
  </si>
  <si>
    <t>52.764717663866</t>
  </si>
  <si>
    <t>57.0084490648099</t>
  </si>
  <si>
    <t>50.5251090445184</t>
  </si>
  <si>
    <t>47.3719382099901</t>
  </si>
  <si>
    <t>47.6378614338413</t>
  </si>
  <si>
    <t>49.9692107880277</t>
  </si>
  <si>
    <t>57.2982816831812</t>
  </si>
  <si>
    <t>42.8153899589864</t>
  </si>
  <si>
    <t>46.5040814193605</t>
  </si>
  <si>
    <t>47.1806965260045</t>
  </si>
  <si>
    <t>46.8308311084736</t>
  </si>
  <si>
    <t>52.654570657193</t>
  </si>
  <si>
    <t>56.8983020581152</t>
  </si>
  <si>
    <t>50.4149620378164</t>
  </si>
  <si>
    <t>47.2617912033026</t>
  </si>
  <si>
    <t>47.5277144271501</t>
  </si>
  <si>
    <t>49.8590637813329</t>
  </si>
  <si>
    <t>57.188134676501</t>
  </si>
  <si>
    <t>46.3932468678765</t>
  </si>
  <si>
    <t>47.0698619745242</t>
  </si>
  <si>
    <t>46.7199965569932</t>
  </si>
  <si>
    <t>52.5437361056981</t>
  </si>
  <si>
    <t>56.7874675066421</t>
  </si>
  <si>
    <t>50.3041274863506</t>
  </si>
  <si>
    <t>47.1509566518223</t>
  </si>
  <si>
    <t>47.4168798756734</t>
  </si>
  <si>
    <t>49.7482292298671</t>
  </si>
  <si>
    <t>57.0773001250134</t>
  </si>
  <si>
    <t>47.3657953975877</t>
  </si>
  <si>
    <t>51.8473039298357</t>
  </si>
  <si>
    <t>46.2817576573634</t>
  </si>
  <si>
    <t>46.9583727640075</t>
  </si>
  <si>
    <t>46.6085073464765</t>
  </si>
  <si>
    <t>52.4322468951814</t>
  </si>
  <si>
    <t>56.6759782961181</t>
  </si>
  <si>
    <t>50.1926382758193</t>
  </si>
  <si>
    <t>47.0394674413056</t>
  </si>
  <si>
    <t>47.305390665153</t>
  </si>
  <si>
    <t>49.6367400193358</t>
  </si>
  <si>
    <t>56.9658109144966</t>
  </si>
  <si>
    <t>50.1871313557785</t>
  </si>
  <si>
    <t>55.8665236018326</t>
  </si>
  <si>
    <t>46.1696468759814</t>
  </si>
  <si>
    <t>46.8462619826291</t>
  </si>
  <si>
    <t>46.4963965650981</t>
  </si>
  <si>
    <t>52.320136113803</t>
  </si>
  <si>
    <t>56.563867514747</t>
  </si>
  <si>
    <t>50.0805274944555</t>
  </si>
  <si>
    <t>46.9273566599272</t>
  </si>
  <si>
    <t>47.1932798837783</t>
  </si>
  <si>
    <t>49.5246292379647</t>
  </si>
  <si>
    <t>56.8537001331255</t>
  </si>
  <si>
    <t>51.09861835979</t>
  </si>
  <si>
    <t>57.9350142940724</t>
  </si>
  <si>
    <t>46.0569478028663</t>
  </si>
  <si>
    <t>46.7335629095103</t>
  </si>
  <si>
    <t>46.3836974919794</t>
  </si>
  <si>
    <t>52.2074370406988</t>
  </si>
  <si>
    <t>56.4511684416209</t>
  </si>
  <si>
    <t>49.9678284213294</t>
  </si>
  <si>
    <t>46.8146575868084</t>
  </si>
  <si>
    <t>47.0805808106559</t>
  </si>
  <si>
    <t>49.4119301648459</t>
  </si>
  <si>
    <t>56.7410010599995</t>
  </si>
  <si>
    <t>51.1284222467705</t>
  </si>
  <si>
    <t>57.1183096316624</t>
  </si>
  <si>
    <t>45.943693901696</t>
  </si>
  <si>
    <t>46.6203090083436</t>
  </si>
  <si>
    <t>46.2704435908127</t>
  </si>
  <si>
    <t>52.0941831395176</t>
  </si>
  <si>
    <t>56.3379145404615</t>
  </si>
  <si>
    <t>49.8545745201627</t>
  </si>
  <si>
    <t>46.7014036856417</t>
  </si>
  <si>
    <t>46.9673269094929</t>
  </si>
  <si>
    <t>49.298676263672</t>
  </si>
  <si>
    <t>56.6277471588328</t>
  </si>
  <si>
    <t>46.6824210741324</t>
  </si>
  <si>
    <t>50.0502653701406</t>
  </si>
  <si>
    <t>45.8299188065492</t>
  </si>
  <si>
    <t>46.5065339131933</t>
  </si>
  <si>
    <t>46.1566684956623</t>
  </si>
  <si>
    <t>51.9804080443672</t>
  </si>
  <si>
    <t>56.2241394453039</t>
  </si>
  <si>
    <t>49.7407994250124</t>
  </si>
  <si>
    <t>46.5876285904914</t>
  </si>
  <si>
    <t>46.8535518143389</t>
  </si>
  <si>
    <t>49.1849011685362</t>
  </si>
  <si>
    <t>56.5139720636897</t>
  </si>
  <si>
    <t>41.6462912145459</t>
  </si>
  <si>
    <t>45.715656314778</t>
  </si>
  <si>
    <t>46.3922714214257</t>
  </si>
  <si>
    <t>46.0424060038947</t>
  </si>
  <si>
    <t>51.8661455525996</t>
  </si>
  <si>
    <t>56.1098769535435</t>
  </si>
  <si>
    <t>49.6265369332448</t>
  </si>
  <si>
    <t>46.4733660987238</t>
  </si>
  <si>
    <t>46.7392893225749</t>
  </si>
  <si>
    <t>49.070638676754</t>
  </si>
  <si>
    <t>56.3997095719148</t>
  </si>
  <si>
    <t>38.0790346844587</t>
  </si>
  <si>
    <t>45.6009403763461</t>
  </si>
  <si>
    <t>46.2775554829902</t>
  </si>
  <si>
    <t>45.9276900654628</t>
  </si>
  <si>
    <t>51.7514296141787</t>
  </si>
  <si>
    <t>55.9951610151008</t>
  </si>
  <si>
    <t>49.5118209948165</t>
  </si>
  <si>
    <t>46.3586501602919</t>
  </si>
  <si>
    <t>46.6245733841358</t>
  </si>
  <si>
    <t>48.9559227383258</t>
  </si>
  <si>
    <t>56.2849936334793</t>
  </si>
  <si>
    <t>46.5570902862043</t>
  </si>
  <si>
    <t>51.0467795070144</t>
  </si>
  <si>
    <t>45.4858050836896</t>
  </si>
  <si>
    <t>46.1624201903372</t>
  </si>
  <si>
    <t>45.8125547728063</t>
  </si>
  <si>
    <t>51.6362943215112</t>
  </si>
  <si>
    <t>55.8800257224551</t>
  </si>
  <si>
    <t>49.3966857021491</t>
  </si>
  <si>
    <t>46.2435148676353</t>
  </si>
  <si>
    <t>46.5094380914828</t>
  </si>
  <si>
    <t>48.8407874456729</t>
  </si>
  <si>
    <t>56.1698583408337</t>
  </si>
  <si>
    <t>49.3899277522384</t>
  </si>
  <si>
    <t>55.0862563236539</t>
  </si>
  <si>
    <t>45.370284661651</t>
  </si>
  <si>
    <t>46.0468997682987</t>
  </si>
  <si>
    <t>45.6970343507677</t>
  </si>
  <si>
    <t>51.5207738994726</t>
  </si>
  <si>
    <t>55.7645053004093</t>
  </si>
  <si>
    <t>49.281165280125</t>
  </si>
  <si>
    <t>46.1279944455968</t>
  </si>
  <si>
    <t>46.3939176694479</t>
  </si>
  <si>
    <t>48.725267023627</t>
  </si>
  <si>
    <t>56.0543379187878</t>
  </si>
  <si>
    <t>50.3111085141136</t>
  </si>
  <si>
    <t>57.1729394856763</t>
  </si>
  <si>
    <t>45.2544134571786</t>
  </si>
  <si>
    <t>45.9310285638227</t>
  </si>
  <si>
    <t>45.5811631462917</t>
  </si>
  <si>
    <t>51.4049026949966</t>
  </si>
  <si>
    <t>55.6486340959405</t>
  </si>
  <si>
    <t>49.1652940756345</t>
  </si>
  <si>
    <t>46.0121232411208</t>
  </si>
  <si>
    <t>46.2780464649682</t>
  </si>
  <si>
    <t>48.6093958191655</t>
  </si>
  <si>
    <t>55.9384667143118</t>
  </si>
  <si>
    <t>50.3350603329794</t>
  </si>
  <si>
    <t>56.3465114658369</t>
  </si>
  <si>
    <t>45.1382259299564</t>
  </si>
  <si>
    <t>45.8148410366005</t>
  </si>
  <si>
    <t>45.4649756190695</t>
  </si>
  <si>
    <t>51.288715167789</t>
  </si>
  <si>
    <t>55.5324465687111</t>
  </si>
  <si>
    <t>49.0491065484268</t>
  </si>
  <si>
    <t>45.8959357138986</t>
  </si>
  <si>
    <t>46.1618589377497</t>
  </si>
  <si>
    <t>48.4932082919288</t>
  </si>
  <si>
    <t>55.8222791870969</t>
  </si>
  <si>
    <t>45.8741181356212</t>
  </si>
  <si>
    <t>49.2523126490414</t>
  </si>
  <si>
    <t>45.0217566407201</t>
  </si>
  <si>
    <t>45.6983717473678</t>
  </si>
  <si>
    <t>45.3485063298368</t>
  </si>
  <si>
    <t>51.1722458785417</t>
  </si>
  <si>
    <t>55.4159772794856</t>
  </si>
  <si>
    <t>48.9326372591869</t>
  </si>
  <si>
    <t>45.7794664246658</t>
  </si>
  <si>
    <t>46.0453896485133</t>
  </si>
  <si>
    <t>48.3767390027034</t>
  </si>
  <si>
    <t>55.7058098978569</t>
  </si>
  <si>
    <t>40.8238290560257</t>
  </si>
  <si>
    <t>44.9050402429736</t>
  </si>
  <si>
    <t>45.5816553496212</t>
  </si>
  <si>
    <t>45.2317899320903</t>
  </si>
  <si>
    <t>51.0555294807952</t>
  </si>
  <si>
    <t>55.2992608817318</t>
  </si>
  <si>
    <t>48.8159208614403</t>
  </si>
  <si>
    <t>45.6627500269193</t>
  </si>
  <si>
    <t>45.9286732507705</t>
  </si>
  <si>
    <t>48.2600226049569</t>
  </si>
  <si>
    <t>55.5890935001104</t>
  </si>
  <si>
    <t>37.2641969455096</t>
  </si>
  <si>
    <t>44.7881114705737</t>
  </si>
  <si>
    <t>45.4647265772178</t>
  </si>
  <si>
    <t>45.1148611596868</t>
  </si>
  <si>
    <t>50.9386007083917</t>
  </si>
  <si>
    <t>55.1823321093356</t>
  </si>
  <si>
    <t>48.6989920890369</t>
  </si>
  <si>
    <t>45.5458212545159</t>
  </si>
  <si>
    <t>45.8117444783633</t>
  </si>
  <si>
    <t>48.1430938325461</t>
  </si>
  <si>
    <t>55.4721647277142</t>
  </si>
  <si>
    <t>48.5549025390355</t>
  </si>
  <si>
    <t>53.2781301332579</t>
  </si>
  <si>
    <t>44.6710051296479</t>
  </si>
  <si>
    <t>45.3476202362955</t>
  </si>
  <si>
    <t>44.9977548187645</t>
  </si>
  <si>
    <t>50.821494367484</t>
  </si>
  <si>
    <t>55.0652257684061</t>
  </si>
  <si>
    <t>48.5818857481146</t>
  </si>
  <si>
    <t>45.4287149135936</t>
  </si>
  <si>
    <t>45.6946381374447</t>
  </si>
  <si>
    <t>48.0259874916384</t>
  </si>
  <si>
    <t>55.3550583867847</t>
  </si>
  <si>
    <t>51.5385526241056</t>
  </si>
  <si>
    <t>57.5347534816732</t>
  </si>
  <si>
    <t>44.5537560868878</t>
  </si>
  <si>
    <t>45.2303711935318</t>
  </si>
  <si>
    <t>44.8805057760045</t>
  </si>
  <si>
    <t>50.7042453247057</t>
  </si>
  <si>
    <t>54.9479767256497</t>
  </si>
  <si>
    <t>48.4646367053582</t>
  </si>
  <si>
    <t>45.3114658708299</t>
  </si>
  <si>
    <t>45.5773890946774</t>
  </si>
  <si>
    <t>47.9087384488601</t>
  </si>
  <si>
    <t>55.237809344021</t>
  </si>
  <si>
    <t>52.5120293453801</t>
  </si>
  <si>
    <t>59.7378567238629</t>
  </si>
  <si>
    <t>44.4363992594272</t>
  </si>
  <si>
    <t>45.1130143660749</t>
  </si>
  <si>
    <t>44.7631489485439</t>
  </si>
  <si>
    <t>50.5868884972489</t>
  </si>
  <si>
    <t>54.8306198981855</t>
  </si>
  <si>
    <t>48.3472798778867</t>
  </si>
  <si>
    <t>45.194109043373</t>
  </si>
  <si>
    <t>45.4600322672241</t>
  </si>
  <si>
    <t>47.7913816214105</t>
  </si>
  <si>
    <t>55.1204525165714</t>
  </si>
  <si>
    <t>52.5340100700366</t>
  </si>
  <si>
    <t>58.8639305109003</t>
  </si>
  <si>
    <t>44.3189696047081</t>
  </si>
  <si>
    <t>44.9955847113521</t>
  </si>
  <si>
    <t>44.6457192938211</t>
  </si>
  <si>
    <t>50.469458842526</t>
  </si>
  <si>
    <t>54.71319024347</t>
  </si>
  <si>
    <t>48.2298502231785</t>
  </si>
  <si>
    <t>45.0766793886502</t>
  </si>
  <si>
    <t>45.3426026124977</t>
  </si>
  <si>
    <t>47.6739519666877</t>
  </si>
  <si>
    <t>55.0030228618413</t>
  </si>
  <si>
    <t>34.0934511744708</t>
  </si>
  <si>
    <t>35.5065402995582</t>
  </si>
  <si>
    <t>44.2015021097324</t>
  </si>
  <si>
    <t>44.8781172163801</t>
  </si>
  <si>
    <t>44.5282517988491</t>
  </si>
  <si>
    <t>50.3519913475686</t>
  </si>
  <si>
    <t>54.5957227484907</t>
  </si>
  <si>
    <t>48.1123827281919</t>
  </si>
  <si>
    <t>44.9592118936782</t>
  </si>
  <si>
    <t>45.2251351175293</t>
  </si>
  <si>
    <t>47.5564844717084</t>
  </si>
  <si>
    <t>54.8855553668692</t>
  </si>
  <si>
    <t>41.5001386517154</t>
  </si>
  <si>
    <t>44.0840317821426</t>
  </si>
  <si>
    <t>44.7606468887866</t>
  </si>
  <si>
    <t>44.4107814712556</t>
  </si>
  <si>
    <t>50.2345210199606</t>
  </si>
  <si>
    <t>54.4782524209045</t>
  </si>
  <si>
    <t>47.994912400613</t>
  </si>
  <si>
    <t>44.8417415660847</t>
  </si>
  <si>
    <t>45.1076647899322</t>
  </si>
  <si>
    <t>47.4390141441295</t>
  </si>
  <si>
    <t>54.7680850392831</t>
  </si>
  <si>
    <t>43.9665936376456</t>
  </si>
  <si>
    <t>44.6432087442932</t>
  </si>
  <si>
    <t>44.2933433267623</t>
  </si>
  <si>
    <t>50.1170828754672</t>
  </si>
  <si>
    <t>54.3608142764038</t>
  </si>
  <si>
    <t>47.8774742561051</t>
  </si>
  <si>
    <t>44.7243034215913</t>
  </si>
  <si>
    <t>44.9902266454425</t>
  </si>
  <si>
    <t>47.3215759996216</t>
  </si>
  <si>
    <t>54.6506468947824</t>
  </si>
  <si>
    <t>47.2538952106649</t>
  </si>
  <si>
    <t>53.4210490068848</t>
  </si>
  <si>
    <t>43.8492226914583</t>
  </si>
  <si>
    <t>44.5258377981023</t>
  </si>
  <si>
    <t>44.1759723805713</t>
  </si>
  <si>
    <t>49.9997119292762</t>
  </si>
  <si>
    <t>54.2434433302202</t>
  </si>
  <si>
    <t>47.7601033099287</t>
  </si>
  <si>
    <t>44.6069324754004</t>
  </si>
  <si>
    <t>44.8728556992479</t>
  </si>
  <si>
    <t>47.2042050534379</t>
  </si>
  <si>
    <t>54.5332759485987</t>
  </si>
  <si>
    <t>49.0261382340977</t>
  </si>
  <si>
    <t>54.682523159252</t>
  </si>
  <si>
    <t>43.7319539465143</t>
  </si>
  <si>
    <t>44.4085690531619</t>
  </si>
  <si>
    <t>44.058703635631</t>
  </si>
  <si>
    <t>49.8824431843504</t>
  </si>
  <si>
    <t>54.1261745852725</t>
  </si>
  <si>
    <t>47.642834564981</t>
  </si>
  <si>
    <t>44.48966373046</t>
  </si>
  <si>
    <t>44.7555869543075</t>
  </si>
  <si>
    <t>47.0869363084975</t>
  </si>
  <si>
    <t>54.4160072036511</t>
  </si>
  <si>
    <t>49.0198634953122</t>
  </si>
  <si>
    <t>54.5980086388299</t>
  </si>
  <si>
    <t>43.6148223849534</t>
  </si>
  <si>
    <t>44.2914374915974</t>
  </si>
  <si>
    <t>43.9415720740664</t>
  </si>
  <si>
    <t>49.7653116227713</t>
  </si>
  <si>
    <t>54.0090430237153</t>
  </si>
  <si>
    <t>47.5257030034165</t>
  </si>
  <si>
    <t>44.3725321688955</t>
  </si>
  <si>
    <t>44.6384553927466</t>
  </si>
  <si>
    <t>46.969804746933</t>
  </si>
  <si>
    <t>54.2988756420866</t>
  </si>
  <si>
    <t>45.0776907252439</t>
  </si>
  <si>
    <t>49.2410633316225</t>
  </si>
  <si>
    <t>43.4978629551435</t>
  </si>
  <si>
    <t>44.1744780617912</t>
  </si>
  <si>
    <t>43.8246126442639</t>
  </si>
  <si>
    <t>49.6483521929651</t>
  </si>
  <si>
    <t>53.8920835939018</t>
  </si>
  <si>
    <t>47.4087435736103</t>
  </si>
  <si>
    <t>44.2555727390893</t>
  </si>
  <si>
    <t>44.5214959629368</t>
  </si>
  <si>
    <t>46.8528453171268</t>
  </si>
  <si>
    <t>54.1819162122876</t>
  </si>
  <si>
    <t>44.1185488931078</t>
  </si>
  <si>
    <t>48.9836123753048</t>
  </si>
  <si>
    <t>43.3811105643547</t>
  </si>
  <si>
    <t>44.0577256709987</t>
  </si>
  <si>
    <t>43.7078602534677</t>
  </si>
  <si>
    <t>49.5315998021872</t>
  </si>
  <si>
    <t>53.7753312031166</t>
  </si>
  <si>
    <t>47.2919911828178</t>
  </si>
  <si>
    <t>44.1388203483004</t>
  </si>
  <si>
    <t>44.4047435721479</t>
  </si>
  <si>
    <t>46.736092926327</t>
  </si>
  <si>
    <t>54.0651638214879</t>
  </si>
  <si>
    <t>39.5682726038309</t>
  </si>
  <si>
    <t>43.2646000657666</t>
  </si>
  <si>
    <t>43.9412151724143</t>
  </si>
  <si>
    <t>43.5913497548833</t>
  </si>
  <si>
    <t>49.4150893035882</t>
  </si>
  <si>
    <t>53.6588207045249</t>
  </si>
  <si>
    <t>47.1754806842406</t>
  </si>
  <si>
    <t>44.0223098497124</t>
  </si>
  <si>
    <t>44.2882330735599</t>
  </si>
  <si>
    <t>46.6195824277499</t>
  </si>
  <si>
    <t>53.9486533229034</t>
  </si>
  <si>
    <t>35.0203979318709</t>
  </si>
  <si>
    <t>43.1483662495338</t>
  </si>
  <si>
    <t>43.8249813561778</t>
  </si>
  <si>
    <t>43.4751159386469</t>
  </si>
  <si>
    <t>49.2988554873518</t>
  </si>
  <si>
    <t>53.5425868882957</t>
  </si>
  <si>
    <t>47.0592468679897</t>
  </si>
  <si>
    <t>43.9060760334759</t>
  </si>
  <si>
    <t>44.1719992573271</t>
  </si>
  <si>
    <t>46.5033486115135</t>
  </si>
  <si>
    <t>53.8324195066743</t>
  </si>
  <si>
    <t>48.6622875771233</t>
  </si>
  <si>
    <t>55.9529814310663</t>
  </si>
  <si>
    <t>43.032443832177</t>
  </si>
  <si>
    <t>43.7090589388247</t>
  </si>
  <si>
    <t>43.3591935212937</t>
  </si>
  <si>
    <t>49.1829330699986</t>
  </si>
  <si>
    <t>53.4266644709353</t>
  </si>
  <si>
    <t>46.9433244506511</t>
  </si>
  <si>
    <t>43.7901536161228</t>
  </si>
  <si>
    <t>44.0560768399703</t>
  </si>
  <si>
    <t>46.3874261941603</t>
  </si>
  <si>
    <t>53.7164970893139</t>
  </si>
  <si>
    <t>50.7466066209308</t>
  </si>
  <si>
    <t>57.4750537584187</t>
  </si>
  <si>
    <t>42.9168674464492</t>
  </si>
  <si>
    <t>43.5934825530932</t>
  </si>
  <si>
    <t>43.2436171355623</t>
  </si>
  <si>
    <t>49.0673566842817</t>
  </si>
  <si>
    <t>53.3110880852111</t>
  </si>
  <si>
    <t>46.8277480649051</t>
  </si>
  <si>
    <t>43.6745772303913</t>
  </si>
  <si>
    <t>43.9405004542425</t>
  </si>
  <si>
    <t>46.2718498084288</t>
  </si>
  <si>
    <t>53.6009207035897</t>
  </si>
  <si>
    <t>50.7421939089351</t>
  </si>
  <si>
    <t>57.3872969016569</t>
  </si>
  <si>
    <t>42.8016716304415</t>
  </si>
  <si>
    <t>43.4782867370892</t>
  </si>
  <si>
    <t>43.1284213195582</t>
  </si>
  <si>
    <t>48.9521608682631</t>
  </si>
  <si>
    <t>53.1958922691998</t>
  </si>
  <si>
    <t>46.7125522489156</t>
  </si>
  <si>
    <t>43.5593814143873</t>
  </si>
  <si>
    <t>43.8253046382348</t>
  </si>
  <si>
    <t>46.1566539924175</t>
  </si>
  <si>
    <t>53.4857248875784</t>
  </si>
  <si>
    <t>34.3950200008403</t>
  </si>
  <si>
    <t>35.5441977513838</t>
  </si>
  <si>
    <t>42.686890818305</t>
  </si>
  <si>
    <t>43.363505924949</t>
  </si>
  <si>
    <t>43.013640507418</t>
  </si>
  <si>
    <t>48.8373800561229</t>
  </si>
  <si>
    <t>53.0811114570669</t>
  </si>
  <si>
    <t>46.5977714367681</t>
  </si>
  <si>
    <t>43.4446006022471</t>
  </si>
  <si>
    <t>43.7105238260982</t>
  </si>
  <si>
    <t>46.0418731802846</t>
  </si>
  <si>
    <t>53.3709440754382</t>
  </si>
  <si>
    <t>44.9214708373668</t>
  </si>
  <si>
    <t>50.6202438311011</t>
  </si>
  <si>
    <t>42.5725593291445</t>
  </si>
  <si>
    <t>43.2491744357922</t>
  </si>
  <si>
    <t>42.8993090182612</t>
  </si>
  <si>
    <t>48.7230485669661</t>
  </si>
  <si>
    <t>52.9667799679028</t>
  </si>
  <si>
    <t>46.4834399476113</t>
  </si>
  <si>
    <t>43.3302691130903</t>
  </si>
  <si>
    <t>43.5961923369377</t>
  </si>
  <si>
    <t>45.9275416911278</t>
  </si>
  <si>
    <t>53.2566125862886</t>
  </si>
  <si>
    <t>39.551352961406</t>
  </si>
  <si>
    <t>42.4587113576966</t>
  </si>
  <si>
    <t>43.1353264643406</t>
  </si>
  <si>
    <t>42.7854610468133</t>
  </si>
  <si>
    <t>48.6092005955291</t>
  </si>
  <si>
    <t>52.8529319964585</t>
  </si>
  <si>
    <t>46.3695919761597</t>
  </si>
  <si>
    <t>43.2164211416387</t>
  </si>
  <si>
    <t>43.4823443654898</t>
  </si>
  <si>
    <t>45.8136937196762</t>
  </si>
  <si>
    <t>53.1427646148298</t>
  </si>
  <si>
    <t>42.3453809623459</t>
  </si>
  <si>
    <t>43.0219960689935</t>
  </si>
  <si>
    <t>42.6721306514626</t>
  </si>
  <si>
    <t>48.4958702001675</t>
  </si>
  <si>
    <t>52.7396016011041</t>
  </si>
  <si>
    <t>46.2562615808126</t>
  </si>
  <si>
    <t>43.1030907462916</t>
  </si>
  <si>
    <t>43.3690139701391</t>
  </si>
  <si>
    <t>45.7003633243292</t>
  </si>
  <si>
    <t>53.0294342194827</t>
  </si>
  <si>
    <t>45.6725924168519</t>
  </si>
  <si>
    <t>51.8766107471408</t>
  </si>
  <si>
    <t>42.2326020581208</t>
  </si>
  <si>
    <t>42.9092171647648</t>
  </si>
  <si>
    <t>42.5593517472339</t>
  </si>
  <si>
    <t>48.3830912959388</t>
  </si>
  <si>
    <t>52.6268226968827</t>
  </si>
  <si>
    <t>46.1434826765912</t>
  </si>
  <si>
    <t>42.9903118420629</t>
  </si>
  <si>
    <t>43.2562350659104</t>
  </si>
  <si>
    <t>45.5875844200932</t>
  </si>
  <si>
    <t>52.9166553152613</t>
  </si>
  <si>
    <t>47.4528709841834</t>
  </si>
  <si>
    <t>53.1527486575942</t>
  </si>
  <si>
    <t>42.1204084038106</t>
  </si>
  <si>
    <t>42.7970235104583</t>
  </si>
  <si>
    <t>42.4471580929273</t>
  </si>
  <si>
    <t>48.2708976416322</t>
  </si>
  <si>
    <t>52.5146290425689</t>
  </si>
  <si>
    <t>46.0312890222701</t>
  </si>
  <si>
    <t>42.8781181877564</t>
  </si>
  <si>
    <t>43.1440414116075</t>
  </si>
  <si>
    <t>45.4753907657939</t>
  </si>
  <si>
    <t>52.8044616609474</t>
  </si>
  <si>
    <t>47.4472163184643</t>
  </si>
  <si>
    <t>53.0704741291508</t>
  </si>
  <si>
    <t>42.0088335933525</t>
  </si>
  <si>
    <t>42.6854486999966</t>
  </si>
  <si>
    <t>42.3355832824656</t>
  </si>
  <si>
    <t>48.1593228311851</t>
  </si>
  <si>
    <t>52.4030542321145</t>
  </si>
  <si>
    <t>45.9197142118229</t>
  </si>
  <si>
    <t>42.7665433772947</t>
  </si>
  <si>
    <t>43.0324666011422</t>
  </si>
  <si>
    <t>45.3638159553322</t>
  </si>
  <si>
    <t>52.6928868504857</t>
  </si>
  <si>
    <t>43.4669456059152</t>
  </si>
  <si>
    <t>47.6486097759722</t>
  </si>
  <si>
    <t>41.8979110448647</t>
  </si>
  <si>
    <t>42.5745261515123</t>
  </si>
  <si>
    <t>42.2246607339814</t>
  </si>
  <si>
    <t>48.0484002826863</t>
  </si>
  <si>
    <t>52.2921316836229</t>
  </si>
  <si>
    <t>45.8087916633242</t>
  </si>
  <si>
    <t>42.6556208288104</t>
  </si>
  <si>
    <t>42.9215440526616</t>
  </si>
  <si>
    <t>45.2528934068479</t>
  </si>
  <si>
    <t>52.5819643020088</t>
  </si>
  <si>
    <t>42.5105540780545</t>
  </si>
  <si>
    <t>47.3925230425084</t>
  </si>
  <si>
    <t>41.7876739920547</t>
  </si>
  <si>
    <t>42.4642890986987</t>
  </si>
  <si>
    <t>42.1144236811678</t>
  </si>
  <si>
    <t>47.9381632298727</t>
  </si>
  <si>
    <t>52.1818946308166</t>
  </si>
  <si>
    <t>45.6985546105251</t>
  </si>
  <si>
    <t>42.5453837759968</t>
  </si>
  <si>
    <t>42.8113069998443</t>
  </si>
  <si>
    <t>45.1426563540344</t>
  </si>
  <si>
    <t>52.4717272491879</t>
  </si>
  <si>
    <t>37.9350466742859</t>
  </si>
  <si>
    <t>41.6781554735162</t>
  </si>
  <si>
    <t>42.3547705801639</t>
  </si>
  <si>
    <t>42.0049051626329</t>
  </si>
  <si>
    <t>47.8286447113378</t>
  </si>
  <si>
    <t>52.0723761122745</t>
  </si>
  <si>
    <t>45.5890360919757</t>
  </si>
  <si>
    <t>42.435865257462</t>
  </si>
  <si>
    <t>42.7017884813131</t>
  </si>
  <si>
    <t>45.0331378354922</t>
  </si>
  <si>
    <t>52.3622087306531</t>
  </si>
  <si>
    <t>33.4116622558601</t>
  </si>
  <si>
    <t>41.5693883227118</t>
  </si>
  <si>
    <t>42.2460034293558</t>
  </si>
  <si>
    <t>41.8961380118248</t>
  </si>
  <si>
    <t>47.7198775605443</t>
  </si>
  <si>
    <t>51.9636089614737</t>
  </si>
  <si>
    <t>45.4802689411822</t>
  </si>
  <si>
    <t>42.3270981066539</t>
  </si>
  <si>
    <t>42.5930213305014</t>
  </si>
  <si>
    <t>44.9243706846914</t>
  </si>
  <si>
    <t>52.2534415798522</t>
  </si>
  <si>
    <t>32.5612848665915</t>
  </si>
  <si>
    <t>33.7299608928054</t>
  </si>
  <si>
    <t>41.4614051585923</t>
  </si>
  <si>
    <t>42.13802026524</t>
  </si>
  <si>
    <t>41.7881548477127</t>
  </si>
  <si>
    <t>47.6118943964139</t>
  </si>
  <si>
    <t>51.8556257973506</t>
  </si>
  <si>
    <t>45.3722857770591</t>
  </si>
  <si>
    <t>42.2191149425381</t>
  </si>
  <si>
    <t>42.4850381663892</t>
  </si>
  <si>
    <t>44.8163875205756</t>
  </si>
  <si>
    <t>52.1454584157292</t>
  </si>
  <si>
    <t>50.2803497119457</t>
  </si>
  <si>
    <t>57.6874433878693</t>
  </si>
  <si>
    <t>41.3542383757267</t>
  </si>
  <si>
    <t>42.0308534823707</t>
  </si>
  <si>
    <t>41.6809880648397</t>
  </si>
  <si>
    <t>47.5047276135446</t>
  </si>
  <si>
    <t>51.7484590144886</t>
  </si>
  <si>
    <t>45.2651189941898</t>
  </si>
  <si>
    <t>42.1119481596688</t>
  </si>
  <si>
    <t>42.3778713835163</t>
  </si>
  <si>
    <t>44.7092207377063</t>
  </si>
  <si>
    <t>52.0382916328599</t>
  </si>
  <si>
    <t>50.2787369590466</t>
  </si>
  <si>
    <t>57.603493821652</t>
  </si>
  <si>
    <t>41.2479201356741</t>
  </si>
  <si>
    <t>41.9245352423218</t>
  </si>
  <si>
    <t>41.5746698247908</t>
  </si>
  <si>
    <t>47.3984093734957</t>
  </si>
  <si>
    <t>51.6421407744324</t>
  </si>
  <si>
    <t>45.1588007541482</t>
  </si>
  <si>
    <t>42.0056299196235</t>
  </si>
  <si>
    <t>42.271553143471</t>
  </si>
  <si>
    <t>44.6029024976574</t>
  </si>
  <si>
    <t>51.9319733928182</t>
  </si>
  <si>
    <t>45.0464953234963</t>
  </si>
  <si>
    <t>50.3768652272896</t>
  </si>
  <si>
    <t>41.1424823550517</t>
  </si>
  <si>
    <t>41.8190974616957</t>
  </si>
  <si>
    <t>41.4692320441647</t>
  </si>
  <si>
    <t>47.2929715928842</t>
  </si>
  <si>
    <t>51.5367029938136</t>
  </si>
  <si>
    <t>45.0533629735075</t>
  </si>
  <si>
    <t>41.9001921389938</t>
  </si>
  <si>
    <t>42.1661153628413</t>
  </si>
  <si>
    <t>44.4974647170241</t>
  </si>
  <si>
    <t>51.8265356121849</t>
  </si>
  <si>
    <t>43.8785805403604</t>
  </si>
  <si>
    <t>50.0697806759078</t>
  </si>
  <si>
    <t>41.0379566985743</t>
  </si>
  <si>
    <t>41.714571805222</t>
  </si>
  <si>
    <t>41.364706387691</t>
  </si>
  <si>
    <t>47.1884459363959</t>
  </si>
  <si>
    <t>51.4321773373326</t>
  </si>
  <si>
    <t>44.9488373170483</t>
  </si>
  <si>
    <t>41.79566648252</t>
  </si>
  <si>
    <t>42.0615897063712</t>
  </si>
  <si>
    <t>44.3929390605576</t>
  </si>
  <si>
    <t>51.7220099557111</t>
  </si>
  <si>
    <t>38.0077106336442</t>
  </si>
  <si>
    <t>40.9343745679404</t>
  </si>
  <si>
    <t>41.6109896745844</t>
  </si>
  <si>
    <t>41.2611242570535</t>
  </si>
  <si>
    <t>47.0848638057584</t>
  </si>
  <si>
    <t>51.3285952067023</t>
  </si>
  <si>
    <t>44.8452551863963</t>
  </si>
  <si>
    <t>41.6920843518825</t>
  </si>
  <si>
    <t>41.95800757573</t>
  </si>
  <si>
    <t>44.2893569299201</t>
  </si>
  <si>
    <t>51.6184278250809</t>
  </si>
  <si>
    <t>40.831767093922</t>
  </si>
  <si>
    <t>41.5083822005697</t>
  </si>
  <si>
    <t>41.1585167830387</t>
  </si>
  <si>
    <t>46.9822563317436</t>
  </si>
  <si>
    <t>51.2259877326803</t>
  </si>
  <si>
    <t>44.7426477123961</t>
  </si>
  <si>
    <t>41.5894768778678</t>
  </si>
  <si>
    <t>41.8554001017189</t>
  </si>
  <si>
    <t>44.1867494559053</t>
  </si>
  <si>
    <t>51.5158203510589</t>
  </si>
  <si>
    <t>43.6038119987061</t>
  </si>
  <si>
    <t>49.9996359647679</t>
  </si>
  <si>
    <t>40.7301651253159</t>
  </si>
  <si>
    <t>41.4067802319599</t>
  </si>
  <si>
    <t>41.056914814429</t>
  </si>
  <si>
    <t>46.8806543631484</t>
  </si>
  <si>
    <t>51.1243857640778</t>
  </si>
  <si>
    <t>44.6410457437718</t>
  </si>
  <si>
    <t>41.487874909258</t>
  </si>
  <si>
    <t>41.7537981331055</t>
  </si>
  <si>
    <t>44.0851474872956</t>
  </si>
  <si>
    <t>51.4142183824491</t>
  </si>
  <si>
    <t>45.0098216728074</t>
  </si>
  <si>
    <t>50.7670028036518</t>
  </si>
  <si>
    <t>40.6295992213993</t>
  </si>
  <si>
    <t>41.306214328047</t>
  </si>
  <si>
    <t>40.956348910516</t>
  </si>
  <si>
    <t>46.7800884592209</t>
  </si>
  <si>
    <t>51.0238198601576</t>
  </si>
  <si>
    <t>44.5404798398734</t>
  </si>
  <si>
    <t>41.3873090053451</t>
  </si>
  <si>
    <t>41.6532322291926</t>
  </si>
  <si>
    <t>43.9845815833753</t>
  </si>
  <si>
    <t>51.3136524785434</t>
  </si>
  <si>
    <t>44.8683543829538</t>
  </si>
  <si>
    <t>50.2770825659391</t>
  </si>
  <si>
    <t>40.5300996420658</t>
  </si>
  <si>
    <t>41.2067147487098</t>
  </si>
  <si>
    <t>40.8568493311825</t>
  </si>
  <si>
    <t>46.6805888798838</t>
  </si>
  <si>
    <t>50.9243202808277</t>
  </si>
  <si>
    <t>44.4409802605289</t>
  </si>
  <si>
    <t>41.2878094260079</t>
  </si>
  <si>
    <t>41.553732649859</t>
  </si>
  <si>
    <t>43.8850820040527</t>
  </si>
  <si>
    <t>51.214152899199</t>
  </si>
  <si>
    <t>44.2369447289772</t>
  </si>
  <si>
    <t>49.4596530364846</t>
  </si>
  <si>
    <t>40.4316963381892</t>
  </si>
  <si>
    <t>41.1083114448369</t>
  </si>
  <si>
    <t>40.7584460273059</t>
  </si>
  <si>
    <t>46.5821855760108</t>
  </si>
  <si>
    <t>50.8259169769475</t>
  </si>
  <si>
    <t>44.342576956656</t>
  </si>
  <si>
    <t>41.189406122135</t>
  </si>
  <si>
    <t>41.4553293459825</t>
  </si>
  <si>
    <t>43.7866787001652</t>
  </si>
  <si>
    <t>51.1157495953261</t>
  </si>
  <si>
    <t>40.5614369722898</t>
  </si>
  <si>
    <t>45.5115083335744</t>
  </si>
  <si>
    <t>40.3344189448826</t>
  </si>
  <si>
    <t>41.0110340515266</t>
  </si>
  <si>
    <t>40.6611686339956</t>
  </si>
  <si>
    <t>46.4849081827151</t>
  </si>
  <si>
    <t>50.7286395836445</t>
  </si>
  <si>
    <t>44.2452995633457</t>
  </si>
  <si>
    <t>41.0921287288247</t>
  </si>
  <si>
    <t>41.3580519526758</t>
  </si>
  <si>
    <t>43.6894013068622</t>
  </si>
  <si>
    <t>51.018472202023</t>
  </si>
  <si>
    <t>35.4078455179503</t>
  </si>
  <si>
    <t>40.2382967695799</t>
  </si>
  <si>
    <t>40.9149118762276</t>
  </si>
  <si>
    <t>40.5650464586966</t>
  </si>
  <si>
    <t>46.3887860074015</t>
  </si>
  <si>
    <t>50.6325174083382</t>
  </si>
  <si>
    <t>44.1491773880467</t>
  </si>
  <si>
    <t>40.9960065535257</t>
  </si>
  <si>
    <t>41.2619297773732</t>
  </si>
  <si>
    <t>43.5932791315632</t>
  </si>
  <si>
    <t>50.9223500267168</t>
  </si>
  <si>
    <t>33.9559603083956</t>
  </si>
  <si>
    <t>40.1433587864801</t>
  </si>
  <si>
    <t>40.8199738931241</t>
  </si>
  <si>
    <t>40.4701084755932</t>
  </si>
  <si>
    <t>46.2938480242981</t>
  </si>
  <si>
    <t>50.537579425242</t>
  </si>
  <si>
    <t>44.0542394049505</t>
  </si>
  <si>
    <t>40.9010685704222</t>
  </si>
  <si>
    <t>41.1669917942734</t>
  </si>
  <si>
    <t>43.4983411484525</t>
  </si>
  <si>
    <t>50.8274120436133</t>
  </si>
  <si>
    <t>42.9560495707847</t>
  </si>
  <si>
    <t>49.367157580166</t>
  </si>
  <si>
    <t>40.0496336249065</t>
  </si>
  <si>
    <t>40.7262487315542</t>
  </si>
  <si>
    <t>40.3763833140232</t>
  </si>
  <si>
    <t>46.2001228627281</t>
  </si>
  <si>
    <t>50.4438542636648</t>
  </si>
  <si>
    <t>43.960514243366</t>
  </si>
  <si>
    <t>40.8073434088523</t>
  </si>
  <si>
    <t>41.0732666326998</t>
  </si>
  <si>
    <t>43.4046159868971</t>
  </si>
  <si>
    <t>50.7336868820506</t>
  </si>
  <si>
    <t>44.362270444098</t>
  </si>
  <si>
    <t>50.1378387270088</t>
  </si>
  <si>
    <t>39.9571495632678</t>
  </si>
  <si>
    <t>40.6337646699119</t>
  </si>
  <si>
    <t>40.2838992523809</t>
  </si>
  <si>
    <t>46.1076388011004</t>
  </si>
  <si>
    <t>50.3513702020297</t>
  </si>
  <si>
    <t>43.8680301817382</t>
  </si>
  <si>
    <t>40.71485934721</t>
  </si>
  <si>
    <t>40.9807825710611</t>
  </si>
  <si>
    <t>43.3121319252402</t>
  </si>
  <si>
    <t>50.641202820401</t>
  </si>
  <si>
    <t>44.2195885367206</t>
  </si>
  <si>
    <t>49.6459607477979</t>
  </si>
  <si>
    <t>39.8659345190563</t>
  </si>
  <si>
    <t>40.542549625704</t>
  </si>
  <si>
    <t>40.192684208173</t>
  </si>
  <si>
    <t>46.0164237568779</t>
  </si>
  <si>
    <t>50.2601551578146</t>
  </si>
  <si>
    <t>43.7768151375158</t>
  </si>
  <si>
    <t>40.6236443030021</t>
  </si>
  <si>
    <t>40.8895675268496</t>
  </si>
  <si>
    <t>43.2209168810396</t>
  </si>
  <si>
    <t>50.5499877761932</t>
  </si>
  <si>
    <t>43.5856714766899</t>
  </si>
  <si>
    <t>48.8243025758226</t>
  </si>
  <si>
    <t>39.7760160417771</t>
  </si>
  <si>
    <t>40.4526311484212</t>
  </si>
  <si>
    <t>40.1027657308902</t>
  </si>
  <si>
    <t>45.9265052795951</t>
  </si>
  <si>
    <t>50.170236680539</t>
  </si>
  <si>
    <t>43.6868966602475</t>
  </si>
  <si>
    <t>40.5337258257193</t>
  </si>
  <si>
    <t>40.7996490495704</t>
  </si>
  <si>
    <t>43.1309984037568</t>
  </si>
  <si>
    <t>50.4600692989176</t>
  </si>
  <si>
    <t>39.9017000480283</t>
  </si>
  <si>
    <t>44.8599592913621</t>
  </si>
  <si>
    <t>39.6874213024786</t>
  </si>
  <si>
    <t>40.3640364091262</t>
  </si>
  <si>
    <t>40.0141709915989</t>
  </si>
  <si>
    <t>45.8379105403147</t>
  </si>
  <si>
    <t>50.0816419412368</t>
  </si>
  <si>
    <t>43.5983019209381</t>
  </si>
  <si>
    <t>40.4451310864243</t>
  </si>
  <si>
    <t>40.7110543102718</t>
  </si>
  <si>
    <t>43.0424036644546</t>
  </si>
  <si>
    <t>50.3714745596154</t>
  </si>
  <si>
    <t>34.7401294159548</t>
  </si>
  <si>
    <t>39.6001770887945</t>
  </si>
  <si>
    <t>40.2767921954386</t>
  </si>
  <si>
    <t>39.9269267779076</t>
  </si>
  <si>
    <t>45.7506663266125</t>
  </si>
  <si>
    <t>49.9943977275564</t>
  </si>
  <si>
    <t>43.5110577072649</t>
  </si>
  <si>
    <t>40.3578868727367</t>
  </si>
  <si>
    <t>40.6238100965878</t>
  </si>
  <si>
    <t>42.9551594507814</t>
  </si>
  <si>
    <t>50.2842303459277</t>
  </si>
  <si>
    <t>33.2938415951794</t>
  </si>
  <si>
    <t>39.5143097947676</t>
  </si>
  <si>
    <t>40.1909249014153</t>
  </si>
  <si>
    <t>39.8410594838843</t>
  </si>
  <si>
    <t>45.6647990325892</t>
  </si>
  <si>
    <t>49.9085304335259</t>
  </si>
  <si>
    <t>43.4251904132344</t>
  </si>
  <si>
    <t>40.2720195787134</t>
  </si>
  <si>
    <t>40.5379428025609</t>
  </si>
  <si>
    <t>42.8692921567436</t>
  </si>
  <si>
    <t>50.1983630519118</t>
  </si>
  <si>
    <t>43.7525887037045</t>
  </si>
  <si>
    <t>50.9926682737326</t>
  </si>
  <si>
    <t>39.4298454129593</t>
  </si>
  <si>
    <t>40.1064605196033</t>
  </si>
  <si>
    <t>39.7565951020724</t>
  </si>
  <si>
    <t>45.5803346507773</t>
  </si>
  <si>
    <t>49.8240660517212</t>
  </si>
  <si>
    <t>43.3407260314224</t>
  </si>
  <si>
    <t>40.1875551969051</t>
  </si>
  <si>
    <t>40.4534784207526</t>
  </si>
  <si>
    <t>42.784827774939</t>
  </si>
  <si>
    <t>50.1138986700925</t>
  </si>
  <si>
    <t>45.3181342538543</t>
  </si>
  <si>
    <t>51.8736411796611</t>
  </si>
  <si>
    <t>39.3468095279067</t>
  </si>
  <si>
    <t>40.0234246345543</t>
  </si>
  <si>
    <t>39.6735592170234</t>
  </si>
  <si>
    <t>45.4972987657428</t>
  </si>
  <si>
    <t>49.7410301666649</t>
  </si>
  <si>
    <t>43.2576901463807</t>
  </si>
  <si>
    <t>40.1045193118524</t>
  </si>
  <si>
    <t>40.3704425356999</t>
  </si>
  <si>
    <t>42.7017918898899</t>
  </si>
  <si>
    <t>50.0308627850435</t>
  </si>
  <si>
    <t>45.1507132343055</t>
  </si>
  <si>
    <t>51.3125450186102</t>
  </si>
  <si>
    <t>39.2652273075237</t>
  </si>
  <si>
    <t>39.9418424141678</t>
  </si>
  <si>
    <t>39.5919769966368</t>
  </si>
  <si>
    <t>45.4157165453417</t>
  </si>
  <si>
    <t>49.6594479462856</t>
  </si>
  <si>
    <t>43.1761079259796</t>
  </si>
  <si>
    <t>40.0229370914659</t>
  </si>
  <si>
    <t>40.2888603153134</t>
  </si>
  <si>
    <t>42.6202096694961</t>
  </si>
  <si>
    <t>49.9492805646642</t>
  </si>
  <si>
    <t>44.4276083701116</t>
  </si>
  <si>
    <t>50.3681208305546</t>
  </si>
  <si>
    <t>39.1851234961193</t>
  </si>
  <si>
    <t>39.861738602767</t>
  </si>
  <si>
    <t>39.511873185236</t>
  </si>
  <si>
    <t>45.3356127339409</t>
  </si>
  <si>
    <t>49.5793441348776</t>
  </si>
  <si>
    <t>43.0960041145934</t>
  </si>
  <si>
    <t>39.9428332800651</t>
  </si>
  <si>
    <t>40.2087565039162</t>
  </si>
  <si>
    <t>42.5401058581099</t>
  </si>
  <si>
    <t>49.8691767532562</t>
  </si>
  <si>
    <t>32.9030896084247</t>
  </si>
  <si>
    <t>35.4299126606881</t>
  </si>
  <si>
    <t>39.1065224065297</t>
  </si>
  <si>
    <t>39.7831375131737</t>
  </si>
  <si>
    <t>39.4332720956427</t>
  </si>
  <si>
    <t>45.2570116443476</t>
  </si>
  <si>
    <t>49.5007430452916</t>
  </si>
  <si>
    <t>43.0174030249855</t>
  </si>
  <si>
    <t>39.8642321904718</t>
  </si>
  <si>
    <t>40.1301554143193</t>
  </si>
  <si>
    <t>42.461504768502</t>
  </si>
  <si>
    <t>49.7905756636629</t>
  </si>
  <si>
    <t>34.4721488970487</t>
  </si>
  <si>
    <t>39.0294479128143</t>
  </si>
  <si>
    <t>39.706063019462</t>
  </si>
  <si>
    <t>39.356197601931</t>
  </si>
  <si>
    <t>45.1799371506505</t>
  </si>
  <si>
    <t>49.4236685515726</t>
  </si>
  <si>
    <t>42.9403285312884</t>
  </si>
  <si>
    <t>39.7871576967601</t>
  </si>
  <si>
    <t>40.0530809206112</t>
  </si>
  <si>
    <t>42.3844302747976</t>
  </si>
  <si>
    <t>49.7135011699585</t>
  </si>
  <si>
    <t>38.953923444217</t>
  </si>
  <si>
    <t>39.6305385508611</t>
  </si>
  <si>
    <t>39.2806731333337</t>
  </si>
  <si>
    <t>45.104412682035</t>
  </si>
  <si>
    <t>49.3481440829789</t>
  </si>
  <si>
    <t>42.8648040626729</t>
  </si>
  <si>
    <t>39.7116332281592</t>
  </si>
  <si>
    <t>39.9775564520066</t>
  </si>
  <si>
    <t>42.3089058061967</t>
  </si>
  <si>
    <t>49.6379767013502</t>
  </si>
  <si>
    <t>41.8627522428384</t>
  </si>
  <si>
    <t>48.3033103430838</t>
  </si>
  <si>
    <t>38.8799719762234</t>
  </si>
  <si>
    <t>39.5565870828711</t>
  </si>
  <si>
    <t>39.2067216653401</t>
  </si>
  <si>
    <t>45.030461214045</t>
  </si>
  <si>
    <t>49.2741926149817</t>
  </si>
  <si>
    <t>42.7908525946974</t>
  </si>
  <si>
    <t>39.6376817601692</t>
  </si>
  <si>
    <t>39.9036049840203</t>
  </si>
  <si>
    <t>42.2349543381994</t>
  </si>
  <si>
    <t>49.5640252333602</t>
  </si>
  <si>
    <t>43.2697769725152</t>
  </si>
  <si>
    <t>49.0801966354387</t>
  </si>
  <si>
    <t>38.807616025626</t>
  </si>
  <si>
    <t>39.4842311322701</t>
  </si>
  <si>
    <t>39.1343657147391</t>
  </si>
  <si>
    <t>44.958105263444</t>
  </si>
  <si>
    <t>49.201836664388</t>
  </si>
  <si>
    <t>42.7184966440892</t>
  </si>
  <si>
    <t>39.5653258095682</t>
  </si>
  <si>
    <t>39.8312490334157</t>
  </si>
  <si>
    <t>42.162598387613</t>
  </si>
  <si>
    <t>49.4916692827665</t>
  </si>
  <si>
    <t>43.1248627595875</t>
  </si>
  <si>
    <t>48.5846461600934</t>
  </si>
  <si>
    <t>38.7368776428913</t>
  </si>
  <si>
    <t>39.4134927495389</t>
  </si>
  <si>
    <t>39.063627332008</t>
  </si>
  <si>
    <t>44.8873668807274</t>
  </si>
  <si>
    <t>49.1310982816495</t>
  </si>
  <si>
    <t>42.647758261358</t>
  </si>
  <si>
    <t>39.494587426837</t>
  </si>
  <si>
    <t>39.7605106506882</t>
  </si>
  <si>
    <t>42.0918600048673</t>
  </si>
  <si>
    <t>49.4209309000281</t>
  </si>
  <si>
    <t>42.486232392878</t>
  </si>
  <si>
    <t>47.7551026320628</t>
  </si>
  <si>
    <t>38.6677784043868</t>
  </si>
  <si>
    <t>39.3443935110308</t>
  </si>
  <si>
    <t>38.9945280934999</t>
  </si>
  <si>
    <t>44.8182676422048</t>
  </si>
  <si>
    <t>49.0619990431487</t>
  </si>
  <si>
    <t>42.5786590228499</t>
  </si>
  <si>
    <t>39.4254881883289</t>
  </si>
  <si>
    <t>39.6914114121764</t>
  </si>
  <si>
    <t>42.0227607663664</t>
  </si>
  <si>
    <t>49.35183166152</t>
  </si>
  <si>
    <t>38.7859238618985</t>
  </si>
  <si>
    <t>43.7603623688143</t>
  </si>
  <si>
    <t>38.6003394090919</t>
  </si>
  <si>
    <t>39.2769545157395</t>
  </si>
  <si>
    <t>38.9270890982086</t>
  </si>
  <si>
    <t>44.7508286469135</t>
  </si>
  <si>
    <t>48.9945600478501</t>
  </si>
  <si>
    <t>42.5112200275586</t>
  </si>
  <si>
    <t>39.3580491930376</t>
  </si>
  <si>
    <t>39.6239724168888</t>
  </si>
  <si>
    <t>41.9553217710751</t>
  </si>
  <si>
    <t>49.284392666236</t>
  </si>
  <si>
    <t>33.6084716510959</t>
  </si>
  <si>
    <t>38.5345812683537</t>
  </si>
  <si>
    <t>39.2111963749977</t>
  </si>
  <si>
    <t>38.8613309574667</t>
  </si>
  <si>
    <t>44.6850705061717</t>
  </si>
  <si>
    <t>48.9288019071156</t>
  </si>
  <si>
    <t>42.4454618868241</t>
  </si>
  <si>
    <t>39.2922910522958</t>
  </si>
  <si>
    <t>39.5582142761433</t>
  </si>
  <si>
    <t>41.8895636303261</t>
  </si>
  <si>
    <t>49.2186345254869</t>
  </si>
  <si>
    <t>32.1717741160052</t>
  </si>
  <si>
    <t>38.4705241032553</t>
  </si>
  <si>
    <t>39.147139209903</t>
  </si>
  <si>
    <t>38.797273792372</t>
  </si>
  <si>
    <t>44.6210133410915</t>
  </si>
  <si>
    <t>48.8647447420136</t>
  </si>
  <si>
    <t>42.3814047217148</t>
  </si>
  <si>
    <t>39.2282338872011</t>
  </si>
  <si>
    <t>39.4941571110522</t>
  </si>
  <si>
    <t>41.8255064652459</t>
  </si>
  <si>
    <t>49.1545773603922</t>
  </si>
  <si>
    <t>41.5575041554306</t>
  </si>
  <si>
    <t>48.5289222579546</t>
  </si>
  <si>
    <t>38.4081875354801</t>
  </si>
  <si>
    <t>39.0848026421277</t>
  </si>
  <si>
    <t>38.7349372245968</t>
  </si>
  <si>
    <t>44.5586767733017</t>
  </si>
  <si>
    <t>48.8024081742456</t>
  </si>
  <si>
    <t>42.3190681539541</t>
  </si>
  <si>
    <t>39.1658973194258</t>
  </si>
  <si>
    <t>39.4318205432733</t>
  </si>
  <si>
    <t>41.7631698974561</t>
  </si>
  <si>
    <t>49.0922407926242</t>
  </si>
  <si>
    <t>43.0621151729332</t>
  </si>
  <si>
    <t>49.3785529343489</t>
  </si>
  <si>
    <t>38.3475906845256</t>
  </si>
  <si>
    <t>39.0242057911696</t>
  </si>
  <si>
    <t>38.6743403736423</t>
  </si>
  <si>
    <t>44.4980799223436</t>
  </si>
  <si>
    <t>48.7418113232802</t>
  </si>
  <si>
    <t>42.2584713029815</t>
  </si>
  <si>
    <t>39.1053004684677</t>
  </si>
  <si>
    <t>39.3712236923189</t>
  </si>
  <si>
    <t>41.7025730465052</t>
  </si>
  <si>
    <t>49.0316439416588</t>
  </si>
  <si>
    <t>40.6816334181446</t>
  </si>
  <si>
    <t>46.599369611271</t>
  </si>
  <si>
    <t>38.2887521586198</t>
  </si>
  <si>
    <t>38.9653672652639</t>
  </si>
  <si>
    <t>38.6155018477329</t>
  </si>
  <si>
    <t>44.4392413964378</t>
  </si>
  <si>
    <t>48.6829727973817</t>
  </si>
  <si>
    <t>42.1996327770902</t>
  </si>
  <si>
    <t>39.0464619425619</t>
  </si>
  <si>
    <t>39.3123851664094</t>
  </si>
  <si>
    <t>41.6437345205995</t>
  </si>
  <si>
    <t>48.972805415753</t>
  </si>
  <si>
    <t>40.6715914876355</t>
  </si>
  <si>
    <t>46.1699411257675</t>
  </si>
  <si>
    <t>38.2316900522564</t>
  </si>
  <si>
    <t>38.908305158904</t>
  </si>
  <si>
    <t>38.5584397413731</t>
  </si>
  <si>
    <t>44.3821792900925</t>
  </si>
  <si>
    <t>48.6259106910146</t>
  </si>
  <si>
    <t>42.1425706707231</t>
  </si>
  <si>
    <t>38.9893998362021</t>
  </si>
  <si>
    <t>39.2553230600496</t>
  </si>
  <si>
    <t>41.5866724142324</t>
  </si>
  <si>
    <t>48.9157433094005</t>
  </si>
  <si>
    <t>39.7634092422086</t>
  </si>
  <si>
    <t>44.7171050575271</t>
  </si>
  <si>
    <t>38.1764219384669</t>
  </si>
  <si>
    <t>38.8530370451145</t>
  </si>
  <si>
    <t>38.5031716275836</t>
  </si>
  <si>
    <t>44.3269111762885</t>
  </si>
  <si>
    <t>48.5706425772324</t>
  </si>
  <si>
    <t>42.0873025569336</t>
  </si>
  <si>
    <t>38.9341317224126</t>
  </si>
  <si>
    <t>39.2000549462638</t>
  </si>
  <si>
    <t>41.5314043004574</t>
  </si>
  <si>
    <t>48.8604751956037</t>
  </si>
  <si>
    <t>35.1516350610958</t>
  </si>
  <si>
    <t>38.1229648648797</t>
  </si>
  <si>
    <t>38.7995799715237</t>
  </si>
  <si>
    <t>38.4497145539927</t>
  </si>
  <si>
    <t>44.2734541026977</t>
  </si>
  <si>
    <t>48.5171855036343</t>
  </si>
  <si>
    <t>42.0338454833428</t>
  </si>
  <si>
    <t>38.8806746488254</t>
  </si>
  <si>
    <t>39.1465978726693</t>
  </si>
  <si>
    <t>41.4779472268521</t>
  </si>
  <si>
    <t>48.8070181220129</t>
  </si>
  <si>
    <t>31.3725348750595</t>
  </si>
  <si>
    <t>38.0713353479186</t>
  </si>
  <si>
    <t>38.7479504545663</t>
  </si>
  <si>
    <t>38.3980850370353</t>
  </si>
  <si>
    <t>44.2218245857402</t>
  </si>
  <si>
    <t>48.4655559866842</t>
  </si>
  <si>
    <t>41.9822159663854</t>
  </si>
  <si>
    <t>38.8290451318644</t>
  </si>
  <si>
    <t>39.0949683557155</t>
  </si>
  <si>
    <t>41.4263177099019</t>
  </si>
  <si>
    <t>48.7553886050627</t>
  </si>
  <si>
    <t>41.4486441403957</t>
  </si>
  <si>
    <t>47.4189395004457</t>
  </si>
  <si>
    <t>38.0215493681524</t>
  </si>
  <si>
    <t>38.6981644747964</t>
  </si>
  <si>
    <t>38.3482990572655</t>
  </si>
  <si>
    <t>44.1720386059849</t>
  </si>
  <si>
    <t>48.4157700069071</t>
  </si>
  <si>
    <t>41.9324299866228</t>
  </si>
  <si>
    <t>38.7792591520945</t>
  </si>
  <si>
    <t>39.045182375942</t>
  </si>
  <si>
    <t>41.3765317301321</t>
  </si>
  <si>
    <t>48.7056026252856</t>
  </si>
  <si>
    <t>41.4872267184546</t>
  </si>
  <si>
    <t>47.7118250425071</t>
  </si>
  <si>
    <t>37.9736223653342</t>
  </si>
  <si>
    <t>38.6502374719819</t>
  </si>
  <si>
    <t>38.3003720544509</t>
  </si>
  <si>
    <t>44.1241116031558</t>
  </si>
  <si>
    <t>48.3678430040998</t>
  </si>
  <si>
    <t>41.8845029837937</t>
  </si>
  <si>
    <t>38.73133214928</t>
  </si>
  <si>
    <t>38.9972553731311</t>
  </si>
  <si>
    <t>41.3286047273102</t>
  </si>
  <si>
    <t>48.657675622471</t>
  </si>
  <si>
    <t>40.7283763225617</t>
  </si>
  <si>
    <t>47.0334453016112</t>
  </si>
  <si>
    <t>37.9275692333345</t>
  </si>
  <si>
    <t>38.6041843399785</t>
  </si>
  <si>
    <t>38.2543189224475</t>
  </si>
  <si>
    <t>44.0780584711524</t>
  </si>
  <si>
    <t>48.3217898720891</t>
  </si>
  <si>
    <t>41.8384498518049</t>
  </si>
  <si>
    <t>38.6852790172766</t>
  </si>
  <si>
    <t>38.9512022411241</t>
  </si>
  <si>
    <t>41.2825515953214</t>
  </si>
  <si>
    <t>48.6116224904749</t>
  </si>
  <si>
    <t>40.7070440256599</t>
  </si>
  <si>
    <t>46.5686947067928</t>
  </si>
  <si>
    <t>37.883404316917</t>
  </si>
  <si>
    <t>38.5600194235647</t>
  </si>
  <si>
    <t>38.2101540060373</t>
  </si>
  <si>
    <t>44.0338935547386</t>
  </si>
  <si>
    <t>48.2776249556826</t>
  </si>
  <si>
    <t>41.7942849353765</t>
  </si>
  <si>
    <t>38.6411141008628</t>
  </si>
  <si>
    <t>38.9070373247139</t>
  </si>
  <si>
    <t>41.238386678893</t>
  </si>
  <si>
    <t>48.5674575740539</t>
  </si>
  <si>
    <t>39.7273954764144</t>
  </si>
  <si>
    <t>45.0074723547247</t>
  </si>
  <si>
    <t>37.8411414056697</t>
  </si>
  <si>
    <t>38.5177565123137</t>
  </si>
  <si>
    <t>38.1678910947828</t>
  </si>
  <si>
    <t>43.9916306435022</t>
  </si>
  <si>
    <t>48.2353620444316</t>
  </si>
  <si>
    <t>41.7520220241401</t>
  </si>
  <si>
    <t>38.5988511896118</t>
  </si>
  <si>
    <t>38.8647744134593</t>
  </si>
  <si>
    <t>41.1961237676493</t>
  </si>
  <si>
    <t>48.5251946628029</t>
  </si>
  <si>
    <t>34.8068831263614</t>
  </si>
  <si>
    <t>37.8007937312272</t>
  </si>
  <si>
    <t>38.4774088378749</t>
  </si>
  <si>
    <t>38.1275434203439</t>
  </si>
  <si>
    <t>43.9512829690488</t>
  </si>
  <si>
    <t>48.1950143699855</t>
  </si>
  <si>
    <t>41.7116743496867</t>
  </si>
  <si>
    <t>38.558503515173</t>
  </si>
  <si>
    <t>38.8244267390241</t>
  </si>
  <si>
    <t>41.1557760932105</t>
  </si>
  <si>
    <t>48.4848469883713</t>
  </si>
  <si>
    <t>30.9194640817198</t>
  </si>
  <si>
    <t>37.7623739627001</t>
  </si>
  <si>
    <t>38.4389890693441</t>
  </si>
  <si>
    <t>38.0891236518131</t>
  </si>
  <si>
    <t>43.912863200518</t>
  </si>
  <si>
    <t>48.1565946014547</t>
  </si>
  <si>
    <t>41.6732545811705</t>
  </si>
  <si>
    <t>38.5200837466422</t>
  </si>
  <si>
    <t>38.7860069704897</t>
  </si>
  <si>
    <t>41.1173563246724</t>
  </si>
  <si>
    <t>48.4464272198333</t>
  </si>
  <si>
    <t>41.1991975725202</t>
  </si>
  <si>
    <t>47.1832533748141</t>
  </si>
  <si>
    <t>37.7258942030055</t>
  </si>
  <si>
    <t>38.4025093096531</t>
  </si>
  <si>
    <t>38.0526438921222</t>
  </si>
  <si>
    <t>43.8763834408271</t>
  </si>
  <si>
    <t>48.120114841771</t>
  </si>
  <si>
    <t>41.6367748214723</t>
  </si>
  <si>
    <t>38.4836039869512</t>
  </si>
  <si>
    <t>38.7495272108024</t>
  </si>
  <si>
    <t>41.080876564996</t>
  </si>
  <si>
    <t>48.4099474601496</t>
  </si>
  <si>
    <t>41.2374256031665</t>
  </si>
  <si>
    <t>47.4774157508994</t>
  </si>
  <si>
    <t>37.6913659845234</t>
  </si>
  <si>
    <t>38.3679810911674</t>
  </si>
  <si>
    <t>38.0181156736365</t>
  </si>
  <si>
    <t>43.8418552223559</t>
  </si>
  <si>
    <t>48.0855866232853</t>
  </si>
  <si>
    <t>41.6022466029865</t>
  </si>
  <si>
    <t>38.4490757684655</t>
  </si>
  <si>
    <t>38.714998992313</t>
  </si>
  <si>
    <t>41.0463483464958</t>
  </si>
  <si>
    <t>48.3754192416566</t>
  </si>
  <si>
    <t>40.4774275606518</t>
  </si>
  <si>
    <t>46.7962783892872</t>
  </si>
  <si>
    <t>37.6588002663847</t>
  </si>
  <si>
    <t>38.3354153730323</t>
  </si>
  <si>
    <t>37.9855499555014</t>
  </si>
  <si>
    <t>43.8092895042063</t>
  </si>
  <si>
    <t>48.0530209051429</t>
  </si>
  <si>
    <t>41.5696808848514</t>
  </si>
  <si>
    <t>38.4165100503304</t>
  </si>
  <si>
    <t>38.6824332741816</t>
  </si>
  <si>
    <t>41.0137826283679</t>
  </si>
  <si>
    <t>48.3428535235215</t>
  </si>
  <si>
    <t>40.4545716110636</t>
  </si>
  <si>
    <t>46.3294980043526</t>
  </si>
  <si>
    <t>37.6282074320429</t>
  </si>
  <si>
    <t>38.3048225386869</t>
  </si>
  <si>
    <t>37.954957121156</t>
  </si>
  <si>
    <t>43.7786966698609</t>
  </si>
  <si>
    <t>48.0224280707976</t>
  </si>
  <si>
    <t>41.539088050506</t>
  </si>
  <si>
    <t>38.385917215985</t>
  </si>
  <si>
    <t>38.6518404398325</t>
  </si>
  <si>
    <t>40.9831897940226</t>
  </si>
  <si>
    <t>48.3122606891834</t>
  </si>
  <si>
    <t>39.4711126720261</t>
  </si>
  <si>
    <t>44.7630090823901</t>
  </si>
  <si>
    <t>37.5995972825267</t>
  </si>
  <si>
    <t>38.2762123891744</t>
  </si>
  <si>
    <t>37.9263469716434</t>
  </si>
  <si>
    <t>43.7500865203483</t>
  </si>
  <si>
    <t>47.9938179212923</t>
  </si>
  <si>
    <t>41.5104779010007</t>
  </si>
  <si>
    <t>38.3573070664725</t>
  </si>
  <si>
    <t>38.62323029032</t>
  </si>
  <si>
    <t>40.95457964451</t>
  </si>
  <si>
    <t>48.2836505396635</t>
  </si>
  <si>
    <t>34.5389032903477</t>
  </si>
  <si>
    <t>37.5729790381573</t>
  </si>
  <si>
    <t>38.2495941448014</t>
  </si>
  <si>
    <t>37.899728727274</t>
  </si>
  <si>
    <t>43.7234682759899</t>
  </si>
  <si>
    <t>47.9671996769192</t>
  </si>
  <si>
    <t>41.4838596566132</t>
  </si>
  <si>
    <t>38.3306888220995</t>
  </si>
  <si>
    <t>38.5966120459506</t>
  </si>
  <si>
    <t>40.927961400137</t>
  </si>
  <si>
    <t>48.2570322952905</t>
  </si>
  <si>
    <t>30.6619517539317</t>
  </si>
  <si>
    <t>37.5483613321953</t>
  </si>
  <si>
    <t>38.224976438843</t>
  </si>
  <si>
    <t>37.875111021312</t>
  </si>
  <si>
    <t>43.6988505700169</t>
  </si>
  <si>
    <t>47.9425819709536</t>
  </si>
  <si>
    <t>41.4592419506694</t>
  </si>
  <si>
    <t>38.3060711161411</t>
  </si>
  <si>
    <t>38.5719943399886</t>
  </si>
  <si>
    <t>40.9033436941713</t>
  </si>
  <si>
    <t>48.2324145893394</t>
  </si>
  <si>
    <t>41.0466517819247</t>
  </si>
  <si>
    <t>47.0436619016109</t>
  </si>
  <si>
    <t>37.5257522101968</t>
  </si>
  <si>
    <t>38.2023673168409</t>
  </si>
  <si>
    <t>37.8525018993099</t>
  </si>
  <si>
    <t>43.6762414480148</t>
  </si>
  <si>
    <t>47.9199728489515</t>
  </si>
  <si>
    <t>41.4366328286527</t>
  </si>
  <si>
    <t>38.283461994139</t>
  </si>
  <si>
    <t>38.5493852179901</t>
  </si>
  <si>
    <t>40.8807345721765</t>
  </si>
  <si>
    <t>48.20980546733</t>
  </si>
  <si>
    <t>41.0846487208522</t>
  </si>
  <si>
    <t>47.3388897162901</t>
  </si>
  <si>
    <t>37.5051591261462</t>
  </si>
  <si>
    <t>38.1817742327939</t>
  </si>
  <si>
    <t>37.8319088152629</t>
  </si>
  <si>
    <t>43.6556483639678</t>
  </si>
  <si>
    <t>47.8993797649117</t>
  </si>
  <si>
    <t>41.4160397446202</t>
  </si>
  <si>
    <t>38.262868910092</t>
  </si>
  <si>
    <t>38.5287921339394</t>
  </si>
  <si>
    <t>40.8601414881295</t>
  </si>
  <si>
    <t>48.1892123832903</t>
  </si>
  <si>
    <t>40.3234308953397</t>
  </si>
  <si>
    <t>46.6554276133732</t>
  </si>
  <si>
    <t>37.4865889408763</t>
  </si>
  <si>
    <t>38.1632040475203</t>
  </si>
  <si>
    <t>37.8133386299894</t>
  </si>
  <si>
    <t>43.6370781787088</t>
  </si>
  <si>
    <t>47.8808095796382</t>
  </si>
  <si>
    <t>41.3974695593394</t>
  </si>
  <si>
    <t>38.2442987248184</t>
  </si>
  <si>
    <t>38.5102219486696</t>
  </si>
  <si>
    <t>40.841571302856</t>
  </si>
  <si>
    <t>48.1706421980095</t>
  </si>
  <si>
    <t>40.2994779824221</t>
  </si>
  <si>
    <t>46.1869539664864</t>
  </si>
  <si>
    <t>37.4700479201021</t>
  </si>
  <si>
    <t>38.1466630267497</t>
  </si>
  <si>
    <t>37.7967976092188</t>
  </si>
  <si>
    <t>43.6205371579237</t>
  </si>
  <si>
    <t>47.8642685588604</t>
  </si>
  <si>
    <t>41.3809285385688</t>
  </si>
  <si>
    <t>38.2277577040515</t>
  </si>
  <si>
    <t>38.4936809278953</t>
  </si>
  <si>
    <t>40.8250302820854</t>
  </si>
  <si>
    <t>48.1541011772389</t>
  </si>
  <si>
    <t>39.3127873727547</t>
  </si>
  <si>
    <t>44.6158877393367</t>
  </si>
  <si>
    <t>37.4555417323218</t>
  </si>
  <si>
    <t>38.1321568389658</t>
  </si>
  <si>
    <t>37.7822914214349</t>
  </si>
  <si>
    <t>43.6060309701398</t>
  </si>
  <si>
    <t>47.8497623710765</t>
  </si>
  <si>
    <t>41.366422350785</t>
  </si>
  <si>
    <t>38.2132515162639</t>
  </si>
  <si>
    <t>38.4791747401151</t>
  </si>
  <si>
    <t>40.8105240942942</t>
  </si>
  <si>
    <t>48.1395949894623</t>
  </si>
  <si>
    <t>34.369650142927</t>
  </si>
  <si>
    <t>37.4430754467776</t>
  </si>
  <si>
    <t>38.1196905534253</t>
  </si>
  <si>
    <t>37.7698251358943</t>
  </si>
  <si>
    <t>43.5935646846138</t>
  </si>
  <si>
    <t>47.8372960855432</t>
  </si>
  <si>
    <t>41.3539560652444</t>
  </si>
  <si>
    <t>38.2007852307234</t>
  </si>
  <si>
    <t>38.4667084545709</t>
  </si>
  <si>
    <t>40.7980578087609</t>
  </si>
  <si>
    <t>48.1271287039145</t>
  </si>
  <si>
    <t>30.4980554361246</t>
  </si>
  <si>
    <t>37.4326535316492</t>
  </si>
  <si>
    <t>38.1092686382932</t>
  </si>
  <si>
    <t>37.7594032207622</t>
  </si>
  <si>
    <t>43.5831427694671</t>
  </si>
  <si>
    <t>47.8268741704111</t>
  </si>
  <si>
    <t>41.3435341501196</t>
  </si>
  <si>
    <t>38.1903633155913</t>
  </si>
  <si>
    <t>38.4562865394424</t>
  </si>
  <si>
    <t>40.7876358936288</t>
  </si>
  <si>
    <t>48.1167067887824</t>
  </si>
  <si>
    <t>40.6385071131614</t>
  </si>
  <si>
    <t>47.0587072915708</t>
  </si>
  <si>
    <t>37.4242798539296</t>
  </si>
  <si>
    <t>38.1008949605772</t>
  </si>
  <si>
    <t>37.7510295430499</t>
  </si>
  <si>
    <t>43.5747690917512</t>
  </si>
  <si>
    <t>47.8185004926878</t>
  </si>
  <si>
    <t>41.335160472389</t>
  </si>
  <si>
    <t>38.1819896378753</t>
  </si>
  <si>
    <t>38.4479128617228</t>
  </si>
  <si>
    <t>40.7792622159128</t>
  </si>
  <si>
    <t>48.1083331110737</t>
  </si>
  <si>
    <t>40.6746610959623</t>
  </si>
  <si>
    <t>47.3811935637495</t>
  </si>
  <si>
    <t>37.4179576762374</t>
  </si>
  <si>
    <t>38.0945727828814</t>
  </si>
  <si>
    <t>37.7447073653504</t>
  </si>
  <si>
    <t>43.5684469140553</t>
  </si>
  <si>
    <t>47.812178314992</t>
  </si>
  <si>
    <t>41.3288382947078</t>
  </si>
  <si>
    <t>38.1756674601795</t>
  </si>
  <si>
    <t>38.4415906840306</t>
  </si>
  <si>
    <t>40.772940038217</t>
  </si>
  <si>
    <t>48.1020109333706</t>
  </si>
  <si>
    <t>39.8658495581767</t>
  </si>
  <si>
    <t>46.6367837607492</t>
  </si>
  <si>
    <t>37.4136896578479</t>
  </si>
  <si>
    <t>38.0903047644956</t>
  </si>
  <si>
    <t>37.7404393469646</t>
  </si>
  <si>
    <t>43.5641788956841</t>
  </si>
  <si>
    <t>47.8079102966135</t>
  </si>
  <si>
    <t>41.3245702763074</t>
  </si>
  <si>
    <t>38.1713994417937</t>
  </si>
  <si>
    <t>38.4373226656412</t>
  </si>
  <si>
    <t>40.7686720198239</t>
  </si>
  <si>
    <t>48.0977429149848</t>
  </si>
  <si>
    <t>39.8247485069636</t>
  </si>
  <si>
    <t>46.1250191689857</t>
  </si>
  <si>
    <t>37.4114778514977</t>
  </si>
  <si>
    <t>38.0880929581417</t>
  </si>
  <si>
    <t>37.7382275406107</t>
  </si>
  <si>
    <t>43.5619670893156</t>
  </si>
  <si>
    <t>47.8056984902596</t>
  </si>
  <si>
    <t>41.3223584699681</t>
  </si>
  <si>
    <t>38.1691876354398</t>
  </si>
  <si>
    <t>38.4351108592873</t>
  </si>
  <si>
    <t>40.7664602134773</t>
  </si>
  <si>
    <t>48.0955311086382</t>
  </si>
  <si>
    <t>38.7521796823033</t>
  </si>
  <si>
    <t>44.4254939813012</t>
  </si>
  <si>
    <t>37.4113237054684</t>
  </si>
  <si>
    <t>38.0879388121161</t>
  </si>
  <si>
    <t>37.7380733945851</t>
  </si>
  <si>
    <t>43.56181294329</t>
  </si>
  <si>
    <t>47.8055443442267</t>
  </si>
  <si>
    <t>41.3222043239279</t>
  </si>
  <si>
    <t>38.1690334894142</t>
  </si>
  <si>
    <t>38.4349567132653</t>
  </si>
  <si>
    <t>40.7663060674517</t>
  </si>
  <si>
    <t>48.0953769626052</t>
  </si>
  <si>
    <t>34.5562876425975</t>
  </si>
  <si>
    <t>37.4132280598654</t>
  </si>
  <si>
    <t>38.0898431665094</t>
  </si>
  <si>
    <t>37.7399777489785</t>
  </si>
  <si>
    <t>43.5637172976834</t>
  </si>
  <si>
    <t>47.80744869862</t>
  </si>
  <si>
    <t>41.3241086783358</t>
  </si>
  <si>
    <t>38.1709378438075</t>
  </si>
  <si>
    <t>38.436861067655</t>
  </si>
  <si>
    <t>40.768210421845</t>
  </si>
  <si>
    <t>48.0972813169986</t>
  </si>
  <si>
    <t>32.2129825111382</t>
  </si>
  <si>
    <t>37.4171911495934</t>
  </si>
  <si>
    <t>38.0938062562411</t>
  </si>
  <si>
    <t>37.7439408387101</t>
  </si>
  <si>
    <t>43.5676803874296</t>
  </si>
  <si>
    <t>47.811411788359</t>
  </si>
  <si>
    <t>41.3280717680602</t>
  </si>
  <si>
    <t>38.1749009335392</t>
  </si>
  <si>
    <t>38.4408241573903</t>
  </si>
  <si>
    <t>40.7721735115767</t>
  </si>
  <si>
    <t>48.1012444067375</t>
  </si>
  <si>
    <t>39.2310811000837</t>
  </si>
  <si>
    <t>45.3889958910198</t>
  </si>
  <si>
    <t>37.4232126016148</t>
  </si>
  <si>
    <t>38.0998277082588</t>
  </si>
  <si>
    <t>37.7499622907279</t>
  </si>
  <si>
    <t>43.5737018394328</t>
  </si>
  <si>
    <t>47.8174332403767</t>
  </si>
  <si>
    <t>41.3340932200779</t>
  </si>
  <si>
    <t>38.1809223855569</t>
  </si>
  <si>
    <t>38.4468456094044</t>
  </si>
  <si>
    <t>40.7781949635872</t>
  </si>
  <si>
    <t>48.107265858748</t>
  </si>
  <si>
    <t>40.5413549472384</t>
  </si>
  <si>
    <t>47.0546837113119</t>
  </si>
  <si>
    <t>37.431291435527</t>
  </si>
  <si>
    <t>38.1079065421746</t>
  </si>
  <si>
    <t>37.7580411246437</t>
  </si>
  <si>
    <t>43.5817806733486</t>
  </si>
  <si>
    <t>47.8255120742852</t>
  </si>
  <si>
    <t>41.3421720539937</t>
  </si>
  <si>
    <t>38.1890012194727</t>
  </si>
  <si>
    <t>38.4549244433238</t>
  </si>
  <si>
    <t>40.7862737975102</t>
  </si>
  <si>
    <t>48.1153446926638</t>
  </si>
  <si>
    <t>40.8771546990514</t>
  </si>
  <si>
    <t>47.2047671459247</t>
  </si>
  <si>
    <t>37.4414260654343</t>
  </si>
  <si>
    <t>38.1180411720784</t>
  </si>
  <si>
    <t>37.768175754551</t>
  </si>
  <si>
    <t>43.5919153032523</t>
  </si>
  <si>
    <t>47.835646704189</t>
  </si>
  <si>
    <t>41.3523066838975</t>
  </si>
  <si>
    <t>38.1991358493764</t>
  </si>
  <si>
    <t>38.4650590732239</t>
  </si>
  <si>
    <t>40.796408427414</t>
  </si>
  <si>
    <t>48.1254793225748</t>
  </si>
  <si>
    <t>41.1236013071224</t>
  </si>
  <si>
    <t>47.7230563585763</t>
  </si>
  <si>
    <t>37.4536142975136</t>
  </si>
  <si>
    <t>38.1302294041612</t>
  </si>
  <si>
    <t>37.7803639866303</t>
  </si>
  <si>
    <t>43.6041035353497</t>
  </si>
  <si>
    <t>47.8478349362791</t>
  </si>
  <si>
    <t>41.3644949159876</t>
  </si>
  <si>
    <t>38.2113240814593</t>
  </si>
  <si>
    <t>38.4772473053105</t>
  </si>
  <si>
    <t>40.8085966594969</t>
  </si>
  <si>
    <t>48.1376675546504</t>
  </si>
  <si>
    <t>39.0009642895505</t>
  </si>
  <si>
    <t>44.5426359852912</t>
  </si>
  <si>
    <t>37.4678533334645</t>
  </si>
  <si>
    <t>38.1444684401085</t>
  </si>
  <si>
    <t>37.7946030225776</t>
  </si>
  <si>
    <t>43.6183425712825</t>
  </si>
  <si>
    <t>47.8620739722264</t>
  </si>
  <si>
    <t>41.3787339519204</t>
  </si>
  <si>
    <t>38.2255631174066</t>
  </si>
  <si>
    <t>38.4914863412541</t>
  </si>
  <si>
    <t>40.8228356954442</t>
  </si>
  <si>
    <t>48.1519065905977</t>
  </si>
  <si>
    <t>34.3623579337048</t>
  </si>
  <si>
    <t>37.4841397686898</t>
  </si>
  <si>
    <t>38.1607548753374</t>
  </si>
  <si>
    <t>37.8108894578064</t>
  </si>
  <si>
    <t>43.6346290065114</t>
  </si>
  <si>
    <t>47.878360407448</t>
  </si>
  <si>
    <t>41.3950203871638</t>
  </si>
  <si>
    <t>38.2418495526355</t>
  </si>
  <si>
    <t>38.5077727764866</t>
  </si>
  <si>
    <t>40.8391221306658</t>
  </si>
  <si>
    <t>48.1681930258339</t>
  </si>
  <si>
    <t>31.683428016792</t>
  </si>
  <si>
    <t>37.5024695952847</t>
  </si>
  <si>
    <t>38.1790847019287</t>
  </si>
  <si>
    <t>37.8292192843978</t>
  </si>
  <si>
    <t>43.6529588331027</t>
  </si>
  <si>
    <t>47.8966902340393</t>
  </si>
  <si>
    <t>41.4133502137405</t>
  </si>
  <si>
    <t>38.2601793792268</t>
  </si>
  <si>
    <t>38.5261026030743</t>
  </si>
  <si>
    <t>40.8574519572643</t>
  </si>
  <si>
    <t>48.1865228524179</t>
  </si>
  <si>
    <t>39.3756179675887</t>
  </si>
  <si>
    <t>45.5447887458722</t>
  </si>
  <si>
    <t>37.5228382016652</t>
  </si>
  <si>
    <t>38.1994533083129</t>
  </si>
  <si>
    <t>37.8495878907819</t>
  </si>
  <si>
    <t>43.6733274395014</t>
  </si>
  <si>
    <t>47.9170588404308</t>
  </si>
  <si>
    <t>41.4337188201393</t>
  </si>
  <si>
    <t>38.280547985611</t>
  </si>
  <si>
    <t>38.5464712094621</t>
  </si>
  <si>
    <t>40.8778205636485</t>
  </si>
  <si>
    <t>48.2068914588021</t>
  </si>
  <si>
    <t>40.6880492317335</t>
  </si>
  <si>
    <t>47.2128760968141</t>
  </si>
  <si>
    <t>37.5452403744975</t>
  </si>
  <si>
    <t>38.2218554811415</t>
  </si>
  <si>
    <t>37.8719900636105</t>
  </si>
  <si>
    <t>43.6957296123154</t>
  </si>
  <si>
    <t>47.9394610132594</t>
  </si>
  <si>
    <t>41.4561209929606</t>
  </si>
  <si>
    <t>38.3029501584432</t>
  </si>
  <si>
    <t>38.5688733822871</t>
  </si>
  <si>
    <t>40.9002227364771</t>
  </si>
  <si>
    <t>48.2292936316379</t>
  </si>
  <si>
    <t>41.0245368828667</t>
  </si>
  <si>
    <t>47.3631287297952</t>
  </si>
  <si>
    <t>37.5696703003284</t>
  </si>
  <si>
    <t>38.246285406976</t>
  </si>
  <si>
    <t>37.8964199894451</t>
  </si>
  <si>
    <t>43.72015953815</t>
  </si>
  <si>
    <t>47.9638909390867</t>
  </si>
  <si>
    <t>41.4805509187951</t>
  </si>
  <si>
    <t>38.3273800842741</t>
  </si>
  <si>
    <t>38.5933033081253</t>
  </si>
  <si>
    <t>40.9246526623117</t>
  </si>
  <si>
    <t>48.2537235574652</t>
  </si>
  <si>
    <t>41.2711175188791</t>
  </si>
  <si>
    <t>47.8821526736623</t>
  </si>
  <si>
    <t>37.5961215667046</t>
  </si>
  <si>
    <t>38.2727366733487</t>
  </si>
  <si>
    <t>37.9228712558177</t>
  </si>
  <si>
    <t>43.7466108045226</t>
  </si>
  <si>
    <t>47.9903422054593</t>
  </si>
  <si>
    <t>41.5070021851678</t>
  </si>
  <si>
    <t>38.3538313506468</t>
  </si>
  <si>
    <t>38.6197545744943</t>
  </si>
  <si>
    <t>40.951103928677</t>
  </si>
  <si>
    <t>48.2801748238378</t>
  </si>
  <si>
    <t>39.1451919611524</t>
  </si>
  <si>
    <t>44.6969965027917</t>
  </si>
  <si>
    <t>37.6245871640805</t>
  </si>
  <si>
    <t>38.3012022707282</t>
  </si>
  <si>
    <t>37.9513368532008</t>
  </si>
  <si>
    <t>43.7750764019167</t>
  </si>
  <si>
    <t>48.0188078028461</t>
  </si>
  <si>
    <t>41.5354677825473</t>
  </si>
  <si>
    <t>38.3822969480263</t>
  </si>
  <si>
    <t>38.6482201718738</t>
  </si>
  <si>
    <t>40.9795695260711</t>
  </si>
  <si>
    <t>48.3086404212246</t>
  </si>
  <si>
    <t>34.4987124166219</t>
  </si>
  <si>
    <t>37.6550594886477</t>
  </si>
  <si>
    <t>38.3316745952917</t>
  </si>
  <si>
    <t>37.9818091777608</t>
  </si>
  <si>
    <t>43.8055487264657</t>
  </si>
  <si>
    <t>48.0492801274096</t>
  </si>
  <si>
    <t>41.5659401071181</t>
  </si>
  <si>
    <t>38.4127692725898</t>
  </si>
  <si>
    <t>38.678692496441</t>
  </si>
  <si>
    <t>41.0100418506201</t>
  </si>
  <si>
    <t>48.3391127457809</t>
  </si>
  <si>
    <t>31.8133070636153</t>
  </si>
  <si>
    <t>37.687530342701</t>
  </si>
  <si>
    <t>38.3641454493487</t>
  </si>
  <si>
    <t>38.0142800318177</t>
  </si>
  <si>
    <t>43.8380195805226</t>
  </si>
  <si>
    <t>48.0817509814593</t>
  </si>
  <si>
    <t>41.5984109611605</t>
  </si>
  <si>
    <t>38.4452401266468</t>
  </si>
  <si>
    <t>38.7111633504943</t>
  </si>
  <si>
    <t>41.0425127046843</t>
  </si>
  <si>
    <t>48.3715835998379</t>
  </si>
  <si>
    <t>39.6188038088051</t>
  </si>
  <si>
    <t>45.7991768187688</t>
  </si>
  <si>
    <t>37.7219909386446</t>
  </si>
  <si>
    <t>38.3986060452886</t>
  </si>
  <si>
    <t>38.0487406277577</t>
  </si>
  <si>
    <t>43.8724801764626</t>
  </si>
  <si>
    <t>48.1162115773992</t>
  </si>
  <si>
    <t>41.632871557115</t>
  </si>
  <si>
    <t>38.4797007225867</t>
  </si>
  <si>
    <t>38.7456239464378</t>
  </si>
  <si>
    <t>41.0769733006242</t>
  </si>
  <si>
    <t>48.4060441957851</t>
  </si>
  <si>
    <t>40.9330620809536</t>
  </si>
  <si>
    <t>47.4687827479987</t>
  </si>
  <si>
    <t>37.7584319015076</t>
  </si>
  <si>
    <t>38.4350470081553</t>
  </si>
  <si>
    <t>38.0851815906243</t>
  </si>
  <si>
    <t>43.9089211393438</t>
  </si>
  <si>
    <t>48.1526525402732</t>
  </si>
  <si>
    <t>41.6693125199671</t>
  </si>
  <si>
    <t>38.5161416854534</t>
  </si>
  <si>
    <t>38.7820649093009</t>
  </si>
  <si>
    <t>41.1134142634836</t>
  </si>
  <si>
    <t>48.4424851586445</t>
  </si>
  <si>
    <t>41.2703345153229</t>
  </si>
  <si>
    <t>47.6190621800003</t>
  </si>
  <si>
    <t>37.7968432697774</t>
  </si>
  <si>
    <t>38.4734583764214</t>
  </si>
  <si>
    <t>38.1235929588905</t>
  </si>
  <si>
    <t>43.9473325075954</t>
  </si>
  <si>
    <t>48.1910639085393</t>
  </si>
  <si>
    <t>41.7077238882478</t>
  </si>
  <si>
    <t>38.5545530537195</t>
  </si>
  <si>
    <t>38.8204762775707</t>
  </si>
  <si>
    <t>41.1518256317643</t>
  </si>
  <si>
    <t>48.4808965269106</t>
  </si>
  <si>
    <t>41.5166214188018</t>
  </si>
  <si>
    <t>48.1385308017974</t>
  </si>
  <si>
    <t>37.8372145005761</t>
  </si>
  <si>
    <t>38.5138296072238</t>
  </si>
  <si>
    <t>38.1639641896928</t>
  </si>
  <si>
    <t>43.9877037383977</t>
  </si>
  <si>
    <t>48.2314351393344</t>
  </si>
  <si>
    <t>41.7480951190356</t>
  </si>
  <si>
    <t>38.5949242845219</t>
  </si>
  <si>
    <t>38.8608475083694</t>
  </si>
  <si>
    <t>41.1921968625521</t>
  </si>
  <si>
    <t>48.5212677577202</t>
  </si>
  <si>
    <t>39.3882204999294</t>
  </si>
  <si>
    <t>44.9501140651798</t>
  </si>
  <si>
    <t>37.8795344714229</t>
  </si>
  <si>
    <t>38.5561495780669</t>
  </si>
  <si>
    <t>38.206284160536</t>
  </si>
  <si>
    <t>44.0300237092409</t>
  </si>
  <si>
    <t>48.2737551101775</t>
  </si>
  <si>
    <t>41.7904150898933</t>
  </si>
  <si>
    <t>38.637244255365</t>
  </si>
  <si>
    <t>38.9031674792162</t>
  </si>
  <si>
    <t>41.2345168334025</t>
  </si>
  <si>
    <t>48.5635877285561</t>
  </si>
  <si>
    <t>34.7347226419273</t>
  </si>
  <si>
    <t>37.9237914830997</t>
  </si>
  <si>
    <t>38.6004065897473</t>
  </si>
  <si>
    <t>38.2505411722164</t>
  </si>
  <si>
    <t>44.0742807209358</t>
  </si>
  <si>
    <t>48.3180121218652</t>
  </si>
  <si>
    <t>41.8346721015664</t>
  </si>
  <si>
    <t>38.6815012670454</t>
  </si>
  <si>
    <t>38.9474244908929</t>
  </si>
  <si>
    <t>41.278773845083</t>
  </si>
  <si>
    <t>48.6078447402365</t>
  </si>
  <si>
    <t>32.040739874501</t>
  </si>
  <si>
    <t>37.969973264309</t>
  </si>
  <si>
    <t>38.646588370953</t>
  </si>
  <si>
    <t>38.2967229534257</t>
  </si>
  <si>
    <t>44.120462502127</t>
  </si>
  <si>
    <t>48.3641939030709</t>
  </si>
  <si>
    <t>41.8808538827721</t>
  </si>
  <si>
    <t>38.7276830482511</t>
  </si>
  <si>
    <t>38.9936062721023</t>
  </si>
  <si>
    <t>41.3249556262814</t>
  </si>
  <si>
    <t>48.6540265214495</t>
  </si>
  <si>
    <t>39.9574176640017</t>
  </si>
  <si>
    <t>46.1489156664175</t>
  </si>
  <si>
    <t>38.0180669741961</t>
  </si>
  <si>
    <t>38.6946820808438</t>
  </si>
  <si>
    <t>38.3448166633128</t>
  </si>
  <si>
    <t>44.1685562120177</t>
  </si>
  <si>
    <t>48.4122876129544</t>
  </si>
  <si>
    <t>41.9289475926629</t>
  </si>
  <si>
    <t>38.7757767581419</t>
  </si>
  <si>
    <t>39.0416999819894</t>
  </si>
  <si>
    <t>41.3730493361867</t>
  </si>
  <si>
    <t>48.702120231333</t>
  </si>
  <si>
    <t>41.2731868313761</t>
  </si>
  <si>
    <t>47.8192044146999</t>
  </si>
  <si>
    <t>38.0680592066264</t>
  </si>
  <si>
    <t>38.7446743132704</t>
  </si>
  <si>
    <t>38.3948088957395</t>
  </si>
  <si>
    <t>44.2185484444444</t>
  </si>
  <si>
    <t>48.462279845381</t>
  </si>
  <si>
    <t>41.9789398250895</t>
  </si>
  <si>
    <t>38.8257689905685</t>
  </si>
  <si>
    <t>39.0916922144197</t>
  </si>
  <si>
    <t>41.4230415685988</t>
  </si>
  <si>
    <t>48.7521124637596</t>
  </si>
  <si>
    <t>41.6113344400947</t>
  </si>
  <si>
    <t>47.9693763096487</t>
  </si>
  <si>
    <t>38.1199359930442</t>
  </si>
  <si>
    <t>38.7965510996918</t>
  </si>
  <si>
    <t>38.4466856821609</t>
  </si>
  <si>
    <t>44.2704252308803</t>
  </si>
  <si>
    <t>48.5141566318097</t>
  </si>
  <si>
    <t>42.0308166115182</t>
  </si>
  <si>
    <t>38.8776457769899</t>
  </si>
  <si>
    <t>39.1435690008374</t>
  </si>
  <si>
    <t>41.4749183550274</t>
  </si>
  <si>
    <t>48.8039892501883</t>
  </si>
  <si>
    <t>41.8569227414361</t>
  </si>
  <si>
    <t>48.4890146561471</t>
  </si>
  <si>
    <t>38.1736828087749</t>
  </si>
  <si>
    <t>38.8502979154189</t>
  </si>
  <si>
    <t>38.500432497888</t>
  </si>
  <si>
    <t>44.3241720465929</t>
  </si>
  <si>
    <t>48.5679034475368</t>
  </si>
  <si>
    <t>42.0845634272308</t>
  </si>
  <si>
    <t>38.931392592717</t>
  </si>
  <si>
    <t>39.1973158165682</t>
  </si>
  <si>
    <t>41.5286651707546</t>
  </si>
  <si>
    <t>48.8577360659081</t>
  </si>
  <si>
    <t>39.7268214622454</t>
  </si>
  <si>
    <t>45.2987391630789</t>
  </si>
  <si>
    <t>38.2292845739177</t>
  </si>
  <si>
    <t>38.9058996805654</t>
  </si>
  <si>
    <t>38.5560342630344</t>
  </si>
  <si>
    <t>44.3797738117393</t>
  </si>
  <si>
    <t>48.623505212676</t>
  </si>
  <si>
    <t>42.1401651923917</t>
  </si>
  <si>
    <t>38.9869943578635</t>
  </si>
  <si>
    <t>39.2529175817109</t>
  </si>
  <si>
    <t>41.5842669358937</t>
  </si>
  <si>
    <t>48.9133378310545</t>
  </si>
  <si>
    <t>35.0671317508192</t>
  </si>
  <si>
    <t>38.2867256612119</t>
  </si>
  <si>
    <t>38.963340767856</t>
  </si>
  <si>
    <t>38.613475350325</t>
  </si>
  <si>
    <t>44.4372148990445</t>
  </si>
  <si>
    <t>48.6809462999666</t>
  </si>
  <si>
    <t>42.1976062796678</t>
  </si>
  <si>
    <t>39.0444354451541</t>
  </si>
  <si>
    <t>39.3103586690016</t>
  </si>
  <si>
    <t>41.6417080231989</t>
  </si>
  <si>
    <t>48.9707789183524</t>
  </si>
  <si>
    <t>32.3625937710749</t>
  </si>
  <si>
    <t>38.3459898985382</t>
  </si>
  <si>
    <t>39.0226050051859</t>
  </si>
  <si>
    <t>38.6727395876549</t>
  </si>
  <si>
    <t>44.4964791363598</t>
  </si>
  <si>
    <t>48.7402105373037</t>
  </si>
  <si>
    <t>42.2568705170122</t>
  </si>
  <si>
    <t>39.1036996824839</t>
  </si>
  <si>
    <t>39.3696229063351</t>
  </si>
  <si>
    <t>41.7009722605142</t>
  </si>
  <si>
    <t>49.030043155675</t>
  </si>
  <si>
    <t>41.3053415613637</t>
  </si>
  <si>
    <t>48.3543467618486</t>
  </si>
  <si>
    <t>38.4070605730564</t>
  </si>
  <si>
    <t>39.0836756797004</t>
  </si>
  <si>
    <t>38.7338102621694</t>
  </si>
  <si>
    <t>44.5575498108743</t>
  </si>
  <si>
    <t>48.8012812118183</t>
  </si>
  <si>
    <t>42.3179411915195</t>
  </si>
  <si>
    <t>39.1647703570021</t>
  </si>
  <si>
    <t>39.430693580846</t>
  </si>
  <si>
    <t>41.762042935036</t>
  </si>
  <si>
    <t>49.0911138301896</t>
  </si>
  <si>
    <t>43.8806943006833</t>
  </si>
  <si>
    <t>49.736549621477</t>
  </si>
  <si>
    <t>38.4699204381734</t>
  </si>
  <si>
    <t>39.1465355448211</t>
  </si>
  <si>
    <t>38.7966701272938</t>
  </si>
  <si>
    <t>44.620409675995</t>
  </si>
  <si>
    <t>48.8641410769317</t>
  </si>
  <si>
    <t>42.3808010566402</t>
  </si>
  <si>
    <t>39.2276302221192</t>
  </si>
  <si>
    <t>39.4935534459703</t>
  </si>
  <si>
    <t>41.8249028001567</t>
  </si>
  <si>
    <t>49.1539736953176</t>
  </si>
  <si>
    <t>43.1736664319469</t>
  </si>
  <si>
    <t>48.4086321036157</t>
  </si>
  <si>
    <t>38.5345517174992</t>
  </si>
  <si>
    <t>39.2111668241433</t>
  </si>
  <si>
    <t>38.8613014066123</t>
  </si>
  <si>
    <t>44.6850409553318</t>
  </si>
  <si>
    <t>48.9287723562539</t>
  </si>
  <si>
    <t>42.4454323359624</t>
  </si>
  <si>
    <t>39.2922615014414</t>
  </si>
  <si>
    <t>39.5581847252888</t>
  </si>
  <si>
    <t>41.8895340794716</t>
  </si>
  <si>
    <t>49.2186049746324</t>
  </si>
  <si>
    <t>42.7787317460364</t>
  </si>
  <si>
    <t>47.7121695064416</t>
  </si>
  <si>
    <t>38.600936109328</t>
  </si>
  <si>
    <t>39.2775512159757</t>
  </si>
  <si>
    <t>38.9276857984447</t>
  </si>
  <si>
    <t>44.7514253471496</t>
  </si>
  <si>
    <t>48.9951567480936</t>
  </si>
  <si>
    <t>42.5118167277948</t>
  </si>
  <si>
    <t>39.3586458932738</t>
  </si>
  <si>
    <t>39.6245691171249</t>
  </si>
  <si>
    <t>41.9559184713186</t>
  </si>
  <si>
    <t>49.2849893664649</t>
  </si>
  <si>
    <t>40.1598597334329</t>
  </si>
  <si>
    <t>43.7140414513318</t>
  </si>
  <si>
    <t>38.669054792861</t>
  </si>
  <si>
    <t>39.345669899505</t>
  </si>
  <si>
    <t>38.9958044819741</t>
  </si>
  <si>
    <t>44.819544030679</t>
  </si>
  <si>
    <t>49.0632754316229</t>
  </si>
  <si>
    <t>42.5799354113314</t>
  </si>
  <si>
    <t>39.4267645768031</t>
  </si>
  <si>
    <t>39.6926878006506</t>
  </si>
  <si>
    <t>42.0240371548334</t>
  </si>
  <si>
    <t>49.3531080500015</t>
  </si>
  <si>
    <t>33.5946694408485</t>
  </si>
  <si>
    <t>38.7388884338211</t>
  </si>
  <si>
    <t>39.4155035404688</t>
  </si>
  <si>
    <t>39.0656381229378</t>
  </si>
  <si>
    <t>44.8893776716427</t>
  </si>
  <si>
    <t>49.1331090725794</t>
  </si>
  <si>
    <t>42.6497690522806</t>
  </si>
  <si>
    <t>39.4965982177669</t>
  </si>
  <si>
    <t>39.762521441618</t>
  </si>
  <si>
    <t>42.0938707958044</t>
  </si>
  <si>
    <t>49.422941690958</t>
  </si>
  <si>
    <t>29.9501817265312</t>
  </si>
  <si>
    <t>38.8104171896482</t>
  </si>
  <si>
    <t>39.4870322962958</t>
  </si>
  <si>
    <t>39.1371668787649</t>
  </si>
  <si>
    <t>44.9609064274843</t>
  </si>
  <si>
    <t>49.2046378284064</t>
  </si>
  <si>
    <t>42.7212978081222</t>
  </si>
  <si>
    <t>39.5681269735939</t>
  </si>
  <si>
    <t>39.8340501974414</t>
  </si>
  <si>
    <t>42.1653995516314</t>
  </si>
  <si>
    <t>49.494470446785</t>
  </si>
  <si>
    <t>43.1253592321882</t>
  </si>
  <si>
    <t>49.6131698624619</t>
  </si>
  <si>
    <t>38.8836207149163</t>
  </si>
  <si>
    <t>39.5602358215603</t>
  </si>
  <si>
    <t>39.2103704040293</t>
  </si>
  <si>
    <t>45.0341099527342</t>
  </si>
  <si>
    <t>49.2778413536782</t>
  </si>
  <si>
    <t>42.7945013333721</t>
  </si>
  <si>
    <t>39.6413304988584</t>
  </si>
  <si>
    <t>39.9072537227095</t>
  </si>
  <si>
    <t>42.2386030768886</t>
  </si>
  <si>
    <t>49.5676739720567</t>
  </si>
  <si>
    <t>44.2015016162089</t>
  </si>
  <si>
    <t>50.0893952921615</t>
  </si>
  <si>
    <t>38.9584781689603</t>
  </si>
  <si>
    <t>39.6350932756079</t>
  </si>
  <si>
    <t>39.285227858077</t>
  </si>
  <si>
    <t>45.1089674067819</t>
  </si>
  <si>
    <t>49.3526988077258</t>
  </si>
  <si>
    <t>42.8693587874343</t>
  </si>
  <si>
    <t>39.716187952906</t>
  </si>
  <si>
    <t>39.9821111767535</t>
  </si>
  <si>
    <t>42.3134605309508</t>
  </si>
  <si>
    <t>49.6425314260971</t>
  </si>
  <si>
    <t>43.4909704976017</t>
  </si>
  <si>
    <t>48.7547911005095</t>
  </si>
  <si>
    <t>39.0349682194212</t>
  </si>
  <si>
    <t>39.7115833260652</t>
  </si>
  <si>
    <t>39.3617179085343</t>
  </si>
  <si>
    <t>45.1854574572392</t>
  </si>
  <si>
    <t>49.4291888581758</t>
  </si>
  <si>
    <t>42.9458488378771</t>
  </si>
  <si>
    <t>39.7926780033633</t>
  </si>
  <si>
    <t>40.0586012272145</t>
  </si>
  <si>
    <t>42.3899505813936</t>
  </si>
  <si>
    <t>49.7190214765544</t>
  </si>
  <si>
    <t>43.0941194147551</t>
  </si>
  <si>
    <t>48.0547613906868</t>
  </si>
  <si>
    <t>39.1130690510682</t>
  </si>
  <si>
    <t>39.7896841577158</t>
  </si>
  <si>
    <t>39.4398187401885</t>
  </si>
  <si>
    <t>45.2635582889043</t>
  </si>
  <si>
    <t>49.5072896898264</t>
  </si>
  <si>
    <t>43.0239496695422</t>
  </si>
  <si>
    <t>39.8707788350139</t>
  </si>
  <si>
    <t>40.1367020588614</t>
  </si>
  <si>
    <t>42.4680514130514</t>
  </si>
  <si>
    <t>49.7971223082123</t>
  </si>
  <si>
    <t>40.4615176380806</t>
  </si>
  <si>
    <t>44.0354949153746</t>
  </si>
  <si>
    <t>39.1927583701334</t>
  </si>
  <si>
    <t>39.8693734767774</t>
  </si>
  <si>
    <t>39.5195080592464</t>
  </si>
  <si>
    <t>45.3432476079513</t>
  </si>
  <si>
    <t>49.5869790088953</t>
  </si>
  <si>
    <t>43.1036389885965</t>
  </si>
  <si>
    <t>39.9504681540755</t>
  </si>
  <si>
    <t>40.2163913779266</t>
  </si>
  <si>
    <t>42.547740732113</t>
  </si>
  <si>
    <t>49.8768116272666</t>
  </si>
  <si>
    <t>33.8594473922082</t>
  </si>
  <si>
    <t>39.2740134126992</t>
  </si>
  <si>
    <t>39.9506285193469</t>
  </si>
  <si>
    <t>39.6007631018159</t>
  </si>
  <si>
    <t>45.4245026505208</t>
  </si>
  <si>
    <t>49.6682340514648</t>
  </si>
  <si>
    <t>43.184894031166</t>
  </si>
  <si>
    <t>40.031723196645</t>
  </si>
  <si>
    <t>40.2976464204925</t>
  </si>
  <si>
    <t>42.6289957746752</t>
  </si>
  <si>
    <t>49.9580666698361</t>
  </si>
  <si>
    <t>30.19150316041</t>
  </si>
  <si>
    <t>39.3568109488577</t>
  </si>
  <si>
    <t>40.0334260555018</t>
  </si>
  <si>
    <t>39.6835606379708</t>
  </si>
  <si>
    <t>45.5073001866757</t>
  </si>
  <si>
    <t>49.7510315876124</t>
  </si>
  <si>
    <t>43.2676915673281</t>
  </si>
  <si>
    <t>40.1145207327999</t>
  </si>
  <si>
    <t>40.3804439566473</t>
  </si>
  <si>
    <t>42.7117933108446</t>
  </si>
  <si>
    <t>50.0408642059982</t>
  </si>
  <si>
    <t>43.7150486443037</t>
  </si>
  <si>
    <t>50.212990660201</t>
  </si>
  <si>
    <t>39.4411272933714</t>
  </si>
  <si>
    <t>40.1177424000191</t>
  </si>
  <si>
    <t>39.7678769824881</t>
  </si>
  <si>
    <t>45.5916165312075</t>
  </si>
  <si>
    <t>49.8353479321297</t>
  </si>
  <si>
    <t>43.3520079118309</t>
  </si>
  <si>
    <t>40.1988370773172</t>
  </si>
  <si>
    <t>40.4647603011683</t>
  </si>
  <si>
    <t>42.7961096553474</t>
  </si>
  <si>
    <t>50.1251805505082</t>
  </si>
  <si>
    <t>44.7956901981476</t>
  </si>
  <si>
    <t>50.6883412030293</t>
  </si>
  <si>
    <t>39.5269383079099</t>
  </si>
  <si>
    <t>40.2035534145539</t>
  </si>
  <si>
    <t>39.8536879970229</t>
  </si>
  <si>
    <t>45.6774275457278</t>
  </si>
  <si>
    <t>49.9211589466718</t>
  </si>
  <si>
    <t>43.4378189263803</t>
  </si>
  <si>
    <t>40.284648091852</t>
  </si>
  <si>
    <t>40.5505713156995</t>
  </si>
  <si>
    <t>42.8819206698895</t>
  </si>
  <si>
    <t>50.2109915650431</t>
  </si>
  <si>
    <t>44.0869981576301</t>
  </si>
  <si>
    <t>49.3564868724789</t>
  </si>
  <si>
    <t>39.6142194119298</t>
  </si>
  <si>
    <t>40.2908345185774</t>
  </si>
  <si>
    <t>39.9409691010465</t>
  </si>
  <si>
    <t>45.7647086497514</t>
  </si>
  <si>
    <t>50.0084400506953</t>
  </si>
  <si>
    <t>43.5251000303893</t>
  </si>
  <si>
    <t>40.3719291958755</t>
  </si>
  <si>
    <t>40.6378524197267</t>
  </si>
  <si>
    <t>42.9692017739131</t>
  </si>
  <si>
    <t>50.2982726690739</t>
  </si>
  <si>
    <t>43.6914500777396</t>
  </si>
  <si>
    <t>48.657503507556</t>
  </si>
  <si>
    <t>39.7029455884729</t>
  </si>
  <si>
    <t>40.379560695117</t>
  </si>
  <si>
    <t>40.029695277586</t>
  </si>
  <si>
    <t>45.8534348262909</t>
  </si>
  <si>
    <t>50.0971662272276</t>
  </si>
  <si>
    <t>43.6138262069433</t>
  </si>
  <si>
    <t>40.4606553724151</t>
  </si>
  <si>
    <t>40.7265785962625</t>
  </si>
  <si>
    <t>43.0579279504453</t>
  </si>
  <si>
    <t>50.3869988456061</t>
  </si>
  <si>
    <t>41.0606992435254</t>
  </si>
  <si>
    <t>44.6398786275337</t>
  </si>
  <si>
    <t>39.7930913906218</t>
  </si>
  <si>
    <t>40.4697064972695</t>
  </si>
  <si>
    <t>40.1198410797385</t>
  </si>
  <si>
    <t>45.943580628458</t>
  </si>
  <si>
    <t>50.1873120293801</t>
  </si>
  <si>
    <t>43.7039720090813</t>
  </si>
  <si>
    <t>40.5508011745676</t>
  </si>
  <si>
    <t>40.8167243984187</t>
  </si>
  <si>
    <t>43.1480737526124</t>
  </si>
  <si>
    <t>50.4771446477587</t>
  </si>
  <si>
    <t>34.4469238686531</t>
  </si>
  <si>
    <t>39.8846309514655</t>
  </si>
  <si>
    <t>40.5612460581095</t>
  </si>
  <si>
    <t>40.2113806405822</t>
  </si>
  <si>
    <t>46.0351201892835</t>
  </si>
  <si>
    <t>50.2788515902274</t>
  </si>
  <si>
    <t>43.7955115699359</t>
  </si>
  <si>
    <t>40.6423407354113</t>
  </si>
  <si>
    <t>40.9082639592551</t>
  </si>
  <si>
    <t>43.2396133134379</t>
  </si>
  <si>
    <t>50.568684208606</t>
  </si>
  <si>
    <t>30.7525199351852</t>
  </si>
  <si>
    <t>39.9775379883624</t>
  </si>
  <si>
    <t>40.6541530950101</t>
  </si>
  <si>
    <t>40.3042876774791</t>
  </si>
  <si>
    <t>46.128027226184</t>
  </si>
  <si>
    <t>50.3717586271279</t>
  </si>
  <si>
    <t>43.8884186068292</t>
  </si>
  <si>
    <t>40.7352477723081</t>
  </si>
  <si>
    <t>41.0011709961593</t>
  </si>
  <si>
    <t>43.3325203503457</t>
  </si>
  <si>
    <t>50.6615912454992</t>
  </si>
  <si>
    <t>44.3734692858901</t>
  </si>
  <si>
    <t>50.8812014371409</t>
  </si>
  <si>
    <t>40.0717858138997</t>
  </si>
  <si>
    <t>40.7484009205437</t>
  </si>
  <si>
    <t>40.3985355030127</t>
  </si>
  <si>
    <t>46.2222750517176</t>
  </si>
  <si>
    <t>50.4660064526543</t>
  </si>
  <si>
    <t>43.9826664323628</t>
  </si>
  <si>
    <t>40.8294955978418</t>
  </si>
  <si>
    <t>41.0954188216893</t>
  </si>
  <si>
    <t>43.4267681758793</t>
  </si>
  <si>
    <t>50.7558390710401</t>
  </si>
  <si>
    <t>45.4588610071126</t>
  </si>
  <si>
    <t>51.3554887986975</t>
  </si>
  <si>
    <t>40.1673473412967</t>
  </si>
  <si>
    <t>40.8439624479444</t>
  </si>
  <si>
    <t>40.4940970304134</t>
  </si>
  <si>
    <t>46.3178365791329</t>
  </si>
  <si>
    <t>50.561567980055</t>
  </si>
  <si>
    <t>44.0782279597635</t>
  </si>
  <si>
    <t>40.9250571252425</t>
  </si>
  <si>
    <t>41.1909803490936</t>
  </si>
  <si>
    <t>43.52232970328</t>
  </si>
  <si>
    <t>50.8514005984336</t>
  </si>
  <si>
    <t>44.7523393015532</t>
  </si>
  <si>
    <t>50.0269403098403</t>
  </si>
  <si>
    <t>40.2641950939323</t>
  </si>
  <si>
    <t>40.9408102005763</t>
  </si>
  <si>
    <t>40.5909447830453</t>
  </si>
  <si>
    <t>46.4146843317502</t>
  </si>
  <si>
    <t>50.6584157326942</t>
  </si>
  <si>
    <t>44.1750757123954</t>
  </si>
  <si>
    <t>41.0219048778744</t>
  </si>
  <si>
    <t>41.2878281017219</t>
  </si>
  <si>
    <t>43.6191774559119</t>
  </si>
  <si>
    <t>50.9482483510655</t>
  </si>
  <si>
    <t>44.3583143109378</t>
  </si>
  <si>
    <t>49.3292575252805</t>
  </si>
  <si>
    <t>40.3623012125018</t>
  </si>
  <si>
    <t>41.0389163191494</t>
  </si>
  <si>
    <t>40.6890509016185</t>
  </si>
  <si>
    <t>46.5127904503234</t>
  </si>
  <si>
    <t>50.7565218512673</t>
  </si>
  <si>
    <t>44.2731818309758</t>
  </si>
  <si>
    <t>41.1200109964475</t>
  </si>
  <si>
    <t>41.3859342202987</t>
  </si>
  <si>
    <t>43.7172835744778</t>
  </si>
  <si>
    <t>51.0463544696459</t>
  </si>
  <si>
    <t>41.7301749845695</t>
  </si>
  <si>
    <t>45.3143102906761</t>
  </si>
  <si>
    <t>40.4616374641425</t>
  </si>
  <si>
    <t>41.1382525707865</t>
  </si>
  <si>
    <t>40.7883871532555</t>
  </si>
  <si>
    <t>46.6121267019604</t>
  </si>
  <si>
    <t>50.8558581028971</t>
  </si>
  <si>
    <t>44.3725180825983</t>
  </si>
  <si>
    <t>41.2193472480846</t>
  </si>
  <si>
    <t>41.4852704719321</t>
  </si>
  <si>
    <t>43.8166198261221</t>
  </si>
  <si>
    <t>51.1456907212757</t>
  </si>
  <si>
    <t>35.1049249397571</t>
  </si>
  <si>
    <t>40.5621752493722</t>
  </si>
  <si>
    <t>41.2387903560199</t>
  </si>
  <si>
    <t>40.8889249384889</t>
  </si>
  <si>
    <t>46.7126644872084</t>
  </si>
  <si>
    <t>50.9563958881305</t>
  </si>
  <si>
    <t>44.4730558678462</t>
  </si>
  <si>
    <t>41.319885033318</t>
  </si>
  <si>
    <t>41.5858082571655</t>
  </si>
  <si>
    <t>43.9171576113555</t>
  </si>
  <si>
    <t>51.246228506509</t>
  </si>
  <si>
    <t>31.382003098086</t>
  </si>
  <si>
    <t>40.663885611557</t>
  </si>
  <si>
    <t>41.340500718201</t>
  </si>
  <si>
    <t>40.9906353006701</t>
  </si>
  <si>
    <t>46.814374849375</t>
  </si>
  <si>
    <t>51.0581062503189</t>
  </si>
  <si>
    <t>44.5747662300129</t>
  </si>
  <si>
    <t>41.4215953954991</t>
  </si>
  <si>
    <t>41.6875186193503</t>
  </si>
  <si>
    <t>44.0188679735367</t>
  </si>
  <si>
    <t>51.3479388686975</t>
  </si>
  <si>
    <t>44.3887357444619</t>
  </si>
  <si>
    <t>51.9061964386201</t>
  </si>
  <si>
    <t>40.7667392459712</t>
  </si>
  <si>
    <t>41.4433543526189</t>
  </si>
  <si>
    <t>41.0934889350916</t>
  </si>
  <si>
    <t>46.9172284837928</t>
  </si>
  <si>
    <t>51.1609598847368</t>
  </si>
  <si>
    <t>44.6776198644453</t>
  </si>
  <si>
    <t>41.524449029917</t>
  </si>
  <si>
    <t>41.7903722537645</t>
  </si>
  <si>
    <t>44.1217216079545</t>
  </si>
  <si>
    <t>51.4507925031081</t>
  </si>
  <si>
    <t>45.6017447019985</t>
  </si>
  <si>
    <t>52.4783098579598</t>
  </si>
  <si>
    <t>40.8707065061938</t>
  </si>
  <si>
    <t>41.5473216128378</t>
  </si>
  <si>
    <t>41.1974561953068</t>
  </si>
  <si>
    <t>47.0211957440117</t>
  </si>
  <si>
    <t>51.2649271449484</t>
  </si>
  <si>
    <t>44.7815871246569</t>
  </si>
  <si>
    <t>41.6284162901359</t>
  </si>
  <si>
    <t>41.894339513987</t>
  </si>
  <si>
    <t>44.2256888681661</t>
  </si>
  <si>
    <t>51.5547597633342</t>
  </si>
  <si>
    <t>44.7412338028274</t>
  </si>
  <si>
    <t>50.8711320828588</t>
  </si>
  <si>
    <t>40.9757574156903</t>
  </si>
  <si>
    <t>41.652372522338</t>
  </si>
  <si>
    <t>41.302507104807</t>
  </si>
  <si>
    <t>47.1262466535265</t>
  </si>
  <si>
    <t>51.3699780544486</t>
  </si>
  <si>
    <t>44.8866380341571</t>
  </si>
  <si>
    <t>41.7334671996361</t>
  </si>
  <si>
    <t>41.9993904234836</t>
  </si>
  <si>
    <t>44.3307397776736</t>
  </si>
  <si>
    <t>51.6598106728271</t>
  </si>
  <si>
    <t>43.1322802260596</t>
  </si>
  <si>
    <t>48.4520231189575</t>
  </si>
  <si>
    <t>41.0818616746129</t>
  </si>
  <si>
    <t>41.758476781257</t>
  </si>
  <si>
    <t>41.408611363726</t>
  </si>
  <si>
    <t>47.2323509124309</t>
  </si>
  <si>
    <t>51.4760823133749</t>
  </si>
  <si>
    <t>44.9927422930761</t>
  </si>
  <si>
    <t>41.8395714585551</t>
  </si>
  <si>
    <t>42.1054946824062</t>
  </si>
  <si>
    <t>44.4368440365926</t>
  </si>
  <si>
    <t>51.7659149317461</t>
  </si>
  <si>
    <t>41.7578194121112</t>
  </si>
  <si>
    <t>46.8495945439984</t>
  </si>
  <si>
    <t>41.188988669217</t>
  </si>
  <si>
    <t>41.8656037758647</t>
  </si>
  <si>
    <t>41.5157383583337</t>
  </si>
  <si>
    <t>47.3394779070386</t>
  </si>
  <si>
    <t>51.5832093079826</t>
  </si>
  <si>
    <t>45.0998692876838</t>
  </si>
  <si>
    <t>41.9466984531628</t>
  </si>
  <si>
    <t>42.2126216770103</t>
  </si>
  <si>
    <t>44.5439710312003</t>
  </si>
  <si>
    <t>51.8730419263611</t>
  </si>
  <si>
    <t>37.6942250399443</t>
  </si>
  <si>
    <t>41.2971074816879</t>
  </si>
  <si>
    <t>41.9737225883319</t>
  </si>
  <si>
    <t>41.6238571708009</t>
  </si>
  <si>
    <t>47.4475967195204</t>
  </si>
  <si>
    <t>51.6913281204425</t>
  </si>
  <si>
    <t>45.2079881001583</t>
  </si>
  <si>
    <t>42.05481726563</t>
  </si>
  <si>
    <t>42.3207404894811</t>
  </si>
  <si>
    <t>44.6520898436675</t>
  </si>
  <si>
    <t>51.9811607388211</t>
  </si>
  <si>
    <t>34.875798129952</t>
  </si>
  <si>
    <t>41.4061868975258</t>
  </si>
  <si>
    <t>42.0828020041734</t>
  </si>
  <si>
    <t>41.7329365866425</t>
  </si>
  <si>
    <t>47.5566761353474</t>
  </si>
  <si>
    <t>51.800407536284</t>
  </si>
  <si>
    <t>45.3170675159852</t>
  </si>
  <si>
    <t>42.1638966814715</t>
  </si>
  <si>
    <t>42.429819905319</t>
  </si>
  <si>
    <t>44.7611692595018</t>
  </si>
  <si>
    <t>52.0902401546626</t>
  </si>
  <si>
    <t>43.9577536908522</t>
  </si>
  <si>
    <t>50.6805219918218</t>
  </si>
  <si>
    <t>41.5161954169073</t>
  </si>
  <si>
    <t>42.1928105235513</t>
  </si>
  <si>
    <t>41.8429451060203</t>
  </si>
  <si>
    <t>47.6666846547252</t>
  </si>
  <si>
    <t>51.9104160556692</t>
  </si>
  <si>
    <t>45.4270760353777</t>
  </si>
  <si>
    <t>42.2739052008494</t>
  </si>
  <si>
    <t>42.5398284247005</t>
  </si>
  <si>
    <t>44.8711777788869</t>
  </si>
  <si>
    <t>52.2002486740478</t>
  </si>
  <si>
    <t>42.9005023141411</t>
  </si>
  <si>
    <t>49.501188514337</t>
  </si>
  <si>
    <t>41.6271012626849</t>
  </si>
  <si>
    <t>42.3037163693325</t>
  </si>
  <si>
    <t>41.9538509518016</t>
  </si>
  <si>
    <t>47.7775905005065</t>
  </si>
  <si>
    <t>52.0213219014504</t>
  </si>
  <si>
    <t>45.5379818811444</t>
  </si>
  <si>
    <t>42.3848110466306</t>
  </si>
  <si>
    <t>42.6507342704781</t>
  </si>
  <si>
    <t>44.9820836246682</t>
  </si>
  <si>
    <t>52.3111545198217</t>
  </si>
  <si>
    <t>44.6332530369691</t>
  </si>
  <si>
    <t>51.6237060722973</t>
  </si>
  <si>
    <t>41.7388723896499</t>
  </si>
  <si>
    <t>42.4154874962939</t>
  </si>
  <si>
    <t>42.0656220787666</t>
  </si>
  <si>
    <t>47.8893616274824</t>
  </si>
  <si>
    <t>52.1330930284045</t>
  </si>
  <si>
    <t>45.6497530081203</t>
  </si>
  <si>
    <t>42.496582173592</t>
  </si>
  <si>
    <t>42.7625053974431</t>
  </si>
  <si>
    <t>45.0938547516295</t>
  </si>
  <si>
    <t>52.4229256467831</t>
  </si>
  <si>
    <t>45.978342946124</t>
  </si>
  <si>
    <t>52.2757916583602</t>
  </si>
  <si>
    <t>41.8514764945712</t>
  </si>
  <si>
    <t>42.5280916012189</t>
  </si>
  <si>
    <t>42.1782261836879</t>
  </si>
  <si>
    <t>48.0019657323928</t>
  </si>
  <si>
    <t>52.2456971333295</t>
  </si>
  <si>
    <t>45.7623571130307</t>
  </si>
  <si>
    <t>42.6091862785206</t>
  </si>
  <si>
    <t>42.8751095023645</t>
  </si>
  <si>
    <t>45.2064588565545</t>
  </si>
  <si>
    <t>52.5355297517154</t>
  </si>
  <si>
    <t>44.34687038025</t>
  </si>
  <si>
    <t>50.3734395086649</t>
  </si>
  <si>
    <t>41.9648810251892</t>
  </si>
  <si>
    <t>42.6414961318332</t>
  </si>
  <si>
    <t>42.2916307143022</t>
  </si>
  <si>
    <t>48.1153702630071</t>
  </si>
  <si>
    <t>52.3591016639511</t>
  </si>
  <si>
    <t>45.8757616436596</t>
  </si>
  <si>
    <t>42.7225908091313</t>
  </si>
  <si>
    <t>42.9885140329824</t>
  </si>
  <si>
    <t>45.3198633871615</t>
  </si>
  <si>
    <t>52.6489342823224</t>
  </si>
  <si>
    <t>39.4881839643543</t>
  </si>
  <si>
    <t>42.0790531907211</t>
  </si>
  <si>
    <t>42.7556682973688</t>
  </si>
  <si>
    <t>42.4058028798378</t>
  </si>
  <si>
    <t>48.2295424285427</t>
  </si>
  <si>
    <t>52.4732738294794</t>
  </si>
  <si>
    <t>45.9899338091879</t>
  </si>
  <si>
    <t>42.8367629746669</t>
  </si>
  <si>
    <t>43.1026861985144</t>
  </si>
  <si>
    <t>45.4340355527044</t>
  </si>
  <si>
    <t>52.7631064478579</t>
  </si>
  <si>
    <t>36.2686947075708</t>
  </si>
  <si>
    <t>42.1939599706357</t>
  </si>
  <si>
    <t>42.8705750772797</t>
  </si>
  <si>
    <t>42.5207096597488</t>
  </si>
  <si>
    <t>48.3444492084682</t>
  </si>
  <si>
    <t>52.5881806093976</t>
  </si>
  <si>
    <t>46.1048405890988</t>
  </si>
  <si>
    <t>42.9516697545778</t>
  </si>
  <si>
    <t>43.2175929784253</t>
  </si>
  <si>
    <t>45.5489423326154</t>
  </si>
  <si>
    <t>52.8780132277762</t>
  </si>
  <si>
    <t>44.7641207137397</t>
  </si>
  <si>
    <t>51.4993893899955</t>
  </si>
  <si>
    <t>42.309568124107</t>
  </si>
  <si>
    <t>42.9861832307547</t>
  </si>
  <si>
    <t>42.6363178132237</t>
  </si>
  <si>
    <t>48.4600573619286</t>
  </si>
  <si>
    <t>52.7037887628653</t>
  </si>
  <si>
    <t>46.2204487425738</t>
  </si>
  <si>
    <t>43.0672779080528</t>
  </si>
  <si>
    <t>43.3332011319039</t>
  </si>
  <si>
    <t>45.6645504860903</t>
  </si>
  <si>
    <t>52.9936213812439</t>
  </si>
  <si>
    <t>43.7100956385354</t>
  </si>
  <si>
    <t>50.3246574556203</t>
  </si>
  <si>
    <t>42.4258442017851</t>
  </si>
  <si>
    <t>43.1024593084292</t>
  </si>
  <si>
    <t>42.7525938908982</t>
  </si>
  <si>
    <t>48.5763334396031</t>
  </si>
  <si>
    <t>52.820064840547</t>
  </si>
  <si>
    <t>46.3367248202483</t>
  </si>
  <si>
    <t>43.1835539857273</t>
  </si>
  <si>
    <t>43.4494772095747</t>
  </si>
  <si>
    <t>45.7808265637648</t>
  </si>
  <si>
    <t>53.1098974589183</t>
  </si>
  <si>
    <t>45.4394433130316</t>
  </si>
  <si>
    <t>52.4394018610571</t>
  </si>
  <si>
    <t>42.5427545533277</t>
  </si>
  <si>
    <t>43.2193696599754</t>
  </si>
  <si>
    <t>42.8695042424444</t>
  </si>
  <si>
    <t>48.6932437911493</t>
  </si>
  <si>
    <t>52.936975192086</t>
  </si>
  <si>
    <t>46.4536351718018</t>
  </si>
  <si>
    <t>43.3004643372735</t>
  </si>
  <si>
    <t>43.5663875611246</t>
  </si>
  <si>
    <t>45.8977369153037</t>
  </si>
  <si>
    <t>53.2268078104646</t>
  </si>
  <si>
    <t>46.7902207608568</t>
  </si>
  <si>
    <t>53.0922014310393</t>
  </si>
  <si>
    <t>42.6602653387691</t>
  </si>
  <si>
    <t>43.3368804454131</t>
  </si>
  <si>
    <t>42.9870150278821</t>
  </si>
  <si>
    <t>48.8107545766016</t>
  </si>
  <si>
    <t>53.054485977531</t>
  </si>
  <si>
    <t>46.5711459572249</t>
  </si>
  <si>
    <t>43.4179751227112</t>
  </si>
  <si>
    <t>43.6838983465587</t>
  </si>
  <si>
    <t>46.0152477007487</t>
  </si>
  <si>
    <t>53.3443185959023</t>
  </si>
  <si>
    <t>45.1582812063862</t>
  </si>
  <si>
    <t>51.1893519285368</t>
  </si>
  <si>
    <t>42.7783425375498</t>
  </si>
  <si>
    <t>43.4549576441975</t>
  </si>
  <si>
    <t>43.1050922266702</t>
  </si>
  <si>
    <t>48.9288317753714</t>
  </si>
  <si>
    <t>53.1725631763081</t>
  </si>
  <si>
    <t>46.6892231560239</t>
  </si>
  <si>
    <t>43.5360523214956</t>
  </si>
  <si>
    <t>43.8019755453467</t>
  </si>
  <si>
    <t>46.1333248995331</t>
  </si>
  <si>
    <t>53.4623957946939</t>
  </si>
  <si>
    <t>40.3041855226232</t>
  </si>
  <si>
    <t>42.8969519602592</t>
  </si>
  <si>
    <t>43.5735670669032</t>
  </si>
  <si>
    <t>43.2237016493722</t>
  </si>
  <si>
    <t>49.0474411980772</t>
  </si>
  <si>
    <t>53.2911725990211</t>
  </si>
  <si>
    <t>46.807832578715</t>
  </si>
  <si>
    <t>43.6546617442013</t>
  </si>
  <si>
    <t>43.9205849680488</t>
  </si>
  <si>
    <t>46.2519343222388</t>
  </si>
  <si>
    <t>53.5810052173924</t>
  </si>
  <si>
    <t>37.0629486516215</t>
  </si>
  <si>
    <t>43.0160592562025</t>
  </si>
  <si>
    <t>43.6926743628501</t>
  </si>
  <si>
    <t>43.3428089453192</t>
  </si>
  <si>
    <t>49.1665484940241</t>
  </si>
  <si>
    <t>53.4102798949607</t>
  </si>
  <si>
    <t>46.9269398746765</t>
  </si>
  <si>
    <t>43.7737690401482</t>
  </si>
  <si>
    <t>44.0396922639994</t>
  </si>
  <si>
    <t>46.3710416181857</t>
  </si>
  <si>
    <t>53.7001125133466</t>
  </si>
  <si>
    <t>45.600577850147</t>
  </si>
  <si>
    <t>52.347970549153</t>
  </si>
  <si>
    <t>43.135629926715</t>
  </si>
  <si>
    <t>43.812245033359</t>
  </si>
  <si>
    <t>43.4623796158281</t>
  </si>
  <si>
    <t>49.2861191645475</t>
  </si>
  <si>
    <t>53.5298505654769</t>
  </si>
  <si>
    <t>47.0465105451781</t>
  </si>
  <si>
    <t>43.8933397106571</t>
  </si>
  <si>
    <t>44.1592629345046</t>
  </si>
  <si>
    <t>46.4906122886874</t>
  </si>
  <si>
    <t>53.8196831838482</t>
  </si>
  <si>
    <t>44.5498708548063</t>
  </si>
  <si>
    <t>51.1779304858452</t>
  </si>
  <si>
    <t>43.2556293316843</t>
  </si>
  <si>
    <t>43.9322444383319</t>
  </si>
  <si>
    <t>43.582379020801</t>
  </si>
  <si>
    <t>49.4061185695059</t>
  </si>
  <si>
    <t>53.6498499704425</t>
  </si>
  <si>
    <t>47.166509950151</t>
  </si>
  <si>
    <t>44.01333911563</t>
  </si>
  <si>
    <t>44.2792623394812</t>
  </si>
  <si>
    <t>46.6106116936748</t>
  </si>
  <si>
    <t>53.9396825888211</t>
  </si>
  <si>
    <t>46.2756921388403</t>
  </si>
  <si>
    <t>53.284741987872</t>
  </si>
  <si>
    <t>43.3760227033757</t>
  </si>
  <si>
    <t>44.0526378100197</t>
  </si>
  <si>
    <t>43.7027723924887</t>
  </si>
  <si>
    <t>49.5265119411936</t>
  </si>
  <si>
    <t>53.7702433421376</t>
  </si>
  <si>
    <t>47.2869033218388</t>
  </si>
  <si>
    <t>44.1337324873178</t>
  </si>
  <si>
    <t>44.3996557111653</t>
  </si>
  <si>
    <t>46.731005065348</t>
  </si>
  <si>
    <t>54.0600759605161</t>
  </si>
  <si>
    <t>47.632107722379</t>
  </si>
  <si>
    <t>53.9382018367954</t>
  </si>
  <si>
    <t>43.4967751540879</t>
  </si>
  <si>
    <t>44.1733902607356</t>
  </si>
  <si>
    <t>43.8235248432046</t>
  </si>
  <si>
    <t>49.6472643919095</t>
  </si>
  <si>
    <t>53.8909957928535</t>
  </si>
  <si>
    <t>47.4076557725547</t>
  </si>
  <si>
    <t>44.2544849380337</t>
  </si>
  <si>
    <t>44.5204081618848</t>
  </si>
  <si>
    <t>46.8517575160712</t>
  </si>
  <si>
    <t>54.1808284112248</t>
  </si>
  <si>
    <t>45.9998266370482</t>
  </si>
  <si>
    <t>52.0350016971158</t>
  </si>
  <si>
    <t>43.6178516881656</t>
  </si>
  <si>
    <t>44.2944667948096</t>
  </si>
  <si>
    <t>43.9446013772787</t>
  </si>
  <si>
    <t>49.7683409259981</t>
  </si>
  <si>
    <t>54.0120723269202</t>
  </si>
  <si>
    <t>47.528732306636</t>
  </si>
  <si>
    <t>44.3755614721077</t>
  </si>
  <si>
    <t>44.6414846959552</t>
  </si>
  <si>
    <t>46.9728340501452</t>
  </si>
  <si>
    <t>54.3019049452988</t>
  </si>
  <si>
    <t>41.1506934136172</t>
  </si>
  <si>
    <t>43.7392172108826</t>
  </si>
  <si>
    <t>44.4158323175303</t>
  </si>
  <si>
    <t>44.0659668999993</t>
  </si>
  <si>
    <t>49.8897064487042</t>
  </si>
  <si>
    <t>54.1334378496409</t>
  </si>
  <si>
    <t>47.6500978293421</t>
  </si>
  <si>
    <t>44.4969269948284</t>
  </si>
  <si>
    <t>44.7628502186795</t>
  </si>
  <si>
    <t>47.0941995728586</t>
  </si>
  <si>
    <t>54.4232704680267</t>
  </si>
  <si>
    <t>37.4743297465797</t>
  </si>
  <si>
    <t>43.8633734952624</t>
  </si>
  <si>
    <t>44.5399886019075</t>
  </si>
  <si>
    <t>44.1901231843793</t>
  </si>
  <si>
    <t>50.0138627330785</t>
  </si>
  <si>
    <t>54.2575941340242</t>
  </si>
  <si>
    <t>47.7742541137303</t>
  </si>
  <si>
    <t>44.6210832792079</t>
  </si>
  <si>
    <t>44.8870065030538</t>
  </si>
  <si>
    <t>47.2183558572422</t>
  </si>
  <si>
    <t>54.5474267524004</t>
  </si>
  <si>
    <t>46.4578726239173</t>
  </si>
  <si>
    <t>53.2120855548613</t>
  </si>
  <si>
    <t>43.9877552170725</t>
  </si>
  <si>
    <t>44.6643703237202</t>
  </si>
  <si>
    <t>44.3145049061892</t>
  </si>
  <si>
    <t>50.1382444549087</t>
  </si>
  <si>
    <t>54.3819758558308</t>
  </si>
  <si>
    <t>47.8986358355393</t>
  </si>
  <si>
    <t>44.7454650010183</t>
  </si>
  <si>
    <t>45.0113882248658</t>
  </si>
  <si>
    <t>47.3427375790558</t>
  </si>
  <si>
    <t>54.6718084742093</t>
  </si>
  <si>
    <t>45.4114870185149</t>
  </si>
  <si>
    <t>52.0478693253535</t>
  </si>
  <si>
    <t>44.1097831811453</t>
  </si>
  <si>
    <t>44.7863982877894</t>
  </si>
  <si>
    <t>44.4365328702584</t>
  </si>
  <si>
    <t>50.2602724189633</t>
  </si>
  <si>
    <t>54.5040038199072</t>
  </si>
  <si>
    <t>48.0206637996085</t>
  </si>
  <si>
    <t>44.8674929650875</t>
  </si>
  <si>
    <t>45.1334161889386</t>
  </si>
  <si>
    <t>47.464765543125</t>
  </si>
  <si>
    <t>54.7938364382785</t>
  </si>
  <si>
    <t>47.1322154972586</t>
  </si>
  <si>
    <t>54.1447267925056</t>
  </si>
  <si>
    <t>44.2319575069323</t>
  </si>
  <si>
    <t>44.90857261358</t>
  </si>
  <si>
    <t>44.558707196049</t>
  </si>
  <si>
    <t>50.3824467447539</t>
  </si>
  <si>
    <t>54.6261781456979</t>
  </si>
  <si>
    <t>48.1428381254064</t>
  </si>
  <si>
    <t>44.9896672908781</t>
  </si>
  <si>
    <t>45.2555905147256</t>
  </si>
  <si>
    <t>47.5869398689156</t>
  </si>
  <si>
    <t>54.9160107640764</t>
  </si>
  <si>
    <t>48.4933182872483</t>
  </si>
  <si>
    <t>54.7983010787575</t>
  </si>
  <si>
    <t>44.3542427639272</t>
  </si>
  <si>
    <t>45.0308578705713</t>
  </si>
  <si>
    <t>44.6809924530403</t>
  </si>
  <si>
    <t>50.5047320017452</t>
  </si>
  <si>
    <t>54.7484634026819</t>
  </si>
  <si>
    <t>48.2651233823831</t>
  </si>
  <si>
    <t>45.1119525478694</t>
  </si>
  <si>
    <t>45.3778757717205</t>
  </si>
  <si>
    <t>47.7092251259069</t>
  </si>
  <si>
    <t>55.0382960210604</t>
  </si>
  <si>
    <t>46.862085845011</t>
  </si>
  <si>
    <t>52.8963729480456</t>
  </si>
  <si>
    <t>44.4766034854614</t>
  </si>
  <si>
    <t>45.153218592109</t>
  </si>
  <si>
    <t>44.8033531745781</t>
  </si>
  <si>
    <t>50.6270927232975</t>
  </si>
  <si>
    <t>54.8708241242197</t>
  </si>
  <si>
    <t>48.3874841039354</t>
  </si>
  <si>
    <t>45.2343132694071</t>
  </si>
  <si>
    <t>45.5002364932546</t>
  </si>
  <si>
    <t>47.8315858474374</t>
  </si>
  <si>
    <t>55.1606567425982</t>
  </si>
  <si>
    <t>42.0222074908961</t>
  </si>
  <si>
    <t>44.5990041810451</t>
  </si>
  <si>
    <t>45.2756192876891</t>
  </si>
  <si>
    <t>44.9257538701581</t>
  </si>
  <si>
    <t>50.749493418863</t>
  </si>
  <si>
    <t>54.993224819807</t>
  </si>
  <si>
    <t>48.5098847995009</t>
  </si>
  <si>
    <t>45.3567139649872</t>
  </si>
  <si>
    <t>45.6226371888383</t>
  </si>
  <si>
    <t>47.9539865430247</t>
  </si>
  <si>
    <t>55.2830574381855</t>
  </si>
  <si>
    <t>38.6957348329597</t>
  </si>
  <si>
    <t>44.7214093457559</t>
  </si>
  <si>
    <t>45.3980244524035</t>
  </si>
  <si>
    <t>45.0481590348762</t>
  </si>
  <si>
    <t>50.8718985835775</t>
  </si>
  <si>
    <t>55.1156299845214</t>
  </si>
  <si>
    <t>48.6322899642299</t>
  </si>
  <si>
    <t>45.4791191297016</t>
  </si>
  <si>
    <t>45.7450423535491</t>
  </si>
  <si>
    <t>48.0763917077391</t>
  </si>
  <si>
    <t>55.4054626028927</t>
  </si>
  <si>
    <t>48.1455714914773</t>
  </si>
  <si>
    <t>55.5703665082401</t>
  </si>
  <si>
    <t>44.8437834710447</t>
  </si>
  <si>
    <t>45.5203985776887</t>
  </si>
  <si>
    <t>45.1705331601577</t>
  </si>
  <si>
    <t>50.9942727088626</t>
  </si>
  <si>
    <t>55.2380041097993</t>
  </si>
  <si>
    <t>48.7546640895005</t>
  </si>
  <si>
    <t>45.6014932549868</t>
  </si>
  <si>
    <t>45.8674164788379</t>
  </si>
  <si>
    <t>48.1987658330243</t>
  </si>
  <si>
    <t>55.5278367281779</t>
  </si>
  <si>
    <t>48.2735003211031</t>
  </si>
  <si>
    <t>55.7059409407569</t>
  </si>
  <si>
    <t>44.9660910547599</t>
  </si>
  <si>
    <t>45.6427061614075</t>
  </si>
  <si>
    <t>45.2928407438765</t>
  </si>
  <si>
    <t>51.116580292596</t>
  </si>
  <si>
    <t>55.3603116935181</t>
  </si>
  <si>
    <t>48.8769716732339</t>
  </si>
  <si>
    <t>45.7238008387056</t>
  </si>
  <si>
    <t>45.9897240625531</t>
  </si>
  <si>
    <t>48.3210734167431</t>
  </si>
  <si>
    <t>55.650144311904</t>
  </si>
  <si>
    <t>48.8035386502743</t>
  </si>
  <si>
    <t>56.0175734292813</t>
  </si>
  <si>
    <t>45.0882966137963</t>
  </si>
  <si>
    <t>45.7649117204403</t>
  </si>
  <si>
    <t>45.4150463029093</t>
  </si>
  <si>
    <t>51.2387858516142</t>
  </si>
  <si>
    <t>55.4825172525582</t>
  </si>
  <si>
    <t>48.9991772322594</t>
  </si>
  <si>
    <t>45.8460063977384</t>
  </si>
  <si>
    <t>46.1119296215859</t>
  </si>
  <si>
    <t>48.4432789757686</t>
  </si>
  <si>
    <t>55.7723498709295</t>
  </si>
  <si>
    <t>47.2680590541665</t>
  </si>
  <si>
    <t>53.0729089582261</t>
  </si>
  <si>
    <t>45.2103646910409</t>
  </si>
  <si>
    <t>45.8869797976885</t>
  </si>
  <si>
    <t>45.5371143801576</t>
  </si>
  <si>
    <t>51.3608539288625</t>
  </si>
  <si>
    <t>55.6045853298064</t>
  </si>
  <si>
    <t>49.1212453095076</t>
  </si>
  <si>
    <t>45.9680744749866</t>
  </si>
  <si>
    <t>46.2339976988378</t>
  </si>
  <si>
    <t>48.5653470530314</t>
  </si>
  <si>
    <t>55.8944179481777</t>
  </si>
  <si>
    <t>45.6241330568834</t>
  </si>
  <si>
    <t>51.0510530225195</t>
  </si>
  <si>
    <t>45.3322598695646</t>
  </si>
  <si>
    <t>46.0088749762086</t>
  </si>
  <si>
    <t>45.6590095586777</t>
  </si>
  <si>
    <t>51.4827491073826</t>
  </si>
  <si>
    <t>55.7264805083192</t>
  </si>
  <si>
    <t>49.2431404880277</t>
  </si>
  <si>
    <t>46.0899696535067</t>
  </si>
  <si>
    <t>46.3558928773542</t>
  </si>
  <si>
    <t>48.687242231537</t>
  </si>
  <si>
    <t>56.0163131267051</t>
  </si>
  <si>
    <t>42.0382065329177</t>
  </si>
  <si>
    <t>45.45394678008</t>
  </si>
  <si>
    <t>46.1305618867276</t>
  </si>
  <si>
    <t>45.7806964691967</t>
  </si>
  <si>
    <t>51.6044360179161</t>
  </si>
  <si>
    <t>55.8481674188383</t>
  </si>
  <si>
    <t>49.3648273985468</t>
  </si>
  <si>
    <t>46.2116565640257</t>
  </si>
  <si>
    <t>46.4775797878769</t>
  </si>
  <si>
    <t>48.8089291420633</t>
  </si>
  <si>
    <t>56.1380000372168</t>
  </si>
  <si>
    <t>40.9085886309525</t>
  </si>
  <si>
    <t>45.5753901137213</t>
  </si>
  <si>
    <t>46.2520052203654</t>
  </si>
  <si>
    <t>45.9021398028344</t>
  </si>
  <si>
    <t>51.7258793515393</t>
  </si>
  <si>
    <t>55.9696107524832</t>
  </si>
  <si>
    <t>49.4862707321917</t>
  </si>
  <si>
    <t>46.3330998976635</t>
  </si>
  <si>
    <t>46.599023121511</t>
  </si>
  <si>
    <t>48.930372475701</t>
  </si>
  <si>
    <t>56.2594433708545</t>
  </si>
  <si>
    <t>48.9908116650865</t>
  </si>
  <si>
    <t>56.4227908040339</t>
  </si>
  <si>
    <t>45.6965546312286</t>
  </si>
  <si>
    <t>46.3731697378762</t>
  </si>
  <si>
    <t>46.0233043203453</t>
  </si>
  <si>
    <t>51.8470438690502</t>
  </si>
  <si>
    <t>56.0907752699941</t>
  </si>
  <si>
    <t>49.6074352496881</t>
  </si>
  <si>
    <t>46.454264415178</t>
  </si>
  <si>
    <t>46.7201876390255</t>
  </si>
  <si>
    <t>49.0515369932046</t>
  </si>
  <si>
    <t>56.3806078883727</t>
  </si>
  <si>
    <t>49.1188581303189</t>
  </si>
  <si>
    <t>56.5582815160839</t>
  </si>
  <si>
    <t>45.8174051737967</t>
  </si>
  <si>
    <t>46.4940202804407</t>
  </si>
  <si>
    <t>46.1441548629134</t>
  </si>
  <si>
    <t>51.9678944116147</t>
  </si>
  <si>
    <t>56.2116258125513</t>
  </si>
  <si>
    <t>49.7282857922671</t>
  </si>
  <si>
    <t>46.5751149577388</t>
  </si>
  <si>
    <t>46.8410381815863</t>
  </si>
  <si>
    <t>49.1723875357836</t>
  </si>
  <si>
    <t>56.5014584309299</t>
  </si>
  <si>
    <t>49.6508728966583</t>
  </si>
  <si>
    <t>56.8681513755194</t>
  </si>
  <si>
    <t>45.9379066734516</t>
  </si>
  <si>
    <t>46.6145217800993</t>
  </si>
  <si>
    <t>46.2646563625683</t>
  </si>
  <si>
    <t>52.0883959112878</t>
  </si>
  <si>
    <t>56.3321273122099</t>
  </si>
  <si>
    <t>49.8487872919111</t>
  </si>
  <si>
    <t>46.6956164573974</t>
  </si>
  <si>
    <t>46.9615396812485</t>
  </si>
  <si>
    <t>49.2928890354276</t>
  </si>
  <si>
    <t>56.6219599305884</t>
  </si>
  <si>
    <t>48.1192188917582</t>
  </si>
  <si>
    <t>53.9310737842073</t>
  </si>
  <si>
    <t>46.0580241639727</t>
  </si>
  <si>
    <t>46.7346392706167</t>
  </si>
  <si>
    <t>46.3847738530858</t>
  </si>
  <si>
    <t>52.2085134017907</t>
  </si>
  <si>
    <t>56.4522448027346</t>
  </si>
  <si>
    <t>49.9689047824431</t>
  </si>
  <si>
    <t>46.8157339479148</t>
  </si>
  <si>
    <t>47.0816571717623</t>
  </si>
  <si>
    <t>49.4130065259524</t>
  </si>
  <si>
    <t>56.7420774211132</t>
  </si>
  <si>
    <t>46.4740736200377</t>
  </si>
  <si>
    <t>51.9109542963173</t>
  </si>
  <si>
    <t>46.1777227895941</t>
  </si>
  <si>
    <t>46.8543378962418</t>
  </si>
  <si>
    <t>46.5044724787108</t>
  </si>
  <si>
    <t>52.3282120274157</t>
  </si>
  <si>
    <t>56.5719434283596</t>
  </si>
  <si>
    <t>50.0886034080609</t>
  </si>
  <si>
    <t>46.9354325735398</t>
  </si>
  <si>
    <t>47.201355797391</t>
  </si>
  <si>
    <t>49.5327051515774</t>
  </si>
  <si>
    <t>56.8617760467309</t>
  </si>
  <si>
    <t>42.8851589819145</t>
  </si>
  <si>
    <t>46.2969678180772</t>
  </si>
  <si>
    <t>46.9735829247213</t>
  </si>
  <si>
    <t>46.6237175071903</t>
  </si>
  <si>
    <t>52.4474570559098</t>
  </si>
  <si>
    <t>56.6911884568319</t>
  </si>
  <si>
    <t>50.2078484365404</t>
  </si>
  <si>
    <t>47.0546776020194</t>
  </si>
  <si>
    <t>47.3206008258669</t>
  </si>
  <si>
    <t>49.6519501800496</t>
  </si>
  <si>
    <t>56.9810210752104</t>
  </si>
  <si>
    <t>41.7501027822339</t>
  </si>
  <si>
    <t>46.4157246484026</t>
  </si>
  <si>
    <t>47.0923397550503</t>
  </si>
  <si>
    <t>46.7424743375193</t>
  </si>
  <si>
    <t>52.5662138862242</t>
  </si>
  <si>
    <t>56.8099452871609</t>
  </si>
  <si>
    <t>50.3266052668694</t>
  </si>
  <si>
    <t>47.1734344323484</t>
  </si>
  <si>
    <t>47.4393576561995</t>
  </si>
  <si>
    <t>49.7707070103932</t>
  </si>
  <si>
    <t>57.0997779055468</t>
  </si>
  <si>
    <t>49.8156155296698</t>
  </si>
  <si>
    <t>57.2542742142202</t>
  </si>
  <si>
    <t>46.5339588230752</t>
  </si>
  <si>
    <t>47.2105739297192</t>
  </si>
  <si>
    <t>46.8607085121882</t>
  </si>
  <si>
    <t>52.6844480608931</t>
  </si>
  <si>
    <t>56.9281794618371</t>
  </si>
  <si>
    <t>50.4448394415383</t>
  </si>
  <si>
    <t>47.2916686070173</t>
  </si>
  <si>
    <t>47.5575918308648</t>
  </si>
  <si>
    <t>49.8889411850475</t>
  </si>
  <si>
    <t>57.2180120802084</t>
  </si>
  <si>
    <t>49.9437694416944</t>
  </si>
  <si>
    <t>57.3896826833952</t>
  </si>
  <si>
    <t>46.6516360361083</t>
  </si>
  <si>
    <t>47.328251142756</t>
  </si>
  <si>
    <t>46.978385725225</t>
  </si>
  <si>
    <t>52.8021252739299</t>
  </si>
  <si>
    <t>57.0458566748739</t>
  </si>
  <si>
    <t>50.5625166545824</t>
  </si>
  <si>
    <t>47.4093458200541</t>
  </si>
  <si>
    <t>47.6752690439052</t>
  </si>
  <si>
    <t>50.0066183980916</t>
  </si>
  <si>
    <t>57.3356892932452</t>
  </si>
  <si>
    <t>50.4776587150797</t>
  </si>
  <si>
    <t>57.6978913276301</t>
  </si>
  <si>
    <t>46.7687221461917</t>
  </si>
  <si>
    <t>47.4453372528357</t>
  </si>
  <si>
    <t>47.0954718353047</t>
  </si>
  <si>
    <t>52.9192113840242</t>
  </si>
  <si>
    <t>57.1629427849463</t>
  </si>
  <si>
    <t>50.6796027646475</t>
  </si>
  <si>
    <t>47.5264319301338</t>
  </si>
  <si>
    <t>47.7923551539813</t>
  </si>
  <si>
    <t>50.1237045081713</t>
  </si>
  <si>
    <t>57.4527754033322</t>
  </si>
  <si>
    <t>48.9496350380165</t>
  </si>
  <si>
    <t>54.7680115072095</t>
  </si>
  <si>
    <t>46.8851831841859</t>
  </si>
  <si>
    <t>47.5617982908336</t>
  </si>
  <si>
    <t>47.2119328733062</t>
  </si>
  <si>
    <t>53.0356724220075</t>
  </si>
  <si>
    <t>57.2794038229442</t>
  </si>
  <si>
    <t>50.7960638026599</t>
  </si>
  <si>
    <t>47.6428929681317</t>
  </si>
  <si>
    <t>47.9088161919791</t>
  </si>
  <si>
    <t>50.2401655461619</t>
  </si>
  <si>
    <t>57.5692364413227</t>
  </si>
  <si>
    <t>47.3033629154185</t>
  </si>
  <si>
    <t>52.7495685847437</t>
  </si>
  <si>
    <t>47.000985364199</t>
  </si>
  <si>
    <t>47.677600470843</t>
  </si>
  <si>
    <t>47.3277350533121</t>
  </si>
  <si>
    <t>53.151474602017</t>
  </si>
  <si>
    <t>57.3952060029609</t>
  </si>
  <si>
    <t>50.9118659826549</t>
  </si>
  <si>
    <t>47.7586951481411</t>
  </si>
  <si>
    <t>48.0246183719923</t>
  </si>
  <si>
    <t>50.3559677261859</t>
  </si>
  <si>
    <t>57.6850386213322</t>
  </si>
  <si>
    <t>43.711695698216</t>
  </si>
  <si>
    <t>47.116095094225</t>
  </si>
  <si>
    <t>47.7927102008727</t>
  </si>
  <si>
    <t>47.4428447833417</t>
  </si>
  <si>
    <t>53.2665843320466</t>
  </si>
  <si>
    <t>57.5103157329906</t>
  </si>
  <si>
    <t>51.0269757126991</t>
  </si>
  <si>
    <t>47.8738048781708</t>
  </si>
  <si>
    <t>48.1397281020183</t>
  </si>
  <si>
    <t>50.471077456201</t>
  </si>
  <si>
    <t>57.8001483513692</t>
  </si>
  <si>
    <t>42.5715039622834</t>
  </si>
  <si>
    <t>47.2304789855023</t>
  </si>
  <si>
    <t>47.9070940921463</t>
  </si>
  <si>
    <t>47.5572286746153</t>
  </si>
  <si>
    <t>53.3809682233348</t>
  </si>
  <si>
    <t>57.6246996242569</t>
  </si>
  <si>
    <t>51.1413596039581</t>
  </si>
  <si>
    <t>47.9881887694444</t>
  </si>
  <si>
    <t>48.2541119932955</t>
  </si>
  <si>
    <t>50.5854613474819</t>
  </si>
  <si>
    <t>57.9145322426355</t>
  </si>
  <si>
    <t>50.608284462903</t>
  </si>
  <si>
    <t>58.0531097384713</t>
  </si>
  <si>
    <t>47.3441038619968</t>
  </si>
  <si>
    <t>48.0207189686445</t>
  </si>
  <si>
    <t>47.6708535511135</t>
  </si>
  <si>
    <t>53.4945930998184</t>
  </si>
  <si>
    <t>57.7383245007551</t>
  </si>
  <si>
    <t>51.2549844804708</t>
  </si>
  <si>
    <t>48.1018136459426</t>
  </si>
  <si>
    <t>48.3677368697901</t>
  </si>
  <si>
    <t>50.6990862239801</t>
  </si>
  <si>
    <t>58.0281571191336</t>
  </si>
  <si>
    <t>50.7365359020284</t>
  </si>
  <si>
    <t>58.1884395627421</t>
  </si>
  <si>
    <t>47.4569367714715</t>
  </si>
  <si>
    <t>48.1335518781155</t>
  </si>
  <si>
    <t>47.7836864605845</t>
  </si>
  <si>
    <t>53.6074260092894</t>
  </si>
  <si>
    <t>57.8511574102334</t>
  </si>
  <si>
    <t>51.3678173899346</t>
  </si>
  <si>
    <t>48.2146465554136</t>
  </si>
  <si>
    <t>48.4805697792647</t>
  </si>
  <si>
    <t>50.8119191334438</t>
  </si>
  <si>
    <t>58.1409900286119</t>
  </si>
  <si>
    <t>51.2721803704044</t>
  </si>
  <si>
    <t>58.4951059206602</t>
  </si>
  <si>
    <t>47.5689449941579</t>
  </si>
  <si>
    <t>48.2455601008056</t>
  </si>
  <si>
    <t>47.8956946832746</t>
  </si>
  <si>
    <t>53.7194342319795</t>
  </si>
  <si>
    <t>57.9631656329234</t>
  </si>
  <si>
    <t>51.4798256126247</t>
  </si>
  <si>
    <t>48.3266547781037</t>
  </si>
  <si>
    <t>48.5925780019511</t>
  </si>
  <si>
    <t>50.9239273561484</t>
  </si>
  <si>
    <t>58.2529982512947</t>
  </si>
  <si>
    <t>49.7475443563308</t>
  </si>
  <si>
    <t>55.5719416448555</t>
  </si>
  <si>
    <t>47.680096053365</t>
  </si>
  <si>
    <t>48.356711160009</t>
  </si>
  <si>
    <t>48.006845742478</t>
  </si>
  <si>
    <t>53.8305852911975</t>
  </si>
  <si>
    <t>58.0743166921196</t>
  </si>
  <si>
    <t>51.5909766718281</t>
  </si>
  <si>
    <t>48.4378058373071</t>
  </si>
  <si>
    <t>48.7037290611582</t>
  </si>
  <si>
    <t>51.0350784153373</t>
  </si>
  <si>
    <t>58.3641493104982</t>
  </si>
  <si>
    <t>48.1002358971358</t>
  </si>
  <si>
    <t>53.555081353649</t>
  </si>
  <si>
    <t>47.7903577242895</t>
  </si>
  <si>
    <t>48.4669728309371</t>
  </si>
  <si>
    <t>48.1171074134062</t>
  </si>
  <si>
    <t>53.9408469621111</t>
  </si>
  <si>
    <t>58.1845783630477</t>
  </si>
  <si>
    <t>51.7012383427562</t>
  </si>
  <si>
    <t>48.5480675082352</t>
  </si>
  <si>
    <t>48.8139907320827</t>
  </si>
  <si>
    <t>51.1453400862728</t>
  </si>
  <si>
    <t>58.4744109814336</t>
  </si>
  <si>
    <t>44.5060475453016</t>
  </si>
  <si>
    <t>47.8996980447419</t>
  </si>
  <si>
    <t>48.5763131513859</t>
  </si>
  <si>
    <t>48.2264477338586</t>
  </si>
  <si>
    <t>54.0501872825599</t>
  </si>
  <si>
    <t>58.2939186835038</t>
  </si>
  <si>
    <t>51.8105786632123</t>
  </si>
  <si>
    <t>48.6574078286877</t>
  </si>
  <si>
    <t>48.9233310525352</t>
  </si>
  <si>
    <t>51.2546804067215</t>
  </si>
  <si>
    <t>58.5837513018751</t>
  </si>
  <si>
    <t>43.3610682286186</t>
  </si>
  <si>
    <t>48.0080853234598</t>
  </si>
  <si>
    <t>48.6847004301074</t>
  </si>
  <si>
    <t>48.3348350125764</t>
  </si>
  <si>
    <t>54.1585745612814</t>
  </si>
  <si>
    <t>58.4023059622253</t>
  </si>
  <si>
    <t>51.9189659419192</t>
  </si>
  <si>
    <t>48.7657951074055</t>
  </si>
  <si>
    <t>49.031718331253</t>
  </si>
  <si>
    <t>51.3630676854358</t>
  </si>
  <si>
    <t>58.6921385805966</t>
  </si>
  <si>
    <t>51.1647693052267</t>
  </si>
  <si>
    <t>58.43958983094</t>
  </si>
  <si>
    <t>48.1154881500287</t>
  </si>
  <si>
    <t>48.7921032566727</t>
  </si>
  <si>
    <t>48.4422378391417</t>
  </si>
  <si>
    <t>54.2659773878612</t>
  </si>
  <si>
    <t>58.5097087887833</t>
  </si>
  <si>
    <t>52.0263687684991</t>
  </si>
  <si>
    <t>48.8731979339708</t>
  </si>
  <si>
    <t>49.1391211578219</t>
  </si>
  <si>
    <t>51.4704705120156</t>
  </si>
  <si>
    <t>58.7995414071691</t>
  </si>
  <si>
    <t>51.9823780129955</t>
  </si>
  <si>
    <t>58.0074254524564</t>
  </si>
  <si>
    <t>48.2218754043227</t>
  </si>
  <si>
    <t>48.8984905109703</t>
  </si>
  <si>
    <t>48.5486250934394</t>
  </si>
  <si>
    <t>54.3723646421443</t>
  </si>
  <si>
    <t>58.6160960430882</t>
  </si>
  <si>
    <t>52.1327560227822</t>
  </si>
  <si>
    <t>48.9795851882684</t>
  </si>
  <si>
    <t>49.2455084121159</t>
  </si>
  <si>
    <t>51.5768577662987</t>
  </si>
  <si>
    <t>58.9059286614595</t>
  </si>
  <si>
    <t>52.8004516272825</t>
  </si>
  <si>
    <t>59.1253583697738</t>
  </si>
  <si>
    <t>48.3272162667755</t>
  </si>
  <si>
    <t>49.0038313734195</t>
  </si>
  <si>
    <t>48.6539659558885</t>
  </si>
  <si>
    <t>54.4777055045934</t>
  </si>
  <si>
    <t>58.7214369055301</t>
  </si>
  <si>
    <t>52.2380968852459</t>
  </si>
  <si>
    <t>49.0849260507176</t>
  </si>
  <si>
    <t>49.3508492745687</t>
  </si>
  <si>
    <t>51.6821986287551</t>
  </si>
  <si>
    <t>59.0112695239087</t>
  </si>
  <si>
    <t>50.8800927583458</t>
  </si>
  <si>
    <t>57.4200156730464</t>
  </si>
  <si>
    <t>48.4314802251884</t>
  </si>
  <si>
    <t>49.1080953318361</t>
  </si>
  <si>
    <t>48.7582299143051</t>
  </si>
  <si>
    <t>54.58196946301</t>
  </si>
  <si>
    <t>58.825700863954</t>
  </si>
  <si>
    <t>52.3423608436552</t>
  </si>
  <si>
    <t>49.1891900091342</t>
  </si>
  <si>
    <t>49.4551132329817</t>
  </si>
  <si>
    <t>51.7864625871717</t>
  </si>
  <si>
    <t>59.1155334823325</t>
  </si>
  <si>
    <t>49.0984183365363</t>
  </si>
  <si>
    <t>54.6552311533596</t>
  </si>
  <si>
    <t>48.5346370854342</t>
  </si>
  <si>
    <t>49.2112521920782</t>
  </si>
  <si>
    <t>48.8613867745472</t>
  </si>
  <si>
    <t>54.6851263232667</t>
  </si>
  <si>
    <t>58.9288577241888</t>
  </si>
  <si>
    <t>52.4455177038973</t>
  </si>
  <si>
    <t>49.2923468693763</t>
  </si>
  <si>
    <t>49.5582700932238</t>
  </si>
  <si>
    <t>51.8896194474065</t>
  </si>
  <si>
    <t>59.2186903425674</t>
  </si>
  <si>
    <t>43.6196985933833</t>
  </si>
  <si>
    <t>48.6366569809396</t>
  </si>
  <si>
    <t>49.3132720875872</t>
  </si>
  <si>
    <t>48.9634066700563</t>
  </si>
  <si>
    <t>54.7871462187612</t>
  </si>
  <si>
    <t>59.0308776197051</t>
  </si>
  <si>
    <t>52.5475375994063</t>
  </si>
  <si>
    <t>49.3943667648853</t>
  </si>
  <si>
    <t>49.6602899887365</t>
  </si>
  <si>
    <t>51.9916393429301</t>
  </si>
  <si>
    <t>59.3207102380764</t>
  </si>
  <si>
    <t>44.0403594877183</t>
  </si>
  <si>
    <t>48.7375103803776</t>
  </si>
  <si>
    <t>49.4141254870216</t>
  </si>
  <si>
    <t>49.0642600694906</t>
  </si>
  <si>
    <t>54.8879996181955</t>
  </si>
  <si>
    <t>59.1317310191322</t>
  </si>
  <si>
    <t>52.6483909988407</t>
  </si>
  <si>
    <t>49.4952201643197</t>
  </si>
  <si>
    <t>49.7611433881672</t>
  </si>
  <si>
    <t>52.0924927423499</t>
  </si>
  <si>
    <t>59.421563637518</t>
  </si>
  <si>
    <t>52.407579588665</t>
  </si>
  <si>
    <t>59.4509021595392</t>
  </si>
  <si>
    <t>48.8371680968723</t>
  </si>
  <si>
    <t>49.5137832035199</t>
  </si>
  <si>
    <t>49.1639177859926</t>
  </si>
  <si>
    <t>54.9876573346939</t>
  </si>
  <si>
    <t>59.2313887356378</t>
  </si>
  <si>
    <t>52.7480487153463</t>
  </si>
  <si>
    <t>49.594877880818</t>
  </si>
  <si>
    <t>49.8608011046692</t>
  </si>
  <si>
    <t>52.1921504588556</t>
  </si>
  <si>
    <t>59.5212213540091</t>
  </si>
  <si>
    <t>52.5959350245345</t>
  </si>
  <si>
    <t>58.6332612850917</t>
  </si>
  <si>
    <t>48.9356012969188</t>
  </si>
  <si>
    <t>49.6122164035628</t>
  </si>
  <si>
    <t>49.2623509860319</t>
  </si>
  <si>
    <t>55.0860905347513</t>
  </si>
  <si>
    <t>59.3298219356734</t>
  </si>
  <si>
    <t>52.8464819153747</t>
  </si>
  <si>
    <t>49.6933110808609</t>
  </si>
  <si>
    <t>49.9592343047084</t>
  </si>
  <si>
    <t>52.2905836588984</t>
  </si>
  <si>
    <t>59.619654554052</t>
  </si>
  <si>
    <t>53.4150005100237</t>
  </si>
  <si>
    <t>59.7514850704174</t>
  </si>
  <si>
    <t>49.0327815092524</t>
  </si>
  <si>
    <t>49.7093966159001</t>
  </si>
  <si>
    <t>49.3595311983691</t>
  </si>
  <si>
    <t>55.183270747074</t>
  </si>
  <si>
    <t>59.427002148018</t>
  </si>
  <si>
    <t>52.9436621277265</t>
  </si>
  <si>
    <t>49.7904912931982</t>
  </si>
  <si>
    <t>50.0564145170493</t>
  </si>
  <si>
    <t>52.3877638712284</t>
  </si>
  <si>
    <t>59.7168347663965</t>
  </si>
  <si>
    <t>51.4904326706504</t>
  </si>
  <si>
    <t>58.0452637312992</t>
  </si>
  <si>
    <t>49.1286806322182</t>
  </si>
  <si>
    <t>49.8052957388622</t>
  </si>
  <si>
    <t>49.4554303213312</t>
  </si>
  <si>
    <t>55.2791698700361</t>
  </si>
  <si>
    <t>59.5229012709728</t>
  </si>
  <si>
    <t>53.039561250674</t>
  </si>
  <si>
    <t>49.8863904161603</t>
  </si>
  <si>
    <t>50.1523136400078</t>
  </si>
  <si>
    <t>52.4836629942051</t>
  </si>
  <si>
    <t>59.8127338893514</t>
  </si>
  <si>
    <t>49.7061213791021</t>
  </si>
  <si>
    <t>55.2770958741021</t>
  </si>
  <si>
    <t>49.2232709434664</t>
  </si>
  <si>
    <t>49.899886050114</t>
  </si>
  <si>
    <t>49.5500206325831</t>
  </si>
  <si>
    <t>55.373760181288</t>
  </si>
  <si>
    <t>59.6174915822319</t>
  </si>
  <si>
    <t>53.1341515619404</t>
  </si>
  <si>
    <t>49.9809807274121</t>
  </si>
  <si>
    <t>50.2469039512633</t>
  </si>
  <si>
    <t>52.5782533054424</t>
  </si>
  <si>
    <t>59.9073242006032</t>
  </si>
  <si>
    <t>44.2125148063254</t>
  </si>
  <si>
    <t>49.3165251078775</t>
  </si>
  <si>
    <t>49.9931402145215</t>
  </si>
  <si>
    <t>49.6432747969906</t>
  </si>
  <si>
    <t>55.46701434571</t>
  </si>
  <si>
    <t>59.7107457466321</t>
  </si>
  <si>
    <t>53.2274057263334</t>
  </si>
  <si>
    <t>50.0742348918196</t>
  </si>
  <si>
    <t>50.3401581156671</t>
  </si>
  <si>
    <t>52.6715074698571</t>
  </si>
  <si>
    <t>60.000578365018</t>
  </si>
  <si>
    <t>44.6339639890939</t>
  </si>
  <si>
    <t>49.4084161847724</t>
  </si>
  <si>
    <t>50.08503129142</t>
  </si>
  <si>
    <t>49.7351658738891</t>
  </si>
  <si>
    <t>55.558905422594</t>
  </si>
  <si>
    <t>59.8026368235379</t>
  </si>
  <si>
    <t>53.3192968032464</t>
  </si>
  <si>
    <t>50.1661259687181</t>
  </si>
  <si>
    <t>50.4320491925692</t>
  </si>
  <si>
    <t>52.7633985467556</t>
  </si>
  <si>
    <t>60.0924694419092</t>
  </si>
  <si>
    <t>53.0407697810927</t>
  </si>
  <si>
    <t>60.087383248106</t>
  </si>
  <si>
    <t>49.4989176374451</t>
  </si>
  <si>
    <t>50.1755327440891</t>
  </si>
  <si>
    <t>49.8256673265582</t>
  </si>
  <si>
    <t>55.6494068752631</t>
  </si>
  <si>
    <t>59.8931382761997</t>
  </si>
  <si>
    <t>53.4097982559082</t>
  </si>
  <si>
    <t>50.2566274213872</t>
  </si>
  <si>
    <t>50.5225506452347</t>
  </si>
  <si>
    <t>52.8538999994175</t>
  </si>
  <si>
    <t>60.1829708945856</t>
  </si>
  <si>
    <t>53.2312986552812</t>
  </si>
  <si>
    <t>59.2708343532383</t>
  </si>
  <si>
    <t>49.5880033400005</t>
  </si>
  <si>
    <t>50.2646184466481</t>
  </si>
  <si>
    <t>49.9147530291172</t>
  </si>
  <si>
    <t>55.7384925778366</t>
  </si>
  <si>
    <t>59.982223978766</t>
  </si>
  <si>
    <t>53.4988839584672</t>
  </si>
  <si>
    <t>50.3457131239462</t>
  </si>
  <si>
    <t>50.6116363477974</t>
  </si>
  <si>
    <t>52.942985701991</t>
  </si>
  <si>
    <t>60.2720565971373</t>
  </si>
  <si>
    <t>54.0498675236886</t>
  </si>
  <si>
    <t>60.3871205325122</t>
  </si>
  <si>
    <t>49.6756475859953</t>
  </si>
  <si>
    <t>50.3522626926393</t>
  </si>
  <si>
    <t>50.0023972751119</t>
  </si>
  <si>
    <t>55.8261368238132</t>
  </si>
  <si>
    <t>60.0698682247499</t>
  </si>
  <si>
    <t>53.5865282044584</t>
  </si>
  <si>
    <t>50.4333573699374</t>
  </si>
  <si>
    <t>50.6992805937849</t>
  </si>
  <si>
    <t>53.0306299479676</t>
  </si>
  <si>
    <t>60.3597008431285</t>
  </si>
  <si>
    <t>52.1242403373763</t>
  </si>
  <si>
    <t>58.6833421953585</t>
  </si>
  <si>
    <t>49.761825094924</t>
  </si>
  <si>
    <t>50.4384402015717</t>
  </si>
  <si>
    <t>50.0885747840407</t>
  </si>
  <si>
    <t>55.9123143327456</t>
  </si>
  <si>
    <t>60.1560457336895</t>
  </si>
  <si>
    <t>53.6727057133908</t>
  </si>
  <si>
    <t>50.5195348788734</t>
  </si>
  <si>
    <t>50.7854581027209</t>
  </si>
  <si>
    <t>53.1168074569073</t>
  </si>
  <si>
    <t>60.4458783520681</t>
  </si>
  <si>
    <t>50.3404530993721</t>
  </si>
  <si>
    <t>55.9168240974444</t>
  </si>
  <si>
    <t>49.846511021402</t>
  </si>
  <si>
    <t>50.523126128046</t>
  </si>
  <si>
    <t>50.1732607105151</t>
  </si>
  <si>
    <t>55.99700025922</t>
  </si>
  <si>
    <t>60.2407316601566</t>
  </si>
  <si>
    <t>53.7573916398724</t>
  </si>
  <si>
    <t>50.6042208053441</t>
  </si>
  <si>
    <t>50.8701440291916</t>
  </si>
  <si>
    <t>53.2014933833817</t>
  </si>
  <si>
    <t>60.5305642785352</t>
  </si>
  <si>
    <t>44.8404266938354</t>
  </si>
  <si>
    <t>49.9296809608611</t>
  </si>
  <si>
    <t>50.6062960675087</t>
  </si>
  <si>
    <t>50.2564306499778</t>
  </si>
  <si>
    <t>56.0801701986972</t>
  </si>
  <si>
    <t>60.3239015996266</t>
  </si>
  <si>
    <t>53.8405615793206</t>
  </si>
  <si>
    <t>50.6873907448068</t>
  </si>
  <si>
    <t>50.9533139686543</t>
  </si>
  <si>
    <t>53.2846633228371</t>
  </si>
  <si>
    <t>60.6137342179979</t>
  </si>
  <si>
    <t>45.2619473468706</t>
  </si>
  <si>
    <t>50.0113109589886</t>
  </si>
  <si>
    <t>50.6879260656326</t>
  </si>
  <si>
    <t>50.3380606481016</t>
  </si>
  <si>
    <t>56.1618001968065</t>
  </si>
  <si>
    <t>60.4055315977432</t>
  </si>
  <si>
    <t>53.922191577459</t>
  </si>
  <si>
    <t>50.7690207429307</t>
  </si>
  <si>
    <t>51.0349439667818</t>
  </si>
  <si>
    <t>53.3662933209755</t>
  </si>
  <si>
    <t>60.6953642161291</t>
  </si>
  <si>
    <t>56.6037663061676</t>
  </si>
  <si>
    <t>65.9080610604239</t>
  </si>
  <si>
    <t>50.091377516502</t>
  </si>
  <si>
    <t>50.7679926231496</t>
  </si>
  <si>
    <t>50.4181272056186</t>
  </si>
  <si>
    <t>56.2418667543236</t>
  </si>
  <si>
    <t>60.4855981552675</t>
  </si>
  <si>
    <t>54.0022581349614</t>
  </si>
  <si>
    <t>50.8490873004477</t>
  </si>
  <si>
    <t>51.1150105242952</t>
  </si>
  <si>
    <t>53.4463598784779</t>
  </si>
  <si>
    <t>60.7754307736388</t>
  </si>
  <si>
    <t>56.7988684640829</t>
  </si>
  <si>
    <t>64.7892653379046</t>
  </si>
  <si>
    <t>50.1698575972276</t>
  </si>
  <si>
    <t>50.8464727038717</t>
  </si>
  <si>
    <t>50.4966072863407</t>
  </si>
  <si>
    <t>56.3203468350456</t>
  </si>
  <si>
    <t>60.5640782359823</t>
  </si>
  <si>
    <t>54.080738215698</t>
  </si>
  <si>
    <t>50.9275673811698</t>
  </si>
  <si>
    <t>51.1934906050209</t>
  </si>
  <si>
    <t>53.5248399592073</t>
  </si>
  <si>
    <t>60.8539108543681</t>
  </si>
  <si>
    <t>57.9043183750085</t>
  </si>
  <si>
    <t>66.3314794213026</t>
  </si>
  <si>
    <t>50.2467286365536</t>
  </si>
  <si>
    <t>50.9233437432013</t>
  </si>
  <si>
    <t>50.5734783256703</t>
  </si>
  <si>
    <t>56.3972178743897</t>
  </si>
  <si>
    <t>60.6409492753191</t>
  </si>
  <si>
    <t>54.1576092550204</t>
  </si>
  <si>
    <t>51.0044384204993</t>
  </si>
  <si>
    <t>51.2703616443468</t>
  </si>
  <si>
    <t>53.6017109985369</t>
  </si>
  <si>
    <t>60.9307818936904</t>
  </si>
  <si>
    <t>46.374757893985</t>
  </si>
  <si>
    <t>50.0682987445713</t>
  </si>
  <si>
    <t>50.3219685453624</t>
  </si>
  <si>
    <t>50.9985836520064</t>
  </si>
  <si>
    <t>50.6487182344754</t>
  </si>
  <si>
    <t>56.4724577831804</t>
  </si>
  <si>
    <t>60.716189184117</t>
  </si>
  <si>
    <t>54.2328491638255</t>
  </si>
  <si>
    <t>51.0796783293045</t>
  </si>
  <si>
    <t>51.3456015531556</t>
  </si>
  <si>
    <t>53.6769509073347</t>
  </si>
  <si>
    <t>61.0060218024956</t>
  </si>
  <si>
    <t>50.3955557189369</t>
  </si>
  <si>
    <t>51.0721708255845</t>
  </si>
  <si>
    <t>50.7223054080572</t>
  </si>
  <si>
    <t>56.5460449567585</t>
  </si>
  <si>
    <t>60.7897763577024</t>
  </si>
  <si>
    <t>54.3064363374036</t>
  </si>
  <si>
    <t>51.1532655028826</t>
  </si>
  <si>
    <t>51.4191887267301</t>
  </si>
  <si>
    <t>53.7505380809274</t>
  </si>
  <si>
    <t>61.079608976081</t>
  </si>
  <si>
    <t>50.4674690418112</t>
  </si>
  <si>
    <t>51.1440841484589</t>
  </si>
  <si>
    <t>50.7942187309279</t>
  </si>
  <si>
    <t>56.6179582796328</t>
  </si>
  <si>
    <t>60.8616896805695</t>
  </si>
  <si>
    <t>54.378349660278</t>
  </si>
  <si>
    <t>51.225178825757</t>
  </si>
  <si>
    <t>51.4911020496081</t>
  </si>
  <si>
    <t>53.8224514037872</t>
  </si>
  <si>
    <t>61.1515222989481</t>
  </si>
  <si>
    <t>50.5376878957041</t>
  </si>
  <si>
    <t>51.2143030023481</t>
  </si>
  <si>
    <t>50.8644375848171</t>
  </si>
  <si>
    <t>56.6881771335366</t>
  </si>
  <si>
    <t>60.931908534466</t>
  </si>
  <si>
    <t>54.4485685141745</t>
  </si>
  <si>
    <t>51.2953976796462</t>
  </si>
  <si>
    <t>51.5613209034937</t>
  </si>
  <si>
    <t>53.8926702576837</t>
  </si>
  <si>
    <t>61.2217411528373</t>
  </si>
  <si>
    <t>58.3706945363956</t>
  </si>
  <si>
    <t>67.6160577722573</t>
  </si>
  <si>
    <t>50.6061921644097</t>
  </si>
  <si>
    <t>51.2828072710574</t>
  </si>
  <si>
    <t>50.9329418535264</t>
  </si>
  <si>
    <t>56.7566814022314</t>
  </si>
  <si>
    <t>61.000412803168</t>
  </si>
  <si>
    <t>54.5170727828692</t>
  </si>
  <si>
    <t>51.3639019483555</t>
  </si>
  <si>
    <t>51.6298251722066</t>
  </si>
  <si>
    <t>53.961174526393</t>
  </si>
  <si>
    <t>61.2902454215539</t>
  </si>
  <si>
    <t>58.5751081519896</t>
  </si>
  <si>
    <t>66.5120468200766</t>
  </si>
  <si>
    <t>50.6729622403493</t>
  </si>
  <si>
    <t>51.3495773469933</t>
  </si>
  <si>
    <t>50.9997119294623</t>
  </si>
  <si>
    <t>56.8234514781672</t>
  </si>
  <si>
    <t>61.0671828791112</t>
  </si>
  <si>
    <t>54.5838428588197</t>
  </si>
  <si>
    <t>51.4306720242914</t>
  </si>
  <si>
    <t>51.6965952481389</t>
  </si>
  <si>
    <t>54.0279446023289</t>
  </si>
  <si>
    <t>61.3570154974825</t>
  </si>
  <si>
    <t>59.6688337048108</t>
  </si>
  <si>
    <t>68.0314837705325</t>
  </si>
  <si>
    <t>50.7379790305257</t>
  </si>
  <si>
    <t>51.4145941371734</t>
  </si>
  <si>
    <t>51.0647287196424</t>
  </si>
  <si>
    <t>56.8884682683473</t>
  </si>
  <si>
    <t>61.132199669284</t>
  </si>
  <si>
    <t>54.6488596489852</t>
  </si>
  <si>
    <t>51.4956888144715</t>
  </si>
  <si>
    <t>51.7616120383226</t>
  </si>
  <si>
    <t>54.092961392509</t>
  </si>
  <si>
    <t>61.4220322876626</t>
  </si>
  <si>
    <t>48.1986970247138</t>
  </si>
  <si>
    <t>51.8923427950649</t>
  </si>
  <si>
    <t>50.8012239622418</t>
  </si>
  <si>
    <t>51.4778390688858</t>
  </si>
  <si>
    <t>51.1279736513549</t>
  </si>
  <si>
    <t>56.9517132000743</t>
  </si>
  <si>
    <t>61.1954446010037</t>
  </si>
  <si>
    <t>54.7121045807122</t>
  </si>
  <si>
    <t>51.5589337461839</t>
  </si>
  <si>
    <t>51.8248569700314</t>
  </si>
  <si>
    <t>54.1562063242142</t>
  </si>
  <si>
    <t>61.4852772193823</t>
  </si>
  <si>
    <t>43.6010204230358</t>
  </si>
  <si>
    <t>45.5764534636983</t>
  </si>
  <si>
    <t>50.8626771042707</t>
  </si>
  <si>
    <t>51.5392922109184</t>
  </si>
  <si>
    <t>51.1894267933874</t>
  </si>
  <si>
    <t>57.0131663420923</t>
  </si>
  <si>
    <t>61.256897743029</t>
  </si>
  <si>
    <t>54.7735577227302</t>
  </si>
  <si>
    <t>51.6203868882165</t>
  </si>
  <si>
    <t>51.886310112064</t>
  </si>
  <si>
    <t>54.217659466254</t>
  </si>
  <si>
    <t>61.5467303614075</t>
  </si>
  <si>
    <t>48.2908602792304</t>
  </si>
  <si>
    <t>50.9223133985103</t>
  </si>
  <si>
    <t>51.5989285051543</t>
  </si>
  <si>
    <t>51.2490630876233</t>
  </si>
  <si>
    <t>57.0728026363282</t>
  </si>
  <si>
    <t>61.3165340372722</t>
  </si>
  <si>
    <t>54.8331940169807</t>
  </si>
  <si>
    <t>51.6800231824524</t>
  </si>
  <si>
    <t>51.9459464063035</t>
  </si>
  <si>
    <t>54.2772957604899</t>
  </si>
  <si>
    <t>61.6063666556435</t>
  </si>
  <si>
    <t>50.9801139681745</t>
  </si>
  <si>
    <t>51.6567290748222</t>
  </si>
  <si>
    <t>51.3068636572948</t>
  </si>
  <si>
    <t>57.1306032059961</t>
  </si>
  <si>
    <t>61.3743346069328</t>
  </si>
  <si>
    <t>54.8909945866413</t>
  </si>
  <si>
    <t>51.7378237521202</t>
  </si>
  <si>
    <t>52.0037469759677</t>
  </si>
  <si>
    <t>54.3350963301578</t>
  </si>
  <si>
    <t>61.6641672253186</t>
  </si>
  <si>
    <t>58.9280253641385</t>
  </si>
  <si>
    <t>68.1599926520818</t>
  </si>
  <si>
    <t>51.0360623606319</t>
  </si>
  <si>
    <t>51.7126774672759</t>
  </si>
  <si>
    <t>51.362812049745</t>
  </si>
  <si>
    <t>57.1865515984644</t>
  </si>
  <si>
    <t>61.4302829993938</t>
  </si>
  <si>
    <t>54.946942979095</t>
  </si>
  <si>
    <t>51.793772144574</t>
  </si>
  <si>
    <t>52.0596953684252</t>
  </si>
  <si>
    <t>54.3910447226115</t>
  </si>
  <si>
    <t>61.7201156177651</t>
  </si>
  <si>
    <t>56.2074180383643</t>
  </si>
  <si>
    <t>63.3039205872628</t>
  </si>
  <si>
    <t>51.0901426704279</t>
  </si>
  <si>
    <t>51.7667577770755</t>
  </si>
  <si>
    <t>51.4168923595446</t>
  </si>
  <si>
    <t>57.2406319082495</t>
  </si>
  <si>
    <t>61.4843633091861</t>
  </si>
  <si>
    <t>55.0010232888946</t>
  </si>
  <si>
    <t>51.8478524543773</t>
  </si>
  <si>
    <t>52.1137756782211</t>
  </si>
  <si>
    <t>54.4451250324039</t>
  </si>
  <si>
    <t>61.7741959275647</t>
  </si>
  <si>
    <t>45.0259867092924</t>
  </si>
  <si>
    <t>46.3514077633542</t>
  </si>
  <si>
    <t>51.1423395433787</t>
  </si>
  <si>
    <t>51.8189546500228</t>
  </si>
  <si>
    <t>51.4690892324918</t>
  </si>
  <si>
    <t>57.2928287811967</t>
  </si>
  <si>
    <t>61.5365601821406</t>
  </si>
  <si>
    <t>55.0532201618419</t>
  </si>
  <si>
    <t>51.9000493273209</t>
  </si>
  <si>
    <t>52.165972551172</t>
  </si>
  <si>
    <t>54.4973219053584</t>
  </si>
  <si>
    <t>61.8263928005192</t>
  </si>
  <si>
    <t>55.8087648192692</t>
  </si>
  <si>
    <t>63.6000598262084</t>
  </si>
  <si>
    <t>51.1926381812951</t>
  </si>
  <si>
    <t>51.8692532879428</t>
  </si>
  <si>
    <t>51.5193878704118</t>
  </si>
  <si>
    <t>57.3431274191167</t>
  </si>
  <si>
    <t>61.5868588200534</t>
  </si>
  <si>
    <t>55.1035187997692</t>
  </si>
  <si>
    <t>51.9503479652409</t>
  </si>
  <si>
    <t>52.2162711890884</t>
  </si>
  <si>
    <t>54.5476205432784</t>
  </si>
  <si>
    <t>61.876691438432</t>
  </si>
  <si>
    <t>54.0481227060178</t>
  </si>
  <si>
    <t>60.4670583709279</t>
  </si>
  <si>
    <t>51.2410243467344</t>
  </si>
  <si>
    <t>51.9176394533784</t>
  </si>
  <si>
    <t>51.5677740358475</t>
  </si>
  <si>
    <t>57.3915135845669</t>
  </si>
  <si>
    <t>61.6352449854963</t>
  </si>
  <si>
    <t>55.1519049651903</t>
  </si>
  <si>
    <t>51.9987341306765</t>
  </si>
  <si>
    <t>52.2646573545277</t>
  </si>
  <si>
    <t>54.5960067087141</t>
  </si>
  <si>
    <t>61.9250776038676</t>
  </si>
  <si>
    <t>48.2493472434289</t>
  </si>
  <si>
    <t>51.2874843665687</t>
  </si>
  <si>
    <t>51.9640994732164</t>
  </si>
  <si>
    <t>51.6142340556854</t>
  </si>
  <si>
    <t>57.4379736043904</t>
  </si>
  <si>
    <t>61.681705005327</t>
  </si>
  <si>
    <t>55.1983649850428</t>
  </si>
  <si>
    <t>52.0451941505145</t>
  </si>
  <si>
    <t>52.311117374362</t>
  </si>
  <si>
    <t>54.642466728552</t>
  </si>
  <si>
    <t>61.9715376237129</t>
  </si>
  <si>
    <t>51.3320051376953</t>
  </si>
  <si>
    <t>52.0086202443393</t>
  </si>
  <si>
    <t>51.6587548268084</t>
  </si>
  <si>
    <t>57.4824943755133</t>
  </si>
  <si>
    <t>61.7262257764572</t>
  </si>
  <si>
    <t>55.2428857561512</t>
  </si>
  <si>
    <t>52.0897149216374</t>
  </si>
  <si>
    <t>52.3556381454886</t>
  </si>
  <si>
    <t>54.6869874996677</t>
  </si>
  <si>
    <t>62.0160583948285</t>
  </si>
  <si>
    <t>56.6810086001642</t>
  </si>
  <si>
    <t>64.2013847338967</t>
  </si>
  <si>
    <t>51.3745741290835</t>
  </si>
  <si>
    <t>52.0511892357312</t>
  </si>
  <si>
    <t>51.7013238182002</t>
  </si>
  <si>
    <t>57.5250633669051</t>
  </si>
  <si>
    <t>61.7687947678418</t>
  </si>
  <si>
    <t>55.2854547475575</t>
  </si>
  <si>
    <t>52.1322839130293</t>
  </si>
  <si>
    <t>52.3982071368767</t>
  </si>
  <si>
    <t>54.7295564910668</t>
  </si>
  <si>
    <t>62.0586273862203</t>
  </si>
  <si>
    <t>54.517311360493</t>
  </si>
  <si>
    <t>60.33675332024</t>
  </si>
  <si>
    <t>51.4151793870245</t>
  </si>
  <si>
    <t>52.0917944936685</t>
  </si>
  <si>
    <t>51.7419290761412</t>
  </si>
  <si>
    <t>57.565668624857</t>
  </si>
  <si>
    <t>61.8094000257864</t>
  </si>
  <si>
    <t>55.3260600054876</t>
  </si>
  <si>
    <t>52.1728891709666</t>
  </si>
  <si>
    <t>52.4388123948177</t>
  </si>
  <si>
    <t>54.7701617490041</t>
  </si>
  <si>
    <t>62.099232644165</t>
  </si>
  <si>
    <t>54.0441135554962</t>
  </si>
  <si>
    <t>60.2451841425015</t>
  </si>
  <si>
    <t>51.4538095379684</t>
  </si>
  <si>
    <t>52.1304246446161</t>
  </si>
  <si>
    <t>51.7805592270851</t>
  </si>
  <si>
    <t>57.60429877579</t>
  </si>
  <si>
    <t>61.8480301767267</t>
  </si>
  <si>
    <t>55.3646901564352</t>
  </si>
  <si>
    <t>52.2115193219142</t>
  </si>
  <si>
    <t>52.4774425457617</t>
  </si>
  <si>
    <t>54.8087918999517</t>
  </si>
  <si>
    <t>62.1378627951053</t>
  </si>
  <si>
    <t>54.1674768248825</t>
  </si>
  <si>
    <t>60.5657325366822</t>
  </si>
  <si>
    <t>51.4904537922527</t>
  </si>
  <si>
    <t>52.1670688988967</t>
  </si>
  <si>
    <t>51.8172034813658</t>
  </si>
  <si>
    <t>57.6409430300707</t>
  </si>
  <si>
    <t>61.8846744310146</t>
  </si>
  <si>
    <t>55.4013344107158</t>
  </si>
  <si>
    <t>52.2481635761948</t>
  </si>
  <si>
    <t>52.514086800046</t>
  </si>
  <si>
    <t>54.8454361542324</t>
  </si>
  <si>
    <t>62.1745070493859</t>
  </si>
  <si>
    <t>52.7437663130889</t>
  </si>
  <si>
    <t>58.0395621872934</t>
  </si>
  <si>
    <t>51.5251019478024</t>
  </si>
  <si>
    <t>52.20171705445</t>
  </si>
  <si>
    <t>51.8518516369191</t>
  </si>
  <si>
    <t>57.675591185624</t>
  </si>
  <si>
    <t>61.9193225865606</t>
  </si>
  <si>
    <t>55.4359825662691</t>
  </si>
  <si>
    <t>52.2828117317481</t>
  </si>
  <si>
    <t>52.5487349555956</t>
  </si>
  <si>
    <t>54.8800843097784</t>
  </si>
  <si>
    <t>62.2091552049465</t>
  </si>
  <si>
    <t>47.9792093926614</t>
  </si>
  <si>
    <t>51.5577443924761</t>
  </si>
  <si>
    <t>52.2343594991202</t>
  </si>
  <si>
    <t>51.8844940815892</t>
  </si>
  <si>
    <t>57.7082336303087</t>
  </si>
  <si>
    <t>61.951965031238</t>
  </si>
  <si>
    <t>55.4686250109465</t>
  </si>
  <si>
    <t>52.3154541764183</t>
  </si>
  <si>
    <t>52.5813774002658</t>
  </si>
  <si>
    <t>54.9127267544558</t>
  </si>
  <si>
    <t>62.2417976496093</t>
  </si>
  <si>
    <t>45.245656587717</t>
  </si>
  <si>
    <t>51.588372107087</t>
  </si>
  <si>
    <t>52.2649872137347</t>
  </si>
  <si>
    <t>51.9151217962037</t>
  </si>
  <si>
    <t>57.7388613449086</t>
  </si>
  <si>
    <t>61.9825927458453</t>
  </si>
  <si>
    <t>55.4992527255465</t>
  </si>
  <si>
    <t>52.3460818910328</t>
  </si>
  <si>
    <t>52.6120051148839</t>
  </si>
  <si>
    <t>54.9433544690703</t>
  </si>
  <si>
    <t>62.2724253642238</t>
  </si>
  <si>
    <t>56.8821952582221</t>
  </si>
  <si>
    <t>64.4044721038178</t>
  </si>
  <si>
    <t>51.6169766694008</t>
  </si>
  <si>
    <t>52.2935917760448</t>
  </si>
  <si>
    <t>51.9437263585138</t>
  </si>
  <si>
    <t>57.7674659072187</t>
  </si>
  <si>
    <t>62.0111973081627</t>
  </si>
  <si>
    <t>55.5278572878712</t>
  </si>
  <si>
    <t>52.3746864533429</t>
  </si>
  <si>
    <t>52.6406096771904</t>
  </si>
  <si>
    <t>54.9719590313804</t>
  </si>
  <si>
    <t>62.3010299265413</t>
  </si>
  <si>
    <t>54.7188929456946</t>
  </si>
  <si>
    <t>60.5404924056105</t>
  </si>
  <si>
    <t>51.6435502550434</t>
  </si>
  <si>
    <t>52.3201653616911</t>
  </si>
  <si>
    <t>51.9702999441601</t>
  </si>
  <si>
    <t>57.7940394928796</t>
  </si>
  <si>
    <t>62.0377708938017</t>
  </si>
  <si>
    <t>55.5544308735029</t>
  </si>
  <si>
    <t>52.4012600389892</t>
  </si>
  <si>
    <t>52.6671832628403</t>
  </si>
  <si>
    <t>54.9985326170267</t>
  </si>
  <si>
    <t>62.3276035121803</t>
  </si>
  <si>
    <t>54.2452239900886</t>
  </si>
  <si>
    <t>60.448782777957</t>
  </si>
  <si>
    <t>51.6680856408712</t>
  </si>
  <si>
    <t>52.3447007475152</t>
  </si>
  <si>
    <t>51.9948353299842</t>
  </si>
  <si>
    <t>57.8185748786891</t>
  </si>
  <si>
    <t>62.0623062796331</t>
  </si>
  <si>
    <t>55.5789662593416</t>
  </si>
  <si>
    <t>52.4257954248133</t>
  </si>
  <si>
    <t>52.6917186486608</t>
  </si>
  <si>
    <t>55.0230680028435</t>
  </si>
  <si>
    <t>62.3521388980044</t>
  </si>
  <si>
    <t>54.3685154991496</t>
  </si>
  <si>
    <t>60.7693120201584</t>
  </si>
  <si>
    <t>51.6905762070983</t>
  </si>
  <si>
    <t>52.3671913137459</t>
  </si>
  <si>
    <t>52.0173258962186</t>
  </si>
  <si>
    <t>57.8410654449199</t>
  </si>
  <si>
    <t>62.0847968458566</t>
  </si>
  <si>
    <t>55.6014568255578</t>
  </si>
  <si>
    <t>52.448285991044</t>
  </si>
  <si>
    <t>52.7142092148952</t>
  </si>
  <si>
    <t>55.0455585690816</t>
  </si>
  <si>
    <t>62.3746294642424</t>
  </si>
  <si>
    <t>52.9446362020293</t>
  </si>
  <si>
    <t>58.2429734953524</t>
  </si>
  <si>
    <t>51.7110159392493</t>
  </si>
  <si>
    <t>52.3876310458933</t>
  </si>
  <si>
    <t>52.0377656283623</t>
  </si>
  <si>
    <t>57.8615051770673</t>
  </si>
  <si>
    <t>62.1052365780112</t>
  </si>
  <si>
    <t>55.6218965577197</t>
  </si>
  <si>
    <t>52.4687257231914</t>
  </si>
  <si>
    <t>52.7346489470389</t>
  </si>
  <si>
    <t>55.0659983012289</t>
  </si>
  <si>
    <t>62.3950691963825</t>
  </si>
  <si>
    <t>48.1781478738121</t>
  </si>
  <si>
    <t>51.7293994296213</t>
  </si>
  <si>
    <t>52.406014536269</t>
  </si>
  <si>
    <t>52.056149118738</t>
  </si>
  <si>
    <t>57.8798886674575</t>
  </si>
  <si>
    <t>62.1236200683796</t>
  </si>
  <si>
    <t>55.6402800480881</t>
  </si>
  <si>
    <t>52.4871092135671</t>
  </si>
  <si>
    <t>52.7530324374182</t>
  </si>
  <si>
    <t>55.0843817916046</t>
  </si>
  <si>
    <t>62.4134526867582</t>
  </si>
  <si>
    <t>45.4419303474909</t>
  </si>
  <si>
    <t>51.7457218805887</t>
  </si>
  <si>
    <t>52.4223369872327</t>
  </si>
  <si>
    <t>52.0724715697018</t>
  </si>
  <si>
    <t>57.8962111184067</t>
  </si>
  <si>
    <t>62.1399425193506</t>
  </si>
  <si>
    <t>55.6566024990518</t>
  </si>
  <si>
    <t>52.5034316645345</t>
  </si>
  <si>
    <t>52.7693548883783</t>
  </si>
  <si>
    <t>55.1007042425683</t>
  </si>
  <si>
    <t>62.4297751377292</t>
  </si>
  <si>
    <t>56.9833798117955</t>
  </si>
  <si>
    <t>64.50810309451</t>
  </si>
  <si>
    <t>51.75997910366</t>
  </si>
  <si>
    <t>52.4365942103076</t>
  </si>
  <si>
    <t>52.0867287927766</t>
  </si>
  <si>
    <t>57.9104683414816</t>
  </si>
  <si>
    <t>62.1541997424182</t>
  </si>
  <si>
    <t>55.670859722134</t>
  </si>
  <si>
    <t>52.5176888876057</t>
  </si>
  <si>
    <t>52.7836121114568</t>
  </si>
  <si>
    <t>55.114961465636</t>
  </si>
  <si>
    <t>62.4440323607968</t>
  </si>
  <si>
    <t>54.8197886165872</t>
  </si>
  <si>
    <t>60.6435836999929</t>
  </si>
  <si>
    <t>51.7721675225119</t>
  </si>
  <si>
    <t>52.448782629156</t>
  </si>
  <si>
    <t>52.098917211625</t>
  </si>
  <si>
    <t>57.9226567603299</t>
  </si>
  <si>
    <t>62.1663881612738</t>
  </si>
  <si>
    <t>55.6830481409678</t>
  </si>
  <si>
    <t>52.5298773064541</t>
  </si>
  <si>
    <t>52.7958005303015</t>
  </si>
  <si>
    <t>55.1271498844916</t>
  </si>
  <si>
    <t>62.4562207796451</t>
  </si>
  <si>
    <t>54.3458107764115</t>
  </si>
  <si>
    <t>60.5517926257356</t>
  </si>
  <si>
    <t>51.7822841744304</t>
  </si>
  <si>
    <t>52.4588992810781</t>
  </si>
  <si>
    <t>52.1090338635471</t>
  </si>
  <si>
    <t>57.9327734122666</t>
  </si>
  <si>
    <t>62.1765048131887</t>
  </si>
  <si>
    <t>55.6931647929045</t>
  </si>
  <si>
    <t>52.5399939583762</t>
  </si>
  <si>
    <t>52.8059171822273</t>
  </si>
  <si>
    <t>55.1372665364137</t>
  </si>
  <si>
    <t>62.4663374315746</t>
  </si>
  <si>
    <t>54.4690970492181</t>
  </si>
  <si>
    <t>60.8723820016506</t>
  </si>
  <si>
    <t>51.7903267097833</t>
  </si>
  <si>
    <t>52.4669418164273</t>
  </si>
  <si>
    <t>52.1170763988963</t>
  </si>
  <si>
    <t>57.9408159476012</t>
  </si>
  <si>
    <t>62.1845473485452</t>
  </si>
  <si>
    <t>55.7012073282391</t>
  </si>
  <si>
    <t>52.5480364937254</t>
  </si>
  <si>
    <t>52.8139597175729</t>
  </si>
  <si>
    <t>55.1453090717629</t>
  </si>
  <si>
    <t>62.4743799669165</t>
  </si>
  <si>
    <t>53.0448388177222</t>
  </si>
  <si>
    <t>58.3454289709528</t>
  </si>
  <si>
    <t>51.7962933939878</t>
  </si>
  <si>
    <t>52.4729085006354</t>
  </si>
  <si>
    <t>52.1230430831045</t>
  </si>
  <si>
    <t>57.9467826318094</t>
  </si>
  <si>
    <t>62.1905140327461</t>
  </si>
  <si>
    <t>55.7071740124618</t>
  </si>
  <si>
    <t>52.5540031779335</t>
  </si>
  <si>
    <t>52.819926401781</t>
  </si>
  <si>
    <t>55.1512757559711</t>
  </si>
  <si>
    <t>62.4803466511246</t>
  </si>
  <si>
    <t>48.2764801711698</t>
  </si>
  <si>
    <t>51.8001831075904</t>
  </si>
  <si>
    <t>52.4767982142344</t>
  </si>
  <si>
    <t>52.1269327967071</t>
  </si>
  <si>
    <t>57.9506723454084</t>
  </si>
  <si>
    <t>62.1944037463523</t>
  </si>
  <si>
    <t>55.7110637260463</t>
  </si>
  <si>
    <t>52.5578928915325</t>
  </si>
  <si>
    <t>52.8238161153837</t>
  </si>
  <si>
    <t>55.1551654695628</t>
  </si>
  <si>
    <t>62.4842363647309</t>
  </si>
  <si>
    <t>45.5385031975942</t>
  </si>
  <si>
    <t>51.8019953474155</t>
  </si>
  <si>
    <t>52.4786104540631</t>
  </si>
  <si>
    <t>52.1287450365322</t>
  </si>
  <si>
    <t>57.9524845852516</t>
  </si>
  <si>
    <t>62.1962159861737</t>
  </si>
  <si>
    <t>55.7128759658895</t>
  </si>
  <si>
    <t>52.5597051313612</t>
  </si>
  <si>
    <t>52.8256283552087</t>
  </si>
  <si>
    <t>55.156977709406</t>
  </si>
  <si>
    <t>62.4860486045523</t>
  </si>
  <si>
    <t>56.2475644707835</t>
  </si>
  <si>
    <t>64.7803162358565</t>
  </si>
  <si>
    <t>51.8017302256723</t>
  </si>
  <si>
    <t>52.4783453323163</t>
  </si>
  <si>
    <t>52.1284799147854</t>
  </si>
  <si>
    <t>57.9522194634903</t>
  </si>
  <si>
    <t>62.1959508644342</t>
  </si>
  <si>
    <t>55.7126108441354</t>
  </si>
  <si>
    <t>52.5594400096144</t>
  </si>
  <si>
    <t>52.8253632334656</t>
  </si>
  <si>
    <t>55.1567125876447</t>
  </si>
  <si>
    <t>62.4857834828055</t>
  </si>
  <si>
    <t>51.5506374718874</t>
  </si>
  <si>
    <t>56.538192174281</t>
  </si>
  <si>
    <t>51.7993884710237</t>
  </si>
  <si>
    <t>52.4760035776713</t>
  </si>
  <si>
    <t>52.1261381601404</t>
  </si>
  <si>
    <t>57.9498777088453</t>
  </si>
  <si>
    <t>62.1936091097819</t>
  </si>
  <si>
    <t>55.7102690894904</t>
  </si>
  <si>
    <t>52.5570982549694</t>
  </si>
  <si>
    <t>52.8230214788169</t>
  </si>
  <si>
    <t>55.1543708330069</t>
  </si>
  <si>
    <t>62.4834417281678</t>
  </si>
  <si>
    <t>53.9530162406542</t>
  </si>
  <si>
    <t>59.9238257876229</t>
  </si>
  <si>
    <t>51.7949714277805</t>
  </si>
  <si>
    <t>52.4715865344245</t>
  </si>
  <si>
    <t>52.1217211168935</t>
  </si>
  <si>
    <t>57.9454606655984</t>
  </si>
  <si>
    <t>62.1891920665424</t>
  </si>
  <si>
    <t>55.7058520462436</t>
  </si>
  <si>
    <t>52.5526812117226</t>
  </si>
  <si>
    <t>52.8186044355737</t>
  </si>
  <si>
    <t>55.1499537897601</t>
  </si>
  <si>
    <t>62.4790246849137</t>
  </si>
  <si>
    <t>54.8549794828189</t>
  </si>
  <si>
    <t>60.7268106452248</t>
  </si>
  <si>
    <t>51.7884810561879</t>
  </si>
  <si>
    <t>52.4650961628355</t>
  </si>
  <si>
    <t>52.1152307453046</t>
  </si>
  <si>
    <t>57.938970294024</t>
  </si>
  <si>
    <t>62.1827016949461</t>
  </si>
  <si>
    <t>55.6993616746546</t>
  </si>
  <si>
    <t>52.5461908401336</t>
  </si>
  <si>
    <t>52.8121140639811</t>
  </si>
  <si>
    <t>55.1434634181639</t>
  </si>
  <si>
    <t>62.4725343133247</t>
  </si>
  <si>
    <t>56.0533096730554</t>
  </si>
  <si>
    <t>62.9591211555817</t>
  </si>
  <si>
    <t>51.7799199315983</t>
  </si>
  <si>
    <t>52.4565350382423</t>
  </si>
  <si>
    <t>52.1066696207114</t>
  </si>
  <si>
    <t>57.9304091694163</t>
  </si>
  <si>
    <t>62.1741405703602</t>
  </si>
  <si>
    <t>55.6908005500687</t>
  </si>
  <si>
    <t>52.5376297155404</t>
  </si>
  <si>
    <t>52.8035529393915</t>
  </si>
  <si>
    <t>55.1349022935852</t>
  </si>
  <si>
    <t>62.4639731887388</t>
  </si>
  <si>
    <t>48.5488588787169</t>
  </si>
  <si>
    <t>51.7692912437482</t>
  </si>
  <si>
    <t>52.4459063503958</t>
  </si>
  <si>
    <t>52.0960409328649</t>
  </si>
  <si>
    <t>57.9197804815698</t>
  </si>
  <si>
    <t>62.1635118825065</t>
  </si>
  <si>
    <t>55.6801718622077</t>
  </si>
  <si>
    <t>52.5270010276939</t>
  </si>
  <si>
    <t>52.7929242515414</t>
  </si>
  <si>
    <t>55.1242736057242</t>
  </si>
  <si>
    <t>62.453344500885</t>
  </si>
  <si>
    <t>46.256675676239</t>
  </si>
  <si>
    <t>51.7565987964652</t>
  </si>
  <si>
    <t>52.4332139031092</t>
  </si>
  <si>
    <t>52.0833484855783</t>
  </si>
  <si>
    <t>57.9070880342832</t>
  </si>
  <si>
    <t>62.1508194352271</t>
  </si>
  <si>
    <t>55.6674794149356</t>
  </si>
  <si>
    <t>52.5143085804073</t>
  </si>
  <si>
    <t>52.7802318042585</t>
  </si>
  <si>
    <t>55.1115811584449</t>
  </si>
  <si>
    <t>62.4406520535984</t>
  </si>
  <si>
    <t>56.14711806376</t>
  </si>
  <si>
    <t>64.6835717472325</t>
  </si>
  <si>
    <t>51.7418470053871</t>
  </si>
  <si>
    <t>52.4184621120348</t>
  </si>
  <si>
    <t>52.0685966945075</t>
  </si>
  <si>
    <t>57.8923362432233</t>
  </si>
  <si>
    <t>62.1360676441454</t>
  </si>
  <si>
    <t>55.6527276238466</t>
  </si>
  <si>
    <t>52.4995567893329</t>
  </si>
  <si>
    <t>52.7654800131804</t>
  </si>
  <si>
    <t>55.0968293673704</t>
  </si>
  <si>
    <t>62.4259002625313</t>
  </si>
  <si>
    <t>51.4464383016942</t>
  </si>
  <si>
    <t>56.4348574231941</t>
  </si>
  <si>
    <t>51.7250408987223</t>
  </si>
  <si>
    <t>52.4016560053663</t>
  </si>
  <si>
    <t>52.0517905878353</t>
  </si>
  <si>
    <t>57.8755301365402</t>
  </si>
  <si>
    <t>62.1192615374842</t>
  </si>
  <si>
    <t>55.6359215171927</t>
  </si>
  <si>
    <t>52.4827506826644</t>
  </si>
  <si>
    <t>52.7486739065155</t>
  </si>
  <si>
    <t>55.0800232606946</t>
  </si>
  <si>
    <t>62.4090941558555</t>
  </si>
  <si>
    <t>53.8498257418105</t>
  </si>
  <si>
    <t>59.8223417460686</t>
  </si>
  <si>
    <t>51.7061861134842</t>
  </si>
  <si>
    <t>52.3828012201318</t>
  </si>
  <si>
    <t>52.0329358026009</t>
  </si>
  <si>
    <t>57.8566753513058</t>
  </si>
  <si>
    <t>62.1004067522425</t>
  </si>
  <si>
    <t>55.6170667319509</t>
  </si>
  <si>
    <t>52.4638958974299</t>
  </si>
  <si>
    <t>52.7298191212774</t>
  </si>
  <si>
    <t>55.0611684754747</t>
  </si>
  <si>
    <t>62.390239370621</t>
  </si>
  <si>
    <t>54.7518468282942</t>
  </si>
  <si>
    <t>60.6255538955835</t>
  </si>
  <si>
    <t>51.685288896142</t>
  </si>
  <si>
    <t>52.3619040027861</t>
  </si>
  <si>
    <t>52.0120385852551</t>
  </si>
  <si>
    <t>57.83577813396</t>
  </si>
  <si>
    <t>62.079509534904</t>
  </si>
  <si>
    <t>55.5961695146052</t>
  </si>
  <si>
    <t>52.4429986800842</t>
  </si>
  <si>
    <t>52.7089219039353</t>
  </si>
  <si>
    <t>55.0402712581144</t>
  </si>
  <si>
    <t>62.3693421532825</t>
  </si>
  <si>
    <t>55.9523090111616</t>
  </si>
  <si>
    <t>62.8618809899296</t>
  </si>
  <si>
    <t>51.6623560992285</t>
  </si>
  <si>
    <t>52.3389712058762</t>
  </si>
  <si>
    <t>51.9891057883452</t>
  </si>
  <si>
    <t>57.8128453370647</t>
  </si>
  <si>
    <t>62.0565767379868</t>
  </si>
  <si>
    <t>55.5732367176953</t>
  </si>
  <si>
    <t>52.4200658831779</t>
  </si>
  <si>
    <t>52.6859891070218</t>
  </si>
  <si>
    <t>55.0173384612118</t>
  </si>
  <si>
    <t>62.3464093563654</t>
  </si>
  <si>
    <t>48.4435878808921</t>
  </si>
  <si>
    <t>51.6373951806083</t>
  </si>
  <si>
    <t>52.3140102872524</t>
  </si>
  <si>
    <t>51.9641448697214</t>
  </si>
  <si>
    <t>57.7878844184263</t>
  </si>
  <si>
    <t>62.0316158193702</t>
  </si>
  <si>
    <t>55.5482757990715</t>
  </si>
  <si>
    <t>52.3951049645504</t>
  </si>
  <si>
    <t>52.6610281883979</t>
  </si>
  <si>
    <t>54.992377542588</t>
  </si>
  <si>
    <t>62.3214484377415</t>
  </si>
  <si>
    <t>46.1515947766893</t>
  </si>
  <si>
    <t>51.6104142003419</t>
  </si>
  <si>
    <t>52.2870293069895</t>
  </si>
  <si>
    <t>51.9371638894586</t>
  </si>
  <si>
    <t>57.7609034381635</t>
  </si>
  <si>
    <t>62.0046348391001</t>
  </si>
  <si>
    <t>55.5212948188159</t>
  </si>
  <si>
    <t>52.3681239842876</t>
  </si>
  <si>
    <t>52.6340472081387</t>
  </si>
  <si>
    <t>54.9653965623179</t>
  </si>
  <si>
    <t>62.294467457486</t>
  </si>
  <si>
    <t>55.9481147369079</t>
  </si>
  <si>
    <t>64.4886334237914</t>
  </si>
  <si>
    <t>51.581421819376</t>
  </si>
  <si>
    <t>52.25803692602</t>
  </si>
  <si>
    <t>51.9081715084891</t>
  </si>
  <si>
    <t>57.731911057194</t>
  </si>
  <si>
    <t>61.9756424581379</t>
  </si>
  <si>
    <t>55.4923024378319</t>
  </si>
  <si>
    <t>52.3391316033181</t>
  </si>
  <si>
    <t>52.6050548271656</t>
  </si>
  <si>
    <t>54.9364041813629</t>
  </si>
  <si>
    <t>62.2654750765092</t>
  </si>
  <si>
    <t>51.2420756230907</t>
  </si>
  <si>
    <t>56.2305048912531</t>
  </si>
  <si>
    <t>51.5504272959988</t>
  </si>
  <si>
    <t>52.2270424026464</t>
  </si>
  <si>
    <t>51.8771769851155</t>
  </si>
  <si>
    <t>57.7009165338349</t>
  </si>
  <si>
    <t>61.944647934757</t>
  </si>
  <si>
    <t>55.4613079144728</t>
  </si>
  <si>
    <t>52.3081370799445</t>
  </si>
  <si>
    <t>52.5740603037956</t>
  </si>
  <si>
    <t>54.9054096579748</t>
  </si>
  <si>
    <t>62.2344805531356</t>
  </si>
  <si>
    <t>53.6465458163099</t>
  </si>
  <si>
    <t>59.6202959216025</t>
  </si>
  <si>
    <t>51.5174404838571</t>
  </si>
  <si>
    <t>52.1940555905011</t>
  </si>
  <si>
    <t>51.8441901729738</t>
  </si>
  <si>
    <t>57.667929721675</t>
  </si>
  <si>
    <t>61.911661122619</t>
  </si>
  <si>
    <t>55.4283211023129</t>
  </si>
  <si>
    <t>52.2751502677992</t>
  </si>
  <si>
    <t>52.5410734916467</t>
  </si>
  <si>
    <t>54.8724228458367</t>
  </si>
  <si>
    <t>62.2014937409975</t>
  </si>
  <si>
    <t>54.5483895278691</t>
  </si>
  <si>
    <t>60.4236698331855</t>
  </si>
  <si>
    <t>51.4824718300857</t>
  </si>
  <si>
    <t>52.1590869367334</t>
  </si>
  <si>
    <t>51.8092215192024</t>
  </si>
  <si>
    <t>57.6329610679073</t>
  </si>
  <si>
    <t>61.876692468844</t>
  </si>
  <si>
    <t>55.3933524485598</t>
  </si>
  <si>
    <t>52.2401816140315</t>
  </si>
  <si>
    <t>52.5061048378826</t>
  </si>
  <si>
    <t>54.837454192069</t>
  </si>
  <si>
    <t>62.1665250872226</t>
  </si>
  <si>
    <t>55.7523587133813</t>
  </si>
  <si>
    <t>62.6666120682397</t>
  </si>
  <si>
    <t>51.4455323692968</t>
  </si>
  <si>
    <t>52.1221474759408</t>
  </si>
  <si>
    <t>51.7722820584099</t>
  </si>
  <si>
    <t>57.5960216071148</t>
  </si>
  <si>
    <t>61.8397530080587</t>
  </si>
  <si>
    <t>55.3564129877527</t>
  </si>
  <si>
    <t>52.2032421532389</t>
  </si>
  <si>
    <t>52.4691653770864</t>
  </si>
  <si>
    <t>54.8005147312692</t>
  </si>
  <si>
    <t>62.12958562643</t>
  </si>
  <si>
    <t>48.2382161370964</t>
  </si>
  <si>
    <t>51.4066337241504</t>
  </si>
  <si>
    <t>52.083248830798</t>
  </si>
  <si>
    <t>51.733383413267</t>
  </si>
  <si>
    <t>57.5571229619865</t>
  </si>
  <si>
    <t>61.8008543629086</t>
  </si>
  <si>
    <t>55.3175143426244</t>
  </si>
  <si>
    <t>52.1643435080961</t>
  </si>
  <si>
    <t>52.4302667319472</t>
  </si>
  <si>
    <t>54.7616160861409</t>
  </si>
  <si>
    <t>62.0906869812945</t>
  </si>
  <si>
    <t>45.9472863724222</t>
  </si>
  <si>
    <t>51.3657880995708</t>
  </si>
  <si>
    <t>52.0424032062148</t>
  </si>
  <si>
    <t>51.6925377886838</t>
  </si>
  <si>
    <t>57.5162773373887</t>
  </si>
  <si>
    <t>61.7600087383327</t>
  </si>
  <si>
    <t>55.2766687180339</t>
  </si>
  <si>
    <t>52.1234978835129</t>
  </si>
  <si>
    <t>52.3894211073604</t>
  </si>
  <si>
    <t>54.7207704615431</t>
  </si>
  <si>
    <t>62.049841356704</t>
  </si>
  <si>
    <t>55.653717688052</t>
  </si>
  <si>
    <t>64.1986629415963</t>
  </si>
  <si>
    <t>51.3230082794203</t>
  </si>
  <si>
    <t>51.999623386068</t>
  </si>
  <si>
    <t>51.649757968537</t>
  </si>
  <si>
    <t>57.4734975172419</t>
  </si>
  <si>
    <t>61.7172289181786</t>
  </si>
  <si>
    <t>55.2338888978871</t>
  </si>
  <si>
    <t>52.0807180633661</t>
  </si>
  <si>
    <t>52.3466412872172</t>
  </si>
  <si>
    <t>54.6779906414036</t>
  </si>
  <si>
    <t>62.0070615365572</t>
  </si>
  <si>
    <t>50.9407229701173</t>
  </si>
  <si>
    <t>55.9283132766529</t>
  </si>
  <si>
    <t>51.27830762451</t>
  </si>
  <si>
    <t>51.954922731154</t>
  </si>
  <si>
    <t>51.605057313623</t>
  </si>
  <si>
    <t>57.4287968623425</t>
  </si>
  <si>
    <t>61.6725282632719</t>
  </si>
  <si>
    <t>55.1891882429731</t>
  </si>
  <si>
    <t>52.0360174084521</t>
  </si>
  <si>
    <t>52.3019406322996</t>
  </si>
  <si>
    <t>54.6332899864896</t>
  </si>
  <si>
    <t>61.9623608816505</t>
  </si>
  <si>
    <t>53.3463487381911</t>
  </si>
  <si>
    <t>59.320862067582</t>
  </si>
  <si>
    <t>51.2317000657858</t>
  </si>
  <si>
    <t>51.9083151724334</t>
  </si>
  <si>
    <t>51.5584497549024</t>
  </si>
  <si>
    <t>57.3821893036074</t>
  </si>
  <si>
    <t>61.625920704544</t>
  </si>
  <si>
    <t>55.1425806842525</t>
  </si>
  <si>
    <t>51.9894098497315</t>
  </si>
  <si>
    <t>52.2553330735826</t>
  </si>
  <si>
    <t>54.5866824277618</t>
  </si>
  <si>
    <t>61.9157533229226</t>
  </si>
  <si>
    <t>54.2477814162266</t>
  </si>
  <si>
    <t>60.1243320772871</t>
  </si>
  <si>
    <t>51.1832001036627</t>
  </si>
  <si>
    <t>51.8598152103068</t>
  </si>
  <si>
    <t>51.5099497927758</t>
  </si>
  <si>
    <t>57.3336893414807</t>
  </si>
  <si>
    <t>61.5774207424246</t>
  </si>
  <si>
    <t>55.0940807221331</t>
  </si>
  <si>
    <t>51.9409098876049</t>
  </si>
  <si>
    <t>52.2068331114523</t>
  </si>
  <si>
    <t>54.5381824656496</t>
  </si>
  <si>
    <t>61.8672533608032</t>
  </si>
  <si>
    <t>55.4566264257495</t>
  </si>
  <si>
    <t>62.3764765921417</t>
  </si>
  <si>
    <t>51.1328228009261</t>
  </si>
  <si>
    <t>51.8094379075737</t>
  </si>
  <si>
    <t>51.4595724900464</t>
  </si>
  <si>
    <t>57.2833120387477</t>
  </si>
  <si>
    <t>61.5270434396843</t>
  </si>
  <si>
    <t>55.0437034193855</t>
  </si>
  <si>
    <t>51.8905325848718</t>
  </si>
  <si>
    <t>52.1564558087229</t>
  </si>
  <si>
    <t>54.487805162902</t>
  </si>
  <si>
    <t>61.8168760580629</t>
  </si>
  <si>
    <t>47.9359189287449</t>
  </si>
  <si>
    <t>51.0805837801497</t>
  </si>
  <si>
    <t>51.7571988867937</t>
  </si>
  <si>
    <t>51.4073334692628</t>
  </si>
  <si>
    <t>57.2310730179822</t>
  </si>
  <si>
    <t>61.4748044189116</t>
  </si>
  <si>
    <t>54.9914643986201</t>
  </si>
  <si>
    <t>51.8382935640918</t>
  </si>
  <si>
    <t>52.1042167879393</t>
  </si>
  <si>
    <t>54.4355661421293</t>
  </si>
  <si>
    <t>61.7646370372829</t>
  </si>
  <si>
    <t>45.6469181267991</t>
  </si>
  <si>
    <t>51.0264992188418</t>
  </si>
  <si>
    <t>51.7031143254895</t>
  </si>
  <si>
    <t>51.3532489079585</t>
  </si>
  <si>
    <t>57.1769884566634</t>
  </si>
  <si>
    <t>61.4207198576001</t>
  </si>
  <si>
    <t>54.9373798373013</t>
  </si>
  <si>
    <t>51.7842090027876</t>
  </si>
  <si>
    <t>52.0501322266351</t>
  </si>
  <si>
    <t>54.3814815808251</t>
  </si>
  <si>
    <t>61.7105524759859</t>
  </si>
  <si>
    <t>55.1541940215684</t>
  </si>
  <si>
    <t>64.7164623141386</t>
  </si>
  <si>
    <t>50.9705858439209</t>
  </si>
  <si>
    <t>51.6472009505685</t>
  </si>
  <si>
    <t>51.2973355330376</t>
  </si>
  <si>
    <t>57.1210750817425</t>
  </si>
  <si>
    <t>61.3648064826864</t>
  </si>
  <si>
    <t>54.8814664623949</t>
  </si>
  <si>
    <t>51.7282956278666</t>
  </si>
  <si>
    <t>51.9942188517178</t>
  </si>
  <si>
    <t>54.3255682058969</t>
  </si>
  <si>
    <t>61.6546391010577</t>
  </si>
  <si>
    <t>57.1931876581997</t>
  </si>
  <si>
    <t>64.0256145746971</t>
  </si>
  <si>
    <t>50.9128609275188</t>
  </si>
  <si>
    <t>51.5894760341628</t>
  </si>
  <si>
    <t>51.2396106166319</t>
  </si>
  <si>
    <t>57.0633501653368</t>
  </si>
  <si>
    <t>61.3070815662734</t>
  </si>
  <si>
    <t>54.8237415459819</t>
  </si>
  <si>
    <t>51.6705707114609</t>
  </si>
  <si>
    <t>51.9364939353084</t>
  </si>
  <si>
    <t>54.2678432895057</t>
  </si>
  <si>
    <t>61.596914184652</t>
  </si>
  <si>
    <t>52.9219127575731</t>
  </si>
  <si>
    <t>57.4612564840645</t>
  </si>
  <si>
    <t>50.8533422823054</t>
  </si>
  <si>
    <t>51.5299573889494</t>
  </si>
  <si>
    <t>51.1800919714185</t>
  </si>
  <si>
    <t>57.0038315201379</t>
  </si>
  <si>
    <t>61.2475629210673</t>
  </si>
  <si>
    <t>54.7642229007685</t>
  </si>
  <si>
    <t>51.6110520662475</t>
  </si>
  <si>
    <t>51.8769752900987</t>
  </si>
  <si>
    <t>54.2083246442778</t>
  </si>
  <si>
    <t>61.5373955394459</t>
  </si>
  <si>
    <t>52.6131829183238</t>
  </si>
  <si>
    <t>57.0408230915588</t>
  </si>
  <si>
    <t>50.7920482553686</t>
  </si>
  <si>
    <t>51.4686633620162</t>
  </si>
  <si>
    <t>51.1187979444853</t>
  </si>
  <si>
    <t>56.9425374931902</t>
  </si>
  <si>
    <t>61.1862688941268</t>
  </si>
  <si>
    <t>54.7029288738353</t>
  </si>
  <si>
    <t>51.549758039318</t>
  </si>
  <si>
    <t>51.8156812631618</t>
  </si>
  <si>
    <t>54.1470306173519</t>
  </si>
  <si>
    <t>61.4761015125054</t>
  </si>
  <si>
    <t>52.5017439019672</t>
  </si>
  <si>
    <t>56.7637135707773</t>
  </si>
  <si>
    <t>50.7289977236737</t>
  </si>
  <si>
    <t>51.4056128303214</t>
  </si>
  <si>
    <t>51.0557474127904</t>
  </si>
  <si>
    <t>56.8794869614953</t>
  </si>
  <si>
    <t>61.1232183624393</t>
  </si>
  <si>
    <t>54.6398783421405</t>
  </si>
  <si>
    <t>51.4867075076195</t>
  </si>
  <si>
    <t>51.7526307314706</t>
  </si>
  <si>
    <t>54.083980085657</t>
  </si>
  <si>
    <t>61.4130509808179</t>
  </si>
  <si>
    <t>46.8357732171717</t>
  </si>
  <si>
    <t>50.6642100879372</t>
  </si>
  <si>
    <t>51.3408251945812</t>
  </si>
  <si>
    <t>50.9909597770503</t>
  </si>
  <si>
    <t>56.8146993257552</t>
  </si>
  <si>
    <t>61.0584307266918</t>
  </si>
  <si>
    <t>54.5750907064076</t>
  </si>
  <si>
    <t>51.4219198718793</t>
  </si>
  <si>
    <t>51.6878430957268</t>
  </si>
  <si>
    <t>54.0191924499168</t>
  </si>
  <si>
    <t>61.3482633450704</t>
  </si>
  <si>
    <t>43.269892243261</t>
  </si>
  <si>
    <t>50.5977052671568</t>
  </si>
  <si>
    <t>51.2743203738008</t>
  </si>
  <si>
    <t>50.9244549562735</t>
  </si>
  <si>
    <t>56.7481945049893</t>
  </si>
  <si>
    <t>60.9919259059187</t>
  </si>
  <si>
    <t>54.5085858856127</t>
  </si>
  <si>
    <t>51.3554150510989</t>
  </si>
  <si>
    <t>51.6213382749501</t>
  </si>
  <si>
    <t>53.9526876291365</t>
  </si>
  <si>
    <t>61.28175852429</t>
  </si>
  <si>
    <t>56.4597859860417</t>
  </si>
  <si>
    <t>62.5668204041043</t>
  </si>
  <si>
    <t>50.5295036939766</t>
  </si>
  <si>
    <t>51.2061188006242</t>
  </si>
  <si>
    <t>50.8562533830933</t>
  </si>
  <si>
    <t>56.6799929317982</t>
  </si>
  <si>
    <t>60.9237243327348</t>
  </si>
  <si>
    <t>54.4403843124506</t>
  </si>
  <si>
    <t>51.2872134779223</t>
  </si>
  <si>
    <t>51.5531367017698</t>
  </si>
  <si>
    <t>53.8844860559526</t>
  </si>
  <si>
    <t>61.2135569511207</t>
  </si>
  <si>
    <t>57.0492762748521</t>
  </si>
  <si>
    <t>64.589477499879</t>
  </si>
  <si>
    <t>50.459626305489</t>
  </si>
  <si>
    <t>51.1362414121366</t>
  </si>
  <si>
    <t>50.7863759946056</t>
  </si>
  <si>
    <t>56.6101155433106</t>
  </si>
  <si>
    <t>60.8538469442545</t>
  </si>
  <si>
    <t>54.3705069239484</t>
  </si>
  <si>
    <t>51.2173360894347</t>
  </si>
  <si>
    <t>51.4832593132858</t>
  </si>
  <si>
    <t>53.8146086674722</t>
  </si>
  <si>
    <t>61.1436795626258</t>
  </si>
  <si>
    <t>52.2830562607269</t>
  </si>
  <si>
    <t>57.208131439004</t>
  </si>
  <si>
    <t>50.3880945416553</t>
  </si>
  <si>
    <t>51.0647096482993</t>
  </si>
  <si>
    <t>50.7148442307684</t>
  </si>
  <si>
    <t>56.5385837794733</t>
  </si>
  <si>
    <t>60.7823151804099</t>
  </si>
  <si>
    <t>54.2989751601257</t>
  </si>
  <si>
    <t>51.1458043255974</t>
  </si>
  <si>
    <t>51.4117275494449</t>
  </si>
  <si>
    <t>53.7430769036349</t>
  </si>
  <si>
    <t>61.0721477987885</t>
  </si>
  <si>
    <t>51.9499446860573</t>
  </si>
  <si>
    <t>56.7610117872343</t>
  </si>
  <si>
    <t>50.3149303348691</t>
  </si>
  <si>
    <t>50.9915454415168</t>
  </si>
  <si>
    <t>50.6416800239858</t>
  </si>
  <si>
    <t>56.4654195727053</t>
  </si>
  <si>
    <t>60.7091509736347</t>
  </si>
  <si>
    <t>54.2258109533286</t>
  </si>
  <si>
    <t>51.0726401188149</t>
  </si>
  <si>
    <t>51.338563342666</t>
  </si>
  <si>
    <t>53.6699126968524</t>
  </si>
  <si>
    <t>60.9989835920132</t>
  </si>
  <si>
    <t>51.8536431205478</t>
  </si>
  <si>
    <t>56.5115139327245</t>
  </si>
  <si>
    <t>50.2401561062633</t>
  </si>
  <si>
    <t>50.9167712129073</t>
  </si>
  <si>
    <t>50.5669057953764</t>
  </si>
  <si>
    <t>56.3906453440813</t>
  </si>
  <si>
    <t>60.6343767450179</t>
  </si>
  <si>
    <t>54.1510367247337</t>
  </si>
  <si>
    <t>50.9978658902054</t>
  </si>
  <si>
    <t>51.2637891140529</t>
  </si>
  <si>
    <t>53.5951384682429</t>
  </si>
  <si>
    <t>60.9242093633965</t>
  </si>
  <si>
    <t>45.6775019728326</t>
  </si>
  <si>
    <t>50.163794757401</t>
  </si>
  <si>
    <t>50.8404098640487</t>
  </si>
  <si>
    <t>50.4905444465177</t>
  </si>
  <si>
    <t>56.3142839952226</t>
  </si>
  <si>
    <t>60.5580153961665</t>
  </si>
  <si>
    <t>54.0746753758678</t>
  </si>
  <si>
    <t>50.9215045413467</t>
  </si>
  <si>
    <t>51.1874277651979</t>
  </si>
  <si>
    <t>53.518777119377</t>
  </si>
  <si>
    <t>60.8478480145378</t>
  </si>
  <si>
    <t>41.8767369917574</t>
  </si>
  <si>
    <t>50.0858696651136</t>
  </si>
  <si>
    <t>50.7624847717576</t>
  </si>
  <si>
    <t>50.4126193542267</t>
  </si>
  <si>
    <t>56.2363589029316</t>
  </si>
  <si>
    <t>60.4800903038755</t>
  </si>
  <si>
    <t>53.9967502835767</t>
  </si>
  <si>
    <t>50.8435794490557</t>
  </si>
  <si>
    <t>51.1095026729032</t>
  </si>
  <si>
    <t>53.4408520270933</t>
  </si>
  <si>
    <t>60.7699229222541</t>
  </si>
  <si>
    <t>55.9045120266189</t>
  </si>
  <si>
    <t>62.0176802484687</t>
  </si>
  <si>
    <t>50.0064046735531</t>
  </si>
  <si>
    <t>50.6830197802007</t>
  </si>
  <si>
    <t>50.3331543626698</t>
  </si>
  <si>
    <t>56.1568939113892</t>
  </si>
  <si>
    <t>60.4006253123113</t>
  </si>
  <si>
    <t>53.9172852920198</t>
  </si>
  <si>
    <t>50.7641144574988</t>
  </si>
  <si>
    <t>51.0300376813463</t>
  </si>
  <si>
    <t>53.3613870355363</t>
  </si>
  <si>
    <t>60.6904579306899</t>
  </si>
  <si>
    <t>56.5019324394137</t>
  </si>
  <si>
    <t>64.0544647590529</t>
  </si>
  <si>
    <t>49.9254240873923</t>
  </si>
  <si>
    <t>50.6020391940363</t>
  </si>
  <si>
    <t>50.252173776509</t>
  </si>
  <si>
    <t>56.0759133252103</t>
  </si>
  <si>
    <t>60.3196447261469</t>
  </si>
  <si>
    <t>53.8363047058554</t>
  </si>
  <si>
    <t>50.6831338713344</t>
  </si>
  <si>
    <t>50.9490570951856</t>
  </si>
  <si>
    <t>53.280406449372</t>
  </si>
  <si>
    <t>60.6094773445255</t>
  </si>
  <si>
    <t>51.7217229497037</t>
  </si>
  <si>
    <t>56.6448847338615</t>
  </si>
  <si>
    <t>49.8429526648868</t>
  </si>
  <si>
    <t>50.5195677715344</t>
  </si>
  <si>
    <t>50.1697023540035</t>
  </si>
  <si>
    <t>55.9934419027084</t>
  </si>
  <si>
    <t>60.2371733036523</t>
  </si>
  <si>
    <t>53.7538332833608</t>
  </si>
  <si>
    <t>50.6006624488325</t>
  </si>
  <si>
    <t>50.86658567268</t>
  </si>
  <si>
    <t>53.19793502687</t>
  </si>
  <si>
    <t>60.5270059220309</t>
  </si>
  <si>
    <t>51.3889763524445</t>
  </si>
  <si>
    <t>56.1990247742021</t>
  </si>
  <si>
    <t>49.7590156105039</t>
  </si>
  <si>
    <t>50.435630717148</t>
  </si>
  <si>
    <t>50.085765299617</t>
  </si>
  <si>
    <t>55.9095048483219</t>
  </si>
  <si>
    <t>60.1532362492659</t>
  </si>
  <si>
    <t>53.6698962289598</t>
  </si>
  <si>
    <t>50.5167253944461</t>
  </si>
  <si>
    <t>50.7826486182972</t>
  </si>
  <si>
    <t>53.1139979724763</t>
  </si>
  <si>
    <t>60.4430688676371</t>
  </si>
  <si>
    <t>51.2956408060369</t>
  </si>
  <si>
    <t>55.9556936215765</t>
  </si>
  <si>
    <t>49.673638568278</t>
  </si>
  <si>
    <t>50.3502536749257</t>
  </si>
  <si>
    <t>50.0003882573947</t>
  </si>
  <si>
    <t>55.8241278061142</t>
  </si>
  <si>
    <t>60.0678592070363</t>
  </si>
  <si>
    <t>53.5845191867521</t>
  </si>
  <si>
    <t>50.4313483522238</t>
  </si>
  <si>
    <t>50.6972715760713</t>
  </si>
  <si>
    <t>53.0286209302613</t>
  </si>
  <si>
    <t>60.3576918254149</t>
  </si>
  <si>
    <t>45.118492301311</t>
  </si>
  <si>
    <t>49.5868476124138</t>
  </si>
  <si>
    <t>50.2634627190578</t>
  </si>
  <si>
    <t>49.9135973015269</t>
  </si>
  <si>
    <t>55.7373368502318</t>
  </si>
  <si>
    <t>59.9810682511684</t>
  </si>
  <si>
    <t>53.4977282308697</t>
  </si>
  <si>
    <t>50.3445573963559</t>
  </si>
  <si>
    <t>50.6104806202071</t>
  </si>
  <si>
    <t>52.9418299743935</t>
  </si>
  <si>
    <t>60.2709008695543</t>
  </si>
  <si>
    <t>41.3271212316564</t>
  </si>
  <si>
    <t>49.4986692413651</t>
  </si>
  <si>
    <t>50.1752843480127</t>
  </si>
  <si>
    <t>49.8254189304818</t>
  </si>
  <si>
    <t>55.6491584791867</t>
  </si>
  <si>
    <t>59.8928898801306</t>
  </si>
  <si>
    <t>53.4095498598391</t>
  </si>
  <si>
    <t>50.2563790253108</t>
  </si>
  <si>
    <t>50.5223022491583</t>
  </si>
  <si>
    <t>52.8536516033484</t>
  </si>
  <si>
    <t>60.1827224985019</t>
  </si>
  <si>
    <t>55.4196791913225</t>
  </si>
  <si>
    <t>63.3451986633493</t>
  </si>
  <si>
    <t>49.4091303701205</t>
  </si>
  <si>
    <t>50.0857454767645</t>
  </si>
  <si>
    <t>49.7358800592335</t>
  </si>
  <si>
    <t>55.5596196079384</t>
  </si>
  <si>
    <t>59.8033510088824</t>
  </si>
  <si>
    <t>53.3200109885763</t>
  </si>
  <si>
    <t>50.1668401540626</t>
  </si>
  <si>
    <t>50.4327633779137</t>
  </si>
  <si>
    <t>52.7641127321001</t>
  </si>
  <si>
    <t>60.0931836272537</t>
  </si>
  <si>
    <t>55.5981789920091</t>
  </si>
  <si>
    <t>64.1156307611382</t>
  </si>
  <si>
    <t>49.3182583204505</t>
  </si>
  <si>
    <t>49.9948734270982</t>
  </si>
  <si>
    <t>49.6450080095672</t>
  </si>
  <si>
    <t>55.4687475582867</t>
  </si>
  <si>
    <t>59.7124789592088</t>
  </si>
  <si>
    <t>53.2291389389245</t>
  </si>
  <si>
    <t>50.0759681043999</t>
  </si>
  <si>
    <t>50.3418913282437</t>
  </si>
  <si>
    <t>52.6732406824265</t>
  </si>
  <si>
    <t>60.0023115775946</t>
  </si>
  <si>
    <t>53.4624370118836</t>
  </si>
  <si>
    <t>60.8107634402404</t>
  </si>
  <si>
    <t>49.2260808147287</t>
  </si>
  <si>
    <t>49.9026959213727</t>
  </si>
  <si>
    <t>49.5528305038417</t>
  </si>
  <si>
    <t>55.3765700525466</t>
  </si>
  <si>
    <t>59.6203014534833</t>
  </si>
  <si>
    <t>53.1369614331991</t>
  </si>
  <si>
    <t>49.9837905986708</t>
  </si>
  <si>
    <t>50.2497138225219</t>
  </si>
  <si>
    <t>52.5810631767083</t>
  </si>
  <si>
    <t>59.9101340718619</t>
  </si>
  <si>
    <t>47.7992624640465</t>
  </si>
  <si>
    <t>51.7460875624965</t>
  </si>
  <si>
    <t>49.1326259673412</t>
  </si>
  <si>
    <t>49.8092410739889</t>
  </si>
  <si>
    <t>49.4593756564616</t>
  </si>
  <si>
    <t>55.2831152051628</t>
  </si>
  <si>
    <t>59.5268466061068</t>
  </si>
  <si>
    <t>53.0435065858007</t>
  </si>
  <si>
    <t>49.890335751287</t>
  </si>
  <si>
    <t>50.1562589751345</t>
  </si>
  <si>
    <t>52.4876083293245</t>
  </si>
  <si>
    <t>59.8166792244781</t>
  </si>
  <si>
    <t>49.0379222760809</t>
  </si>
  <si>
    <t>49.7145373827249</t>
  </si>
  <si>
    <t>49.364671965194</t>
  </si>
  <si>
    <t>55.1884115138989</t>
  </si>
  <si>
    <t>59.4321429148428</t>
  </si>
  <si>
    <t>52.9488028945513</t>
  </si>
  <si>
    <t>49.795632060023</t>
  </si>
  <si>
    <t>50.0615552838742</t>
  </si>
  <si>
    <t>52.3929046380606</t>
  </si>
  <si>
    <t>59.7219755332214</t>
  </si>
  <si>
    <t>45.358198844818</t>
  </si>
  <si>
    <t>48.9419986131616</t>
  </si>
  <si>
    <t>49.6186137198093</t>
  </si>
  <si>
    <t>49.2687483022783</t>
  </si>
  <si>
    <t>55.0924878509978</t>
  </si>
  <si>
    <t>59.3362192519199</t>
  </si>
  <si>
    <t>52.8528792316211</t>
  </si>
  <si>
    <t>49.6997083971074</t>
  </si>
  <si>
    <t>49.9656316209549</t>
  </si>
  <si>
    <t>52.2969809751449</t>
  </si>
  <si>
    <t>59.6260518702984</t>
  </si>
  <si>
    <t>43.4638085114142</t>
  </si>
  <si>
    <t>48.8469233317425</t>
  </si>
  <si>
    <t>49.5235384383854</t>
  </si>
  <si>
    <t>49.1736730208552</t>
  </si>
  <si>
    <t>54.9974125695625</t>
  </si>
  <si>
    <t>59.241143970497</t>
  </si>
  <si>
    <t>52.7578039502004</t>
  </si>
  <si>
    <t>49.604633115681</t>
  </si>
  <si>
    <t>49.870556339534</t>
  </si>
  <si>
    <t>52.201905693722</t>
  </si>
  <si>
    <t>59.5309765888781</t>
  </si>
  <si>
    <t>41.0733965684485</t>
  </si>
  <si>
    <t>40.2183028294045</t>
  </si>
  <si>
    <t>48.7507262970454</t>
  </si>
  <si>
    <t>49.4273414036931</t>
  </si>
  <si>
    <t>49.0774759861621</t>
  </si>
  <si>
    <t>54.901215534867</t>
  </si>
  <si>
    <t>59.144946935811</t>
  </si>
  <si>
    <t>52.6616069155195</t>
  </si>
  <si>
    <t>49.5084360809948</t>
  </si>
  <si>
    <t>49.7743593048387</t>
  </si>
  <si>
    <t>52.1057086590214</t>
  </si>
  <si>
    <t>59.4347795541823</t>
  </si>
  <si>
    <t>60.5823405295766</t>
  </si>
  <si>
    <t>70.5981053746267</t>
  </si>
  <si>
    <t>48.6513661115078</t>
  </si>
  <si>
    <t>49.3279812181519</t>
  </si>
  <si>
    <t>48.9781158006209</t>
  </si>
  <si>
    <t>54.8018553493258</t>
  </si>
  <si>
    <t>59.0455867502625</t>
  </si>
  <si>
    <t>52.5622467299782</t>
  </si>
  <si>
    <t>49.40907589545</t>
  </si>
  <si>
    <t>49.6749991193011</t>
  </si>
  <si>
    <t>52.0063484734875</t>
  </si>
  <si>
    <t>59.3354193686483</t>
  </si>
  <si>
    <t>54.0698651910643</t>
  </si>
  <si>
    <t>60.3202940660509</t>
  </si>
  <si>
    <t>48.5509037574992</t>
  </si>
  <si>
    <t>49.2275188641469</t>
  </si>
  <si>
    <t>48.8776534466159</t>
  </si>
  <si>
    <t>54.7013929953354</t>
  </si>
  <si>
    <t>58.9451243962648</t>
  </si>
  <si>
    <t>52.4617843759587</t>
  </si>
  <si>
    <t>49.308613541445</t>
  </si>
  <si>
    <t>49.5745367652925</t>
  </si>
  <si>
    <t>51.9058861194825</t>
  </si>
  <si>
    <t>59.2349570146361</t>
  </si>
  <si>
    <t>53.654791554795</t>
  </si>
  <si>
    <t>59.784643212993</t>
  </si>
  <si>
    <t>48.4493698404163</t>
  </si>
  <si>
    <t>49.125984947064</t>
  </si>
  <si>
    <t>48.776119529533</t>
  </si>
  <si>
    <t>54.5998590782379</t>
  </si>
  <si>
    <t>58.8435904791746</t>
  </si>
  <si>
    <t>52.3602504588904</t>
  </si>
  <si>
    <t>49.2070796243621</t>
  </si>
  <si>
    <t>49.4730028482132</t>
  </si>
  <si>
    <t>51.8043522023923</t>
  </si>
  <si>
    <t>59.1334230975532</t>
  </si>
  <si>
    <t>52.0004369691887</t>
  </si>
  <si>
    <t>57.4299035829123</t>
  </si>
  <si>
    <t>48.3467952884688</t>
  </si>
  <si>
    <t>49.0234103951128</t>
  </si>
  <si>
    <t>48.6735449775819</t>
  </si>
  <si>
    <t>54.4972845262868</t>
  </si>
  <si>
    <t>58.7410159272307</t>
  </si>
  <si>
    <t>52.2576759069246</t>
  </si>
  <si>
    <t>49.1045050724109</t>
  </si>
  <si>
    <t>49.3704282962584</t>
  </si>
  <si>
    <t>51.7017776504557</t>
  </si>
  <si>
    <t>59.0308485456093</t>
  </si>
  <si>
    <t>43.9281965690316</t>
  </si>
  <si>
    <t>48.2432113443479</t>
  </si>
  <si>
    <t>48.9198264509919</t>
  </si>
  <si>
    <t>48.5699610334609</t>
  </si>
  <si>
    <t>54.3937005821658</t>
  </si>
  <si>
    <t>58.6374319831025</t>
  </si>
  <si>
    <t>52.1540919628183</t>
  </si>
  <si>
    <t>49.00092112829</t>
  </si>
  <si>
    <t>49.2668443521411</t>
  </si>
  <si>
    <t>51.5981937063202</t>
  </si>
  <si>
    <t>58.9272646014811</t>
  </si>
  <si>
    <t>38.7814937465688</t>
  </si>
  <si>
    <t>48.1386495539589</t>
  </si>
  <si>
    <t>48.8152646606066</t>
  </si>
  <si>
    <t>48.4653992430756</t>
  </si>
  <si>
    <t>54.2891387917951</t>
  </si>
  <si>
    <t>58.5328701927244</t>
  </si>
  <si>
    <t>52.0495301724184</t>
  </si>
  <si>
    <t>48.8963593379047</t>
  </si>
  <si>
    <t>49.1622825617522</t>
  </si>
  <si>
    <t>51.4936319159422</t>
  </si>
  <si>
    <t>58.8227028110957</t>
  </si>
  <si>
    <t>49.2289394323016</t>
  </si>
  <si>
    <t>54.0145111922466</t>
  </si>
  <si>
    <t>48.033141760741</t>
  </si>
  <si>
    <t>48.7097568673886</t>
  </si>
  <si>
    <t>48.3598914498613</t>
  </si>
  <si>
    <t>54.1836309985626</t>
  </si>
  <si>
    <t>58.4273623994993</t>
  </si>
  <si>
    <t>51.944022379215</t>
  </si>
  <si>
    <t>48.7908515446867</t>
  </si>
  <si>
    <t>49.0567747685342</t>
  </si>
  <si>
    <t>51.3881241227243</t>
  </si>
  <si>
    <t>58.7171950178851</t>
  </si>
  <si>
    <t>52.2513669475932</t>
  </si>
  <si>
    <t>58.3260946246058</t>
  </si>
  <si>
    <t>47.9267200921182</t>
  </si>
  <si>
    <t>48.6033351987622</t>
  </si>
  <si>
    <t>48.2534697812313</t>
  </si>
  <si>
    <t>54.0772093299362</t>
  </si>
  <si>
    <t>58.3209407308801</t>
  </si>
  <si>
    <t>51.837600710574</t>
  </si>
  <si>
    <t>48.6844298760603</t>
  </si>
  <si>
    <t>48.9503530999114</t>
  </si>
  <si>
    <t>51.2817024540906</t>
  </si>
  <si>
    <t>58.6107733492514</t>
  </si>
  <si>
    <t>53.236922488315</t>
  </si>
  <si>
    <t>60.5568825259591</t>
  </si>
  <si>
    <t>47.8194169529709</t>
  </si>
  <si>
    <t>48.496032059615</t>
  </si>
  <si>
    <t>48.146166642084</t>
  </si>
  <si>
    <t>53.9699061907889</t>
  </si>
  <si>
    <t>58.2136375917256</t>
  </si>
  <si>
    <t>51.7302975714413</t>
  </si>
  <si>
    <t>48.5771267369131</t>
  </si>
  <si>
    <t>48.8430499607606</t>
  </si>
  <si>
    <t>51.1743993149579</t>
  </si>
  <si>
    <t>58.5034702101041</t>
  </si>
  <si>
    <t>53.2597569545129</t>
  </si>
  <si>
    <t>59.6722262978825</t>
  </si>
  <si>
    <t>47.7112650146757</t>
  </si>
  <si>
    <t>48.3878801213233</t>
  </si>
  <si>
    <t>48.0380147037924</t>
  </si>
  <si>
    <t>53.8617542525118</t>
  </si>
  <si>
    <t>58.1054856534412</t>
  </si>
  <si>
    <t>51.6221456331497</t>
  </si>
  <si>
    <t>48.4689747986214</t>
  </si>
  <si>
    <t>48.7348980224725</t>
  </si>
  <si>
    <t>51.0662473766517</t>
  </si>
  <si>
    <t>58.3953182718198</t>
  </si>
  <si>
    <t>48.5017153652346</t>
  </si>
  <si>
    <t>52.10445551192</t>
  </si>
  <si>
    <t>47.6022972062214</t>
  </si>
  <si>
    <t>48.2789123128691</t>
  </si>
  <si>
    <t>47.9290468953381</t>
  </si>
  <si>
    <t>53.752786444043</t>
  </si>
  <si>
    <t>57.9965178449797</t>
  </si>
  <si>
    <t>51.5131778246809</t>
  </si>
  <si>
    <t>48.3600069901672</t>
  </si>
  <si>
    <t>48.6259302140147</t>
  </si>
  <si>
    <t>50.9572795682047</t>
  </si>
  <si>
    <t>58.2863504633583</t>
  </si>
  <si>
    <t>43.1163401416949</t>
  </si>
  <si>
    <t>47.4925467044934</t>
  </si>
  <si>
    <t>48.1691618111374</t>
  </si>
  <si>
    <t>47.8192963936065</t>
  </si>
  <si>
    <t>53.6430359423114</t>
  </si>
  <si>
    <t>57.8867673432553</t>
  </si>
  <si>
    <t>51.4034273229638</t>
  </si>
  <si>
    <t>48.2502564884355</t>
  </si>
  <si>
    <t>48.5161797122867</t>
  </si>
  <si>
    <t>50.8475290664731</t>
  </si>
  <si>
    <t>58.1765999616266</t>
  </si>
  <si>
    <t>39.328540741757</t>
  </si>
  <si>
    <t>47.38204692287</t>
  </si>
  <si>
    <t>48.0586620295177</t>
  </si>
  <si>
    <t>47.7087966119867</t>
  </si>
  <si>
    <t>53.5325361606916</t>
  </si>
  <si>
    <t>57.7762675616283</t>
  </si>
  <si>
    <t>51.2929275413295</t>
  </si>
  <si>
    <t>48.1397567068158</t>
  </si>
  <si>
    <t>48.4056799306633</t>
  </si>
  <si>
    <t>50.737029284846</t>
  </si>
  <si>
    <t>58.0661001800141</t>
  </si>
  <si>
    <t>48.4455590321159</t>
  </si>
  <si>
    <t>53.2288104485876</t>
  </si>
  <si>
    <t>47.2708315041822</t>
  </si>
  <si>
    <t>47.9474466108262</t>
  </si>
  <si>
    <t>47.5975811932953</t>
  </si>
  <si>
    <t>53.4213207420147</t>
  </si>
  <si>
    <t>57.6650521429441</t>
  </si>
  <si>
    <t>51.1817121226526</t>
  </si>
  <si>
    <t>48.0285412881243</t>
  </si>
  <si>
    <t>48.2944645119755</t>
  </si>
  <si>
    <t>50.6258138661691</t>
  </si>
  <si>
    <t>57.9548847613154</t>
  </si>
  <si>
    <t>51.4722228021128</t>
  </si>
  <si>
    <t>57.5498948031454</t>
  </si>
  <si>
    <t>47.1589343082514</t>
  </si>
  <si>
    <t>47.835549414899</t>
  </si>
  <si>
    <t>47.4856839973681</t>
  </si>
  <si>
    <t>53.309423546073</t>
  </si>
  <si>
    <t>57.5531549470096</t>
  </si>
  <si>
    <t>51.0698149267109</t>
  </si>
  <si>
    <t>47.9166440921971</t>
  </si>
  <si>
    <t>48.1825673160446</t>
  </si>
  <si>
    <t>50.5139166702274</t>
  </si>
  <si>
    <t>57.8429875653882</t>
  </si>
  <si>
    <t>52.4645165393304</t>
  </si>
  <si>
    <t>59.7925714677355</t>
  </si>
  <si>
    <t>47.0463894034658</t>
  </si>
  <si>
    <t>47.7230045101098</t>
  </si>
  <si>
    <t>47.3731390925824</t>
  </si>
  <si>
    <t>53.1968786412837</t>
  </si>
  <si>
    <t>57.4406100422277</t>
  </si>
  <si>
    <t>50.9572700219362</t>
  </si>
  <si>
    <t>47.8040991874079</t>
  </si>
  <si>
    <t>48.070022411259</t>
  </si>
  <si>
    <t>50.4013717654454</t>
  </si>
  <si>
    <t>57.7304426606062</t>
  </si>
  <si>
    <t>52.4820361260984</t>
  </si>
  <si>
    <t>58.9009261113339</t>
  </si>
  <si>
    <t>46.9332310550831</t>
  </si>
  <si>
    <t>47.6098461617307</t>
  </si>
  <si>
    <t>47.2599807441998</t>
  </si>
  <si>
    <t>53.0837202929047</t>
  </si>
  <si>
    <t>57.3274516938413</t>
  </si>
  <si>
    <t>50.8441116735425</t>
  </si>
  <si>
    <t>47.6909408390288</t>
  </si>
  <si>
    <t>47.9568640628763</t>
  </si>
  <si>
    <t>50.2882134170663</t>
  </si>
  <si>
    <t>57.6172843122199</t>
  </si>
  <si>
    <t>47.7201868129099</t>
  </si>
  <si>
    <t>51.3249370153353</t>
  </si>
  <si>
    <t>46.8194937180569</t>
  </si>
  <si>
    <t>47.4961088247009</t>
  </si>
  <si>
    <t>47.1462434071699</t>
  </si>
  <si>
    <t>52.9699829558894</t>
  </si>
  <si>
    <t>57.2137143568188</t>
  </si>
  <si>
    <t>50.7303743365273</t>
  </si>
  <si>
    <t>47.577203501999</t>
  </si>
  <si>
    <t>47.8431267258501</t>
  </si>
  <si>
    <t>50.1744760800293</t>
  </si>
  <si>
    <t>57.5035469751901</t>
  </si>
  <si>
    <t>42.3329932756509</t>
  </si>
  <si>
    <t>46.7052120230873</t>
  </si>
  <si>
    <t>47.381827129735</t>
  </si>
  <si>
    <t>47.031961712204</t>
  </si>
  <si>
    <t>52.8557012609089</t>
  </si>
  <si>
    <t>57.0994326618456</t>
  </si>
  <si>
    <t>50.6160926415468</t>
  </si>
  <si>
    <t>47.4629218070367</t>
  </si>
  <si>
    <t>47.7288450308806</t>
  </si>
  <si>
    <t>50.0601943850779</t>
  </si>
  <si>
    <t>57.3892652802315</t>
  </si>
  <si>
    <t>38.5596127856018</t>
  </si>
  <si>
    <t>46.590420769316</t>
  </si>
  <si>
    <t>47.26703587596</t>
  </si>
  <si>
    <t>46.9171704584291</t>
  </si>
  <si>
    <t>52.740910007134</t>
  </si>
  <si>
    <t>56.9846414080779</t>
  </si>
  <si>
    <t>50.5013013877864</t>
  </si>
  <si>
    <t>47.3481305532581</t>
  </si>
  <si>
    <t>47.6140537771093</t>
  </si>
  <si>
    <t>49.9454031312884</t>
  </si>
  <si>
    <t>57.2744740264492</t>
  </si>
  <si>
    <t>47.6334378141425</t>
  </si>
  <si>
    <t>52.4140635877654</t>
  </si>
  <si>
    <t>46.475154912336</t>
  </si>
  <si>
    <t>47.1517700189837</t>
  </si>
  <si>
    <t>46.8019046014527</t>
  </si>
  <si>
    <t>52.6256441501576</t>
  </si>
  <si>
    <t>56.8693755510943</t>
  </si>
  <si>
    <t>50.3860355308101</t>
  </si>
  <si>
    <t>47.2328646962818</t>
  </si>
  <si>
    <t>47.4987879201293</t>
  </si>
  <si>
    <t>49.8301372743193</t>
  </si>
  <si>
    <t>57.1592081694729</t>
  </si>
  <si>
    <t>50.6645512001026</t>
  </si>
  <si>
    <t>56.745194548741</t>
  </si>
  <si>
    <t>46.3594495552272</t>
  </si>
  <si>
    <t>47.0360646618712</t>
  </si>
  <si>
    <t>46.6861992443402</t>
  </si>
  <si>
    <t>52.5099387930597</t>
  </si>
  <si>
    <t>56.7536701939891</t>
  </si>
  <si>
    <t>50.270330173683</t>
  </si>
  <si>
    <t>47.1171593391693</t>
  </si>
  <si>
    <t>47.3830825630168</t>
  </si>
  <si>
    <t>49.7144319172068</t>
  </si>
  <si>
    <t>57.0435028123677</t>
  </si>
  <si>
    <t>51.6640395258437</t>
  </si>
  <si>
    <t>59.0005612639555</t>
  </si>
  <si>
    <t>46.2433399370488</t>
  </si>
  <si>
    <t>46.9199550436964</t>
  </si>
  <si>
    <t>46.5700896261655</t>
  </si>
  <si>
    <t>52.3938291748704</t>
  </si>
  <si>
    <t>56.637560575807</t>
  </si>
  <si>
    <t>50.1542205555228</t>
  </si>
  <si>
    <t>47.0010497209945</t>
  </si>
  <si>
    <t>47.2669729448457</t>
  </si>
  <si>
    <t>49.5983222990248</t>
  </si>
  <si>
    <t>56.9273931941856</t>
  </si>
  <si>
    <t>51.675863874659</t>
  </si>
  <si>
    <t>58.1014357042053</t>
  </si>
  <si>
    <t>46.1268614227852</t>
  </si>
  <si>
    <t>46.8034765294292</t>
  </si>
  <si>
    <t>46.4536111118982</t>
  </si>
  <si>
    <t>52.2773506606031</t>
  </si>
  <si>
    <t>56.5210820615471</t>
  </si>
  <si>
    <t>50.037742041241</t>
  </si>
  <si>
    <t>46.8845712067273</t>
  </si>
  <si>
    <t>47.1504944305748</t>
  </si>
  <si>
    <t>49.4818437847721</t>
  </si>
  <si>
    <t>56.8109146799184</t>
  </si>
  <si>
    <t>46.9100831623364</t>
  </si>
  <si>
    <t>50.5168704099293</t>
  </si>
  <si>
    <t>46.0100494928914</t>
  </si>
  <si>
    <t>46.686664599539</t>
  </si>
  <si>
    <t>46.3367991820117</t>
  </si>
  <si>
    <t>52.160538730713</t>
  </si>
  <si>
    <t>56.4042701316496</t>
  </si>
  <si>
    <t>49.9209301113654</t>
  </si>
  <si>
    <t>46.7677592768371</t>
  </si>
  <si>
    <t>47.0336825006883</t>
  </si>
  <si>
    <t>49.3650318548674</t>
  </si>
  <si>
    <t>56.6941027500355</t>
  </si>
  <si>
    <t>41.5211190212673</t>
  </si>
  <si>
    <t>45.892939733305</t>
  </si>
  <si>
    <t>46.569554839949</t>
  </si>
  <si>
    <t>46.2196894224181</t>
  </si>
  <si>
    <t>52.0434289711375</t>
  </si>
  <si>
    <t>56.2871603720669</t>
  </si>
  <si>
    <t>49.8038203517609</t>
  </si>
  <si>
    <t>46.6506495172471</t>
  </si>
  <si>
    <t>46.9165727410946</t>
  </si>
  <si>
    <t>49.2479220952847</t>
  </si>
  <si>
    <t>56.5769929904382</t>
  </si>
  <si>
    <t>37.7632213829105</t>
  </si>
  <si>
    <t>45.7755678237845</t>
  </si>
  <si>
    <t>46.4521829304322</t>
  </si>
  <si>
    <t>46.1023175129012</t>
  </si>
  <si>
    <t>51.9260570616061</t>
  </si>
  <si>
    <t>56.1697884625428</t>
  </si>
  <si>
    <t>49.6864484422586</t>
  </si>
  <si>
    <t>46.5332776077303</t>
  </si>
  <si>
    <t>46.7992008315814</t>
  </si>
  <si>
    <t>49.1305501857678</t>
  </si>
  <si>
    <t>56.4596210809214</t>
  </si>
  <si>
    <t>47.3984301440069</t>
  </si>
  <si>
    <t>51.8455352080831</t>
  </si>
  <si>
    <t>45.6579695284703</t>
  </si>
  <si>
    <t>46.3345846351143</t>
  </si>
  <si>
    <t>45.9847192175833</t>
  </si>
  <si>
    <t>51.8084587662882</t>
  </si>
  <si>
    <t>56.0521901672322</t>
  </si>
  <si>
    <t>49.5688501469261</t>
  </si>
  <si>
    <t>46.4156793124124</t>
  </si>
  <si>
    <t>46.6816025362599</t>
  </si>
  <si>
    <t>49.0129518904426</t>
  </si>
  <si>
    <t>56.3420227856107</t>
  </si>
  <si>
    <t>50.1954683201523</t>
  </si>
  <si>
    <t>55.8285286395015</t>
  </si>
  <si>
    <t>45.5401806845735</t>
  </si>
  <si>
    <t>46.2167957912212</t>
  </si>
  <si>
    <t>45.8669303736902</t>
  </si>
  <si>
    <t>51.6906699224097</t>
  </si>
  <si>
    <t>55.9344013233318</t>
  </si>
  <si>
    <t>49.4510613030476</t>
  </si>
  <si>
    <t>46.2978904685193</t>
  </si>
  <si>
    <t>46.5638136923704</t>
  </si>
  <si>
    <t>48.8951630465641</t>
  </si>
  <si>
    <t>56.2242339417104</t>
  </si>
  <si>
    <t>51.0966244460045</t>
  </si>
  <si>
    <t>57.8751611127906</t>
  </si>
  <si>
    <t>45.4222371925937</t>
  </si>
  <si>
    <t>46.0988522992378</t>
  </si>
  <si>
    <t>45.7489868817068</t>
  </si>
  <si>
    <t>51.5727264304117</t>
  </si>
  <si>
    <t>55.8164578313557</t>
  </si>
  <si>
    <t>49.3331178110641</t>
  </si>
  <si>
    <t>46.1799469765359</t>
  </si>
  <si>
    <t>46.4458702003834</t>
  </si>
  <si>
    <t>48.7772195545661</t>
  </si>
  <si>
    <t>56.1062904497269</t>
  </si>
  <si>
    <t>51.1286532711044</t>
  </si>
  <si>
    <t>57.0681357510621</t>
  </si>
  <si>
    <t>45.3041750041741</t>
  </si>
  <si>
    <t>45.9807901108218</t>
  </si>
  <si>
    <t>45.6309246932908</t>
  </si>
  <si>
    <t>51.4546642419958</t>
  </si>
  <si>
    <t>55.6983956429324</t>
  </si>
  <si>
    <t>49.2150556226336</t>
  </si>
  <si>
    <t>46.0618847881199</t>
  </si>
  <si>
    <t>46.327808011971</t>
  </si>
  <si>
    <t>48.6591573661574</t>
  </si>
  <si>
    <t>55.9882282613183</t>
  </si>
  <si>
    <t>46.7196241475661</t>
  </si>
  <si>
    <t>50.0598617314051</t>
  </si>
  <si>
    <t>45.1860301135985</t>
  </si>
  <si>
    <t>45.8626452202426</t>
  </si>
  <si>
    <t>45.5127798027116</t>
  </si>
  <si>
    <t>51.3365193514165</t>
  </si>
  <si>
    <t>55.5802507523604</t>
  </si>
  <si>
    <t>49.0969107320689</t>
  </si>
  <si>
    <t>45.9437398975407</t>
  </si>
  <si>
    <t>46.2096631213882</t>
  </si>
  <si>
    <t>48.5410124755782</t>
  </si>
  <si>
    <t>55.8700833707317</t>
  </si>
  <si>
    <t>41.7242306660531</t>
  </si>
  <si>
    <t>45.0678385444406</t>
  </si>
  <si>
    <t>45.7444536510882</t>
  </si>
  <si>
    <t>45.3945882335573</t>
  </si>
  <si>
    <t>51.2183277822767</t>
  </si>
  <si>
    <t>55.4620591831988</t>
  </si>
  <si>
    <t>48.9787191629001</t>
  </si>
  <si>
    <t>45.8255483283863</t>
  </si>
  <si>
    <t>46.0914715522375</t>
  </si>
  <si>
    <t>48.4228209064238</t>
  </si>
  <si>
    <t>55.7518918015774</t>
  </si>
  <si>
    <t>33.8102539424338</t>
  </si>
  <si>
    <t>44.9496363421497</t>
  </si>
  <si>
    <t>45.6262514487938</t>
  </si>
  <si>
    <t>45.2763860312664</t>
  </si>
  <si>
    <t>51.1001255799677</t>
  </si>
  <si>
    <t>55.3438569809116</t>
  </si>
  <si>
    <t>48.8605169606201</t>
  </si>
  <si>
    <t>45.7073461260918</t>
  </si>
  <si>
    <t>45.9732693499393</t>
  </si>
  <si>
    <t>48.3046187041294</t>
  </si>
  <si>
    <t>55.6336895992902</t>
  </si>
  <si>
    <t>50.8126439498543</t>
  </si>
  <si>
    <t>58.5377269947009</t>
  </si>
  <si>
    <t>44.8314595603133</t>
  </si>
  <si>
    <t>45.5080746669609</t>
  </si>
  <si>
    <t>45.15820924943</t>
  </si>
  <si>
    <t>50.9819487981349</t>
  </si>
  <si>
    <t>55.2256801990715</t>
  </si>
  <si>
    <t>48.7423401787728</t>
  </si>
  <si>
    <t>45.589169344259</t>
  </si>
  <si>
    <t>45.8550925681065</t>
  </si>
  <si>
    <t>48.1864419222893</t>
  </si>
  <si>
    <t>55.5155128174501</t>
  </si>
  <si>
    <t>53.0198858478689</t>
  </si>
  <si>
    <t>60.1542198273237</t>
  </si>
  <si>
    <t>44.7133442521016</t>
  </si>
  <si>
    <t>45.3899593587456</t>
  </si>
  <si>
    <t>45.0400939412147</t>
  </si>
  <si>
    <t>50.8638334899196</t>
  </si>
  <si>
    <t>55.1075648908635</t>
  </si>
  <si>
    <t>48.624224870572</t>
  </si>
  <si>
    <t>45.4710540360437</t>
  </si>
  <si>
    <t>45.7369772598949</t>
  </si>
  <si>
    <t>48.0683266140812</t>
  </si>
  <si>
    <t>55.3973975092348</t>
  </si>
  <si>
    <t>53.0156038292528</t>
  </si>
  <si>
    <t>60.0627605575331</t>
  </si>
  <si>
    <t>44.595326457934</t>
  </si>
  <si>
    <t>45.2719415645817</t>
  </si>
  <si>
    <t>44.9220761470507</t>
  </si>
  <si>
    <t>50.7458156957702</t>
  </si>
  <si>
    <t>54.9895470966923</t>
  </si>
  <si>
    <t>48.5062070763935</t>
  </si>
  <si>
    <t>45.3530362418798</t>
  </si>
  <si>
    <t>45.6189594657273</t>
  </si>
  <si>
    <t>47.9503088199173</t>
  </si>
  <si>
    <t>55.2793797150781</t>
  </si>
  <si>
    <t>35.7185252760925</t>
  </si>
  <si>
    <t>36.9243413912094</t>
  </si>
  <si>
    <t>44.4774421962295</t>
  </si>
  <si>
    <t>45.1540573028735</t>
  </si>
  <si>
    <t>44.8041918853426</t>
  </si>
  <si>
    <t>50.6279314340475</t>
  </si>
  <si>
    <t>54.8716628349914</t>
  </si>
  <si>
    <t>48.3883228146999</t>
  </si>
  <si>
    <t>45.2351519801753</t>
  </si>
  <si>
    <t>45.5010752040228</t>
  </si>
  <si>
    <t>47.8324245582092</t>
  </si>
  <si>
    <t>55.1614954533627</t>
  </si>
  <si>
    <t>46.8448031622781</t>
  </si>
  <si>
    <t>52.8767347094836</t>
  </si>
  <si>
    <t>44.3597274522567</t>
  </si>
  <si>
    <t>45.0363425589044</t>
  </si>
  <si>
    <t>44.6864771413734</t>
  </si>
  <si>
    <t>50.5102166900783</t>
  </si>
  <si>
    <t>54.753948091015</t>
  </si>
  <si>
    <t>48.2706080707162</t>
  </si>
  <si>
    <t>45.1174372362025</t>
  </si>
  <si>
    <t>45.38336046005</t>
  </si>
  <si>
    <t>47.71470981424</t>
  </si>
  <si>
    <t>55.0437807093935</t>
  </si>
  <si>
    <t>41.1559445509241</t>
  </si>
  <si>
    <t>44.2422181668598</t>
  </si>
  <si>
    <t>44.9188332735038</t>
  </si>
  <si>
    <t>44.5689678559729</t>
  </si>
  <si>
    <t>50.3927074046778</t>
  </si>
  <si>
    <t>54.6364388056217</t>
  </si>
  <si>
    <t>48.1530987853302</t>
  </si>
  <si>
    <t>44.9999279508019</t>
  </si>
  <si>
    <t>45.2658511746531</t>
  </si>
  <si>
    <t>47.5972005288322</t>
  </si>
  <si>
    <t>54.9262714240003</t>
  </si>
  <si>
    <t>44.1249502269243</t>
  </si>
  <si>
    <t>44.801565333572</t>
  </si>
  <si>
    <t>44.451699916041</t>
  </si>
  <si>
    <t>50.2754394647605</t>
  </si>
  <si>
    <t>54.5191708656826</t>
  </si>
  <si>
    <t>48.0358308453984</t>
  </si>
  <si>
    <t>44.8826600108701</t>
  </si>
  <si>
    <t>45.1485832347176</t>
  </si>
  <si>
    <t>47.4799325889076</t>
  </si>
  <si>
    <t>54.8090034840612</t>
  </si>
  <si>
    <t>47.6584590703812</t>
  </si>
  <si>
    <t>54.2166312095748</t>
  </si>
  <si>
    <t>44.0079594532324</t>
  </si>
  <si>
    <t>44.6845745598764</t>
  </si>
  <si>
    <t>44.3347091423454</t>
  </si>
  <si>
    <t>50.1584486910503</t>
  </si>
  <si>
    <t>54.4021800919943</t>
  </si>
  <si>
    <t>47.9188400716882</t>
  </si>
  <si>
    <t>44.7656692371745</t>
  </si>
  <si>
    <t>45.0315924610256</t>
  </si>
  <si>
    <t>47.362941815212</t>
  </si>
  <si>
    <t>54.6920127103656</t>
  </si>
  <si>
    <t>49.5394725275789</t>
  </si>
  <si>
    <t>55.5681282053605</t>
  </si>
  <si>
    <t>43.8912815910388</t>
  </si>
  <si>
    <t>44.5678966976865</t>
  </si>
  <si>
    <t>44.2180312801592</t>
  </si>
  <si>
    <t>50.0417708288604</t>
  </si>
  <si>
    <t>54.2855022298044</t>
  </si>
  <si>
    <t>47.8021622095129</t>
  </si>
  <si>
    <t>44.6489913749846</t>
  </si>
  <si>
    <t>44.9149145988321</t>
  </si>
  <si>
    <t>47.2462639530221</t>
  </si>
  <si>
    <t>54.575334848183</t>
  </si>
  <si>
    <t>49.5337332873314</t>
  </si>
  <si>
    <t>55.4821362797423</t>
  </si>
  <si>
    <t>43.7749522998638</t>
  </si>
  <si>
    <t>44.4515674065078</t>
  </si>
  <si>
    <t>44.1017019889769</t>
  </si>
  <si>
    <t>49.9254415376818</t>
  </si>
  <si>
    <t>54.1691729386185</t>
  </si>
  <si>
    <t>47.6858329183197</t>
  </si>
  <si>
    <t>44.5326620838059</t>
  </si>
  <si>
    <t>44.7985853076571</t>
  </si>
  <si>
    <t>47.1299346618435</t>
  </si>
  <si>
    <t>54.459005556997</t>
  </si>
  <si>
    <t>45.3211218542031</t>
  </si>
  <si>
    <t>49.7391552227006</t>
  </si>
  <si>
    <t>43.6590071408956</t>
  </si>
  <si>
    <t>44.3356222475433</t>
  </si>
  <si>
    <t>43.9857568300123</t>
  </si>
  <si>
    <t>49.8094963787318</t>
  </si>
  <si>
    <t>54.0532277796539</t>
  </si>
  <si>
    <t>47.5698877593697</t>
  </si>
  <si>
    <t>44.4167169248414</t>
  </si>
  <si>
    <t>44.6826401486889</t>
  </si>
  <si>
    <t>47.0139895028716</t>
  </si>
  <si>
    <t>54.3430603980325</t>
  </si>
  <si>
    <t>44.313117601152</t>
  </si>
  <si>
    <t>49.4694792567558</t>
  </si>
  <si>
    <t>43.5434815688599</t>
  </si>
  <si>
    <t>44.2200966755039</t>
  </si>
  <si>
    <t>43.8702312579729</t>
  </si>
  <si>
    <t>49.6939708066778</t>
  </si>
  <si>
    <t>53.9377022076218</t>
  </si>
  <si>
    <t>47.4543621873157</t>
  </si>
  <si>
    <t>44.301191352802</t>
  </si>
  <si>
    <t>44.5671145766531</t>
  </si>
  <si>
    <t>46.8984639308395</t>
  </si>
  <si>
    <t>54.2275348260003</t>
  </si>
  <si>
    <t>39.4771379166535</t>
  </si>
  <si>
    <t>43.4284109194951</t>
  </si>
  <si>
    <t>44.1050260261427</t>
  </si>
  <si>
    <t>43.7551606086118</t>
  </si>
  <si>
    <t>49.5789001573167</t>
  </si>
  <si>
    <t>53.8226315582606</t>
  </si>
  <si>
    <t>47.3392915379691</t>
  </si>
  <si>
    <t>44.1861207034408</t>
  </si>
  <si>
    <t>44.4520439272883</t>
  </si>
  <si>
    <t>46.7833932814783</t>
  </si>
  <si>
    <t>54.1124641766319</t>
  </si>
  <si>
    <t>34.7136284299486</t>
  </si>
  <si>
    <t>43.3138304006109</t>
  </si>
  <si>
    <t>43.990445507255</t>
  </si>
  <si>
    <t>43.640580089724</t>
  </si>
  <si>
    <t>49.4643196384289</t>
  </si>
  <si>
    <t>53.7080510393656</t>
  </si>
  <si>
    <t>47.2247110190668</t>
  </si>
  <si>
    <t>44.0715401845531</t>
  </si>
  <si>
    <t>44.3374634084006</t>
  </si>
  <si>
    <t>46.6688127625906</t>
  </si>
  <si>
    <t>53.9978836577441</t>
  </si>
  <si>
    <t>34.0069649119881</t>
  </si>
  <si>
    <t>35.4128837158205</t>
  </si>
  <si>
    <t>43.1997750801704</t>
  </si>
  <si>
    <t>43.876390186818</t>
  </si>
  <si>
    <t>43.5265247692871</t>
  </si>
  <si>
    <t>49.3502643180065</t>
  </si>
  <si>
    <t>53.5939957189286</t>
  </si>
  <si>
    <t>47.1106556986444</t>
  </si>
  <si>
    <t>43.9574848641161</t>
  </si>
  <si>
    <t>44.2234080879673</t>
  </si>
  <si>
    <t>46.5547574421536</t>
  </si>
  <si>
    <t>53.8838283373145</t>
  </si>
  <si>
    <t>43.0862798773402</t>
  </si>
  <si>
    <t>43.7628949839843</t>
  </si>
  <si>
    <t>43.4130295664533</t>
  </si>
  <si>
    <t>49.2367691151582</t>
  </si>
  <si>
    <t>53.4805005161021</t>
  </si>
  <si>
    <t>46.9971604958106</t>
  </si>
  <si>
    <t>43.8439896612824</t>
  </si>
  <si>
    <t>44.1099128851299</t>
  </si>
  <si>
    <t>46.4412622393126</t>
  </si>
  <si>
    <t>53.7703331344807</t>
  </si>
  <si>
    <t>59.7935094713078</t>
  </si>
  <si>
    <t>70.9613674744614</t>
  </si>
  <si>
    <t>42.9733795509688</t>
  </si>
  <si>
    <t>43.6499946576164</t>
  </si>
  <si>
    <t>43.3001292400855</t>
  </si>
  <si>
    <t>49.1238687887904</t>
  </si>
  <si>
    <t>53.3676001897343</t>
  </si>
  <si>
    <t>46.8842601694282</t>
  </si>
  <si>
    <t>43.7310893349145</t>
  </si>
  <si>
    <t>43.9970125587656</t>
  </si>
  <si>
    <t>46.328361912952</t>
  </si>
  <si>
    <t>53.6574328080983</t>
  </si>
  <si>
    <t>51.7026889219511</t>
  </si>
  <si>
    <t>59.5576027414451</t>
  </si>
  <si>
    <t>42.8611086904311</t>
  </si>
  <si>
    <t>43.5377237970751</t>
  </si>
  <si>
    <t>43.1878583795478</t>
  </si>
  <si>
    <t>49.011597928249</t>
  </si>
  <si>
    <t>53.2553293291857</t>
  </si>
  <si>
    <t>46.7719893089015</t>
  </si>
  <si>
    <t>43.6188184743732</t>
  </si>
  <si>
    <t>43.8847416982207</t>
  </si>
  <si>
    <t>46.2160910524107</t>
  </si>
  <si>
    <t>53.5451619475715</t>
  </si>
  <si>
    <t>50.0951873295514</t>
  </si>
  <si>
    <t>59.1529198901941</t>
  </si>
  <si>
    <t>42.7495017031855</t>
  </si>
  <si>
    <t>43.4261168098332</t>
  </si>
  <si>
    <t>43.0762513923022</t>
  </si>
  <si>
    <t>48.8999909410217</t>
  </si>
  <si>
    <t>53.1437223419438</t>
  </si>
  <si>
    <t>46.660382321645</t>
  </si>
  <si>
    <t>43.5072114871313</t>
  </si>
  <si>
    <t>43.7731347109824</t>
  </si>
  <si>
    <t>46.1044840651688</t>
  </si>
  <si>
    <t>53.4335549603296</t>
  </si>
  <si>
    <t>41.358897573237</t>
  </si>
  <si>
    <t>42.6385928077397</t>
  </si>
  <si>
    <t>43.3152079143838</t>
  </si>
  <si>
    <t>42.9653424968528</t>
  </si>
  <si>
    <t>48.7890820455577</t>
  </si>
  <si>
    <t>53.0328134465016</t>
  </si>
  <si>
    <t>46.5494734262101</t>
  </si>
  <si>
    <t>43.3963025916819</t>
  </si>
  <si>
    <t>43.6622258155294</t>
  </si>
  <si>
    <t>45.9935751697194</t>
  </si>
  <si>
    <t>53.3226460648657</t>
  </si>
  <si>
    <t>42.5284160204171</t>
  </si>
  <si>
    <t>43.2050311270647</t>
  </si>
  <si>
    <t>42.8551657095338</t>
  </si>
  <si>
    <t>48.6789052582387</t>
  </si>
  <si>
    <t>52.9226366591826</t>
  </si>
  <si>
    <t>46.4392966388766</t>
  </si>
  <si>
    <t>43.2861258043628</t>
  </si>
  <si>
    <t>43.552049028214</t>
  </si>
  <si>
    <t>45.8833983823931</t>
  </si>
  <si>
    <t>53.2124692775612</t>
  </si>
  <si>
    <t>46.0979332796317</t>
  </si>
  <si>
    <t>52.6647006031902</t>
  </si>
  <si>
    <t>42.4190051472843</t>
  </si>
  <si>
    <t>43.0956202539284</t>
  </si>
  <si>
    <t>42.7457548363974</t>
  </si>
  <si>
    <t>48.5694943851023</t>
  </si>
  <si>
    <t>52.813225786039</t>
  </si>
  <si>
    <t>46.3298857657547</t>
  </si>
  <si>
    <t>43.1767149312265</t>
  </si>
  <si>
    <t>43.442638155074</t>
  </si>
  <si>
    <t>45.773987509264</t>
  </si>
  <si>
    <t>53.1030584044248</t>
  </si>
  <si>
    <t>47.9789892138215</t>
  </si>
  <si>
    <t>54.0248672413193</t>
  </si>
  <si>
    <t>42.3103937730682</t>
  </si>
  <si>
    <t>42.9870088797159</t>
  </si>
  <si>
    <t>42.6371434621849</t>
  </si>
  <si>
    <t>48.4608830109044</t>
  </si>
  <si>
    <t>52.7046144118265</t>
  </si>
  <si>
    <t>46.2212743915277</t>
  </si>
  <si>
    <t>43.068103557014</t>
  </si>
  <si>
    <t>43.3340267808651</t>
  </si>
  <si>
    <t>45.6653761350515</t>
  </si>
  <si>
    <t>52.9944470301978</t>
  </si>
  <si>
    <t>47.973913346718</t>
  </si>
  <si>
    <t>53.9414819385371</t>
  </si>
  <si>
    <t>42.2026152511087</t>
  </si>
  <si>
    <t>42.8792303577527</t>
  </si>
  <si>
    <t>42.5293649402218</t>
  </si>
  <si>
    <t>48.3531044889267</t>
  </si>
  <si>
    <t>52.5968358898706</t>
  </si>
  <si>
    <t>46.1134958695791</t>
  </si>
  <si>
    <t>42.9603250350545</t>
  </si>
  <si>
    <t>43.2262482588983</t>
  </si>
  <si>
    <t>45.5575976130883</t>
  </si>
  <si>
    <t>52.8866685082492</t>
  </si>
  <si>
    <t>43.7416800813226</t>
  </si>
  <si>
    <t>48.1590411987854</t>
  </si>
  <si>
    <t>42.0957026952583</t>
  </si>
  <si>
    <t>42.772317801906</t>
  </si>
  <si>
    <t>42.422452384375</t>
  </si>
  <si>
    <t>48.2461919330799</t>
  </si>
  <si>
    <t>52.4899233340239</t>
  </si>
  <si>
    <t>46.0065833137324</t>
  </si>
  <si>
    <t>42.8534124792041</t>
  </si>
  <si>
    <t>43.1193357030552</t>
  </si>
  <si>
    <t>45.4506850572416</t>
  </si>
  <si>
    <t>52.7797559524024</t>
  </si>
  <si>
    <t>42.7405260477584</t>
  </si>
  <si>
    <t>47.8918544651242</t>
  </si>
  <si>
    <t>41.9896889666553</t>
  </si>
  <si>
    <t>42.6663040732994</t>
  </si>
  <si>
    <t>42.3164386557684</t>
  </si>
  <si>
    <t>48.1401782044733</t>
  </si>
  <si>
    <t>52.38390960541</t>
  </si>
  <si>
    <t>45.9005695851112</t>
  </si>
  <si>
    <t>42.7473987505975</t>
  </si>
  <si>
    <t>43.0133219744449</t>
  </si>
  <si>
    <t>45.3446713286277</t>
  </si>
  <si>
    <t>52.6737422237813</t>
  </si>
  <si>
    <t>37.9002457282622</t>
  </si>
  <si>
    <t>41.8846066670051</t>
  </si>
  <si>
    <t>42.5612217736528</t>
  </si>
  <si>
    <t>42.2113563561255</t>
  </si>
  <si>
    <t>48.0350959048413</t>
  </si>
  <si>
    <t>52.2788273057634</t>
  </si>
  <si>
    <t>45.7954872854792</t>
  </si>
  <si>
    <t>42.6423164509509</t>
  </si>
  <si>
    <t>42.908239674802</t>
  </si>
  <si>
    <t>45.2395890289884</t>
  </si>
  <si>
    <t>52.5686599241492</t>
  </si>
  <si>
    <t>33.1798617644721</t>
  </si>
  <si>
    <t>41.7804881275316</t>
  </si>
  <si>
    <t>42.4571032341756</t>
  </si>
  <si>
    <t>42.1072378166447</t>
  </si>
  <si>
    <t>47.9309773653496</t>
  </si>
  <si>
    <t>52.1747087662935</t>
  </si>
  <si>
    <t>45.6913687459875</t>
  </si>
  <si>
    <t>42.5381979114737</t>
  </si>
  <si>
    <t>42.8041211353212</t>
  </si>
  <si>
    <t>45.1354704895113</t>
  </si>
  <si>
    <t>52.4645413846721</t>
  </si>
  <si>
    <t>45.9125710747321</t>
  </si>
  <si>
    <t>52.1253525891516</t>
  </si>
  <si>
    <t>41.6773653996416</t>
  </si>
  <si>
    <t>42.3539805062892</t>
  </si>
  <si>
    <t>42.0041150887583</t>
  </si>
  <si>
    <t>47.8278546374632</t>
  </si>
  <si>
    <t>52.0715860384071</t>
  </si>
  <si>
    <t>45.5882460181156</t>
  </si>
  <si>
    <t>42.4350751835873</t>
  </si>
  <si>
    <t>42.7009984074348</t>
  </si>
  <si>
    <t>45.0323477616248</t>
  </si>
  <si>
    <t>52.3614186567711</t>
  </si>
  <si>
    <t>47.6955788513199</t>
  </si>
  <si>
    <t>53.4026992123108</t>
  </si>
  <si>
    <t>41.5752702451407</t>
  </si>
  <si>
    <t>42.2518853517847</t>
  </si>
  <si>
    <t>41.9020199342537</t>
  </si>
  <si>
    <t>47.7257594829732</t>
  </si>
  <si>
    <t>51.9694908838953</t>
  </si>
  <si>
    <t>45.4861508635965</t>
  </si>
  <si>
    <t>42.3329800290828</t>
  </si>
  <si>
    <t>42.5989032529339</t>
  </si>
  <si>
    <t>44.9302526071203</t>
  </si>
  <si>
    <t>52.2593235022812</t>
  </si>
  <si>
    <t>45.4762695121268</t>
  </si>
  <si>
    <t>51.1380491604893</t>
  </si>
  <si>
    <t>41.4742341270076</t>
  </si>
  <si>
    <t>42.1508492336553</t>
  </si>
  <si>
    <t>41.8009838161243</t>
  </si>
  <si>
    <t>47.6247233648292</t>
  </si>
  <si>
    <t>51.8684547657659</t>
  </si>
  <si>
    <t>45.3851147454816</t>
  </si>
  <si>
    <t>42.2319439109534</t>
  </si>
  <si>
    <t>42.4978671348009</t>
  </si>
  <si>
    <t>44.8292164889836</t>
  </si>
  <si>
    <t>52.1582873841517</t>
  </si>
  <si>
    <t>44.8144778729863</t>
  </si>
  <si>
    <t>50.2794411053571</t>
  </si>
  <si>
    <t>41.3742881998517</t>
  </si>
  <si>
    <t>42.0509033064957</t>
  </si>
  <si>
    <t>41.7010378889648</t>
  </si>
  <si>
    <t>47.5247774376697</t>
  </si>
  <si>
    <t>51.7685088386136</t>
  </si>
  <si>
    <t>45.2851688183076</t>
  </si>
  <si>
    <t>42.1319979837938</t>
  </si>
  <si>
    <t>42.397921207645</t>
  </si>
  <si>
    <t>44.7292705618314</t>
  </si>
  <si>
    <t>52.0583414569849</t>
  </si>
  <si>
    <t>40.9736267139767</t>
  </si>
  <si>
    <t>46.1403474990802</t>
  </si>
  <si>
    <t>41.275463300518</t>
  </si>
  <si>
    <t>41.9520784071657</t>
  </si>
  <si>
    <t>41.6022129896347</t>
  </si>
  <si>
    <t>47.4259525383396</t>
  </si>
  <si>
    <t>51.6696839392836</t>
  </si>
  <si>
    <t>45.1863439189921</t>
  </si>
  <si>
    <t>42.0331730844638</t>
  </si>
  <si>
    <t>42.2990963083113</t>
  </si>
  <si>
    <t>44.6304456625013</t>
  </si>
  <si>
    <t>51.9595165576549</t>
  </si>
  <si>
    <t>35.5954979488257</t>
  </si>
  <si>
    <t>41.1777899400375</t>
  </si>
  <si>
    <t>41.8544050466815</t>
  </si>
  <si>
    <t>41.5045396291506</t>
  </si>
  <si>
    <t>47.32827917787</t>
  </si>
  <si>
    <t>51.5720105787922</t>
  </si>
  <si>
    <t>45.0886705584934</t>
  </si>
  <si>
    <t>41.9354997239796</t>
  </si>
  <si>
    <t>42.2014229478308</t>
  </si>
  <si>
    <t>44.5327723020172</t>
  </si>
  <si>
    <t>51.861843197178</t>
  </si>
  <si>
    <t>34.095060655139</t>
  </si>
  <si>
    <t>41.0812982921331</t>
  </si>
  <si>
    <t>41.7579133987808</t>
  </si>
  <si>
    <t>41.4080479812498</t>
  </si>
  <si>
    <t>47.2317875299547</t>
  </si>
  <si>
    <t>51.4755189308914</t>
  </si>
  <si>
    <t>44.9921789106071</t>
  </si>
  <si>
    <t>41.8390080760788</t>
  </si>
  <si>
    <t>42.1049312999263</t>
  </si>
  <si>
    <t>44.4362806541164</t>
  </si>
  <si>
    <t>51.7653515492699</t>
  </si>
  <si>
    <t>44.0615178194227</t>
  </si>
  <si>
    <t>50.7954522185222</t>
  </si>
  <si>
    <t>40.9860181874511</t>
  </si>
  <si>
    <t>41.6626332940951</t>
  </si>
  <si>
    <t>41.3127678765678</t>
  </si>
  <si>
    <t>47.1365074252691</t>
  </si>
  <si>
    <t>51.380238826213</t>
  </si>
  <si>
    <t>44.8968988059215</t>
  </si>
  <si>
    <t>41.7437279713932</t>
  </si>
  <si>
    <t>42.0096511952443</t>
  </si>
  <si>
    <t>44.3410005494235</t>
  </si>
  <si>
    <t>51.6700714445843</t>
  </si>
  <si>
    <t>45.5339426908953</t>
  </si>
  <si>
    <t>51.6071096850501</t>
  </si>
  <si>
    <t>40.8919791011244</t>
  </si>
  <si>
    <t>41.5685942077721</t>
  </si>
  <si>
    <t>41.2187287902411</t>
  </si>
  <si>
    <t>47.042468338946</t>
  </si>
  <si>
    <t>51.28619973989</t>
  </si>
  <si>
    <t>44.8028597195839</t>
  </si>
  <si>
    <t>41.6496888850702</t>
  </si>
  <si>
    <t>41.9156121089177</t>
  </si>
  <si>
    <t>44.246961463115</t>
  </si>
  <si>
    <t>51.5760323582685</t>
  </si>
  <si>
    <t>45.382792457424</t>
  </si>
  <si>
    <t>51.0893129693674</t>
  </si>
  <si>
    <t>40.7992101468172</t>
  </si>
  <si>
    <t>41.4758252534649</t>
  </si>
  <si>
    <t>41.1259598359339</t>
  </si>
  <si>
    <t>46.9496993846534</t>
  </si>
  <si>
    <t>51.1934307855755</t>
  </si>
  <si>
    <t>44.7100907652912</t>
  </si>
  <si>
    <t>41.556919930763</t>
  </si>
  <si>
    <t>41.8228431546141</t>
  </si>
  <si>
    <t>44.1541925087932</t>
  </si>
  <si>
    <t>51.483263403954</t>
  </si>
  <si>
    <t>44.7154891667111</t>
  </si>
  <si>
    <t>50.2229363069637</t>
  </si>
  <si>
    <t>40.7077400671542</t>
  </si>
  <si>
    <t>41.3843551737982</t>
  </si>
  <si>
    <t>41.0344897562673</t>
  </si>
  <si>
    <t>46.8582293049722</t>
  </si>
  <si>
    <t>51.1019607059089</t>
  </si>
  <si>
    <t>44.6186206856101</t>
  </si>
  <si>
    <t>41.4654498510963</t>
  </si>
  <si>
    <t>41.7313730749438</t>
  </si>
  <si>
    <t>44.0627224291339</t>
  </si>
  <si>
    <t>51.3917933242874</t>
  </si>
  <si>
    <t>40.8464896982963</t>
  </si>
  <si>
    <t>46.049053250909</t>
  </si>
  <si>
    <t>40.6175972241392</t>
  </si>
  <si>
    <t>41.2942123307832</t>
  </si>
  <si>
    <t>40.9443469132522</t>
  </si>
  <si>
    <t>46.7680864619571</t>
  </si>
  <si>
    <t>51.0118178629011</t>
  </si>
  <si>
    <t>44.5284778426096</t>
  </si>
  <si>
    <t>41.3753070080813</t>
  </si>
  <si>
    <t>41.6412302319324</t>
  </si>
  <si>
    <t>43.9725795861188</t>
  </si>
  <si>
    <t>51.3016504812796</t>
  </si>
  <si>
    <t>35.4313819514646</t>
  </si>
  <si>
    <t>40.5288095921503</t>
  </si>
  <si>
    <t>41.2054246987979</t>
  </si>
  <si>
    <t>40.855559281267</t>
  </si>
  <si>
    <t>46.6792988299719</t>
  </si>
  <si>
    <t>50.9230302309158</t>
  </si>
  <si>
    <t>44.4396902106097</t>
  </si>
  <si>
    <t>41.286519376096</t>
  </si>
  <si>
    <t>41.5524425999435</t>
  </si>
  <si>
    <t>43.8837919541263</t>
  </si>
  <si>
    <t>51.2128628492871</t>
  </si>
  <si>
    <t>33.9254918372705</t>
  </si>
  <si>
    <t>40.4414047485887</t>
  </si>
  <si>
    <t>41.1180198552363</t>
  </si>
  <si>
    <t>40.7681544377053</t>
  </si>
  <si>
    <t>46.5918939864248</t>
  </si>
  <si>
    <t>50.8356253873469</t>
  </si>
  <si>
    <t>44.3522853670627</t>
  </si>
  <si>
    <t>41.1991145325344</t>
  </si>
  <si>
    <t>41.4650377563855</t>
  </si>
  <si>
    <t>43.7963871105792</t>
  </si>
  <si>
    <t>51.1254580057255</t>
  </si>
  <si>
    <t>43.4617279407976</t>
  </si>
  <si>
    <t>50.1975528122469</t>
  </si>
  <si>
    <t>40.3554098665162</t>
  </si>
  <si>
    <t>41.0320249731602</t>
  </si>
  <si>
    <t>40.6821595556292</t>
  </si>
  <si>
    <t>46.5058991043341</t>
  </si>
  <si>
    <t>50.7496305052708</t>
  </si>
  <si>
    <t>44.266290484972</t>
  </si>
  <si>
    <t>41.1131196504619</t>
  </si>
  <si>
    <t>41.3790428743058</t>
  </si>
  <si>
    <t>43.7103922284885</t>
  </si>
  <si>
    <t>51.0394631236567</t>
  </si>
  <si>
    <t>44.9318030023327</t>
  </si>
  <si>
    <t>51.0107419117897</t>
  </si>
  <si>
    <t>40.2708517054133</t>
  </si>
  <si>
    <t>40.9474668120573</t>
  </si>
  <si>
    <t>40.5976013945264</t>
  </si>
  <si>
    <t>46.4213409432313</t>
  </si>
  <si>
    <t>50.6650723441752</t>
  </si>
  <si>
    <t>44.1817323238837</t>
  </si>
  <si>
    <t>41.0285614893554</t>
  </si>
  <si>
    <t>41.2944847132029</t>
  </si>
  <si>
    <t>43.625834067393</t>
  </si>
  <si>
    <t>50.9549049625465</t>
  </si>
  <si>
    <t>44.7798391707474</t>
  </si>
  <si>
    <t>50.4921097006785</t>
  </si>
  <si>
    <t>40.1877566044307</t>
  </si>
  <si>
    <t>40.8643717110784</t>
  </si>
  <si>
    <t>40.5145062935511</t>
  </si>
  <si>
    <t>46.3382458422523</t>
  </si>
  <si>
    <t>50.5819772431963</t>
  </si>
  <si>
    <t>44.0986372229048</t>
  </si>
  <si>
    <t>40.9454663883765</t>
  </si>
  <si>
    <t>41.2113896122276</t>
  </si>
  <si>
    <t>43.542738966414</t>
  </si>
  <si>
    <t>50.8718098615676</t>
  </si>
  <si>
    <t>44.111465964932</t>
  </si>
  <si>
    <t>49.6234735297136</t>
  </si>
  <si>
    <t>40.1061504730381</t>
  </si>
  <si>
    <t>40.7827655796857</t>
  </si>
  <si>
    <t>40.4329001621548</t>
  </si>
  <si>
    <t>46.2566397108742</t>
  </si>
  <si>
    <t>50.5003711117963</t>
  </si>
  <si>
    <t>44.0170310914976</t>
  </si>
  <si>
    <t>40.8638602569838</t>
  </si>
  <si>
    <t>41.1297834808313</t>
  </si>
  <si>
    <t>43.4611328350141</t>
  </si>
  <si>
    <t>50.7902037301822</t>
  </si>
  <si>
    <t>40.2416701194694</t>
  </si>
  <si>
    <t>45.442452916827</t>
  </si>
  <si>
    <t>40.0260587852037</t>
  </si>
  <si>
    <t>40.7026738918478</t>
  </si>
  <si>
    <t>40.3528084743168</t>
  </si>
  <si>
    <t>46.1765480230217</t>
  </si>
  <si>
    <t>50.4202794239584</t>
  </si>
  <si>
    <t>43.9369394036741</t>
  </si>
  <si>
    <t>40.7837685691458</t>
  </si>
  <si>
    <t>41.049691792997</t>
  </si>
  <si>
    <t>43.3810411471906</t>
  </si>
  <si>
    <t>50.7101120423369</t>
  </si>
  <si>
    <t>34.8288797648371</t>
  </si>
  <si>
    <t>39.9475065699524</t>
  </si>
  <si>
    <t>40.6241216766001</t>
  </si>
  <si>
    <t>40.2742562590691</t>
  </si>
  <si>
    <t>46.097995807774</t>
  </si>
  <si>
    <t>50.341727208718</t>
  </si>
  <si>
    <t>43.8583871884119</t>
  </si>
  <si>
    <t>40.7052163538982</t>
  </si>
  <si>
    <t>40.9711395777457</t>
  </si>
  <si>
    <t>43.3024889319284</t>
  </si>
  <si>
    <t>50.6315598270893</t>
  </si>
  <si>
    <t>33.3304813940777</t>
  </si>
  <si>
    <t>39.8705184044847</t>
  </si>
  <si>
    <t>40.5471335111288</t>
  </si>
  <si>
    <t>40.1972680935978</t>
  </si>
  <si>
    <t>46.0210076423027</t>
  </si>
  <si>
    <t>50.2647390432466</t>
  </si>
  <si>
    <t>43.7813990229551</t>
  </si>
  <si>
    <t>40.6282281884269</t>
  </si>
  <si>
    <t>40.894151412278</t>
  </si>
  <si>
    <t>43.2255007664644</t>
  </si>
  <si>
    <t>50.5545716616252</t>
  </si>
  <si>
    <t>44.3801148338631</t>
  </si>
  <si>
    <t>51.9747917331212</t>
  </si>
  <si>
    <t>39.7951184078055</t>
  </si>
  <si>
    <t>40.4717335144532</t>
  </si>
  <si>
    <t>40.1218680969222</t>
  </si>
  <si>
    <t>45.9456076456417</t>
  </si>
  <si>
    <t>50.1893390465638</t>
  </si>
  <si>
    <t>43.705999026265</t>
  </si>
  <si>
    <t>40.5528281917513</t>
  </si>
  <si>
    <t>40.8187514155988</t>
  </si>
  <si>
    <t>43.1501007697888</t>
  </si>
  <si>
    <t>50.4791716649424</t>
  </si>
  <si>
    <t>46.0142335642013</t>
  </si>
  <si>
    <t>52.9027668445682</t>
  </si>
  <si>
    <t>39.7213302319278</t>
  </si>
  <si>
    <t>40.3979453385718</t>
  </si>
  <si>
    <t>40.0480799210409</t>
  </si>
  <si>
    <t>45.8718194697458</t>
  </si>
  <si>
    <t>50.1155508706825</t>
  </si>
  <si>
    <t>43.6322108503982</t>
  </si>
  <si>
    <t>40.4790400158699</t>
  </si>
  <si>
    <t>40.7449632397211</t>
  </si>
  <si>
    <t>43.0763125939002</t>
  </si>
  <si>
    <t>50.405383489061</t>
  </si>
  <si>
    <t>45.8363383058944</t>
  </si>
  <si>
    <t>52.3121712039671</t>
  </si>
  <si>
    <t>39.649177055578</t>
  </si>
  <si>
    <t>40.3257921622256</t>
  </si>
  <si>
    <t>39.9759267446947</t>
  </si>
  <si>
    <t>45.7996662933996</t>
  </si>
  <si>
    <t>50.0433976943435</t>
  </si>
  <si>
    <t>43.5600576740375</t>
  </si>
  <si>
    <t>40.4068868395237</t>
  </si>
  <si>
    <t>40.6728100633712</t>
  </si>
  <si>
    <t>43.0041594175685</t>
  </si>
  <si>
    <t>50.3332303127221</t>
  </si>
  <si>
    <t>45.0751833651351</t>
  </si>
  <si>
    <t>51.3154347258969</t>
  </si>
  <si>
    <t>39.5786815774908</t>
  </si>
  <si>
    <t>40.2552966841348</t>
  </si>
  <si>
    <t>39.9054312666038</t>
  </si>
  <si>
    <t>45.7291708153088</t>
  </si>
  <si>
    <t>49.9729022162527</t>
  </si>
  <si>
    <t>43.4895621959612</t>
  </si>
  <si>
    <t>40.3363913614329</t>
  </si>
  <si>
    <t>40.602314585284</t>
  </si>
  <si>
    <t>42.9336639394632</t>
  </si>
  <si>
    <t>50.262734834624</t>
  </si>
  <si>
    <t>33.0215450236186</t>
  </si>
  <si>
    <t>35.6339348274244</t>
  </si>
  <si>
    <t>39.5098660091787</t>
  </si>
  <si>
    <t>40.1864811158263</t>
  </si>
  <si>
    <t>39.836615698299</t>
  </si>
  <si>
    <t>45.6603552470148</t>
  </si>
  <si>
    <t>49.9040866479369</t>
  </si>
  <si>
    <t>43.4207466276381</t>
  </si>
  <si>
    <t>40.2675757931244</t>
  </si>
  <si>
    <t>40.5334990169719</t>
  </si>
  <si>
    <t>42.8648483711619</t>
  </si>
  <si>
    <t>50.1939192663155</t>
  </si>
  <si>
    <t>34.6445461163627</t>
  </si>
  <si>
    <t>39.4427520682999</t>
  </si>
  <si>
    <t>40.1193671749439</t>
  </si>
  <si>
    <t>39.7695017574129</t>
  </si>
  <si>
    <t>45.5932413061178</t>
  </si>
  <si>
    <t>49.8369727070545</t>
  </si>
  <si>
    <t>43.3536326867703</t>
  </si>
  <si>
    <t>40.200461852242</t>
  </si>
  <si>
    <t>40.4663850760931</t>
  </si>
  <si>
    <t>42.7977344302795</t>
  </si>
  <si>
    <t>50.1268053254403</t>
  </si>
  <si>
    <t>39.3773609721077</t>
  </si>
  <si>
    <t>40.0539760787554</t>
  </si>
  <si>
    <t>39.7041106612244</t>
  </si>
  <si>
    <t>45.5278502099293</t>
  </si>
  <si>
    <t>49.7715816108733</t>
  </si>
  <si>
    <t>43.2882415905818</t>
  </si>
  <si>
    <t>40.1350707560535</t>
  </si>
  <si>
    <t>40.400993979901</t>
  </si>
  <si>
    <t>42.7323433340837</t>
  </si>
  <si>
    <t>50.0614142292446</t>
  </si>
  <si>
    <t>41.800924652974</t>
  </si>
  <si>
    <t>48.9274783481572</t>
  </si>
  <si>
    <t>39.3137134320032</t>
  </si>
  <si>
    <t>39.9903285386472</t>
  </si>
  <si>
    <t>39.6404631211163</t>
  </si>
  <si>
    <t>45.4642026698212</t>
  </si>
  <si>
    <t>49.7079340707651</t>
  </si>
  <si>
    <t>43.2245940504591</t>
  </si>
  <si>
    <t>40.0714232159453</t>
  </si>
  <si>
    <t>40.3373464397965</t>
  </si>
  <si>
    <t>42.6686957939901</t>
  </si>
  <si>
    <t>49.9977666891364</t>
  </si>
  <si>
    <t>43.3354479453895</t>
  </si>
  <si>
    <t>49.7977136418728</t>
  </si>
  <si>
    <t>39.2518296453026</t>
  </si>
  <si>
    <t>39.9284447519503</t>
  </si>
  <si>
    <t>39.5785793344193</t>
  </si>
  <si>
    <t>45.4023188831388</t>
  </si>
  <si>
    <t>49.6460502840609</t>
  </si>
  <si>
    <t>43.1627102637767</t>
  </si>
  <si>
    <t>40.0095394292484</t>
  </si>
  <si>
    <t>40.2754626530959</t>
  </si>
  <si>
    <t>42.6068120072786</t>
  </si>
  <si>
    <t>49.9358829024468</t>
  </si>
  <si>
    <t>43.1688364464887</t>
  </si>
  <si>
    <t>49.2438022313096</t>
  </si>
  <si>
    <t>39.191729291172</t>
  </si>
  <si>
    <t>39.868344397816</t>
  </si>
  <si>
    <t>39.5184789802851</t>
  </si>
  <si>
    <t>45.34221852899</t>
  </si>
  <si>
    <t>49.5859499299266</t>
  </si>
  <si>
    <t>43.1026099096279</t>
  </si>
  <si>
    <t>39.9494390751141</t>
  </si>
  <si>
    <t>40.2153622989616</t>
  </si>
  <si>
    <t>42.5467116531516</t>
  </si>
  <si>
    <t>49.8757825483052</t>
  </si>
  <si>
    <t>42.4549702506144</t>
  </si>
  <si>
    <t>48.309363529251</t>
  </si>
  <si>
    <t>39.1334315239741</t>
  </si>
  <si>
    <t>39.8100466306217</t>
  </si>
  <si>
    <t>39.4601812130907</t>
  </si>
  <si>
    <t>45.2839207617957</t>
  </si>
  <si>
    <t>49.5276521627396</t>
  </si>
  <si>
    <t>43.0443121424481</t>
  </si>
  <si>
    <t>39.8911413079198</t>
  </si>
  <si>
    <t>40.1570645317709</t>
  </si>
  <si>
    <t>42.4884138859573</t>
  </si>
  <si>
    <t>49.8174847811109</t>
  </si>
  <si>
    <t>40.5157688227385</t>
  </si>
  <si>
    <t>45.6443020936082</t>
  </si>
  <si>
    <t>39.0769549673967</t>
  </si>
  <si>
    <t>39.7535700740407</t>
  </si>
  <si>
    <t>39.4037046565097</t>
  </si>
  <si>
    <t>45.2274442052146</t>
  </si>
  <si>
    <t>49.4711756061586</t>
  </si>
  <si>
    <t>42.9878355858525</t>
  </si>
  <si>
    <t>39.8346647513388</t>
  </si>
  <si>
    <t>40.1005879751863</t>
  </si>
  <si>
    <t>42.431937329369</t>
  </si>
  <si>
    <t>49.7610082245371</t>
  </si>
  <si>
    <t>35.7400990025393</t>
  </si>
  <si>
    <t>39.0223177081361</t>
  </si>
  <si>
    <t>39.6989328147838</t>
  </si>
  <si>
    <t>39.3490673972528</t>
  </si>
  <si>
    <t>45.1728069459722</t>
  </si>
  <si>
    <t>49.4165383468944</t>
  </si>
  <si>
    <t>42.9331983266101</t>
  </si>
  <si>
    <t>39.7800274920855</t>
  </si>
  <si>
    <t>40.045950715933</t>
  </si>
  <si>
    <t>42.3773000701266</t>
  </si>
  <si>
    <t>49.7063709652729</t>
  </si>
  <si>
    <t>31.8606649516635</t>
  </si>
  <si>
    <t>38.9695372925408</t>
  </si>
  <si>
    <t>39.6461523991848</t>
  </si>
  <si>
    <t>39.2962869816575</t>
  </si>
  <si>
    <t>45.1200265303588</t>
  </si>
  <si>
    <t>49.3637579312954</t>
  </si>
  <si>
    <t>42.8804179109966</t>
  </si>
  <si>
    <t>39.7272470764829</t>
  </si>
  <si>
    <t>39.9931703003304</t>
  </si>
  <si>
    <t>42.3245196545132</t>
  </si>
  <si>
    <t>49.653590549674</t>
  </si>
  <si>
    <t>42.5068771353884</t>
  </si>
  <si>
    <t>48.7317646370793</t>
  </si>
  <si>
    <t>38.9186307190077</t>
  </si>
  <si>
    <t>39.5952458256554</t>
  </si>
  <si>
    <t>39.2453804081244</t>
  </si>
  <si>
    <t>45.0691199568293</t>
  </si>
  <si>
    <t>49.3128513577732</t>
  </si>
  <si>
    <t>42.8295113374817</t>
  </si>
  <si>
    <t>39.6763405029535</t>
  </si>
  <si>
    <t>39.9422637268046</t>
  </si>
  <si>
    <t>42.273613080991</t>
  </si>
  <si>
    <t>49.6026839761518</t>
  </si>
  <si>
    <t>42.5461879981449</t>
  </si>
  <si>
    <t>49.0383887451996</t>
  </si>
  <si>
    <t>38.8696144344504</t>
  </si>
  <si>
    <t>39.5462295410944</t>
  </si>
  <si>
    <t>39.1963641235635</t>
  </si>
  <si>
    <t>45.0201036722829</t>
  </si>
  <si>
    <t>49.2638350732123</t>
  </si>
  <si>
    <t>42.7804950529208</t>
  </si>
  <si>
    <t>39.6273242183925</t>
  </si>
  <si>
    <t>39.89324744224</t>
  </si>
  <si>
    <t>42.22459679643</t>
  </si>
  <si>
    <t>49.5536676915836</t>
  </si>
  <si>
    <t>41.7562211098654</t>
  </si>
  <si>
    <t>48.3286029522521</t>
  </si>
  <si>
    <t>38.8225043282531</t>
  </si>
  <si>
    <t>39.4991194349007</t>
  </si>
  <si>
    <t>39.1492540173698</t>
  </si>
  <si>
    <t>44.9729935660747</t>
  </si>
  <si>
    <t>49.2167249670113</t>
  </si>
  <si>
    <t>42.7333849467125</t>
  </si>
  <si>
    <t>39.5802141121988</t>
  </si>
  <si>
    <t>39.8461373360499</t>
  </si>
  <si>
    <t>42.1774866902291</t>
  </si>
  <si>
    <t>49.5065575853899</t>
  </si>
  <si>
    <t>41.7309234976128</t>
  </si>
  <si>
    <t>47.8420443525926</t>
  </si>
  <si>
    <t>38.7773157283362</t>
  </si>
  <si>
    <t>39.4539308349803</t>
  </si>
  <si>
    <t>39.1040654174493</t>
  </si>
  <si>
    <t>44.9278049661542</t>
  </si>
  <si>
    <t>49.1715363670909</t>
  </si>
  <si>
    <t>42.6881963468066</t>
  </si>
  <si>
    <t>39.5350255122784</t>
  </si>
  <si>
    <t>39.8009487361258</t>
  </si>
  <si>
    <t>42.1322980903231</t>
  </si>
  <si>
    <t>49.4613689854767</t>
  </si>
  <si>
    <t>40.7062827613651</t>
  </si>
  <si>
    <t>46.210787667272</t>
  </si>
  <si>
    <t>38.7340633962954</t>
  </si>
  <si>
    <t>39.4106785029431</t>
  </si>
  <si>
    <t>39.0608130854121</t>
  </si>
  <si>
    <t>44.884552634117</t>
  </si>
  <si>
    <t>49.128284035061</t>
  </si>
  <si>
    <t>42.6449440147549</t>
  </si>
  <si>
    <t>39.4917731802412</t>
  </si>
  <si>
    <t>39.7576964040923</t>
  </si>
  <si>
    <t>42.0890457582714</t>
  </si>
  <si>
    <t>49.4181166534323</t>
  </si>
  <si>
    <t>35.5752103814933</t>
  </si>
  <si>
    <t>38.69276152218</t>
  </si>
  <si>
    <t>39.369376628824</t>
  </si>
  <si>
    <t>39.019511211293</t>
  </si>
  <si>
    <t>44.8432507600125</t>
  </si>
  <si>
    <t>49.0869821609419</t>
  </si>
  <si>
    <t>42.6036421406504</t>
  </si>
  <si>
    <t>39.4504713061221</t>
  </si>
  <si>
    <t>39.7163945299696</t>
  </si>
  <si>
    <t>42.0477438841596</t>
  </si>
  <si>
    <t>49.3768147793132</t>
  </si>
  <si>
    <t>31.5621922199207</t>
  </si>
  <si>
    <t>38.6534237209621</t>
  </si>
  <si>
    <t>39.3300388276098</t>
  </si>
  <si>
    <t>38.9801734100788</t>
  </si>
  <si>
    <t>44.8039129587837</t>
  </si>
  <si>
    <t>49.0476443597204</t>
  </si>
  <si>
    <t>42.5643043394216</t>
  </si>
  <si>
    <t>39.4111335049079</t>
  </si>
  <si>
    <t>39.677056728759</t>
  </si>
  <si>
    <t>42.0084060829454</t>
  </si>
  <si>
    <t>49.3374769781063</t>
  </si>
  <si>
    <t>42.2458192546813</t>
  </si>
  <si>
    <t>48.4733495077138</t>
  </si>
  <si>
    <t>38.6160630293564</t>
  </si>
  <si>
    <t>39.2926781360005</t>
  </si>
  <si>
    <t>38.9428127184695</t>
  </si>
  <si>
    <t>44.7665522671744</t>
  </si>
  <si>
    <t>49.0102836681111</t>
  </si>
  <si>
    <t>42.5269436478268</t>
  </si>
  <si>
    <t>39.3737728132986</t>
  </si>
  <si>
    <t>39.6396960371461</t>
  </si>
  <si>
    <t>41.9710453913361</t>
  </si>
  <si>
    <t>49.3001162864896</t>
  </si>
  <si>
    <t>42.284780113919</t>
  </si>
  <si>
    <t>48.780608551179</t>
  </si>
  <si>
    <t>38.58069189902</t>
  </si>
  <si>
    <t>39.2573070056676</t>
  </si>
  <si>
    <t>38.9074415881403</t>
  </si>
  <si>
    <t>44.7311811368416</t>
  </si>
  <si>
    <t>48.9749125377855</t>
  </si>
  <si>
    <t>42.4915725174795</t>
  </si>
  <si>
    <t>39.3384016829657</t>
  </si>
  <si>
    <t>39.6043249068169</t>
  </si>
  <si>
    <t>41.9356742610033</t>
  </si>
  <si>
    <t>49.2647451561568</t>
  </si>
  <si>
    <t>41.4949747768308</t>
  </si>
  <si>
    <t>48.069520636646</t>
  </si>
  <si>
    <t>38.5473221958357</t>
  </si>
  <si>
    <t>39.2239373024797</t>
  </si>
  <si>
    <t>38.8740718849487</t>
  </si>
  <si>
    <t>44.6978114336682</t>
  </si>
  <si>
    <t>48.9415428345976</t>
  </si>
  <si>
    <t>42.4582028143061</t>
  </si>
  <si>
    <t>39.3050319797778</t>
  </si>
  <si>
    <t>39.5709552036253</t>
  </si>
  <si>
    <t>41.902304557808</t>
  </si>
  <si>
    <t>49.2313754529761</t>
  </si>
  <si>
    <t>41.4684368316375</t>
  </si>
  <si>
    <t>47.5819514754209</t>
  </si>
  <si>
    <t>38.5159651939978</t>
  </si>
  <si>
    <t>39.1925803006455</t>
  </si>
  <si>
    <t>38.8427148831145</t>
  </si>
  <si>
    <t>44.6664544318194</t>
  </si>
  <si>
    <t>48.9101858327561</t>
  </si>
  <si>
    <t>42.4268458124573</t>
  </si>
  <si>
    <t>39.2736749779436</t>
  </si>
  <si>
    <t>39.5395982017911</t>
  </si>
  <si>
    <t>41.8709475559811</t>
  </si>
  <si>
    <t>49.2000184511347</t>
  </si>
  <si>
    <t>40.4420670330195</t>
  </si>
  <si>
    <t>45.9486083960025</t>
  </si>
  <si>
    <t>38.4866315750099</t>
  </si>
  <si>
    <t>39.1632466816539</t>
  </si>
  <si>
    <t>38.813381264123</t>
  </si>
  <si>
    <t>44.6371208128279</t>
  </si>
  <si>
    <t>48.8808522137645</t>
  </si>
  <si>
    <t>42.3975121934803</t>
  </si>
  <si>
    <t>39.244341358952</t>
  </si>
  <si>
    <t>39.5102645828032</t>
  </si>
  <si>
    <t>41.8416139369896</t>
  </si>
  <si>
    <t>49.1706848321431</t>
  </si>
  <si>
    <t>35.3085256332997</t>
  </si>
  <si>
    <t>38.4593314210167</t>
  </si>
  <si>
    <t>39.1359465276644</t>
  </si>
  <si>
    <t>38.7860811101334</t>
  </si>
  <si>
    <t>44.6098206588383</t>
  </si>
  <si>
    <t>48.8535520597822</t>
  </si>
  <si>
    <t>42.3702120394907</t>
  </si>
  <si>
    <t>39.2170412049625</t>
  </si>
  <si>
    <t>39.48296442881</t>
  </si>
  <si>
    <t>41.814313783</t>
  </si>
  <si>
    <t>49.1433846781608</t>
  </si>
  <si>
    <t>31.3098704924923</t>
  </si>
  <si>
    <t>38.4340742152577</t>
  </si>
  <si>
    <t>39.1106893219017</t>
  </si>
  <si>
    <t>38.7608239043707</t>
  </si>
  <si>
    <t>44.5845634530902</t>
  </si>
  <si>
    <t>48.8282948540196</t>
  </si>
  <si>
    <t>42.3449548337135</t>
  </si>
  <si>
    <t>39.1917839991998</t>
  </si>
  <si>
    <t>39.4577072230509</t>
  </si>
  <si>
    <t>41.7890565772373</t>
  </si>
  <si>
    <t>49.1181274723909</t>
  </si>
  <si>
    <t>42.0839054996128</t>
  </si>
  <si>
    <t>48.313555435229</t>
  </si>
  <si>
    <t>38.4108688368977</t>
  </si>
  <si>
    <t>39.0874839435454</t>
  </si>
  <si>
    <t>38.7376185260144</t>
  </si>
  <si>
    <t>44.5613580747193</t>
  </si>
  <si>
    <t>48.805089475656</t>
  </si>
  <si>
    <t>42.3217494553718</t>
  </si>
  <si>
    <t>39.1685786208435</t>
  </si>
  <si>
    <t>39.434501844691</t>
  </si>
  <si>
    <t>41.7658511988737</t>
  </si>
  <si>
    <t>49.0949220940346</t>
  </si>
  <si>
    <t>42.1226462783913</t>
  </si>
  <si>
    <t>48.62124186859</t>
  </si>
  <si>
    <t>38.389723559031</t>
  </si>
  <si>
    <t>39.066338665675</t>
  </si>
  <si>
    <t>38.7164732481441</t>
  </si>
  <si>
    <t>44.540212796849</t>
  </si>
  <si>
    <t>48.7839441977856</t>
  </si>
  <si>
    <t>42.3006041774869</t>
  </si>
  <si>
    <t>39.1474333429731</t>
  </si>
  <si>
    <t>39.4133565668243</t>
  </si>
  <si>
    <t>41.7447059210106</t>
  </si>
  <si>
    <t>49.0737768161715</t>
  </si>
  <si>
    <t>41.3328882587278</t>
  </si>
  <si>
    <t>47.9092720612049</t>
  </si>
  <si>
    <t>38.3706460461002</t>
  </si>
  <si>
    <t>39.0472611527478</t>
  </si>
  <si>
    <t>38.6973957352169</t>
  </si>
  <si>
    <t>44.5211352839218</t>
  </si>
  <si>
    <t>48.7648666848657</t>
  </si>
  <si>
    <t>42.2815266645742</t>
  </si>
  <si>
    <t>39.1283558300459</t>
  </si>
  <si>
    <t>39.3942790538934</t>
  </si>
  <si>
    <t>41.7256284080834</t>
  </si>
  <si>
    <t>49.054699303237</t>
  </si>
  <si>
    <t>41.3055565057924</t>
  </si>
  <si>
    <t>47.4210227834507</t>
  </si>
  <si>
    <t>38.3536433520684</t>
  </si>
  <si>
    <t>39.0302584587124</t>
  </si>
  <si>
    <t>38.6803930411851</t>
  </si>
  <si>
    <t>44.5041325899009</t>
  </si>
  <si>
    <t>48.7478639908303</t>
  </si>
  <si>
    <t>42.2645239705243</t>
  </si>
  <si>
    <t>39.1113531360142</t>
  </si>
  <si>
    <t>39.3772763598617</t>
  </si>
  <si>
    <t>41.7086257140481</t>
  </si>
  <si>
    <t>49.0376966092016</t>
  </si>
  <si>
    <t>40.2780115740219</t>
  </si>
  <si>
    <t>45.7862335550793</t>
  </si>
  <si>
    <t>38.3387219159376</t>
  </si>
  <si>
    <t>39.0153370225852</t>
  </si>
  <si>
    <t>38.6654716050543</t>
  </si>
  <si>
    <t>44.4892111537592</t>
  </si>
  <si>
    <t>48.7329425546959</t>
  </si>
  <si>
    <t>42.2496025344116</t>
  </si>
  <si>
    <t>39.0964316998833</t>
  </si>
  <si>
    <t>39.3623549237308</t>
  </si>
  <si>
    <t>41.6937042779209</t>
  </si>
  <si>
    <t>49.0227751730817</t>
  </si>
  <si>
    <t>35.1425387710042</t>
  </si>
  <si>
    <t>38.3258875637148</t>
  </si>
  <si>
    <t>39.0025026703588</t>
  </si>
  <si>
    <t>38.6526372528278</t>
  </si>
  <si>
    <t>44.4763768015327</t>
  </si>
  <si>
    <t>48.7201082024694</t>
  </si>
  <si>
    <t>42.2367681821706</t>
  </si>
  <si>
    <t>39.0835973476569</t>
  </si>
  <si>
    <t>39.349520571508</t>
  </si>
  <si>
    <t>41.6808699256871</t>
  </si>
  <si>
    <t>49.009940820848</t>
  </si>
  <si>
    <t>31.1527475162487</t>
  </si>
  <si>
    <t>38.315145502929</t>
  </si>
  <si>
    <t>38.9917606095766</t>
  </si>
  <si>
    <t>38.6418951920457</t>
  </si>
  <si>
    <t>44.4656347407506</t>
  </si>
  <si>
    <t>48.7093661416945</t>
  </si>
  <si>
    <t>42.226026121403</t>
  </si>
  <si>
    <t>39.0728552868747</t>
  </si>
  <si>
    <t>39.3387785107222</t>
  </si>
  <si>
    <t>41.6701278649122</t>
  </si>
  <si>
    <t>48.9991987600658</t>
  </si>
  <si>
    <t>42.0239715977902</t>
  </si>
  <si>
    <t>48.2551950687775</t>
  </si>
  <si>
    <t>38.3065003228137</t>
  </si>
  <si>
    <t>38.9831154294577</t>
  </si>
  <si>
    <t>38.6332500119268</t>
  </si>
  <si>
    <t>44.4569895606462</t>
  </si>
  <si>
    <t>48.7007209615756</t>
  </si>
  <si>
    <t>42.2173809412841</t>
  </si>
  <si>
    <t>39.0642101067558</t>
  </si>
  <si>
    <t>39.330133330607</t>
  </si>
  <si>
    <t>41.6614826847933</t>
  </si>
  <si>
    <t>48.9905535799542</t>
  </si>
  <si>
    <t>42.0626283875026</t>
  </si>
  <si>
    <t>48.563089304332</t>
  </si>
  <si>
    <t>38.2999559924647</t>
  </si>
  <si>
    <t>38.9765710991124</t>
  </si>
  <si>
    <t>38.6267056815814</t>
  </si>
  <si>
    <t>44.4504452302863</t>
  </si>
  <si>
    <t>48.694176631223</t>
  </si>
  <si>
    <t>42.2108366109242</t>
  </si>
  <si>
    <t>39.0576657764105</t>
  </si>
  <si>
    <t>39.323589000258</t>
  </si>
  <si>
    <t>41.654938354448</t>
  </si>
  <si>
    <t>48.9840092496088</t>
  </si>
  <si>
    <t>41.2727979206053</t>
  </si>
  <si>
    <t>47.8506818509001</t>
  </si>
  <si>
    <t>38.2955158590555</t>
  </si>
  <si>
    <t>38.9721309656995</t>
  </si>
  <si>
    <t>38.6222655481685</t>
  </si>
  <si>
    <t>44.4460050968735</t>
  </si>
  <si>
    <t>48.6897364978101</t>
  </si>
  <si>
    <t>42.2063964775259</t>
  </si>
  <si>
    <t>39.0532256429976</t>
  </si>
  <si>
    <t>39.3191488668487</t>
  </si>
  <si>
    <t>41.6504982210351</t>
  </si>
  <si>
    <t>48.9795691161814</t>
  </si>
  <si>
    <t>41.2451433649015</t>
  </si>
  <si>
    <t>47.3621020548647</t>
  </si>
  <si>
    <t>38.2931826483279</t>
  </si>
  <si>
    <t>38.9697977549756</t>
  </si>
  <si>
    <t>38.6199323374446</t>
  </si>
  <si>
    <t>44.4436718861495</t>
  </si>
  <si>
    <t>48.6874032870935</t>
  </si>
  <si>
    <t>42.2040632667874</t>
  </si>
  <si>
    <t>39.0508924322737</t>
  </si>
  <si>
    <t>39.3168156561212</t>
  </si>
  <si>
    <t>41.6481650103039</t>
  </si>
  <si>
    <t>48.977235905472</t>
  </si>
  <si>
    <t>40.2170065103855</t>
  </si>
  <si>
    <t>45.7265414306118</t>
  </si>
  <si>
    <t>38.2929584608771</t>
  </si>
  <si>
    <t>38.9695735675212</t>
  </si>
  <si>
    <t>38.6197081499902</t>
  </si>
  <si>
    <t>44.4434476987096</t>
  </si>
  <si>
    <t>48.687179099639</t>
  </si>
  <si>
    <t>42.2038390793475</t>
  </si>
  <si>
    <t>39.0506682448192</t>
  </si>
  <si>
    <t>39.3165914686667</t>
  </si>
  <si>
    <t>41.6479408228568</t>
  </si>
  <si>
    <t>48.9770117180176</t>
  </si>
  <si>
    <t>35.0801627596666</t>
  </si>
  <si>
    <t>38.2948447751793</t>
  </si>
  <si>
    <t>38.971459881827</t>
  </si>
  <si>
    <t>38.6215944642997</t>
  </si>
  <si>
    <t>44.4453340130009</t>
  </si>
  <si>
    <t>48.6890654139376</t>
  </si>
  <si>
    <t>42.2057253936388</t>
  </si>
  <si>
    <t>39.0525545591251</t>
  </si>
  <si>
    <t>39.3184777829762</t>
  </si>
  <si>
    <t>41.6498271371626</t>
  </si>
  <si>
    <t>48.9788980323089</t>
  </si>
  <si>
    <t>31.0934731385787</t>
  </si>
  <si>
    <t>38.2988424429629</t>
  </si>
  <si>
    <t>38.9754575496069</t>
  </si>
  <si>
    <t>38.625592132076</t>
  </si>
  <si>
    <t>44.4493316807809</t>
  </si>
  <si>
    <t>48.6930630817175</t>
  </si>
  <si>
    <t>42.2097230614333</t>
  </si>
  <si>
    <t>39.056552226905</t>
  </si>
  <si>
    <t>39.3224754507525</t>
  </si>
  <si>
    <t>41.6538248049425</t>
  </si>
  <si>
    <t>48.9828957001034</t>
  </si>
  <si>
    <t>40.193917389571</t>
  </si>
  <si>
    <t>46.5651940619573</t>
  </si>
  <si>
    <t>38.3049516925357</t>
  </si>
  <si>
    <t>38.9815667991834</t>
  </si>
  <si>
    <t>38.6317013816524</t>
  </si>
  <si>
    <t>44.4554409303573</t>
  </si>
  <si>
    <t>48.6991723313012</t>
  </si>
  <si>
    <t>42.2158323109952</t>
  </si>
  <si>
    <t>39.0626614764815</t>
  </si>
  <si>
    <t>39.3285847003326</t>
  </si>
  <si>
    <t>41.659934054519</t>
  </si>
  <si>
    <t>48.9890049496798</t>
  </si>
  <si>
    <t>41.5509013620904</t>
  </si>
  <si>
    <t>48.2921538095009</t>
  </si>
  <si>
    <t>38.3131721264084</t>
  </si>
  <si>
    <t>38.9897872330524</t>
  </si>
  <si>
    <t>38.6399218155215</t>
  </si>
  <si>
    <t>44.4636613642409</t>
  </si>
  <si>
    <t>48.7073927651703</t>
  </si>
  <si>
    <t>42.2240527448788</t>
  </si>
  <si>
    <t>39.0708819103505</t>
  </si>
  <si>
    <t>39.336805134198</t>
  </si>
  <si>
    <t>41.6681544883808</t>
  </si>
  <si>
    <t>48.9972253835343</t>
  </si>
  <si>
    <t>41.8979287466694</t>
  </si>
  <si>
    <t>48.4480177647686</t>
  </si>
  <si>
    <t>38.323502721229</t>
  </si>
  <si>
    <t>39.0001178278767</t>
  </si>
  <si>
    <t>38.6502524103457</t>
  </si>
  <si>
    <t>44.4739919590506</t>
  </si>
  <si>
    <t>48.7177233599873</t>
  </si>
  <si>
    <t>42.2343833396885</t>
  </si>
  <si>
    <t>39.0812125051747</t>
  </si>
  <si>
    <t>39.3471357290259</t>
  </si>
  <si>
    <t>41.6784850832123</t>
  </si>
  <si>
    <t>49.0075559783731</t>
  </si>
  <si>
    <t>42.1546569192627</t>
  </si>
  <si>
    <t>48.9854379190171</t>
  </si>
  <si>
    <t>38.3359418296031</t>
  </si>
  <si>
    <t>39.0125569362471</t>
  </si>
  <si>
    <t>38.6626915187161</t>
  </si>
  <si>
    <t>44.486431067421</t>
  </si>
  <si>
    <t>48.7301624683577</t>
  </si>
  <si>
    <t>42.2468224480735</t>
  </si>
  <si>
    <t>39.0936516135452</t>
  </si>
  <si>
    <t>39.3595748373927</t>
  </si>
  <si>
    <t>41.6909241915827</t>
  </si>
  <si>
    <t>49.0199950867435</t>
  </si>
  <si>
    <t>39.9552138428553</t>
  </si>
  <si>
    <t>45.6888781260059</t>
  </si>
  <si>
    <t>38.3504871786977</t>
  </si>
  <si>
    <t>39.0271022853453</t>
  </si>
  <si>
    <t>38.6772368678144</t>
  </si>
  <si>
    <t>44.5009764165193</t>
  </si>
  <si>
    <t>48.7447078174632</t>
  </si>
  <si>
    <t>42.2613677971717</t>
  </si>
  <si>
    <t>39.1081969626434</t>
  </si>
  <si>
    <t>39.3741201864946</t>
  </si>
  <si>
    <t>41.7054695406809</t>
  </si>
  <si>
    <t>49.0345404358272</t>
  </si>
  <si>
    <t>35.1525510134137</t>
  </si>
  <si>
    <t>38.3671358727926</t>
  </si>
  <si>
    <t>39.0437509794366</t>
  </si>
  <si>
    <t>38.6938855619056</t>
  </si>
  <si>
    <t>44.5176251106251</t>
  </si>
  <si>
    <t>48.7613565115545</t>
  </si>
  <si>
    <t>42.2780164912484</t>
  </si>
  <si>
    <t>39.1248456567347</t>
  </si>
  <si>
    <t>39.3907688805822</t>
  </si>
  <si>
    <t>41.7221182347722</t>
  </si>
  <si>
    <t>49.0511891299331</t>
  </si>
  <si>
    <t>32.3894839661565</t>
  </si>
  <si>
    <t>38.38588439108</t>
  </si>
  <si>
    <t>39.0624994977276</t>
  </si>
  <si>
    <t>38.7126340801967</t>
  </si>
  <si>
    <t>44.5363736289016</t>
  </si>
  <si>
    <t>48.7801050298382</t>
  </si>
  <si>
    <t>42.296765009554</t>
  </si>
  <si>
    <t>39.1435941750257</t>
  </si>
  <si>
    <t>39.4095173988769</t>
  </si>
  <si>
    <t>41.740866753056</t>
  </si>
  <si>
    <t>49.0699376482241</t>
  </si>
  <si>
    <t>40.3403291422486</t>
  </si>
  <si>
    <t>46.7132240429831</t>
  </si>
  <si>
    <t>38.4067285925628</t>
  </si>
  <si>
    <t>39.0833436992068</t>
  </si>
  <si>
    <t>38.7334782816759</t>
  </si>
  <si>
    <t>44.5572178303808</t>
  </si>
  <si>
    <t>48.8009492313174</t>
  </si>
  <si>
    <t>42.3176092110187</t>
  </si>
  <si>
    <t>39.1644383765049</t>
  </si>
  <si>
    <t>39.4303616003524</t>
  </si>
  <si>
    <t>41.7617109545424</t>
  </si>
  <si>
    <t>49.0907818496887</t>
  </si>
  <si>
    <t>41.6972039141983</t>
  </si>
  <si>
    <t>48.4393910221212</t>
  </si>
  <si>
    <t>38.4296637130353</t>
  </si>
  <si>
    <t>39.106278819683</t>
  </si>
  <si>
    <t>38.7564134021557</t>
  </si>
  <si>
    <t>44.5801529508569</t>
  </si>
  <si>
    <t>48.8238843518009</t>
  </si>
  <si>
    <t>42.3405443315094</t>
  </si>
  <si>
    <t>39.1873734969847</t>
  </si>
  <si>
    <t>39.4532967208322</t>
  </si>
  <si>
    <t>41.7846460750186</t>
  </si>
  <si>
    <t>49.1137169701794</t>
  </si>
  <si>
    <t>42.0444601143924</t>
  </si>
  <si>
    <t>48.5950936439331</t>
  </si>
  <si>
    <t>38.4546843699014</t>
  </si>
  <si>
    <t>39.1312994765454</t>
  </si>
  <si>
    <t>38.7814340590145</t>
  </si>
  <si>
    <t>44.6051736077339</t>
  </si>
  <si>
    <t>48.8489050086633</t>
  </si>
  <si>
    <t>42.3655649883572</t>
  </si>
  <si>
    <t>39.2123941538435</t>
  </si>
  <si>
    <t>39.478317377691</t>
  </si>
  <si>
    <t>41.809666731881</t>
  </si>
  <si>
    <t>49.1387376270419</t>
  </si>
  <si>
    <t>42.3006510276464</t>
  </si>
  <si>
    <t>49.132244338524</t>
  </si>
  <si>
    <t>38.4817845609093</t>
  </si>
  <si>
    <t>39.158399667557</t>
  </si>
  <si>
    <t>38.808534250026</t>
  </si>
  <si>
    <t>44.6322737987309</t>
  </si>
  <si>
    <t>48.8760051996676</t>
  </si>
  <si>
    <t>42.3926651793834</t>
  </si>
  <si>
    <t>39.2394943448551</t>
  </si>
  <si>
    <t>39.5054175687062</t>
  </si>
  <si>
    <t>41.8367669228926</t>
  </si>
  <si>
    <t>49.1658378180389</t>
  </si>
  <si>
    <t>40.1017770809995</t>
  </si>
  <si>
    <t>45.8369035641857</t>
  </si>
  <si>
    <t>38.5109576680273</t>
  </si>
  <si>
    <t>39.1875727746713</t>
  </si>
  <si>
    <t>38.8377073571404</t>
  </si>
  <si>
    <t>44.6614469058453</t>
  </si>
  <si>
    <t>48.9051783067819</t>
  </si>
  <si>
    <t>42.4218382864831</t>
  </si>
  <si>
    <t>39.2686674519694</t>
  </si>
  <si>
    <t>39.5345906758169</t>
  </si>
  <si>
    <t>41.8659400299997</t>
  </si>
  <si>
    <t>49.1950109251678</t>
  </si>
  <si>
    <t>35.2990480406637</t>
  </si>
  <si>
    <t>38.5421964578599</t>
  </si>
  <si>
    <t>39.2188115645076</t>
  </si>
  <si>
    <t>38.8689461469766</t>
  </si>
  <si>
    <t>44.6926856956815</t>
  </si>
  <si>
    <t>48.9364170966254</t>
  </si>
  <si>
    <t>42.4530770763339</t>
  </si>
  <si>
    <t>39.2999062418057</t>
  </si>
  <si>
    <t>39.5658294656531</t>
  </si>
  <si>
    <t>41.8971788198432</t>
  </si>
  <si>
    <t>49.226249715004</t>
  </si>
  <si>
    <t>32.5322788843187</t>
  </si>
  <si>
    <t>38.5754930845874</t>
  </si>
  <si>
    <t>39.2521081912315</t>
  </si>
  <si>
    <t>38.9022427737005</t>
  </si>
  <si>
    <t>44.72598232242</t>
  </si>
  <si>
    <t>48.9697137233493</t>
  </si>
  <si>
    <t>42.4863737030578</t>
  </si>
  <si>
    <t>39.3332028685296</t>
  </si>
  <si>
    <t>39.5991260923807</t>
  </si>
  <si>
    <t>41.9304754465671</t>
  </si>
  <si>
    <t>49.2595463417206</t>
  </si>
  <si>
    <t>40.5884267624351</t>
  </si>
  <si>
    <t>46.9632120482662</t>
  </si>
  <si>
    <t>38.6108390912016</t>
  </si>
  <si>
    <t>39.2874541978493</t>
  </si>
  <si>
    <t>38.9375887803183</t>
  </si>
  <si>
    <t>44.7613283290232</t>
  </si>
  <si>
    <t>49.0050597299599</t>
  </si>
  <si>
    <t>42.5217197096611</t>
  </si>
  <si>
    <t>39.3685488751474</t>
  </si>
  <si>
    <t>39.6344720989949</t>
  </si>
  <si>
    <t>41.9658214531849</t>
  </si>
  <si>
    <t>49.2948923483385</t>
  </si>
  <si>
    <t>41.9449255738</t>
  </si>
  <si>
    <t>48.6877782212687</t>
  </si>
  <si>
    <t>38.6482254127041</t>
  </si>
  <si>
    <t>39.3248405193517</t>
  </si>
  <si>
    <t>38.9749751018208</t>
  </si>
  <si>
    <t>44.7987146505257</t>
  </si>
  <si>
    <t>49.0424460514623</t>
  </si>
  <si>
    <t>42.5591060311781</t>
  </si>
  <si>
    <t>39.4059351966498</t>
  </si>
  <si>
    <t>39.671858420501</t>
  </si>
  <si>
    <t>42.0032077746873</t>
  </si>
  <si>
    <t>49.3322786698482</t>
  </si>
  <si>
    <t>42.2925268039107</t>
  </si>
  <si>
    <t>48.8431825053509</t>
  </si>
  <si>
    <t>38.6876423791994</t>
  </si>
  <si>
    <t>39.3642574858435</t>
  </si>
  <si>
    <t>39.0143920683125</t>
  </si>
  <si>
    <t>44.8381316170174</t>
  </si>
  <si>
    <t>49.0818630179614</t>
  </si>
  <si>
    <t>42.5985229976553</t>
  </si>
  <si>
    <t>39.4453521631416</t>
  </si>
  <si>
    <t>39.7112753869891</t>
  </si>
  <si>
    <t>42.0426247411718</t>
  </si>
  <si>
    <t>49.3716956363326</t>
  </si>
  <si>
    <t>42.5477586600367</t>
  </si>
  <si>
    <t>49.3797960699788</t>
  </si>
  <si>
    <t>38.7290797164765</t>
  </si>
  <si>
    <t>39.4056948231205</t>
  </si>
  <si>
    <t>39.0558294055932</t>
  </si>
  <si>
    <t>44.879568954309</t>
  </si>
  <si>
    <t>49.1233003552384</t>
  </si>
  <si>
    <t>42.6399603349469</t>
  </si>
  <si>
    <t>39.4867895004186</t>
  </si>
  <si>
    <t>39.7527127242697</t>
  </si>
  <si>
    <t>42.0840620784634</t>
  </si>
  <si>
    <t>49.4131329736097</t>
  </si>
  <si>
    <t>40.3501683865713</t>
  </si>
  <si>
    <t>46.0870065323543</t>
  </si>
  <si>
    <t>38.7725265522008</t>
  </si>
  <si>
    <t>39.4491416588485</t>
  </si>
  <si>
    <t>39.0992762413175</t>
  </si>
  <si>
    <t>44.9230157900224</t>
  </si>
  <si>
    <t>49.1667471909591</t>
  </si>
  <si>
    <t>42.6834071706603</t>
  </si>
  <si>
    <t>39.5302363361466</t>
  </si>
  <si>
    <t>39.7961595599941</t>
  </si>
  <si>
    <t>42.1275089141768</t>
  </si>
  <si>
    <t>49.456579809345</t>
  </si>
  <si>
    <t>35.5479961963041</t>
  </si>
  <si>
    <t>38.8179714157689</t>
  </si>
  <si>
    <t>39.4945865224166</t>
  </si>
  <si>
    <t>39.1447211048856</t>
  </si>
  <si>
    <t>44.9684606535905</t>
  </si>
  <si>
    <t>49.2121920545272</t>
  </si>
  <si>
    <t>42.728852034243</t>
  </si>
  <si>
    <t>39.5756811997147</t>
  </si>
  <si>
    <t>39.8416044235658</t>
  </si>
  <si>
    <t>42.1729537777522</t>
  </si>
  <si>
    <t>49.5020246729058</t>
  </si>
  <si>
    <t>32.7752471891096</t>
  </si>
  <si>
    <t>38.8654022440034</t>
  </si>
  <si>
    <t>39.5420173506475</t>
  </si>
  <si>
    <t>39.1921519331165</t>
  </si>
  <si>
    <t>45.015891481836</t>
  </si>
  <si>
    <t>49.2596228827653</t>
  </si>
  <si>
    <t>42.7762828624593</t>
  </si>
  <si>
    <t>39.6231120279456</t>
  </si>
  <si>
    <t>39.889035251793</t>
  </si>
  <si>
    <t>42.2203846059831</t>
  </si>
  <si>
    <t>49.5494555011366</t>
  </si>
  <si>
    <t>40.935090599698</t>
  </si>
  <si>
    <t>47.312014759916</t>
  </si>
  <si>
    <t>38.9148063833982</t>
  </si>
  <si>
    <t>39.5914214900422</t>
  </si>
  <si>
    <t>39.2415560725112</t>
  </si>
  <si>
    <t>45.0652956212162</t>
  </si>
  <si>
    <t>49.3090270221601</t>
  </si>
  <si>
    <t>42.8256870018686</t>
  </si>
  <si>
    <t>39.6725161673403</t>
  </si>
  <si>
    <t>39.9384393911914</t>
  </si>
  <si>
    <t>42.2697887453705</t>
  </si>
  <si>
    <t>49.5988596405387</t>
  </si>
  <si>
    <t>42.2909643312062</t>
  </si>
  <si>
    <t>49.0342260649195</t>
  </si>
  <si>
    <t>38.9661705940296</t>
  </si>
  <si>
    <t>39.6427857006772</t>
  </si>
  <si>
    <t>39.2929202831463</t>
  </si>
  <si>
    <t>45.1166598318512</t>
  </si>
  <si>
    <t>49.3603912327878</t>
  </si>
  <si>
    <t>42.8770512125036</t>
  </si>
  <si>
    <t>39.7238803779753</t>
  </si>
  <si>
    <t>39.9898036018228</t>
  </si>
  <si>
    <t>42.3211529560201</t>
  </si>
  <si>
    <t>49.6502238511664</t>
  </si>
  <si>
    <t>42.6390195882123</t>
  </si>
  <si>
    <t>49.1892046055291</t>
  </si>
  <si>
    <t>39.0194810539288</t>
  </si>
  <si>
    <t>39.6960961605764</t>
  </si>
  <si>
    <t>39.3462307430455</t>
  </si>
  <si>
    <t>45.1699702917504</t>
  </si>
  <si>
    <t>49.4137016926871</t>
  </si>
  <si>
    <t>42.9303616723883</t>
  </si>
  <si>
    <t>39.7771908378745</t>
  </si>
  <si>
    <t>40.0431140617257</t>
  </si>
  <si>
    <t>42.3744634159048</t>
  </si>
  <si>
    <t>49.7035343110656</t>
  </si>
  <si>
    <t>42.8928971915642</t>
  </si>
  <si>
    <t>49.7250314030389</t>
  </si>
  <si>
    <t>39.0747233622187</t>
  </si>
  <si>
    <t>39.7513384688627</t>
  </si>
  <si>
    <t>39.4014730513317</t>
  </si>
  <si>
    <t>45.2252126000512</t>
  </si>
  <si>
    <t>49.4689440009806</t>
  </si>
  <si>
    <t>42.9856039806891</t>
  </si>
  <si>
    <t>39.8324331461608</t>
  </si>
  <si>
    <t>40.0983563700083</t>
  </si>
  <si>
    <t>42.4297057241983</t>
  </si>
  <si>
    <t>49.7587766193592</t>
  </si>
  <si>
    <t>40.6972593370689</t>
  </si>
  <si>
    <t>46.4360374718187</t>
  </si>
  <si>
    <t>39.1318825437088</t>
  </si>
  <si>
    <t>39.8084976503565</t>
  </si>
  <si>
    <t>39.4586322328255</t>
  </si>
  <si>
    <t>45.2823717815304</t>
  </si>
  <si>
    <t>49.5261031824743</t>
  </si>
  <si>
    <t>43.0427631621683</t>
  </si>
  <si>
    <t>39.8895923276545</t>
  </si>
  <si>
    <t>40.155515551502</t>
  </si>
  <si>
    <t>42.4868649056921</t>
  </si>
  <si>
    <t>49.8159358008456</t>
  </si>
  <si>
    <t>35.8962314585515</t>
  </si>
  <si>
    <t>39.1909430535018</t>
  </si>
  <si>
    <t>39.8675581601458</t>
  </si>
  <si>
    <t>39.5176927426185</t>
  </si>
  <si>
    <t>45.3414322913198</t>
  </si>
  <si>
    <t>49.5851636922564</t>
  </si>
  <si>
    <t>43.1018236719722</t>
  </si>
  <si>
    <t>39.9486528374439</t>
  </si>
  <si>
    <t>40.214576061295</t>
  </si>
  <si>
    <t>42.5459254154742</t>
  </si>
  <si>
    <t>49.874996310635</t>
  </si>
  <si>
    <t>33.1153656072759</t>
  </si>
  <si>
    <t>39.2518887808135</t>
  </si>
  <si>
    <t>39.9285038874612</t>
  </si>
  <si>
    <t>39.5786384699302</t>
  </si>
  <si>
    <t>45.4023780186351</t>
  </si>
  <si>
    <t>49.6461094195718</t>
  </si>
  <si>
    <t>43.162769399273</t>
  </si>
  <si>
    <t>40.0095985647629</t>
  </si>
  <si>
    <t>40.2755217886068</t>
  </si>
  <si>
    <t>42.6068711428041</t>
  </si>
  <si>
    <t>49.9359420379577</t>
  </si>
  <si>
    <t>41.9678498949506</t>
  </si>
  <si>
    <t>48.7102146763937</t>
  </si>
  <si>
    <t>39.3147030549247</t>
  </si>
  <si>
    <t>39.9913181615687</t>
  </si>
  <si>
    <t>39.6414527440377</t>
  </si>
  <si>
    <t>45.4651922927572</t>
  </si>
  <si>
    <t>49.7089236936866</t>
  </si>
  <si>
    <t>43.2255836733951</t>
  </si>
  <si>
    <t>40.0724128388668</t>
  </si>
  <si>
    <t>40.3383360627179</t>
  </si>
  <si>
    <t>42.669685416897</t>
  </si>
  <si>
    <t>49.9987563120579</t>
  </si>
  <si>
    <t>43.4058242044315</t>
  </si>
  <si>
    <t>50.5430563928773</t>
  </si>
  <si>
    <t>39.3793686479591</t>
  </si>
  <si>
    <t>40.0559837546067</t>
  </si>
  <si>
    <t>39.7061183370758</t>
  </si>
  <si>
    <t>45.5298578857807</t>
  </si>
  <si>
    <t>49.7735892867246</t>
  </si>
  <si>
    <t>43.2902492664186</t>
  </si>
  <si>
    <t>40.1370784319048</t>
  </si>
  <si>
    <t>40.4030016557523</t>
  </si>
  <si>
    <t>42.7343510099424</t>
  </si>
  <si>
    <t>50.0634219050959</t>
  </si>
  <si>
    <t>43.7724630872738</t>
  </si>
  <si>
    <t>50.7088642350767</t>
  </si>
  <si>
    <t>39.4458677819394</t>
  </si>
  <si>
    <t>40.1224828885835</t>
  </si>
  <si>
    <t>39.7726174710525</t>
  </si>
  <si>
    <t>45.5963570197574</t>
  </si>
  <si>
    <t>49.8400884206941</t>
  </si>
  <si>
    <t>43.3567484004098</t>
  </si>
  <si>
    <t>40.2035775658816</t>
  </si>
  <si>
    <t>40.4695007897327</t>
  </si>
  <si>
    <t>42.8008501439191</t>
  </si>
  <si>
    <t>50.1299210390799</t>
  </si>
  <si>
    <t>44.1039403802036</t>
  </si>
  <si>
    <t>48.8992865038745</t>
  </si>
  <si>
    <t>39.5141821333348</t>
  </si>
  <si>
    <t>40.1907972399825</t>
  </si>
  <si>
    <t>39.8409318224515</t>
  </si>
  <si>
    <t>45.6646713711564</t>
  </si>
  <si>
    <t>49.9084027720931</t>
  </si>
  <si>
    <t>43.4250627517943</t>
  </si>
  <si>
    <t>40.2718919172806</t>
  </si>
  <si>
    <t>40.5378151411281</t>
  </si>
  <si>
    <t>42.8691644953108</t>
  </si>
  <si>
    <t>50.1982353904717</t>
  </si>
  <si>
    <t>41.5790119518351</t>
  </si>
  <si>
    <t>45.0393803430294</t>
  </si>
  <si>
    <t>39.5842928377038</t>
  </si>
  <si>
    <t>40.2609079443478</t>
  </si>
  <si>
    <t>39.9110425268168</t>
  </si>
  <si>
    <t>45.7347820755363</t>
  </si>
  <si>
    <t>49.9785134764657</t>
  </si>
  <si>
    <t>43.4951734561742</t>
  </si>
  <si>
    <t>40.3420026216459</t>
  </si>
  <si>
    <t>40.607925845497</t>
  </si>
  <si>
    <t>42.9392751996907</t>
  </si>
  <si>
    <t>50.268346094837</t>
  </si>
  <si>
    <t>35.1778923993988</t>
  </si>
  <si>
    <t>39.656180495426</t>
  </si>
  <si>
    <t>40.3327956020737</t>
  </si>
  <si>
    <t>39.9829301845427</t>
  </si>
  <si>
    <t>45.8066697332476</t>
  </si>
  <si>
    <t>50.0504011341916</t>
  </si>
  <si>
    <t>43.5670611139001</t>
  </si>
  <si>
    <t>40.4138902793718</t>
  </si>
  <si>
    <t>40.6798135032193</t>
  </si>
  <si>
    <t>43.011162857402</t>
  </si>
  <si>
    <t>50.3402337525701</t>
  </si>
  <si>
    <t>31.5363661288187</t>
  </si>
  <si>
    <t>39.7298251790292</t>
  </si>
  <si>
    <t>40.4064402856732</t>
  </si>
  <si>
    <t>40.0565748681422</t>
  </si>
  <si>
    <t>45.8803144168471</t>
  </si>
  <si>
    <t>50.1240458177838</t>
  </si>
  <si>
    <t>43.640705797485</t>
  </si>
  <si>
    <t>40.4875349629713</t>
  </si>
  <si>
    <t>40.7534581868224</t>
  </si>
  <si>
    <t>43.0848075410088</t>
  </si>
  <si>
    <t>50.4138784361624</t>
  </si>
  <si>
    <t>44.1902650693082</t>
  </si>
  <si>
    <t>50.8541560397813</t>
  </si>
  <si>
    <t>39.8052064361057</t>
  </si>
  <si>
    <t>40.4818215427533</t>
  </si>
  <si>
    <t>40.131956125226</t>
  </si>
  <si>
    <t>45.9556956739273</t>
  </si>
  <si>
    <t>50.199427074864</t>
  </si>
  <si>
    <t>43.7160870545797</t>
  </si>
  <si>
    <t>40.5629162200514</t>
  </si>
  <si>
    <t>40.8288394438989</t>
  </si>
  <si>
    <t>43.160188798089</t>
  </si>
  <si>
    <t>50.4892596932425</t>
  </si>
  <si>
    <t>45.2950369806592</t>
  </si>
  <si>
    <t>51.3436391675496</t>
  </si>
  <si>
    <t>39.8823032973407</t>
  </si>
  <si>
    <t>40.5589184039847</t>
  </si>
  <si>
    <t>40.2090529864537</t>
  </si>
  <si>
    <t>46.0327925351732</t>
  </si>
  <si>
    <t>50.2765239361026</t>
  </si>
  <si>
    <t>43.7931839157965</t>
  </si>
  <si>
    <t>40.6400130812828</t>
  </si>
  <si>
    <t>40.9059363051339</t>
  </si>
  <si>
    <t>43.237285659313</t>
  </si>
  <si>
    <t>50.5663565544811</t>
  </si>
  <si>
    <t>44.5646151619148</t>
  </si>
  <si>
    <t>49.9718192895525</t>
  </si>
  <si>
    <t>39.9610942829685</t>
  </si>
  <si>
    <t>40.6377093896162</t>
  </si>
  <si>
    <t>40.2878439720852</t>
  </si>
  <si>
    <t>46.1115835207901</t>
  </si>
  <si>
    <t>50.355314921734</t>
  </si>
  <si>
    <t>43.8719749014425</t>
  </si>
  <si>
    <t>40.7188040669143</t>
  </si>
  <si>
    <t>40.9847272907617</t>
  </si>
  <si>
    <t>43.316076644959</t>
  </si>
  <si>
    <t>50.6451475401053</t>
  </si>
  <si>
    <t>44.1565986284307</t>
  </si>
  <si>
    <t>49.2523508347998</t>
  </si>
  <si>
    <t>40.0415574068008</t>
  </si>
  <si>
    <t>40.7181725134448</t>
  </si>
  <si>
    <t>40.3683070959138</t>
  </si>
  <si>
    <t>46.1920466446187</t>
  </si>
  <si>
    <t>50.4357780455554</t>
  </si>
  <si>
    <t>43.9524380252566</t>
  </si>
  <si>
    <t>40.7992671907429</t>
  </si>
  <si>
    <t>41.065190414594</t>
  </si>
  <si>
    <t>43.3965397687731</t>
  </si>
  <si>
    <t>50.725610663934</t>
  </si>
  <si>
    <t>41.4513237077432</t>
  </si>
  <si>
    <t>45.1223751869984</t>
  </si>
  <si>
    <t>40.1236701849495</t>
  </si>
  <si>
    <t>40.8002852915971</t>
  </si>
  <si>
    <t>40.4504198740662</t>
  </si>
  <si>
    <t>46.2741594227711</t>
  </si>
  <si>
    <t>50.5178908237077</t>
  </si>
  <si>
    <t>44.0345508034235</t>
  </si>
  <si>
    <t>40.8813799688952</t>
  </si>
  <si>
    <t>41.1473031927427</t>
  </si>
  <si>
    <t>43.4786525469327</t>
  </si>
  <si>
    <t>50.8077234420936</t>
  </si>
  <si>
    <t>34.670361586439</t>
  </si>
  <si>
    <t>40.2074096412517</t>
  </si>
  <si>
    <t>40.8840247478957</t>
  </si>
  <si>
    <t>40.5341593303647</t>
  </si>
  <si>
    <t>46.3578988790842</t>
  </si>
  <si>
    <t>50.6016302800136</t>
  </si>
  <si>
    <t>44.1182902597075</t>
  </si>
  <si>
    <t>40.9651194251938</t>
  </si>
  <si>
    <t>41.2310426490413</t>
  </si>
  <si>
    <t>43.5623920032313</t>
  </si>
  <si>
    <t>50.8914628983849</t>
  </si>
  <si>
    <t>30.9071151295017</t>
  </si>
  <si>
    <t>40.2927523149396</t>
  </si>
  <si>
    <t>40.9693674215873</t>
  </si>
  <si>
    <t>40.6195020040563</t>
  </si>
  <si>
    <t>46.4432415527613</t>
  </si>
  <si>
    <t>50.6869729537052</t>
  </si>
  <si>
    <t>44.2036329334137</t>
  </si>
  <si>
    <t>41.0504620988854</t>
  </si>
  <si>
    <t>41.3163853227365</t>
  </si>
  <si>
    <t>43.6477346769156</t>
  </si>
  <si>
    <t>50.9768055720765</t>
  </si>
  <si>
    <t>44.793783919682</t>
  </si>
  <si>
    <t>51.4593012319723</t>
  </si>
  <si>
    <t>40.37967426502</t>
  </si>
  <si>
    <t>41.0562893716641</t>
  </si>
  <si>
    <t>40.7064239541331</t>
  </si>
  <si>
    <t>46.530163502838</t>
  </si>
  <si>
    <t>50.7738949037747</t>
  </si>
  <si>
    <t>44.2905548834904</t>
  </si>
  <si>
    <t>41.1373840489622</t>
  </si>
  <si>
    <t>41.4033072728096</t>
  </si>
  <si>
    <t>43.7346566270069</t>
  </si>
  <si>
    <t>51.0637275221605</t>
  </si>
  <si>
    <t>45.9020343721786</t>
  </si>
  <si>
    <t>51.9470592494472</t>
  </si>
  <si>
    <t>40.4681510819361</t>
  </si>
  <si>
    <t>41.1447661885837</t>
  </si>
  <si>
    <t>40.7949007710528</t>
  </si>
  <si>
    <t>46.6186403197577</t>
  </si>
  <si>
    <t>50.8623717206943</t>
  </si>
  <si>
    <t>44.3790317003956</t>
  </si>
  <si>
    <t>41.2258608658818</t>
  </si>
  <si>
    <t>41.491784089733</t>
  </si>
  <si>
    <t>43.8231334439121</t>
  </si>
  <si>
    <t>51.1522043390729</t>
  </si>
  <si>
    <t>45.1747951732638</t>
  </si>
  <si>
    <t>50.5804138046224</t>
  </si>
  <si>
    <t>40.5581578893951</t>
  </si>
  <si>
    <t>41.2347729960391</t>
  </si>
  <si>
    <t>40.8849075785118</t>
  </si>
  <si>
    <t>46.7086471272276</t>
  </si>
  <si>
    <t>50.952378528157</t>
  </si>
  <si>
    <t>44.4690385078655</t>
  </si>
  <si>
    <t>41.3158676733372</t>
  </si>
  <si>
    <t>41.5817908971847</t>
  </si>
  <si>
    <t>43.9131402513747</t>
  </si>
  <si>
    <t>51.2422111465283</t>
  </si>
  <si>
    <t>44.7688695129861</t>
  </si>
  <si>
    <t>49.8632077929409</t>
  </si>
  <si>
    <t>40.6496693551022</t>
  </si>
  <si>
    <t>41.3262844617499</t>
  </si>
  <si>
    <t>40.9764190442189</t>
  </si>
  <si>
    <t>46.8001585929238</t>
  </si>
  <si>
    <t>51.0438899938677</t>
  </si>
  <si>
    <t>44.5605499735617</t>
  </si>
  <si>
    <t>41.4073791390479</t>
  </si>
  <si>
    <t>41.6733023628991</t>
  </si>
  <si>
    <t>44.0046517170855</t>
  </si>
  <si>
    <t>51.3337226122463</t>
  </si>
  <si>
    <t>42.0697259188649</t>
  </si>
  <si>
    <t>45.741244225074</t>
  </si>
  <si>
    <t>40.7426596978591</t>
  </si>
  <si>
    <t>41.4192748045031</t>
  </si>
  <si>
    <t>41.0694093869721</t>
  </si>
  <si>
    <t>46.8931489356771</t>
  </si>
  <si>
    <t>51.1368803366137</t>
  </si>
  <si>
    <t>44.6535403163295</t>
  </si>
  <si>
    <t>41.5003694818012</t>
  </si>
  <si>
    <t>41.7662927056487</t>
  </si>
  <si>
    <t>44.0976420598387</t>
  </si>
  <si>
    <t>51.4267129549923</t>
  </si>
  <si>
    <t>35.2855153215642</t>
  </si>
  <si>
    <t>40.8371026934213</t>
  </si>
  <si>
    <t>41.513717800069</t>
  </si>
  <si>
    <t>41.163852382538</t>
  </si>
  <si>
    <t>46.9875919312429</t>
  </si>
  <si>
    <t>51.2313233321796</t>
  </si>
  <si>
    <t>44.7479833118808</t>
  </si>
  <si>
    <t>41.5948124773707</t>
  </si>
  <si>
    <t>41.8607357012182</t>
  </si>
  <si>
    <t>44.1920850554046</t>
  </si>
  <si>
    <t>51.5211559505582</t>
  </si>
  <si>
    <t>31.4977465380022</t>
  </si>
  <si>
    <t>40.9329716847776</t>
  </si>
  <si>
    <t>41.6095867914216</t>
  </si>
  <si>
    <t>41.2597213738907</t>
  </si>
  <si>
    <t>47.0834609226101</t>
  </si>
  <si>
    <t>51.3271923235395</t>
  </si>
  <si>
    <t>44.843852303248</t>
  </si>
  <si>
    <t>41.6906814687197</t>
  </si>
  <si>
    <t>41.9566046925672</t>
  </si>
  <si>
    <t>44.28795404675</t>
  </si>
  <si>
    <t>51.6170249419181</t>
  </si>
  <si>
    <t>45.4692168940674</t>
  </si>
  <si>
    <t>52.1363694188573</t>
  </si>
  <si>
    <t>41.0302395868295</t>
  </si>
  <si>
    <t>41.7068546934772</t>
  </si>
  <si>
    <t>41.3569892759462</t>
  </si>
  <si>
    <t>47.1807288246511</t>
  </si>
  <si>
    <t>51.4244602255951</t>
  </si>
  <si>
    <t>44.941120205289</t>
  </si>
  <si>
    <t>41.7879493707753</t>
  </si>
  <si>
    <t>42.0538725946264</t>
  </si>
  <si>
    <t>44.3852219488128</t>
  </si>
  <si>
    <t>51.7142928439664</t>
  </si>
  <si>
    <t>46.5812429306873</t>
  </si>
  <si>
    <t>52.6222496597814</t>
  </si>
  <si>
    <t>41.128878897366</t>
  </si>
  <si>
    <t>41.80549400401</t>
  </si>
  <si>
    <t>41.455628586479</t>
  </si>
  <si>
    <t>47.2793681351839</t>
  </si>
  <si>
    <t>51.5230995361206</t>
  </si>
  <si>
    <t>45.0397595158364</t>
  </si>
  <si>
    <t>41.8865886813081</t>
  </si>
  <si>
    <t>42.1525119051556</t>
  </si>
  <si>
    <t>44.4838612593456</t>
  </si>
  <si>
    <t>51.8129321544992</t>
  </si>
  <si>
    <t>45.8574603849653</t>
  </si>
  <si>
    <t>51.2612325548447</t>
  </si>
  <si>
    <t>41.2288617032266</t>
  </si>
  <si>
    <t>41.9054768098743</t>
  </si>
  <si>
    <t>41.5556113923433</t>
  </si>
  <si>
    <t>47.3793509410482</t>
  </si>
  <si>
    <t>51.6230823419849</t>
  </si>
  <si>
    <t>45.1397423216861</t>
  </si>
  <si>
    <t>41.9865714871724</t>
  </si>
  <si>
    <t>42.2524947110235</t>
  </si>
  <si>
    <t>44.5838440652099</t>
  </si>
  <si>
    <t>51.9129149603707</t>
  </si>
  <si>
    <t>45.4538136683501</t>
  </si>
  <si>
    <t>50.546492688416</t>
  </si>
  <si>
    <t>41.3301596894195</t>
  </si>
  <si>
    <t>42.0067747960635</t>
  </si>
  <si>
    <t>41.6569093785325</t>
  </si>
  <si>
    <t>47.480648927252</t>
  </si>
  <si>
    <t>51.7243803281814</t>
  </si>
  <si>
    <t>45.2410403078899</t>
  </si>
  <si>
    <t>42.0878694733616</t>
  </si>
  <si>
    <t>42.3537926972091</t>
  </si>
  <si>
    <t>44.6851420513991</t>
  </si>
  <si>
    <t>52.0142129465527</t>
  </si>
  <si>
    <t>42.7613880187661</t>
  </si>
  <si>
    <t>46.4333176616929</t>
  </si>
  <si>
    <t>41.4327441467176</t>
  </si>
  <si>
    <t>42.1093592533652</t>
  </si>
  <si>
    <t>41.7594938358379</t>
  </si>
  <si>
    <t>47.5832333845392</t>
  </si>
  <si>
    <t>51.8269647854831</t>
  </si>
  <si>
    <t>45.3436247651916</t>
  </si>
  <si>
    <t>42.1904539306633</t>
  </si>
  <si>
    <t>42.4563771545108</t>
  </si>
  <si>
    <t>44.7877265086936</t>
  </si>
  <si>
    <t>52.1167974038544</t>
  </si>
  <si>
    <t>35.9738170708782</t>
  </si>
  <si>
    <t>41.5365859811196</t>
  </si>
  <si>
    <t>42.2132010877637</t>
  </si>
  <si>
    <t>41.8633356702327</t>
  </si>
  <si>
    <t>47.6870752189376</t>
  </si>
  <si>
    <t>51.9308066198743</t>
  </si>
  <si>
    <t>45.4474665995755</t>
  </si>
  <si>
    <t>42.2942957650618</t>
  </si>
  <si>
    <t>42.5602189889129</t>
  </si>
  <si>
    <t>44.8915683430993</t>
  </si>
  <si>
    <t>52.2206392382601</t>
  </si>
  <si>
    <t>32.1593608893357</t>
  </si>
  <si>
    <t>41.6416557213012</t>
  </si>
  <si>
    <t>42.3182708279488</t>
  </si>
  <si>
    <t>41.9684054104179</t>
  </si>
  <si>
    <t>47.7921449591373</t>
  </si>
  <si>
    <t>52.0358763600594</t>
  </si>
  <si>
    <t>45.5525363397752</t>
  </si>
  <si>
    <t>42.3993655052469</t>
  </si>
  <si>
    <t>42.6652887290944</t>
  </si>
  <si>
    <t>44.9966380832844</t>
  </si>
  <si>
    <t>52.325708978438</t>
  </si>
  <si>
    <t>45.4200584931241</t>
  </si>
  <si>
    <t>53.2076470899628</t>
  </si>
  <si>
    <t>41.7479235280235</t>
  </si>
  <si>
    <t>42.4245386346675</t>
  </si>
  <si>
    <t>42.0746732171366</t>
  </si>
  <si>
    <t>47.8984127658415</t>
  </si>
  <si>
    <t>52.1421441667854</t>
  </si>
  <si>
    <t>45.6588041464794</t>
  </si>
  <si>
    <t>42.5056333119656</t>
  </si>
  <si>
    <t>42.7715565358168</t>
  </si>
  <si>
    <t>45.1029058900031</t>
  </si>
  <si>
    <t>52.4319767851567</t>
  </si>
  <si>
    <t>46.6727827548651</t>
  </si>
  <si>
    <t>53.8027409713153</t>
  </si>
  <si>
    <t>41.855359202711</t>
  </si>
  <si>
    <t>42.5319743093586</t>
  </si>
  <si>
    <t>42.1821088918277</t>
  </si>
  <si>
    <t>48.0058484405326</t>
  </si>
  <si>
    <t>52.2495798414765</t>
  </si>
  <si>
    <t>45.766239821185</t>
  </si>
  <si>
    <t>42.6130689866567</t>
  </si>
  <si>
    <t>42.8789922105042</t>
  </si>
  <si>
    <t>45.2103415646942</t>
  </si>
  <si>
    <t>52.5394124598551</t>
  </si>
  <si>
    <t>45.7768854147192</t>
  </si>
  <si>
    <t>52.1305497922876</t>
  </si>
  <si>
    <t>41.9639321961363</t>
  </si>
  <si>
    <t>42.6405473027803</t>
  </si>
  <si>
    <t>42.2906818852493</t>
  </si>
  <si>
    <t>48.1144214339542</t>
  </si>
  <si>
    <t>52.3581528348909</t>
  </si>
  <si>
    <t>45.8748128145921</t>
  </si>
  <si>
    <t>42.7216419800784</t>
  </si>
  <si>
    <t>42.9875652039295</t>
  </si>
  <si>
    <t>45.3189145581086</t>
  </si>
  <si>
    <t>52.6479854532695</t>
  </si>
  <si>
    <t>45.2730809927161</t>
  </si>
  <si>
    <t>51.2593955365883</t>
  </si>
  <si>
    <t>42.0736116179332</t>
  </si>
  <si>
    <t>42.7502267245808</t>
  </si>
  <si>
    <t>42.4003613070499</t>
  </si>
  <si>
    <t>48.2241008557693</t>
  </si>
  <si>
    <t>52.4678322566915</t>
  </si>
  <si>
    <t>45.9844922364072</t>
  </si>
  <si>
    <t>42.8313214018789</t>
  </si>
  <si>
    <t>43.0972446257264</t>
  </si>
  <si>
    <t>45.4285939799165</t>
  </si>
  <si>
    <t>52.75766487507</t>
  </si>
  <si>
    <t>42.0283095728955</t>
  </si>
  <si>
    <t>46.3222244080098</t>
  </si>
  <si>
    <t>42.1843662453042</t>
  </si>
  <si>
    <t>42.8609813519483</t>
  </si>
  <si>
    <t>42.5111159344173</t>
  </si>
  <si>
    <t>48.3348554831222</t>
  </si>
  <si>
    <t>52.5785868840662</t>
  </si>
  <si>
    <t>46.0952468637601</t>
  </si>
  <si>
    <t>42.9420760292464</t>
  </si>
  <si>
    <t>43.2079992530975</t>
  </si>
  <si>
    <t>45.5393486072839</t>
  </si>
  <si>
    <t>52.8684195024447</t>
  </si>
  <si>
    <t>38.6048649153381</t>
  </si>
  <si>
    <t>42.296164532036</t>
  </si>
  <si>
    <t>42.9727796386837</t>
  </si>
  <si>
    <t>42.6229142211527</t>
  </si>
  <si>
    <t>48.4466537698576</t>
  </si>
  <si>
    <t>52.6903851708016</t>
  </si>
  <si>
    <t>46.2070451505101</t>
  </si>
  <si>
    <t>43.0538743159818</t>
  </si>
  <si>
    <t>43.3197975398293</t>
  </si>
  <si>
    <t>45.6511468940193</t>
  </si>
  <si>
    <t>52.9802177891729</t>
  </si>
  <si>
    <t>35.6848998631564</t>
  </si>
  <si>
    <t>42.4089746183694</t>
  </si>
  <si>
    <t>43.0855897250134</t>
  </si>
  <si>
    <t>42.7357243074861</t>
  </si>
  <si>
    <t>48.5594638561874</t>
  </si>
  <si>
    <t>52.8031952571241</t>
  </si>
  <si>
    <t>46.3198552368398</t>
  </si>
  <si>
    <t>43.1666844023115</t>
  </si>
  <si>
    <t>43.4326076261627</t>
  </si>
  <si>
    <t>45.7639569803491</t>
  </si>
  <si>
    <t>53.0930278755026</t>
  </si>
  <si>
    <t>45.0548738904181</t>
  </si>
  <si>
    <t>51.9267702885166</t>
  </si>
  <si>
    <t>42.5227643395396</t>
  </si>
  <si>
    <t>43.1993794461873</t>
  </si>
  <si>
    <t>42.8495140286563</t>
  </si>
  <si>
    <t>48.6732535773758</t>
  </si>
  <si>
    <t>52.9169849782979</t>
  </si>
  <si>
    <t>46.4336449579991</t>
  </si>
  <si>
    <t>43.2804741234854</t>
  </si>
  <si>
    <t>43.5463973473329</t>
  </si>
  <si>
    <t>45.8777467015156</t>
  </si>
  <si>
    <t>53.2068175966838</t>
  </si>
  <si>
    <t>43.9750580539597</t>
  </si>
  <si>
    <t>50.7224396011637</t>
  </si>
  <si>
    <t>42.6375012365458</t>
  </si>
  <si>
    <t>43.3141163431899</t>
  </si>
  <si>
    <t>42.9642509256589</t>
  </si>
  <si>
    <t>48.7879904743638</t>
  </si>
  <si>
    <t>53.0317218753077</t>
  </si>
  <si>
    <t>46.5483818550162</t>
  </si>
  <si>
    <t>43.395211020488</t>
  </si>
  <si>
    <t>43.6611342443391</t>
  </si>
  <si>
    <t>45.9924835985255</t>
  </si>
  <si>
    <t>53.321554493679</t>
  </si>
  <si>
    <t>45.7451113919572</t>
  </si>
  <si>
    <t>52.8900331468418</t>
  </si>
  <si>
    <t>42.7531525643915</t>
  </si>
  <si>
    <t>43.4297676710392</t>
  </si>
  <si>
    <t>43.0799022535082</t>
  </si>
  <si>
    <t>48.9036418022131</t>
  </si>
  <si>
    <t>53.147373203157</t>
  </si>
  <si>
    <t>46.664033182851</t>
  </si>
  <si>
    <t>43.5108623483373</t>
  </si>
  <si>
    <t>43.7767855721848</t>
  </si>
  <si>
    <t>46.1081349263748</t>
  </si>
  <si>
    <t>53.4372058215283</t>
  </si>
  <si>
    <t>47.1205834114032</t>
  </si>
  <si>
    <t>53.556499382384</t>
  </si>
  <si>
    <t>42.869685302839</t>
  </si>
  <si>
    <t>43.546300409483</t>
  </si>
  <si>
    <t>43.1964349919521</t>
  </si>
  <si>
    <t>49.020174540657</t>
  </si>
  <si>
    <t>53.2639059415936</t>
  </si>
  <si>
    <t>46.7805659213094</t>
  </si>
  <si>
    <t>43.6273950867848</t>
  </si>
  <si>
    <t>43.8933183106323</t>
  </si>
  <si>
    <t>46.2246676648187</t>
  </si>
  <si>
    <t>53.5537385599795</t>
  </si>
  <si>
    <t>45.4533583460046</t>
  </si>
  <si>
    <t>51.6124666678079</t>
  </si>
  <si>
    <t>42.9870661649502</t>
  </si>
  <si>
    <t>43.6636812715979</t>
  </si>
  <si>
    <t>43.3138158540669</t>
  </si>
  <si>
    <t>49.1375554027864</t>
  </si>
  <si>
    <t>53.3812868037085</t>
  </si>
  <si>
    <t>46.8979467834097</t>
  </si>
  <si>
    <t>43.744775948896</t>
  </si>
  <si>
    <t>44.0106991727435</t>
  </si>
  <si>
    <t>46.3420485269335</t>
  </si>
  <si>
    <t>53.6711194220943</t>
  </si>
  <si>
    <t>40.4892233131104</t>
  </si>
  <si>
    <t>43.1052616081554</t>
  </si>
  <si>
    <t>43.7818767147994</t>
  </si>
  <si>
    <t>43.4320112972684</t>
  </si>
  <si>
    <t>49.2557508459733</t>
  </si>
  <si>
    <t>53.4994822469173</t>
  </si>
  <si>
    <t>47.0161422266258</t>
  </si>
  <si>
    <t>43.8629713920975</t>
  </si>
  <si>
    <t>44.128894615945</t>
  </si>
  <si>
    <t>46.4602439701277</t>
  </si>
  <si>
    <t>53.7893148652813</t>
  </si>
  <si>
    <t>37.1956255958842</t>
  </si>
  <si>
    <t>43.2242378430566</t>
  </si>
  <si>
    <t>43.9008529497043</t>
  </si>
  <si>
    <t>43.5509875321733</t>
  </si>
  <si>
    <t>49.3747270808782</t>
  </si>
  <si>
    <t>53.6184584818222</t>
  </si>
  <si>
    <t>47.1351184615161</t>
  </si>
  <si>
    <t>43.9819476270024</t>
  </si>
  <si>
    <t>44.2478708508535</t>
  </si>
  <si>
    <t>46.5792202050399</t>
  </si>
  <si>
    <t>53.9082911002007</t>
  </si>
  <si>
    <t>45.8890291939703</t>
  </si>
  <si>
    <t>52.7664604438178</t>
  </si>
  <si>
    <t>43.3439608450602</t>
  </si>
  <si>
    <t>44.0205759517042</t>
  </si>
  <si>
    <t>43.6707105341733</t>
  </si>
  <si>
    <t>49.4944500828782</t>
  </si>
  <si>
    <t>53.7381814838148</t>
  </si>
  <si>
    <t>47.2548414635306</t>
  </si>
  <si>
    <t>44.1016706290023</t>
  </si>
  <si>
    <t>44.3675938528498</t>
  </si>
  <si>
    <t>46.6989432070398</t>
  </si>
  <si>
    <t>54.0280141022007</t>
  </si>
  <si>
    <t>44.8140172696925</t>
  </si>
  <si>
    <t>51.5685801643704</t>
  </si>
  <si>
    <t>43.4643963616078</t>
  </si>
  <si>
    <t>44.1410114682554</t>
  </si>
  <si>
    <t>43.7911460507281</t>
  </si>
  <si>
    <t>49.6148855994439</t>
  </si>
  <si>
    <t>53.8586170003733</t>
  </si>
  <si>
    <t>47.3752769800673</t>
  </si>
  <si>
    <t>44.2221061455535</t>
  </si>
  <si>
    <t>44.4880293694047</t>
  </si>
  <si>
    <t>46.819378723591</t>
  </si>
  <si>
    <t>54.1484496187373</t>
  </si>
  <si>
    <t>46.5782603518067</t>
  </si>
  <si>
    <t>53.7251201898713</t>
  </si>
  <si>
    <t>43.5855099251907</t>
  </si>
  <si>
    <t>44.2621250318347</t>
  </si>
  <si>
    <t>43.9122596143038</t>
  </si>
  <si>
    <t>49.7359991630087</t>
  </si>
  <si>
    <t>53.9797305639454</t>
  </si>
  <si>
    <t>47.4963905436611</t>
  </si>
  <si>
    <t>44.3432197091328</t>
  </si>
  <si>
    <t>44.6091429329803</t>
  </si>
  <si>
    <t>46.9404922871704</t>
  </si>
  <si>
    <t>54.2695631823312</t>
  </si>
  <si>
    <t>47.9583234633513</t>
  </si>
  <si>
    <t>54.3915753805195</t>
  </si>
  <si>
    <t>43.7072668623726</t>
  </si>
  <si>
    <t>44.3838819690203</t>
  </si>
  <si>
    <t>44.0340165514893</t>
  </si>
  <si>
    <t>49.8577561001942</t>
  </si>
  <si>
    <t>54.1014875011382</t>
  </si>
  <si>
    <t>47.6181474808467</t>
  </si>
  <si>
    <t>44.4649766463184</t>
  </si>
  <si>
    <t>44.7308998701695</t>
  </si>
  <si>
    <t>47.0622492243486</t>
  </si>
  <si>
    <t>54.3913201195167</t>
  </si>
  <si>
    <t>46.2925641144975</t>
  </si>
  <si>
    <t>52.4493033241597</t>
  </si>
  <si>
    <t>43.8296323033962</t>
  </si>
  <si>
    <t>44.5062474100403</t>
  </si>
  <si>
    <t>44.1563819925093</t>
  </si>
  <si>
    <t>49.9801215412142</t>
  </si>
  <si>
    <t>54.2238529421581</t>
  </si>
  <si>
    <t>47.7405129218521</t>
  </si>
  <si>
    <t>44.5873420873383</t>
  </si>
  <si>
    <t>44.8532653111858</t>
  </si>
  <si>
    <t>47.1846146653759</t>
  </si>
  <si>
    <t>54.5136855605222</t>
  </si>
  <si>
    <t>41.3393224014241</t>
  </si>
  <si>
    <t>43.9525711928807</t>
  </si>
  <si>
    <t>44.6291862995284</t>
  </si>
  <si>
    <t>44.2793208819974</t>
  </si>
  <si>
    <t>50.1030604307169</t>
  </si>
  <si>
    <t>54.346791831639</t>
  </si>
  <si>
    <t>47.8634518113548</t>
  </si>
  <si>
    <t>44.7102809768265</t>
  </si>
  <si>
    <t>44.9762042006776</t>
  </si>
  <si>
    <t>47.307553554864</t>
  </si>
  <si>
    <t>54.6366244500249</t>
  </si>
  <si>
    <t>38.0258372935835</t>
  </si>
  <si>
    <t>44.0760483014318</t>
  </si>
  <si>
    <t>44.7526634080758</t>
  </si>
  <si>
    <t>44.4027979905449</t>
  </si>
  <si>
    <t>50.2265375392498</t>
  </si>
  <si>
    <t>54.4702689401864</t>
  </si>
  <si>
    <t>47.9869289198877</t>
  </si>
  <si>
    <t>44.8337580853739</t>
  </si>
  <si>
    <t>45.0996813092214</t>
  </si>
  <si>
    <t>47.4310306634114</t>
  </si>
  <si>
    <t>54.7601015585723</t>
  </si>
  <si>
    <t>46.7529468586339</t>
  </si>
  <si>
    <t>53.635851356133</t>
  </si>
  <si>
    <t>44.2000282335165</t>
  </si>
  <si>
    <t>44.8766433401642</t>
  </si>
  <si>
    <t>44.5267779226332</t>
  </si>
  <si>
    <t>50.3505174713381</t>
  </si>
  <si>
    <t>54.5942488722821</t>
  </si>
  <si>
    <t>48.1109088519906</t>
  </si>
  <si>
    <t>44.9577380174623</t>
  </si>
  <si>
    <t>45.2236612413134</t>
  </si>
  <si>
    <t>47.5550105954998</t>
  </si>
  <si>
    <t>54.8840814906461</t>
  </si>
  <si>
    <t>45.6827299752137</t>
  </si>
  <si>
    <t>52.4443868112964</t>
  </si>
  <si>
    <t>44.3244754412742</t>
  </si>
  <si>
    <t>45.0010905479182</t>
  </si>
  <si>
    <t>44.6512251303873</t>
  </si>
  <si>
    <t>50.4749646790922</t>
  </si>
  <si>
    <t>54.7186960800361</t>
  </si>
  <si>
    <t>48.23535605973</t>
  </si>
  <si>
    <t>45.0821852252163</t>
  </si>
  <si>
    <t>45.3481084490638</t>
  </si>
  <si>
    <t>47.6794578032466</t>
  </si>
  <si>
    <t>55.0085286984147</t>
  </si>
  <si>
    <t>47.4411882165199</t>
  </si>
  <si>
    <t>54.5899334603649</t>
  </si>
  <si>
    <t>44.4493542310172</t>
  </si>
  <si>
    <t>45.1259693376648</t>
  </si>
  <si>
    <t>44.7761039201339</t>
  </si>
  <si>
    <t>50.5998434688533</t>
  </si>
  <si>
    <t>54.8435748697754</t>
  </si>
  <si>
    <t>48.3602348494912</t>
  </si>
  <si>
    <t>45.2070640149629</t>
  </si>
  <si>
    <t>45.4729872388141</t>
  </si>
  <si>
    <t>47.8043365930005</t>
  </si>
  <si>
    <t>55.1334074881613</t>
  </si>
  <si>
    <t>48.8258255207717</t>
  </si>
  <si>
    <t>55.2563571817494</t>
  </si>
  <si>
    <t>44.5746287777211</t>
  </si>
  <si>
    <t>45.2512438843652</t>
  </si>
  <si>
    <t>44.9013784668378</t>
  </si>
  <si>
    <t>50.7251180155391</t>
  </si>
  <si>
    <t>54.9688494164758</t>
  </si>
  <si>
    <t>48.485509396177</t>
  </si>
  <si>
    <t>45.3323385616633</t>
  </si>
  <si>
    <t>45.5982617855108</t>
  </si>
  <si>
    <t>47.9296111397008</t>
  </si>
  <si>
    <t>55.2586820348471</t>
  </si>
  <si>
    <t>47.1615584495885</t>
  </si>
  <si>
    <t>53.3158767320371</t>
  </si>
  <si>
    <t>44.7002631328347</t>
  </si>
  <si>
    <t>45.3768782394824</t>
  </si>
  <si>
    <t>45.0270128219514</t>
  </si>
  <si>
    <t>50.8507523706563</t>
  </si>
  <si>
    <t>55.0944837716003</t>
  </si>
  <si>
    <t>48.6111437513088</t>
  </si>
  <si>
    <t>45.4579729167805</t>
  </si>
  <si>
    <t>45.7238961406316</t>
  </si>
  <si>
    <t>48.055245494818</t>
  </si>
  <si>
    <t>55.3843163899788</t>
  </si>
  <si>
    <t>42.21922224015</t>
  </si>
  <si>
    <t>44.8262212360941</t>
  </si>
  <si>
    <t>45.5028363427381</t>
  </si>
  <si>
    <t>45.1529709252071</t>
  </si>
  <si>
    <t>50.976710473912</t>
  </si>
  <si>
    <t>55.220441874856</t>
  </si>
  <si>
    <t>48.7371018545645</t>
  </si>
  <si>
    <t>45.5839310200362</t>
  </si>
  <si>
    <t>45.8498542438837</t>
  </si>
  <si>
    <t>48.1812035980737</t>
  </si>
  <si>
    <t>55.5102744932345</t>
  </si>
  <si>
    <t>38.8858735911684</t>
  </si>
  <si>
    <t>44.9524669262201</t>
  </si>
  <si>
    <t>45.6290820328677</t>
  </si>
  <si>
    <t>45.2792166153368</t>
  </si>
  <si>
    <t>51.1029561640562</t>
  </si>
  <si>
    <t>55.3466875649784</t>
  </si>
  <si>
    <t>48.8633475446796</t>
  </si>
  <si>
    <t>45.7101767101658</t>
  </si>
  <si>
    <t>45.9760999340133</t>
  </si>
  <si>
    <t>48.3074492881961</t>
  </si>
  <si>
    <t>55.6365201833569</t>
  </si>
  <si>
    <t>47.6371503847865</t>
  </si>
  <si>
    <t>54.5254089683876</t>
  </si>
  <si>
    <t>45.0789639512969</t>
  </si>
  <si>
    <t>45.7555790579446</t>
  </si>
  <si>
    <t>45.4057136404136</t>
  </si>
  <si>
    <t>51.2294531891185</t>
  </si>
  <si>
    <t>55.4731845900552</t>
  </si>
  <si>
    <t>48.9898445697709</t>
  </si>
  <si>
    <t>45.8366737352427</t>
  </si>
  <si>
    <t>46.1025969590938</t>
  </si>
  <si>
    <t>48.4339463132802</t>
  </si>
  <si>
    <t>55.7630172084337</t>
  </si>
  <si>
    <t>46.5716598466097</t>
  </si>
  <si>
    <t>53.340246311874</t>
  </si>
  <si>
    <t>45.2056759794977</t>
  </si>
  <si>
    <t>45.8822910861417</t>
  </si>
  <si>
    <t>45.5324256686108</t>
  </si>
  <si>
    <t>51.3561652173157</t>
  </si>
  <si>
    <t>55.5998966182596</t>
  </si>
  <si>
    <t>49.1165565979536</t>
  </si>
  <si>
    <t>45.9633857634435</t>
  </si>
  <si>
    <t>46.2293089872873</t>
  </si>
  <si>
    <t>48.5606583414773</t>
  </si>
  <si>
    <t>55.8897292366382</t>
  </si>
  <si>
    <t>48.324430981292</t>
  </si>
  <si>
    <t>55.4749954502913</t>
  </si>
  <si>
    <t>45.3325666094856</t>
  </si>
  <si>
    <t>46.0091817161296</t>
  </si>
  <si>
    <t>45.6593162985986</t>
  </si>
  <si>
    <t>51.4830558473035</t>
  </si>
  <si>
    <t>55.7267872482475</t>
  </si>
  <si>
    <t>49.243447227956</t>
  </si>
  <si>
    <t>46.0902763934277</t>
  </si>
  <si>
    <t>46.3561996172788</t>
  </si>
  <si>
    <t>48.6875489714652</t>
  </si>
  <si>
    <t>56.0166198666188</t>
  </si>
  <si>
    <t>49.7135715329302</t>
  </si>
  <si>
    <t>56.1413690869037</t>
  </si>
  <si>
    <t>45.4595993829231</t>
  </si>
  <si>
    <t>46.1362144895707</t>
  </si>
  <si>
    <t>45.7863490720398</t>
  </si>
  <si>
    <t>51.6100886207592</t>
  </si>
  <si>
    <t>55.8538200216813</t>
  </si>
  <si>
    <t>49.3704800013826</t>
  </si>
  <si>
    <t>46.2173091668688</t>
  </si>
  <si>
    <t>46.4832323907163</t>
  </si>
  <si>
    <t>48.8145817449063</t>
  </si>
  <si>
    <t>56.1436526400599</t>
  </si>
  <si>
    <t>48.0508022489958</t>
  </si>
  <si>
    <t>54.2026859866358</t>
  </si>
  <si>
    <t>45.586737792932</t>
  </si>
  <si>
    <t>46.2633528995797</t>
  </si>
  <si>
    <t>45.9134874820487</t>
  </si>
  <si>
    <t>51.7372270307536</t>
  </si>
  <si>
    <t>55.9809584316903</t>
  </si>
  <si>
    <t>49.4976184114061</t>
  </si>
  <si>
    <t>46.3444475768778</t>
  </si>
  <si>
    <t>46.6103708007289</t>
  </si>
  <si>
    <t>48.941720154908</t>
  </si>
  <si>
    <t>56.2707910500761</t>
  </si>
  <si>
    <t>43.1192437023856</t>
  </si>
  <si>
    <t>45.7139452962376</t>
  </si>
  <si>
    <t>46.3905604028816</t>
  </si>
  <si>
    <t>46.0406949853543</t>
  </si>
  <si>
    <t>51.8644345340555</t>
  </si>
  <si>
    <t>56.1081659349995</t>
  </si>
  <si>
    <t>49.6248259146934</t>
  </si>
  <si>
    <t>46.4716550801797</t>
  </si>
  <si>
    <t>46.7375783040272</t>
  </si>
  <si>
    <t>49.0689276582245</t>
  </si>
  <si>
    <t>56.3979985533708</t>
  </si>
  <si>
    <t>39.3423260902986</t>
  </si>
  <si>
    <t>45.8438362240655</t>
  </si>
  <si>
    <t>46.5204513307105</t>
  </si>
  <si>
    <t>46.1705859131788</t>
  </si>
  <si>
    <t>51.9943254618955</t>
  </si>
  <si>
    <t>56.2380568628202</t>
  </si>
  <si>
    <t>49.7547168425334</t>
  </si>
  <si>
    <t>46.6015460080074</t>
  </si>
  <si>
    <t>46.8674692318603</t>
  </si>
  <si>
    <t>49.1988185860383</t>
  </si>
  <si>
    <t>56.5278894812035</t>
  </si>
  <si>
    <t>48.6374646403613</t>
  </si>
  <si>
    <t>54.1719171777659</t>
  </si>
  <si>
    <t>45.9737221611007</t>
  </si>
  <si>
    <t>46.6503372677483</t>
  </si>
  <si>
    <t>46.3004718502174</t>
  </si>
  <si>
    <t>52.1242113989223</t>
  </si>
  <si>
    <t>56.3679427998662</t>
  </si>
  <si>
    <t>49.8846027795747</t>
  </si>
  <si>
    <t>46.7314319450464</t>
  </si>
  <si>
    <t>46.9973551688939</t>
  </si>
  <si>
    <t>49.3287045230839</t>
  </si>
  <si>
    <t>56.6577754182375</t>
  </si>
  <si>
    <t>49.8384522384731</t>
  </si>
  <si>
    <t>57.9030443843318</t>
  </si>
  <si>
    <t>46.1009149929574</t>
  </si>
  <si>
    <t>46.7775300996015</t>
  </si>
  <si>
    <t>46.4276646820705</t>
  </si>
  <si>
    <t>52.2514042307754</t>
  </si>
  <si>
    <t>56.4951356317194</t>
  </si>
  <si>
    <t>50.0117956114133</t>
  </si>
  <si>
    <t>46.8586247768996</t>
  </si>
  <si>
    <t>47.1245480007471</t>
  </si>
  <si>
    <t>49.4558973549371</t>
  </si>
  <si>
    <t>56.7849682500907</t>
  </si>
  <si>
    <t>50.4086360676641</t>
  </si>
  <si>
    <t>58.2482713590822</t>
  </si>
  <si>
    <t>46.2280290703201</t>
  </si>
  <si>
    <t>46.9046441769677</t>
  </si>
  <si>
    <t>46.5547787594368</t>
  </si>
  <si>
    <t>52.3785183081417</t>
  </si>
  <si>
    <t>56.6222497090783</t>
  </si>
  <si>
    <t>50.1389096887941</t>
  </si>
  <si>
    <t>46.9857388542658</t>
  </si>
  <si>
    <t>47.251662078117</t>
  </si>
  <si>
    <t>49.5830114323034</t>
  </si>
  <si>
    <t>56.9120823274642</t>
  </si>
  <si>
    <t>48.7245128663684</t>
  </si>
  <si>
    <t>55.0176840745262</t>
  </si>
  <si>
    <t>46.3550278317593</t>
  </si>
  <si>
    <t>47.0316429384033</t>
  </si>
  <si>
    <t>46.6817775208723</t>
  </si>
  <si>
    <t>52.5055170695918</t>
  </si>
  <si>
    <t>56.7492484705139</t>
  </si>
  <si>
    <t>50.2659084502151</t>
  </si>
  <si>
    <t>47.1127376157014</t>
  </si>
  <si>
    <t>47.3786608395489</t>
  </si>
  <si>
    <t>49.7100101937316</t>
  </si>
  <si>
    <t>57.0390810888925</t>
  </si>
  <si>
    <t>46.9396655978441</t>
  </si>
  <si>
    <t>52.8114941810394</t>
  </si>
  <si>
    <t>46.4818747412897</t>
  </si>
  <si>
    <t>47.1584898479374</t>
  </si>
  <si>
    <t>46.80862443041</t>
  </si>
  <si>
    <t>52.6323639791113</t>
  </si>
  <si>
    <t>56.8760953800553</t>
  </si>
  <si>
    <t>50.3927553597638</t>
  </si>
  <si>
    <t>47.2395845252355</t>
  </si>
  <si>
    <t>47.5055077490866</t>
  </si>
  <si>
    <t>49.836857103273</t>
  </si>
  <si>
    <t>57.1659279984266</t>
  </si>
  <si>
    <t>43.0475889929706</t>
  </si>
  <si>
    <t>46.6085333052011</t>
  </si>
  <si>
    <t>47.2851484118451</t>
  </si>
  <si>
    <t>46.9352829943142</t>
  </si>
  <si>
    <t>52.7590225430191</t>
  </si>
  <si>
    <t>57.002753943963</t>
  </si>
  <si>
    <t>50.519413923657</t>
  </si>
  <si>
    <t>47.3662430891432</t>
  </si>
  <si>
    <t>47.6321663129907</t>
  </si>
  <si>
    <t>49.9635156671807</t>
  </si>
  <si>
    <t>57.2925865623416</t>
  </si>
  <si>
    <t>41.8367401995153</t>
  </si>
  <si>
    <t>46.7349670789236</t>
  </si>
  <si>
    <t>47.4115821855713</t>
  </si>
  <si>
    <t>47.0617167680403</t>
  </si>
  <si>
    <t>52.8854563167598</t>
  </si>
  <si>
    <t>57.1291877176819</t>
  </si>
  <si>
    <t>50.6458476973977</t>
  </si>
  <si>
    <t>47.492676862873</t>
  </si>
  <si>
    <t>47.7586000867205</t>
  </si>
  <si>
    <t>50.0899494409069</t>
  </si>
  <si>
    <t>57.4190203360605</t>
  </si>
  <si>
    <t>50.2596270928819</t>
  </si>
  <si>
    <t>57.8184914640248</t>
  </si>
  <si>
    <t>46.8611396796694</t>
  </si>
  <si>
    <t>47.5377547863134</t>
  </si>
  <si>
    <t>47.1878893687824</t>
  </si>
  <si>
    <t>53.0116289174874</t>
  </si>
  <si>
    <t>57.255360318424</t>
  </si>
  <si>
    <t>50.7720202981252</t>
  </si>
  <si>
    <t>47.6188494636115</t>
  </si>
  <si>
    <t>47.884772687459</t>
  </si>
  <si>
    <t>50.216122041649</t>
  </si>
  <si>
    <t>57.5451929368026</t>
  </si>
  <si>
    <t>50.389855641571</t>
  </si>
  <si>
    <t>57.9561816653004</t>
  </si>
  <si>
    <t>46.9870147963031</t>
  </si>
  <si>
    <t>47.6636299029508</t>
  </si>
  <si>
    <t>47.3137644854198</t>
  </si>
  <si>
    <t>53.1375040341247</t>
  </si>
  <si>
    <t>57.3812354350687</t>
  </si>
  <si>
    <t>50.8978954147772</t>
  </si>
  <si>
    <t>47.7447245802489</t>
  </si>
  <si>
    <t>48.0106478041</t>
  </si>
  <si>
    <t>50.3419971582791</t>
  </si>
  <si>
    <t>57.6710680534472</t>
  </si>
  <si>
    <t>50.9317309677911</t>
  </si>
  <si>
    <t>58.2702582109584</t>
  </si>
  <si>
    <t>47.1125562010037</t>
  </si>
  <si>
    <t>47.7891713076477</t>
  </si>
  <si>
    <t>47.4393058901168</t>
  </si>
  <si>
    <t>53.2630454388217</t>
  </si>
  <si>
    <t>57.5067768397656</t>
  </si>
  <si>
    <t>51.0234368194741</t>
  </si>
  <si>
    <t>47.8702659849458</t>
  </si>
  <si>
    <t>48.1361892087933</t>
  </si>
  <si>
    <t>50.4675385629834</t>
  </si>
  <si>
    <t>57.7966094581369</t>
  </si>
  <si>
    <t>49.3767225628544</t>
  </si>
  <si>
    <t>55.2885285518714</t>
  </si>
  <si>
    <t>47.237727759062</t>
  </si>
  <si>
    <t>47.9143428657097</t>
  </si>
  <si>
    <t>47.5644774481787</t>
  </si>
  <si>
    <t>53.3882169968982</t>
  </si>
  <si>
    <t>57.6319483978203</t>
  </si>
  <si>
    <t>51.1486083775215</t>
  </si>
  <si>
    <t>47.9954375430078</t>
  </si>
  <si>
    <t>48.2613607668589</t>
  </si>
  <si>
    <t>50.5927101210453</t>
  </si>
  <si>
    <t>57.9217810161989</t>
  </si>
  <si>
    <t>47.7036861058344</t>
  </si>
  <si>
    <t>53.2358681300054</t>
  </si>
  <si>
    <t>47.3624934406665</t>
  </si>
  <si>
    <t>48.0391085473105</t>
  </si>
  <si>
    <t>47.6892431297796</t>
  </si>
  <si>
    <t>53.5129826784845</t>
  </si>
  <si>
    <t>57.7567140794211</t>
  </si>
  <si>
    <t>51.2733740591369</t>
  </si>
  <si>
    <t>48.1202032246086</t>
  </si>
  <si>
    <t>48.3861264484561</t>
  </si>
  <si>
    <t>50.7174758026461</t>
  </si>
  <si>
    <t>58.046546697807</t>
  </si>
  <si>
    <t>44.0537601222944</t>
  </si>
  <si>
    <t>47.4868173299697</t>
  </si>
  <si>
    <t>48.1634324366174</t>
  </si>
  <si>
    <t>47.8135670190864</t>
  </si>
  <si>
    <t>53.6373065677913</t>
  </si>
  <si>
    <t>57.8810379687353</t>
  </si>
  <si>
    <t>51.3976979484292</t>
  </si>
  <si>
    <t>48.2445271139155</t>
  </si>
  <si>
    <t>48.5104503377666</t>
  </si>
  <si>
    <t>50.841799691953</t>
  </si>
  <si>
    <t>58.1708705871066</t>
  </si>
  <si>
    <t>42.8970299897483</t>
  </si>
  <si>
    <t>47.610663638249</t>
  </si>
  <si>
    <t>48.287278744893</t>
  </si>
  <si>
    <t>47.9374133273657</t>
  </si>
  <si>
    <t>53.761152876067</t>
  </si>
  <si>
    <t>58.0048842770109</t>
  </si>
  <si>
    <t>51.5215442567194</t>
  </si>
  <si>
    <t>48.3683734221911</t>
  </si>
  <si>
    <t>48.6342966460386</t>
  </si>
  <si>
    <t>50.9656460002213</t>
  </si>
  <si>
    <t>58.2947168953822</t>
  </si>
  <si>
    <t>51.1189288427995</t>
  </si>
  <si>
    <t>58.6785065751077</t>
  </si>
  <si>
    <t>47.733996711971</t>
  </si>
  <si>
    <t>48.4106118186186</t>
  </si>
  <si>
    <t>48.0607464010877</t>
  </si>
  <si>
    <t>53.8844859498071</t>
  </si>
  <si>
    <t>58.1282173507292</t>
  </si>
  <si>
    <t>51.6448773304305</t>
  </si>
  <si>
    <t>48.4917064959167</t>
  </si>
  <si>
    <t>48.7576297197679</t>
  </si>
  <si>
    <t>51.0889790739615</t>
  </si>
  <si>
    <t>58.4180499691151</t>
  </si>
  <si>
    <t>51.2491603835369</t>
  </si>
  <si>
    <t>58.8159901806115</t>
  </si>
  <si>
    <t>47.8567810445995</t>
  </si>
  <si>
    <t>48.5333961512435</t>
  </si>
  <si>
    <t>48.1835307337126</t>
  </si>
  <si>
    <t>54.0072702824175</t>
  </si>
  <si>
    <t>58.2510016833541</t>
  </si>
  <si>
    <t>51.7676616630699</t>
  </si>
  <si>
    <t>48.6144908285416</t>
  </si>
  <si>
    <t>48.8804140523891</t>
  </si>
  <si>
    <t>51.2117634065719</t>
  </si>
  <si>
    <t>58.5408343017327</t>
  </si>
  <si>
    <t>51.7925939538012</t>
  </si>
  <si>
    <t>59.1280204444386</t>
  </si>
  <si>
    <t>47.9789812876655</t>
  </si>
  <si>
    <t>48.6555963943132</t>
  </si>
  <si>
    <t>48.3057309767822</t>
  </si>
  <si>
    <t>54.1294705254871</t>
  </si>
  <si>
    <t>58.3732019264311</t>
  </si>
  <si>
    <t>51.889861906125</t>
  </si>
  <si>
    <t>48.7366910716113</t>
  </si>
  <si>
    <t>49.0026142954588</t>
  </si>
  <si>
    <t>51.3339636496488</t>
  </si>
  <si>
    <t>58.6630345448024</t>
  </si>
  <si>
    <t>50.2428068318889</t>
  </si>
  <si>
    <t>56.1565560922221</t>
  </si>
  <si>
    <t>48.1005622598109</t>
  </si>
  <si>
    <t>48.7771773664549</t>
  </si>
  <si>
    <t>48.427311948924</t>
  </si>
  <si>
    <t>54.2510514976289</t>
  </si>
  <si>
    <t>58.4947828985728</t>
  </si>
  <si>
    <t>52.0114428782813</t>
  </si>
  <si>
    <t>48.858272043753</t>
  </si>
  <si>
    <t>49.1241952676041</t>
  </si>
  <si>
    <t>51.4555446217905</t>
  </si>
  <si>
    <t>58.7846155169514</t>
  </si>
  <si>
    <t>48.5699905812216</t>
  </si>
  <si>
    <t>54.1074526199761</t>
  </si>
  <si>
    <t>48.221488958663</t>
  </si>
  <si>
    <t>48.8981040653106</t>
  </si>
  <si>
    <t>48.5482386477796</t>
  </si>
  <si>
    <t>54.3719781964991</t>
  </si>
  <si>
    <t>58.6157095974212</t>
  </si>
  <si>
    <t>52.132369577137</t>
  </si>
  <si>
    <t>48.9791987426087</t>
  </si>
  <si>
    <t>49.2451219664562</t>
  </si>
  <si>
    <t>51.576471320639</t>
  </si>
  <si>
    <t>58.9055422157998</t>
  </si>
  <si>
    <t>44.9202387080877</t>
  </si>
  <si>
    <t>48.3417265704776</t>
  </si>
  <si>
    <t>49.0183416771216</t>
  </si>
  <si>
    <t>48.6684762595906</t>
  </si>
  <si>
    <t>54.4922158082955</t>
  </si>
  <si>
    <t>58.7359472092322</t>
  </si>
  <si>
    <t>52.2526071889334</t>
  </si>
  <si>
    <t>49.0994363544197</t>
  </si>
  <si>
    <t>49.3653595782708</t>
  </si>
  <si>
    <t>51.6967089324645</t>
  </si>
  <si>
    <t>59.0257798276108</t>
  </si>
  <si>
    <t>43.7589756596717</t>
  </si>
  <si>
    <t>48.4612404802953</t>
  </si>
  <si>
    <t>49.137855586943</t>
  </si>
  <si>
    <t>48.787990169412</t>
  </si>
  <si>
    <t>54.6117297181169</t>
  </si>
  <si>
    <t>58.8554611190609</t>
  </si>
  <si>
    <t>52.3721210987694</t>
  </si>
  <si>
    <t>49.2189502642411</t>
  </si>
  <si>
    <t>49.4848734880886</t>
  </si>
  <si>
    <t>51.8162228422713</t>
  </si>
  <si>
    <t>59.1452937374394</t>
  </si>
  <si>
    <t>51.9464414809287</t>
  </si>
  <si>
    <t>59.5066556055002</t>
  </si>
  <si>
    <t>48.5799962832815</t>
  </si>
  <si>
    <t>49.2566113899255</t>
  </si>
  <si>
    <t>48.9067459723945</t>
  </si>
  <si>
    <t>54.7304855210994</t>
  </si>
  <si>
    <t>58.9742169220434</t>
  </si>
  <si>
    <t>52.4908769017373</t>
  </si>
  <si>
    <t>49.3377060672236</t>
  </si>
  <si>
    <t>49.6036292910747</t>
  </si>
  <si>
    <t>51.9349786452611</t>
  </si>
  <si>
    <t>59.2640495404147</t>
  </si>
  <si>
    <t>52.0766735227274</t>
  </si>
  <si>
    <t>59.643945509238</t>
  </si>
  <si>
    <t>48.6979597936093</t>
  </si>
  <si>
    <t>49.374574900257</t>
  </si>
  <si>
    <t>49.0247094827296</t>
  </si>
  <si>
    <t>54.8484490314455</t>
  </si>
  <si>
    <t>59.0921804323676</t>
  </si>
  <si>
    <t>52.6088404120833</t>
  </si>
  <si>
    <t>49.4556695775551</t>
  </si>
  <si>
    <t>49.7215928014026</t>
  </si>
  <si>
    <t>52.0529421555926</t>
  </si>
  <si>
    <t>59.3820130507461</t>
  </si>
  <si>
    <t>52.6215685481341</t>
  </si>
  <si>
    <t>59.9540807944043</t>
  </si>
  <si>
    <t>48.8150970554933</t>
  </si>
  <si>
    <t>49.4917121621373</t>
  </si>
  <si>
    <t>49.1418467446064</t>
  </si>
  <si>
    <t>54.9655862933113</t>
  </si>
  <si>
    <t>59.209317694248</t>
  </si>
  <si>
    <t>52.7259776739492</t>
  </si>
  <si>
    <t>49.5728068394354</t>
  </si>
  <si>
    <t>49.8387300632866</t>
  </si>
  <si>
    <t>52.1700794174657</t>
  </si>
  <si>
    <t>59.4991503126338</t>
  </si>
  <si>
    <t>51.0766346555611</t>
  </si>
  <si>
    <t>56.9921573643805</t>
  </si>
  <si>
    <t>48.9313743534691</t>
  </si>
  <si>
    <t>49.6079894601167</t>
  </si>
  <si>
    <t>49.2581240425858</t>
  </si>
  <si>
    <t>55.0818635912907</t>
  </si>
  <si>
    <t>59.3255949922346</t>
  </si>
  <si>
    <t>52.8422549719431</t>
  </si>
  <si>
    <t>49.6890841374148</t>
  </si>
  <si>
    <t>49.9550073612623</t>
  </si>
  <si>
    <t>52.2863567154596</t>
  </si>
  <si>
    <t>59.6154276106059</t>
  </si>
  <si>
    <t>49.4040302354454</t>
  </si>
  <si>
    <t>54.9463744067276</t>
  </si>
  <si>
    <t>49.0467582209037</t>
  </si>
  <si>
    <t>49.7233733275477</t>
  </si>
  <si>
    <t>49.3735079100167</t>
  </si>
  <si>
    <t>55.1972474587216</t>
  </si>
  <si>
    <t>59.4409788596583</t>
  </si>
  <si>
    <t>52.9576388393595</t>
  </si>
  <si>
    <t>49.8044680048458</t>
  </si>
  <si>
    <t>50.0703912286969</t>
  </si>
  <si>
    <t>52.401740582876</t>
  </si>
  <si>
    <t>59.7308114780369</t>
  </si>
  <si>
    <t>45.7544714359489</t>
  </si>
  <si>
    <t>49.1612154524182</t>
  </si>
  <si>
    <t>49.8378305590659</t>
  </si>
  <si>
    <t>49.4879651415349</t>
  </si>
  <si>
    <t>55.3117046902544</t>
  </si>
  <si>
    <t>59.5554360911765</t>
  </si>
  <si>
    <t>53.0720960708923</t>
  </si>
  <si>
    <t>49.9189252363676</t>
  </si>
  <si>
    <t>50.1848484602115</t>
  </si>
  <si>
    <t>52.5161978144015</t>
  </si>
  <si>
    <t>59.8452687095624</t>
  </si>
  <si>
    <t>44.588984640451</t>
  </si>
  <si>
    <t>49.2747131122008</t>
  </si>
  <si>
    <t>49.9513282188448</t>
  </si>
  <si>
    <t>49.6014628013138</t>
  </si>
  <si>
    <t>55.4252023500187</t>
  </si>
  <si>
    <t>59.6689337509627</t>
  </si>
  <si>
    <t>53.1855937306566</t>
  </si>
  <si>
    <t>50.0324228961429</t>
  </si>
  <si>
    <t>50.298346119994</t>
  </si>
  <si>
    <t>52.6296954741804</t>
  </si>
  <si>
    <t>59.958766369334</t>
  </si>
  <si>
    <t>52.5525874226587</t>
  </si>
  <si>
    <t>59.7031649140214</t>
  </si>
  <si>
    <t>49.3872185428094</t>
  </si>
  <si>
    <t>50.063833649457</t>
  </si>
  <si>
    <t>49.713968231926</t>
  </si>
  <si>
    <t>55.537707780631</t>
  </si>
  <si>
    <t>59.7814391815749</t>
  </si>
  <si>
    <t>53.2980991612834</t>
  </si>
  <si>
    <t>50.1449283267551</t>
  </si>
  <si>
    <t>50.4108515506026</t>
  </si>
  <si>
    <t>52.7422009047853</t>
  </si>
  <si>
    <t>60.0712717999462</t>
  </si>
  <si>
    <t>52.6757065407486</t>
  </si>
  <si>
    <t>59.8322259295383</t>
  </si>
  <si>
    <t>49.4986993775064</t>
  </si>
  <si>
    <t>50.1753144841505</t>
  </si>
  <si>
    <t>49.8254490666195</t>
  </si>
  <si>
    <t>55.6491886153244</t>
  </si>
  <si>
    <t>59.8929200162611</t>
  </si>
  <si>
    <t>53.4095799959768</t>
  </si>
  <si>
    <t>50.2564091614486</t>
  </si>
  <si>
    <t>50.5223323852997</t>
  </si>
  <si>
    <t>52.8536817394934</t>
  </si>
  <si>
    <t>60.1827526346469</t>
  </si>
  <si>
    <t>53.1965898993755</t>
  </si>
  <si>
    <t>60.1183378324204</t>
  </si>
  <si>
    <t>49.6091235479875</t>
  </si>
  <si>
    <t>50.2857386546352</t>
  </si>
  <si>
    <t>49.9358732371042</t>
  </si>
  <si>
    <t>55.7596127858236</t>
  </si>
  <si>
    <t>60.0033441867458</t>
  </si>
  <si>
    <t>53.520004166447</t>
  </si>
  <si>
    <t>50.3668333319333</t>
  </si>
  <si>
    <t>50.6327565557807</t>
  </si>
  <si>
    <t>52.9641059099635</t>
  </si>
  <si>
    <t>60.2931768051243</t>
  </si>
  <si>
    <t>52.5617906934737</t>
  </si>
  <si>
    <t>59.0227873248223</t>
  </si>
  <si>
    <t>49.7184592944008</t>
  </si>
  <si>
    <t>50.3950744010485</t>
  </si>
  <si>
    <t>50.0452089835211</t>
  </si>
  <si>
    <t>55.8689485322224</t>
  </si>
  <si>
    <t>60.1126799331663</t>
  </si>
  <si>
    <t>53.6293399128748</t>
  </si>
  <si>
    <t>50.4761690783466</t>
  </si>
  <si>
    <t>50.742092302194</t>
  </si>
  <si>
    <t>53.0734416563841</t>
  </si>
  <si>
    <t>60.4025125515376</t>
  </si>
  <si>
    <t>50.8079589930033</t>
  </si>
  <si>
    <t>56.3043454908572</t>
  </si>
  <si>
    <t>49.8266751750136</t>
  </si>
  <si>
    <t>50.5032902816577</t>
  </si>
  <si>
    <t>50.1534248641267</t>
  </si>
  <si>
    <t>55.9771644128316</t>
  </si>
  <si>
    <t>60.2208958137755</t>
  </si>
  <si>
    <t>53.7375557934695</t>
  </si>
  <si>
    <t>50.5843849589558</t>
  </si>
  <si>
    <t>50.8503081828069</t>
  </si>
  <si>
    <t>53.1816575369933</t>
  </si>
  <si>
    <t>60.5107284321541</t>
  </si>
  <si>
    <t>45.3846759981534</t>
  </si>
  <si>
    <t>49.9337400755161</t>
  </si>
  <si>
    <t>50.6103551821602</t>
  </si>
  <si>
    <t>50.2604897646292</t>
  </si>
  <si>
    <t>56.0842293133341</t>
  </si>
  <si>
    <t>60.3279607142708</t>
  </si>
  <si>
    <t>53.8446206939865</t>
  </si>
  <si>
    <t>50.6914498594583</t>
  </si>
  <si>
    <t>50.9573730833057</t>
  </si>
  <si>
    <t>53.2887224374885</t>
  </si>
  <si>
    <t>60.6177933326493</t>
  </si>
  <si>
    <t>45.7994939742687</t>
  </si>
  <si>
    <t>50.0396232177364</t>
  </si>
  <si>
    <t>50.716238324384</t>
  </si>
  <si>
    <t>50.3663729068531</t>
  </si>
  <si>
    <t>56.1901124555725</t>
  </si>
  <si>
    <t>60.4338438564946</t>
  </si>
  <si>
    <t>53.9505038361959</t>
  </si>
  <si>
    <t>50.7973330016821</t>
  </si>
  <si>
    <t>51.0632562255333</t>
  </si>
  <si>
    <t>53.3946055797269</t>
  </si>
  <si>
    <t>60.7236764748732</t>
  </si>
  <si>
    <t>53.8214406251403</t>
  </si>
  <si>
    <t>60.963418605262</t>
  </si>
  <si>
    <t>50.1442941702494</t>
  </si>
  <si>
    <t>50.8209092768971</t>
  </si>
  <si>
    <t>50.4710438593661</t>
  </si>
  <si>
    <t>56.294783408071</t>
  </si>
  <si>
    <t>60.538514809015</t>
  </si>
  <si>
    <t>54.0551747887235</t>
  </si>
  <si>
    <t>50.9020039541952</t>
  </si>
  <si>
    <t>51.1679271780427</t>
  </si>
  <si>
    <t>53.4992765322254</t>
  </si>
  <si>
    <t>60.8283474273935</t>
  </si>
  <si>
    <t>54.0147605967068</t>
  </si>
  <si>
    <t>60.1359691597851</t>
  </si>
  <si>
    <t>50.2477228554768</t>
  </si>
  <si>
    <t>50.9243379621208</t>
  </si>
  <si>
    <t>50.5744725445899</t>
  </si>
  <si>
    <t>56.3982120932948</t>
  </si>
  <si>
    <t>60.6419434942387</t>
  </si>
  <si>
    <t>54.1586034739327</t>
  </si>
  <si>
    <t>51.0054326394189</t>
  </si>
  <si>
    <t>51.2713558632701</t>
  </si>
  <si>
    <t>53.6027052174564</t>
  </si>
  <si>
    <t>60.93177611261</t>
  </si>
  <si>
    <t>54.8443179958267</t>
  </si>
  <si>
    <t>61.2671120189674</t>
  </si>
  <si>
    <t>50.3498795601823</t>
  </si>
  <si>
    <t>51.0264946668299</t>
  </si>
  <si>
    <t>50.6766292492989</t>
  </si>
  <si>
    <t>56.5003687980039</t>
  </si>
  <si>
    <t>60.7441001989405</t>
  </si>
  <si>
    <t>54.2607601786563</t>
  </si>
  <si>
    <t>51.107589344128</t>
  </si>
  <si>
    <t>51.3735125679755</t>
  </si>
  <si>
    <t>53.7048619221655</t>
  </si>
  <si>
    <t>61.0339328173191</t>
  </si>
  <si>
    <t>52.8926139928905</t>
  </si>
  <si>
    <t>59.5406057345099</t>
  </si>
  <si>
    <t>50.4507349439087</t>
  </si>
  <si>
    <t>51.1273500505528</t>
  </si>
  <si>
    <t>50.7774846330218</t>
  </si>
  <si>
    <t>56.6012241817413</t>
  </si>
  <si>
    <t>60.8449555826634</t>
  </si>
  <si>
    <t>54.3616155623791</t>
  </si>
  <si>
    <t>51.2084447278509</t>
  </si>
  <si>
    <t>51.474367951702</t>
  </si>
  <si>
    <t>53.8057173058811</t>
  </si>
  <si>
    <t>61.1347882010492</t>
  </si>
  <si>
    <t>51.0848245286422</t>
  </si>
  <si>
    <t>56.7369472257851</t>
  </si>
  <si>
    <t>50.550260048049</t>
  </si>
  <si>
    <t>51.2268751546967</t>
  </si>
  <si>
    <t>50.8770097371657</t>
  </si>
  <si>
    <t>56.7007492858706</t>
  </si>
  <si>
    <t>60.9444806868145</t>
  </si>
  <si>
    <t>54.4611406665085</t>
  </si>
  <si>
    <t>51.3079698319947</t>
  </si>
  <si>
    <t>51.5738930558422</t>
  </si>
  <si>
    <t>53.9052424100395</t>
  </si>
  <si>
    <t>61.2343133051858</t>
  </si>
  <si>
    <t>45.509971368534</t>
  </si>
  <si>
    <t>50.6484263024545</t>
  </si>
  <si>
    <t>51.3250414090986</t>
  </si>
  <si>
    <t>50.9751759915712</t>
  </si>
  <si>
    <t>56.7989155402725</t>
  </si>
  <si>
    <t>61.0426469412165</t>
  </si>
  <si>
    <t>54.5593069209249</t>
  </si>
  <si>
    <t>51.4061360863967</t>
  </si>
  <si>
    <t>51.6720593102478</t>
  </si>
  <si>
    <t>54.0034086644269</t>
  </si>
  <si>
    <t>61.3324795595877</t>
  </si>
  <si>
    <t>45.9371837645109</t>
  </si>
  <si>
    <t>50.7452055375731</t>
  </si>
  <si>
    <t>51.4218206442207</t>
  </si>
  <si>
    <t>51.0719552266898</t>
  </si>
  <si>
    <t>56.8956947754092</t>
  </si>
  <si>
    <t>61.1394261763313</t>
  </si>
  <si>
    <t>54.6560861560326</t>
  </si>
  <si>
    <t>51.5029153215188</t>
  </si>
  <si>
    <t>51.7688385453663</t>
  </si>
  <si>
    <t>54.1001878995563</t>
  </si>
  <si>
    <t>61.4292587947172</t>
  </si>
  <si>
    <t>54.4878070420721</t>
  </si>
  <si>
    <t>61.629030321065</t>
  </si>
  <si>
    <t>50.8405699904582</t>
  </si>
  <si>
    <t>51.5171850971022</t>
  </si>
  <si>
    <t>51.1673196795712</t>
  </si>
  <si>
    <t>56.9910592282761</t>
  </si>
  <si>
    <t>61.2347906292128</t>
  </si>
  <si>
    <t>54.7514506089286</t>
  </si>
  <si>
    <t>51.5982797744003</t>
  </si>
  <si>
    <t>51.8642029982514</t>
  </si>
  <si>
    <t>54.1955523524378</t>
  </si>
  <si>
    <t>61.5246232475914</t>
  </si>
  <si>
    <t>54.6833491445383</t>
  </si>
  <si>
    <t>60.8032501554505</t>
  </si>
  <si>
    <t>50.9344923121544</t>
  </si>
  <si>
    <t>51.6111074188021</t>
  </si>
  <si>
    <t>51.2612420012711</t>
  </si>
  <si>
    <t>57.084981549976</t>
  </si>
  <si>
    <t>61.32871295092</t>
  </si>
  <si>
    <t>54.8453729306139</t>
  </si>
  <si>
    <t>51.6922020961002</t>
  </si>
  <si>
    <t>51.9581253199477</t>
  </si>
  <si>
    <t>54.2894746741377</t>
  </si>
  <si>
    <t>61.6185455692913</t>
  </si>
  <si>
    <t>55.5118769162703</t>
  </si>
  <si>
    <t>61.931635477551</t>
  </si>
  <si>
    <t>51.0269455790004</t>
  </si>
  <si>
    <t>51.7035606856445</t>
  </si>
  <si>
    <t>51.3536952681135</t>
  </si>
  <si>
    <t>57.1774348168184</t>
  </si>
  <si>
    <t>61.4211662177624</t>
  </si>
  <si>
    <t>54.9378261974708</t>
  </si>
  <si>
    <t>51.7846553629426</t>
  </si>
  <si>
    <t>52.0505785867937</t>
  </si>
  <si>
    <t>54.3819279409801</t>
  </si>
  <si>
    <t>61.7109988361409</t>
  </si>
  <si>
    <t>53.5602016662791</t>
  </si>
  <si>
    <t>60.2087876613756</t>
  </si>
  <si>
    <t>51.1179032981274</t>
  </si>
  <si>
    <t>51.794518404775</t>
  </si>
  <si>
    <t>51.4446529872441</t>
  </si>
  <si>
    <t>57.2683925359635</t>
  </si>
  <si>
    <t>61.5121239368857</t>
  </si>
  <si>
    <t>55.0287839165869</t>
  </si>
  <si>
    <t>51.8756130820768</t>
  </si>
  <si>
    <t>52.1415363059206</t>
  </si>
  <si>
    <t>54.4728856601034</t>
  </si>
  <si>
    <t>61.8019565552642</t>
  </si>
  <si>
    <t>51.7540640145792</t>
  </si>
  <si>
    <t>57.4085881398836</t>
  </si>
  <si>
    <t>51.2073394158671</t>
  </si>
  <si>
    <t>51.8839545225111</t>
  </si>
  <si>
    <t>51.5340891049802</t>
  </si>
  <si>
    <t>57.3578286536851</t>
  </si>
  <si>
    <t>61.6015600546217</t>
  </si>
  <si>
    <t>55.1182200343375</t>
  </si>
  <si>
    <t>51.9650491998092</t>
  </si>
  <si>
    <t>52.2309724236567</t>
  </si>
  <si>
    <t>54.5623217778467</t>
  </si>
  <si>
    <t>61.8913926730003</t>
  </si>
  <si>
    <t>46.1756565644755</t>
  </si>
  <si>
    <t>51.2952283262042</t>
  </si>
  <si>
    <t>51.9718434328519</t>
  </si>
  <si>
    <t>51.6219780153209</t>
  </si>
  <si>
    <t>57.4457175640258</t>
  </si>
  <si>
    <t>61.6894489649697</t>
  </si>
  <si>
    <t>55.2061089446782</t>
  </si>
  <si>
    <t>52.05293811015</t>
  </si>
  <si>
    <t>52.3188613340011</t>
  </si>
  <si>
    <t>54.6502106881875</t>
  </si>
  <si>
    <t>61.9792815833483</t>
  </si>
  <si>
    <t>46.6026874301509</t>
  </si>
  <si>
    <t>51.3815448782336</t>
  </si>
  <si>
    <t>52.0581599848777</t>
  </si>
  <si>
    <t>51.7082945673467</t>
  </si>
  <si>
    <t>57.5320341160516</t>
  </si>
  <si>
    <t>61.7757655169955</t>
  </si>
  <si>
    <t>55.2924254966895</t>
  </si>
  <si>
    <t>52.1392546621758</t>
  </si>
  <si>
    <t>52.4051778860232</t>
  </si>
  <si>
    <t>54.7365272402133</t>
  </si>
  <si>
    <t>62.0655981353668</t>
  </si>
  <si>
    <t>55.0380277383956</t>
  </si>
  <si>
    <t>62.2303385449826</t>
  </si>
  <si>
    <t>51.4662643833776</t>
  </si>
  <si>
    <t>52.1428794900252</t>
  </si>
  <si>
    <t>51.7930140724979</t>
  </si>
  <si>
    <t>57.6167536212137</t>
  </si>
  <si>
    <t>61.8604850221358</t>
  </si>
  <si>
    <t>55.3771450018516</t>
  </si>
  <si>
    <t>52.2239741673233</t>
  </si>
  <si>
    <t>52.4898973911744</t>
  </si>
  <si>
    <t>54.8212467453608</t>
  </si>
  <si>
    <t>62.1503176405144</t>
  </si>
  <si>
    <t>55.2354996818079</t>
  </si>
  <si>
    <t>61.3990250262335</t>
  </si>
  <si>
    <t>51.5493626224475</t>
  </si>
  <si>
    <t>52.2259777290915</t>
  </si>
  <si>
    <t>51.8761123115605</t>
  </si>
  <si>
    <t>57.6998518602654</t>
  </si>
  <si>
    <t>61.9435832612021</t>
  </si>
  <si>
    <t>55.4602432409033</t>
  </si>
  <si>
    <t>52.3070724063896</t>
  </si>
  <si>
    <t>52.5729956302371</t>
  </si>
  <si>
    <t>54.9043449844198</t>
  </si>
  <si>
    <t>62.2334158795879</t>
  </si>
  <si>
    <t>56.0697320013714</t>
  </si>
  <si>
    <t>62.5348588819033</t>
  </si>
  <si>
    <t>51.6308158540825</t>
  </si>
  <si>
    <t>52.3074309607302</t>
  </si>
  <si>
    <t>51.9575655431992</t>
  </si>
  <si>
    <t>57.7813050919041</t>
  </si>
  <si>
    <t>62.0250364928481</t>
  </si>
  <si>
    <t>55.5416964725566</t>
  </si>
  <si>
    <t>52.3885256380283</t>
  </si>
  <si>
    <t>52.6544488618794</t>
  </si>
  <si>
    <t>54.9857982160658</t>
  </si>
  <si>
    <t>62.3148691112194</t>
  </si>
  <si>
    <t>54.1040521095274</t>
  </si>
  <si>
    <t>60.800508132932</t>
  </si>
  <si>
    <t>51.7106008208613</t>
  </si>
  <si>
    <t>52.3872159275053</t>
  </si>
  <si>
    <t>52.0373505099743</t>
  </si>
  <si>
    <t>57.8610900586792</t>
  </si>
  <si>
    <t>62.1048214596232</t>
  </si>
  <si>
    <t>55.6214814393171</t>
  </si>
  <si>
    <t>52.4683106048034</t>
  </si>
  <si>
    <t>52.7342338286509</t>
  </si>
  <si>
    <t>55.0655831828409</t>
  </si>
  <si>
    <t>62.3946540779945</t>
  </si>
  <si>
    <t>52.2853394815174</t>
  </si>
  <si>
    <t>57.9810248831636</t>
  </si>
  <si>
    <t>51.78869475646</t>
  </si>
  <si>
    <t>52.4653098631077</t>
  </si>
  <si>
    <t>52.1154444455767</t>
  </si>
  <si>
    <t>57.9391839942962</t>
  </si>
  <si>
    <t>62.1829153952183</t>
  </si>
  <si>
    <t>55.699575374934</t>
  </si>
  <si>
    <t>52.5464045404058</t>
  </si>
  <si>
    <t>52.8123277642569</t>
  </si>
  <si>
    <t>55.1436771184433</t>
  </si>
  <si>
    <t>62.4727480136041</t>
  </si>
  <si>
    <t>47.0960970640978</t>
  </si>
  <si>
    <t>51.8650753926129</t>
  </si>
  <si>
    <t>52.5416904992569</t>
  </si>
  <si>
    <t>52.191825081726</t>
  </si>
  <si>
    <t>58.0155646304309</t>
  </si>
  <si>
    <t>62.2592960313675</t>
  </si>
  <si>
    <t>55.7759560110688</t>
  </si>
  <si>
    <t>52.622785176555</t>
  </si>
  <si>
    <t>52.8887084004025</t>
  </si>
  <si>
    <t>55.2200577545925</t>
  </si>
  <si>
    <t>62.5491286497461</t>
  </si>
  <si>
    <t>51.9397209661314</t>
  </si>
  <si>
    <t>52.6163360727791</t>
  </si>
  <si>
    <t>52.2664706552481</t>
  </si>
  <si>
    <t>58.090210203953</t>
  </si>
  <si>
    <t>62.333941604897</t>
  </si>
  <si>
    <t>55.8506015846055</t>
  </si>
  <si>
    <t>52.6974307500772</t>
  </si>
  <si>
    <t>52.9633539739283</t>
  </si>
  <si>
    <t>55.2947033281074</t>
  </si>
  <si>
    <t>62.6237742232683</t>
  </si>
  <si>
    <t>49.0910464726524</t>
  </si>
  <si>
    <t>52.2839582610759</t>
  </si>
  <si>
    <t>52.0126102246364</t>
  </si>
  <si>
    <t>52.6892253312804</t>
  </si>
  <si>
    <t>52.3393599137495</t>
  </si>
  <si>
    <t>58.1630994624544</t>
  </si>
  <si>
    <t>62.4068308633983</t>
  </si>
  <si>
    <t>55.9234908430922</t>
  </si>
  <si>
    <t>52.7703200085785</t>
  </si>
  <si>
    <t>53.036243232426</t>
  </si>
  <si>
    <t>55.367592586616</t>
  </si>
  <si>
    <t>62.6966634817769</t>
  </si>
  <si>
    <t>57.9021479311438</t>
  </si>
  <si>
    <t>64.5853238299896</t>
  </si>
  <si>
    <t>52.083722433321</t>
  </si>
  <si>
    <t>52.7603375399686</t>
  </si>
  <si>
    <t>52.4104721224377</t>
  </si>
  <si>
    <t>58.2342116711571</t>
  </si>
  <si>
    <t>62.4779430720793</t>
  </si>
  <si>
    <t>55.994603051795</t>
  </si>
  <si>
    <t>52.8414322172667</t>
  </si>
  <si>
    <t>53.1073554411179</t>
  </si>
  <si>
    <t>55.4387047953043</t>
  </si>
  <si>
    <t>62.7677756904578</t>
  </si>
  <si>
    <t>58.8093071998058</t>
  </si>
  <si>
    <t>65.8245599401222</t>
  </si>
  <si>
    <t>52.1530373820503</t>
  </si>
  <si>
    <t>52.8296524886944</t>
  </si>
  <si>
    <t>52.4797870711634</t>
  </si>
  <si>
    <t>58.3035266198683</t>
  </si>
  <si>
    <t>62.547258020805</t>
  </si>
  <si>
    <t>56.0639180005207</t>
  </si>
  <si>
    <t>52.9107471659924</t>
  </si>
  <si>
    <t>53.1766703898399</t>
  </si>
  <si>
    <t>55.50801974403</t>
  </si>
  <si>
    <t>62.8370906391835</t>
  </si>
  <si>
    <t>56.679055285805</t>
  </si>
  <si>
    <t>63.9339999376971</t>
  </si>
  <si>
    <t>52.2205353893096</t>
  </si>
  <si>
    <t>52.8971504959573</t>
  </si>
  <si>
    <t>52.54728507843</t>
  </si>
  <si>
    <t>58.3710246271312</t>
  </si>
  <si>
    <t>62.6147560280752</t>
  </si>
  <si>
    <t>56.1314160077691</t>
  </si>
  <si>
    <t>52.9782451732554</t>
  </si>
  <si>
    <t>53.2441683971029</t>
  </si>
  <si>
    <t>55.5755177512929</t>
  </si>
  <si>
    <t>62.9045886464538</t>
  </si>
  <si>
    <t>54.7031743752692</t>
  </si>
  <si>
    <t>60.8681362437298</t>
  </si>
  <si>
    <t>52.2861973104589</t>
  </si>
  <si>
    <t>52.9628124171029</t>
  </si>
  <si>
    <t>52.6129469995719</t>
  </si>
  <si>
    <t>58.4366865482768</t>
  </si>
  <si>
    <t>62.6804179492208</t>
  </si>
  <si>
    <t>56.1970779289293</t>
  </si>
  <si>
    <t>53.043907094401</t>
  </si>
  <si>
    <t>53.3098303182521</t>
  </si>
  <si>
    <t>55.6411796724312</t>
  </si>
  <si>
    <t>62.9702505675921</t>
  </si>
  <si>
    <t>52.3500045421855</t>
  </si>
  <si>
    <t>53.0266196488331</t>
  </si>
  <si>
    <t>52.6767542313022</t>
  </si>
  <si>
    <t>58.5004937800216</t>
  </si>
  <si>
    <t>62.744225180951</t>
  </si>
  <si>
    <t>56.260885160645</t>
  </si>
  <si>
    <t>53.1077143261312</t>
  </si>
  <si>
    <t>53.3736375499787</t>
  </si>
  <si>
    <t>55.7049869041688</t>
  </si>
  <si>
    <t>63.0340577993223</t>
  </si>
  <si>
    <t>44.8</t>
  </si>
  <si>
    <t>47.103</t>
  </si>
  <si>
    <t>44.7792417527506</t>
  </si>
  <si>
    <t>43.8307860085107</t>
  </si>
  <si>
    <t>50.5737902381132</t>
  </si>
  <si>
    <t>53.4327395480686</t>
  </si>
  <si>
    <t>46.3865895276442</t>
  </si>
  <si>
    <t>45.363174568834</t>
  </si>
  <si>
    <t>45.8474876900845</t>
  </si>
  <si>
    <t>45.8286143055102</t>
  </si>
  <si>
    <t>52.8370306240456</t>
  </si>
  <si>
    <t>46.7</t>
  </si>
  <si>
    <t>47.9973873171737</t>
  </si>
  <si>
    <t>46.6540496639316</t>
  </si>
  <si>
    <t>45.7382730385838</t>
  </si>
  <si>
    <t>52.4782745426041</t>
  </si>
  <si>
    <t>55.378760052215</t>
  </si>
  <si>
    <t>48.3979279155401</t>
  </si>
  <si>
    <t>47.278040996267</t>
  </si>
  <si>
    <t>47.7587916202827</t>
  </si>
  <si>
    <t>47.8582124382875</t>
  </si>
  <si>
    <t>54.7995600140315</t>
  </si>
  <si>
    <t>47.2499999999999</t>
  </si>
  <si>
    <t>48.4922636348723</t>
  </si>
  <si>
    <t>47.1788575751126</t>
  </si>
  <si>
    <t>47.25</t>
  </si>
  <si>
    <t>46.2957600686569</t>
  </si>
  <si>
    <t>53.0327588470949</t>
  </si>
  <si>
    <t>55.9747805563614</t>
  </si>
  <si>
    <t>49.0592663034359</t>
  </si>
  <si>
    <t>47.8429074236999</t>
  </si>
  <si>
    <t>48.3200955504809</t>
  </si>
  <si>
    <t>48.5378105710648</t>
  </si>
  <si>
    <t>55.4120894040173</t>
  </si>
  <si>
    <t>47.0000000000001</t>
  </si>
  <si>
    <t>48.9677751055094</t>
  </si>
  <si>
    <t>46.9036654862938</t>
  </si>
  <si>
    <t>46.0532470987301</t>
  </si>
  <si>
    <t>52.7872431515859</t>
  </si>
  <si>
    <t>55.770801060508</t>
  </si>
  <si>
    <t>48.9206046913318</t>
  </si>
  <si>
    <t>47.6077738511329</t>
  </si>
  <si>
    <t>48.0813994806792</t>
  </si>
  <si>
    <t>48.4174087038422</t>
  </si>
  <si>
    <t>55.2246187940033</t>
  </si>
  <si>
    <t>46.4999999999999</t>
  </si>
  <si>
    <t>49.4064575663012</t>
  </si>
  <si>
    <t>46.3784733974746</t>
  </si>
  <si>
    <t>45.560734128803</t>
  </si>
  <si>
    <t>52.2917274560765</t>
  </si>
  <si>
    <t>55.3168215646542</t>
  </si>
  <si>
    <t>48.5319430792275</t>
  </si>
  <si>
    <t>47.1226402785656</t>
  </si>
  <si>
    <t>47.5927034108772</t>
  </si>
  <si>
    <t>48.0470068366193</t>
  </si>
  <si>
    <t>54.787148183989</t>
  </si>
  <si>
    <t>41.8532813086558</t>
  </si>
  <si>
    <t>41.0682211588762</t>
  </si>
  <si>
    <t>47.7962117605674</t>
  </si>
  <si>
    <t>50.8628420688008</t>
  </si>
  <si>
    <t>44.1432814671234</t>
  </si>
  <si>
    <t>42.6375067059987</t>
  </si>
  <si>
    <t>43.1040073410755</t>
  </si>
  <si>
    <t>43.6766049693967</t>
  </si>
  <si>
    <t>50.349677573975</t>
  </si>
  <si>
    <t>41.9999999999999</t>
  </si>
  <si>
    <t>41.8280892198367</t>
  </si>
  <si>
    <t>41.0757081889492</t>
  </si>
  <si>
    <t>47.8006960650582</t>
  </si>
  <si>
    <t>50.9088625729471</t>
  </si>
  <si>
    <t>44.2546198550192</t>
  </si>
  <si>
    <t>42.6523731334315</t>
  </si>
  <si>
    <t>43.1153112712736</t>
  </si>
  <si>
    <t>43.8062031021739</t>
  </si>
  <si>
    <t>50.4122069639607</t>
  </si>
  <si>
    <t>45.8716352968743</t>
  </si>
  <si>
    <t>50.8146572266934</t>
  </si>
  <si>
    <t>42.4255559687205</t>
  </si>
  <si>
    <t>42.6226588377027</t>
  </si>
  <si>
    <t>41.7058540567251</t>
  </si>
  <si>
    <t>48.4278392072517</t>
  </si>
  <si>
    <t>51.5775419147963</t>
  </si>
  <si>
    <t>44.9886170806178</t>
  </si>
  <si>
    <t>43.2898983985672</t>
  </si>
  <si>
    <t>43.7492740391746</t>
  </si>
  <si>
    <t>44.5584600726539</t>
  </si>
  <si>
    <t>51.0973951916494</t>
  </si>
  <si>
    <t>45.9565212449325</t>
  </si>
  <si>
    <t>50.9022109715044</t>
  </si>
  <si>
    <t>42.7852262559358</t>
  </si>
  <si>
    <t>43.007521213737</t>
  </si>
  <si>
    <t>42.0982034628325</t>
  </si>
  <si>
    <t>48.8171858877769</t>
  </si>
  <si>
    <t>52.008424794977</t>
  </si>
  <si>
    <t>45.4848178445479</t>
  </si>
  <si>
    <t>43.6896272020344</t>
  </si>
  <si>
    <t>44.1454403454071</t>
  </si>
  <si>
    <t>45.0729205814655</t>
  </si>
  <si>
    <t>51.5447869576696</t>
  </si>
  <si>
    <t>46.328618766923</t>
  </si>
  <si>
    <t>51.0858794539221</t>
  </si>
  <si>
    <t>43.2432551118827</t>
  </si>
  <si>
    <t>43.4907421585028</t>
  </si>
  <si>
    <t>42.5889114376714</t>
  </si>
  <si>
    <t>49.3048911370335</t>
  </si>
  <si>
    <t>52.5376662438893</t>
  </si>
  <si>
    <t>46.0793771772096</t>
  </si>
  <si>
    <t>44.1877145742332</t>
  </si>
  <si>
    <t>44.6399652203711</t>
  </si>
  <si>
    <t>45.6857396590086</t>
  </si>
  <si>
    <t>52.0905372924212</t>
  </si>
  <si>
    <t>45.3693460743783</t>
  </si>
  <si>
    <t>49.2491454045851</t>
  </si>
  <si>
    <t>43.8241958034451</t>
  </si>
  <si>
    <t>44.0968749388841</t>
  </si>
  <si>
    <t>43.2025312481258</t>
  </si>
  <si>
    <t>49.9155082219057</t>
  </si>
  <si>
    <t>53.1898195284171</t>
  </si>
  <si>
    <t>46.7968483454868</t>
  </si>
  <si>
    <t>44.8087137820474</t>
  </si>
  <si>
    <t>45.2574019309506</t>
  </si>
  <si>
    <t>46.4214705721673</t>
  </si>
  <si>
    <t>52.7591994627885</t>
  </si>
  <si>
    <t>44.2794940947952</t>
  </si>
  <si>
    <t>47.948106943295</t>
  </si>
  <si>
    <t>44.5553332133506</t>
  </si>
  <si>
    <t>44.8532044376086</t>
  </si>
  <si>
    <t>43.9663477769235</t>
  </si>
  <si>
    <t>50.676322025121</t>
  </si>
  <si>
    <t>53.9921695312881</t>
  </si>
  <si>
    <t>47.6645162321072</t>
  </si>
  <si>
    <t>45.5799097082049</t>
  </si>
  <si>
    <t>46.0250353598734</t>
  </si>
  <si>
    <t>47.3073982036691</t>
  </si>
  <si>
    <t>53.5780583514989</t>
  </si>
  <si>
    <t>41.9000470173089</t>
  </si>
  <si>
    <t>45.4666838488569</t>
  </si>
  <si>
    <t>45.7897471619338</t>
  </si>
  <si>
    <t>44.9103775313218</t>
  </si>
  <si>
    <t>51.617349053937</t>
  </si>
  <si>
    <t>54.9747327597597</t>
  </si>
  <si>
    <t>48.7123973443282</t>
  </si>
  <si>
    <t>46.531318859963</t>
  </si>
  <si>
    <t>46.9728820143967</t>
  </si>
  <si>
    <t>48.3735390607715</t>
  </si>
  <si>
    <t>54.57713046581</t>
  </si>
  <si>
    <t>41.0943375047881</t>
  </si>
  <si>
    <t>46.5909958497352</t>
  </si>
  <si>
    <t>46.9392512516311</t>
  </si>
  <si>
    <t>46.0673686510922</t>
  </si>
  <si>
    <t>52.7713374481251</t>
  </si>
  <si>
    <t>56.1702573536034</t>
  </si>
  <si>
    <t>49.9732398219213</t>
  </si>
  <si>
    <t>47.6956893770932</t>
  </si>
  <si>
    <t>48.1336900342922</t>
  </si>
  <si>
    <t>49.6526412832461</t>
  </si>
  <si>
    <t>55.7891639454932</t>
  </si>
  <si>
    <t>47.7084338249137</t>
  </si>
  <si>
    <t>49.8357124569785</t>
  </si>
  <si>
    <t>47.7276257007863</t>
  </si>
  <si>
    <t>48.1010731915012</t>
  </si>
  <si>
    <t>47.2366776210354</t>
  </si>
  <si>
    <t>53.9376436924861</t>
  </si>
  <si>
    <t>57.37809979762</t>
  </si>
  <si>
    <t>51.2464001496873</t>
  </si>
  <si>
    <t>48.8723777443962</t>
  </si>
  <si>
    <t>49.3068159043605</t>
  </si>
  <si>
    <t>50.9440613558935</t>
  </si>
  <si>
    <t>57.0135152753492</t>
  </si>
  <si>
    <t>47.7727542990125</t>
  </si>
  <si>
    <t>49.8988260877788</t>
  </si>
  <si>
    <t>47.9023960243317</t>
  </si>
  <si>
    <t>48.3010356038655</t>
  </si>
  <si>
    <t>47.4441270634728</t>
  </si>
  <si>
    <t>54.1420904093412</t>
  </si>
  <si>
    <t>57.6240827141308</t>
  </si>
  <si>
    <t>51.5577009499475</t>
  </si>
  <si>
    <t>49.0872065841935</t>
  </si>
  <si>
    <t>49.518082246923</t>
  </si>
  <si>
    <t>51.2736219010351</t>
  </si>
  <si>
    <t>57.2760070776994</t>
  </si>
  <si>
    <t>48.0718879765301</t>
  </si>
  <si>
    <t>50.0241035100353</t>
  </si>
  <si>
    <t>46.7271356367358</t>
  </si>
  <si>
    <t>47.1509673050886</t>
  </si>
  <si>
    <t>46.301545794769</t>
  </si>
  <si>
    <t>52.996506415055</t>
  </si>
  <si>
    <t>56.5200349195003</t>
  </si>
  <si>
    <t>50.5189710390664</t>
  </si>
  <si>
    <t>47.9520047128495</t>
  </si>
  <si>
    <t>48.3793178783443</t>
  </si>
  <si>
    <t>50.2531517350355</t>
  </si>
  <si>
    <t>56.1884681689084</t>
  </si>
  <si>
    <t>45.491800064603</t>
  </si>
  <si>
    <t>49.5298443419659</t>
  </si>
  <si>
    <t>44.4365159389865</t>
  </si>
  <si>
    <t>44.8855268501844</t>
  </si>
  <si>
    <t>44.0435826437126</t>
  </si>
  <si>
    <t>50.7355420104055</t>
  </si>
  <si>
    <t>54.3006123925468</t>
  </si>
  <si>
    <t>48.3647976316909</t>
  </si>
  <si>
    <t>45.7014121122545</t>
  </si>
  <si>
    <t>46.1251674055226</t>
  </si>
  <si>
    <t>48.1172254979889</t>
  </si>
  <si>
    <t>53.9855389744906</t>
  </si>
  <si>
    <t>44.6394450058096</t>
  </si>
  <si>
    <t>48.2115136032415</t>
  </si>
  <si>
    <t>42.5946205912754</t>
  </si>
  <si>
    <t>43.0687434766162</t>
  </si>
  <si>
    <t>42.2342256420388</t>
  </si>
  <si>
    <t>48.9231914632958</t>
  </si>
  <si>
    <t>52.5298334565288</t>
  </si>
  <si>
    <t>46.6589077275996</t>
  </si>
  <si>
    <t>43.8993793337352</t>
  </si>
  <si>
    <t>44.3196009739047</t>
  </si>
  <si>
    <t>46.4295169168395</t>
  </si>
  <si>
    <t>52.2311719252125</t>
  </si>
  <si>
    <t>41.0833194209246</t>
  </si>
  <si>
    <t>41.6906605699054</t>
  </si>
  <si>
    <t>42.1898067248317</t>
  </si>
  <si>
    <t>41.3626481002103</t>
  </si>
  <si>
    <t>48.0486305404722</t>
  </si>
  <si>
    <t>51.69688335304</t>
  </si>
  <si>
    <t>45.8903718227966</t>
  </si>
  <si>
    <t>43.035064925087</t>
  </si>
  <si>
    <t>43.4517848489574</t>
  </si>
  <si>
    <t>45.6790755046518</t>
  </si>
  <si>
    <t>51.414526309138</t>
  </si>
  <si>
    <t>41.2823594082079</t>
  </si>
  <si>
    <t>41.8287759696323</t>
  </si>
  <si>
    <t>42.3528468479127</t>
  </si>
  <si>
    <t>41.5329728197653</t>
  </si>
  <si>
    <t>48.2159831712059</t>
  </si>
  <si>
    <t>51.9058903614645</t>
  </si>
  <si>
    <t>46.1632655144375</t>
  </si>
  <si>
    <t>43.2125849099829</t>
  </si>
  <si>
    <t>43.6258385977063</t>
  </si>
  <si>
    <t>45.9699672248519</t>
  </si>
  <si>
    <t>51.639718489813</t>
  </si>
  <si>
    <t>47.3676782272041</t>
  </si>
  <si>
    <t>51.7282677545588</t>
  </si>
  <si>
    <t>42.8835774710721</t>
  </si>
  <si>
    <t>43.4324641668191</t>
  </si>
  <si>
    <t>42.619792277934</t>
  </si>
  <si>
    <t>49.2998430198151</t>
  </si>
  <si>
    <t>53.0314527251848</t>
  </si>
  <si>
    <t>47.3521315909279</t>
  </si>
  <si>
    <t>44.3065246310569</t>
  </si>
  <si>
    <t>44.7163512926311</t>
  </si>
  <si>
    <t>47.1767247250773</t>
  </si>
  <si>
    <t>52.7813341676332</t>
  </si>
  <si>
    <t>47.5197019228902</t>
  </si>
  <si>
    <t>51.2465006934046</t>
  </si>
  <si>
    <t>43.9851595111502</t>
  </si>
  <si>
    <t>44.558742240837</t>
  </si>
  <si>
    <t>43.7531817980857</t>
  </si>
  <si>
    <t>50.4302866561115</t>
  </si>
  <si>
    <t>54.2036518220308</t>
  </si>
  <si>
    <t>48.5869932023719</t>
  </si>
  <si>
    <t>45.4469519203534</t>
  </si>
  <si>
    <t>45.8533946821132</t>
  </si>
  <si>
    <t>48.4293605076256</t>
  </si>
  <si>
    <t>53.9694415502923</t>
  </si>
  <si>
    <t>48.0125088508116</t>
  </si>
  <si>
    <t>51.8983684036035</t>
  </si>
  <si>
    <t>44.8926413760574</t>
  </si>
  <si>
    <t>45.4907889605352</t>
  </si>
  <si>
    <t>44.6922406426865</t>
  </si>
  <si>
    <t>51.366414648358</t>
  </si>
  <si>
    <t>55.181593257237</t>
  </si>
  <si>
    <t>49.6268949535289</t>
  </si>
  <si>
    <t>46.3929581922833</t>
  </si>
  <si>
    <t>46.7960642833934</t>
  </si>
  <si>
    <t>49.4869080224114</t>
  </si>
  <si>
    <t>54.9631324457388</t>
  </si>
  <si>
    <t>46.817313818378</t>
  </si>
  <si>
    <t>50.8955474491889</t>
  </si>
  <si>
    <t>45.5884641580685</t>
  </si>
  <si>
    <t>46.2110335045837</t>
  </si>
  <si>
    <t>45.4193889701164</t>
  </si>
  <si>
    <t>52.0906485200856</t>
  </si>
  <si>
    <t>55.9477038202593</t>
  </si>
  <si>
    <t>50.4541998606315</t>
  </si>
  <si>
    <t>47.1269554004419</t>
  </si>
  <si>
    <t>47.526776339389</t>
  </si>
  <si>
    <t>50.331718623784</t>
  </si>
  <si>
    <t>55.7448192189937</t>
  </si>
  <si>
    <t>45.735816846087</t>
  </si>
  <si>
    <t>49.231315699245</t>
  </si>
  <si>
    <t>46.0543069617055</t>
  </si>
  <si>
    <t>46.701142545917</t>
  </si>
  <si>
    <t>45.9162840408343</t>
  </si>
  <si>
    <t>52.5846469562588</t>
  </si>
  <si>
    <t>56.4836476909397</t>
  </si>
  <si>
    <t>51.0505055575491</t>
  </si>
  <si>
    <t>47.6305922437732</t>
  </si>
  <si>
    <t>48.0271840248583</t>
  </si>
  <si>
    <t>50.9453777766912</t>
  </si>
  <si>
    <t>56.2961509983149</t>
  </si>
  <si>
    <t>42.2692284782484</t>
  </si>
  <si>
    <t>46.2710869103208</t>
  </si>
  <si>
    <t>46.9420202583167</t>
  </si>
  <si>
    <t>46.1638202239591</t>
  </si>
  <si>
    <t>52.8293058098561</t>
  </si>
  <si>
    <t>56.7703264460886</t>
  </si>
  <si>
    <t>51.3966443023708</t>
  </si>
  <si>
    <t>47.8847541731521</t>
  </si>
  <si>
    <t>48.2781774529823</t>
  </si>
  <si>
    <t>51.3087050632618</t>
  </si>
  <si>
    <t>56.5980136817786</t>
  </si>
  <si>
    <t>42.5277518563806</t>
  </si>
  <si>
    <t>46.2189591526758</t>
  </si>
  <si>
    <t>46.9138083229912</t>
  </si>
  <si>
    <t>46.1421290038502</t>
  </si>
  <si>
    <t>52.8047581084518</t>
  </si>
  <si>
    <t>56.7878790660637</t>
  </si>
  <si>
    <t>51.472682983984</t>
  </si>
  <si>
    <t>47.8695633979636</t>
  </si>
  <si>
    <t>48.2598836819451</t>
  </si>
  <si>
    <t>51.4017541893853</t>
  </si>
  <si>
    <t>56.63052994386</t>
  </si>
  <si>
    <t>48.1171931990893</t>
  </si>
  <si>
    <t>52.477290439355</t>
  </si>
  <si>
    <t>45.9429561804047</t>
  </si>
  <si>
    <t>46.6615252460385</t>
  </si>
  <si>
    <t>45.8962182975701</t>
  </si>
  <si>
    <t>52.5560133716767</t>
  </si>
  <si>
    <t>56.5813212522346</t>
  </si>
  <si>
    <t>51.3235624395394</t>
  </si>
  <si>
    <t>47.6300182035662</t>
  </si>
  <si>
    <t>48.0173060323963</t>
  </si>
  <si>
    <t>51.2694523021747</t>
  </si>
  <si>
    <t>56.4386985528956</t>
  </si>
  <si>
    <t>48.2704077833754</t>
  </si>
  <si>
    <t>51.9963905059146</t>
  </si>
  <si>
    <t>45.6936752156553</t>
  </si>
  <si>
    <t>46.4357537460875</t>
  </si>
  <si>
    <t>45.6766598425255</t>
  </si>
  <si>
    <t>52.3336449988605</t>
  </si>
  <si>
    <t>56.4012328146213</t>
  </si>
  <si>
    <t>51.1997848420892</t>
  </si>
  <si>
    <t>47.4166803389331</t>
  </si>
  <si>
    <t>47.8010114750919</t>
  </si>
  <si>
    <t>51.1622873776075</t>
  </si>
  <si>
    <t>56.2730817587243</t>
  </si>
  <si>
    <t>48.7626947350642</t>
  </si>
  <si>
    <t>52.6468528039745</t>
  </si>
  <si>
    <t>45.5409430691061</t>
  </si>
  <si>
    <t>46.3063056123149</t>
  </si>
  <si>
    <t>45.5532540544847</t>
  </si>
  <si>
    <t>52.2074551270495</t>
  </si>
  <si>
    <t>56.3174225299143</t>
  </si>
  <si>
    <t>51.1710785586071</t>
  </si>
  <si>
    <t>47.299339874669</t>
  </si>
  <si>
    <t>47.6807954889126</t>
  </si>
  <si>
    <t>51.1499730785436</t>
  </si>
  <si>
    <t>56.2034701507053</t>
  </si>
  <si>
    <t>47.5674749792048</t>
  </si>
  <si>
    <t>51.6459171049632</t>
  </si>
  <si>
    <t>45.4914750756351</t>
  </si>
  <si>
    <t>46.2798806401143</t>
  </si>
  <si>
    <t>45.5326889632464</t>
  </si>
  <si>
    <t>52.1841335666737</t>
  </si>
  <si>
    <t>56.3365870771415</t>
  </si>
  <si>
    <t>51.2440570856551</t>
  </si>
  <si>
    <t>47.2846741386792</t>
  </si>
  <si>
    <t>47.6633409965311</t>
  </si>
  <si>
    <t>51.2391076903929</t>
  </si>
  <si>
    <t>56.2365415933855</t>
  </si>
  <si>
    <t>46.4868959057164</t>
  </si>
  <si>
    <t>49.9835491457929</t>
  </si>
  <si>
    <t>45.5522115688603</t>
  </si>
  <si>
    <t>46.3634031056361</t>
  </si>
  <si>
    <t>45.6218766871792</t>
  </si>
  <si>
    <t>52.2705942760883</t>
  </si>
  <si>
    <t>56.4656475122084</t>
  </si>
  <si>
    <t>51.4255555239249</t>
  </si>
  <si>
    <t>47.3795841907095</t>
  </si>
  <si>
    <t>47.7555548389535</t>
  </si>
  <si>
    <t>51.4365105956566</t>
  </si>
  <si>
    <t>56.3791977010413</t>
  </si>
  <si>
    <t>43.0184653810553</t>
  </si>
  <si>
    <t>45.7303178839454</t>
  </si>
  <si>
    <t>46.5640217685941</t>
  </si>
  <si>
    <t>45.827953436029</t>
  </si>
  <si>
    <t>52.4739753643798</t>
  </si>
  <si>
    <t>56.7117492707056</t>
  </si>
  <si>
    <t>51.7226305810432</t>
  </si>
  <si>
    <t>47.5911948251528</t>
  </si>
  <si>
    <t>47.964567778325</t>
  </si>
  <si>
    <t>51.7492222767324</t>
  </si>
  <si>
    <t>56.6385638404836</t>
  </si>
  <si>
    <t>43.2768680164933</t>
  </si>
  <si>
    <t>46.0331843665503</t>
  </si>
  <si>
    <t>46.889109881215</t>
  </si>
  <si>
    <t>46.1582795198679</t>
  </si>
  <si>
    <t>52.8016391003157</t>
  </si>
  <si>
    <t>57.0822621768575</t>
  </si>
  <si>
    <t>52.1425605805227</t>
  </si>
  <si>
    <t>47.9268545799988</t>
  </si>
  <si>
    <t>48.2977345068796</t>
  </si>
  <si>
    <t>52.1845043248658</t>
  </si>
  <si>
    <t>57.021989140009</t>
  </si>
  <si>
    <t>48.841231698719</t>
  </si>
  <si>
    <t>53.2319495328491</t>
  </si>
  <si>
    <t>46.4183772318882</t>
  </si>
  <si>
    <t>47.2962160472962</t>
  </si>
  <si>
    <t>46.5703902081524</t>
  </si>
  <si>
    <t>53.2111227714015</t>
  </si>
  <si>
    <t>57.5347313025805</t>
  </si>
  <si>
    <t>52.6427963208183</t>
  </si>
  <si>
    <t>48.3440865958914</t>
  </si>
  <si>
    <t>48.7125845059983</t>
  </si>
  <si>
    <t>52.6997902992061</t>
  </si>
  <si>
    <t>57.4869973484549</t>
  </si>
  <si>
    <t>48.9961281542498</t>
  </si>
  <si>
    <t>52.748079394826</t>
  </si>
  <si>
    <t>46.6878047219233</t>
  </si>
  <si>
    <t>47.5872303794031</t>
  </si>
  <si>
    <t>46.8661618869203</t>
  </si>
  <si>
    <t>53.5043048410792</t>
  </si>
  <si>
    <t>57.8710431246801</t>
  </si>
  <si>
    <t>53.0251272325259</t>
  </si>
  <si>
    <t>48.6447547733264</t>
  </si>
  <si>
    <t>49.0109882034058</t>
  </si>
  <si>
    <t>53.096851884005</t>
  </si>
  <si>
    <t>57.8354529924005</t>
  </si>
  <si>
    <t>49.4916400444211</t>
  </si>
  <si>
    <t>53.4024429931345</t>
  </si>
  <si>
    <t>46.7834928330195</t>
  </si>
  <si>
    <t>47.7041602265185</t>
  </si>
  <si>
    <t>46.9875877864402</t>
  </si>
  <si>
    <t>53.6231806763755</t>
  </si>
  <si>
    <t>58.0332012524996</t>
  </si>
  <si>
    <t>53.2314571060305</t>
  </si>
  <si>
    <t>48.7708395003005</t>
  </si>
  <si>
    <t>49.1349327008202</t>
  </si>
  <si>
    <t>53.3175746162652</t>
  </si>
  <si>
    <t>58.0093371038126</t>
  </si>
  <si>
    <t>48.2879455069139</t>
  </si>
  <si>
    <t>52.3953652851627</t>
  </si>
  <si>
    <t>46.6958486910462</t>
  </si>
  <si>
    <t>47.6373935491473</t>
  </si>
  <si>
    <t>46.9250413563167</t>
  </si>
  <si>
    <t>53.5581259230078</t>
  </si>
  <si>
    <t>58.0115898030272</t>
  </si>
  <si>
    <t>53.2520674666122</t>
  </si>
  <si>
    <t>48.7127010274165</t>
  </si>
  <si>
    <t>49.074785149058</t>
  </si>
  <si>
    <t>53.3522212608453</t>
  </si>
  <si>
    <t>57.9990105951525</t>
  </si>
  <si>
    <t>47.2001768365211</t>
  </si>
  <si>
    <t>50.7221627940268</t>
  </si>
  <si>
    <t>46.4150211301917</t>
  </si>
  <si>
    <t>47.3770594981307</t>
  </si>
  <si>
    <t>46.6686368443038</t>
  </si>
  <si>
    <t>53.299257084197</t>
  </si>
  <si>
    <t>57.7963339797067</t>
  </si>
  <si>
    <t>53.0769781532586</t>
  </si>
  <si>
    <t>48.4604400466969</t>
  </si>
  <si>
    <t>48.8206533268474</t>
  </si>
  <si>
    <t>53.1907923892742</t>
  </si>
  <si>
    <t>57.7945748381902</t>
  </si>
  <si>
    <t>43.9664388795876</t>
  </si>
  <si>
    <t>45.9309007014719</t>
  </si>
  <si>
    <t>46.9130284231545</t>
  </si>
  <si>
    <t>46.2082293048138</t>
  </si>
  <si>
    <t>52.8364315291771</t>
  </si>
  <si>
    <t>57.3773000809491</t>
  </si>
  <si>
    <t>52.6959473271752</t>
  </si>
  <si>
    <t>48.0038977000929</t>
  </si>
  <si>
    <t>48.3623856493378</t>
  </si>
  <si>
    <t>52.8230263882596</t>
  </si>
  <si>
    <t>57.3858716725107</t>
  </si>
  <si>
    <t>45.2331196763288</t>
  </si>
  <si>
    <t>46.2349118763483</t>
  </si>
  <si>
    <t>45.5334146025164</t>
  </si>
  <si>
    <t>52.1592474967935</t>
  </si>
  <si>
    <t>56.7440955037295</t>
  </si>
  <si>
    <t>52.0984714753834</t>
  </si>
  <si>
    <t>47.3326555830831</t>
  </si>
  <si>
    <t>47.6895711716981</t>
  </si>
  <si>
    <t>52.2383994632865</t>
  </si>
  <si>
    <t>56.7624834091158</t>
  </si>
  <si>
    <t>40.3004760713557</t>
  </si>
  <si>
    <t>44.5479454705898</t>
  </si>
  <si>
    <t>44.4094552639897</t>
  </si>
  <si>
    <t>45.4304658296437</t>
  </si>
  <si>
    <t>44.7319326296963</t>
  </si>
  <si>
    <t>51.3554473128612</t>
  </si>
  <si>
    <t>55.9844719609463</t>
  </si>
  <si>
    <t>51.3721886280783</t>
  </si>
  <si>
    <t>46.5344389620316</t>
  </si>
  <si>
    <t>46.8899428064751</t>
  </si>
  <si>
    <t>51.5245288559759</t>
  </si>
  <si>
    <t>56.0121360477808</t>
  </si>
  <si>
    <t>49.1130807392977</t>
  </si>
  <si>
    <t>57.1753412752581</t>
  </si>
  <si>
    <t>43.8520292940127</t>
  </si>
  <si>
    <t>44.8917903573204</t>
  </si>
  <si>
    <t>44.1958669888005</t>
  </si>
  <si>
    <t>50.8171170727118</t>
  </si>
  <si>
    <t>55.4905251639673</t>
  </si>
  <si>
    <t>50.909078041176</t>
  </si>
  <si>
    <t>46.0013164567344</t>
  </si>
  <si>
    <t>46.3555770061397</t>
  </si>
  <si>
    <t>51.0733725266305</t>
  </si>
  <si>
    <t>55.5268989596004</t>
  </si>
  <si>
    <t>50.0422185993563</t>
  </si>
  <si>
    <t>58.4891148703382</t>
  </si>
  <si>
    <t>43.6742315831954</t>
  </si>
  <si>
    <t>44.7322530029149</t>
  </si>
  <si>
    <t>44.0385683593458</t>
  </si>
  <si>
    <t>50.6576100081011</t>
  </si>
  <si>
    <t>55.3756181895381</t>
  </si>
  <si>
    <t>50.8223835632216</t>
  </si>
  <si>
    <t>45.8466234073282</t>
  </si>
  <si>
    <t>46.1998171299957</t>
  </si>
  <si>
    <t>50.9981525211445</t>
  </si>
  <si>
    <t>55.4201082538985</t>
  </si>
  <si>
    <t>47.9282734790316</t>
  </si>
  <si>
    <t>56.4943307081415</t>
  </si>
  <si>
    <t>43.8937672212822</t>
  </si>
  <si>
    <t>44.9695360649273</t>
  </si>
  <si>
    <t>44.2777017836263</t>
  </si>
  <si>
    <t>50.8945937729169</t>
  </si>
  <si>
    <t>55.6574287654897</t>
  </si>
  <si>
    <t>51.129660921096</t>
  </si>
  <si>
    <t>46.0880091599972</t>
  </si>
  <si>
    <t>46.4403207298868</t>
  </si>
  <si>
    <t>51.3164022567085</t>
  </si>
  <si>
    <t>55.7094140639345</t>
  </si>
  <si>
    <t>45.9057312310924</t>
  </si>
  <si>
    <t>53.3019097304659</t>
  </si>
  <si>
    <t>44.5287445433648</t>
  </si>
  <si>
    <t>45.6217245692228</t>
  </si>
  <si>
    <t>44.9313346391146</t>
  </si>
  <si>
    <t>51.5461384155793</t>
  </si>
  <si>
    <t>56.3540372431377</t>
  </si>
  <si>
    <t>51.8488656924173</t>
  </si>
  <si>
    <t>46.7435250393737</t>
  </si>
  <si>
    <t>47.0951475225968</t>
  </si>
  <si>
    <t>52.0460544942132</t>
  </si>
  <si>
    <t>56.4128685193034</t>
  </si>
  <si>
    <t>39.0632959803215</t>
  </si>
  <si>
    <t>45.597675137276</t>
  </si>
  <si>
    <t>46.7073062764246</t>
  </si>
  <si>
    <t>46.0179366458548</t>
  </si>
  <si>
    <t>52.630716386435</t>
  </si>
  <si>
    <t>57.4839266046789</t>
  </si>
  <si>
    <t>52.9983533129338</t>
  </si>
  <si>
    <t>47.8316243559323</t>
  </si>
  <si>
    <t>48.1827593972444</t>
  </si>
  <si>
    <t>53.2054413456403</t>
  </si>
  <si>
    <t>57.5489257533318</t>
  </si>
  <si>
    <t>47.896923899542</t>
  </si>
  <si>
    <t>46.7712155875879</t>
  </si>
  <si>
    <t>47.8969238995417</t>
  </si>
  <si>
    <t>47.208154254631</t>
  </si>
  <si>
    <t>53.81896429223</t>
  </si>
  <si>
    <t>58.7176903466073</t>
  </si>
  <si>
    <t>54.248702152893</t>
  </si>
  <si>
    <t>49.0229433631178</t>
  </si>
  <si>
    <t>49.3737908841061</t>
  </si>
  <si>
    <t>54.4651336975083</t>
  </si>
  <si>
    <t>58.7881770526285</t>
  </si>
  <si>
    <t>52.7960682849168</t>
  </si>
  <si>
    <t>59.826583008016</t>
  </si>
  <si>
    <t>46.9288964888908</t>
  </si>
  <si>
    <t>48.070125939073</t>
  </si>
  <si>
    <t>47.3816076744272</t>
  </si>
  <si>
    <t>53.9904536012454</t>
  </si>
  <si>
    <t>58.9346909444298</t>
  </si>
  <si>
    <t>54.4796119864368</t>
  </si>
  <si>
    <t>49.197111971245</t>
  </si>
  <si>
    <t>49.5478380161148</t>
  </si>
  <si>
    <t>54.7048737394325</t>
  </si>
  <si>
    <t>59.0100661308297</t>
  </si>
  <si>
    <t>50.7826963210331</t>
  </si>
  <si>
    <t>56.2299185278841</t>
  </si>
  <si>
    <t>46.813798038313</t>
  </si>
  <si>
    <t>47.969980113964</t>
  </si>
  <si>
    <t>47.2813727200211</t>
  </si>
  <si>
    <t>53.8882474725605</t>
  </si>
  <si>
    <t>58.8779364095548</t>
  </si>
  <si>
    <t>54.434096872093</t>
  </si>
  <si>
    <t>49.0971966079543</t>
  </si>
  <si>
    <t>49.4479634379794</t>
  </si>
  <si>
    <t>54.6676708238205</t>
  </si>
  <si>
    <t>58.9576038595045</t>
  </si>
  <si>
    <t>50.3427620068008</t>
  </si>
  <si>
    <t>56.1446753842883</t>
  </si>
  <si>
    <t>46.7027502704724</t>
  </si>
  <si>
    <t>47.8732932589656</t>
  </si>
  <si>
    <t>47.1842423306496</t>
  </si>
  <si>
    <t>53.7891385571648</t>
  </si>
  <si>
    <t>58.8242169569372</t>
  </si>
  <si>
    <t>54.3888380750055</t>
  </si>
  <si>
    <t>48.9999740689533</t>
  </si>
  <si>
    <t>49.3509505669627</t>
  </si>
  <si>
    <t>54.6301850768778</t>
  </si>
  <si>
    <t>58.9075561231944</t>
  </si>
  <si>
    <t>50.4576098193456</t>
  </si>
  <si>
    <t>56.4430025874447</t>
  </si>
  <si>
    <t>46.5959658282714</t>
  </si>
  <si>
    <t>47.7802543531143</t>
  </si>
  <si>
    <t>47.0903913119257</t>
  </si>
  <si>
    <t>53.693301366658</t>
  </si>
  <si>
    <t>58.7737046134248</t>
  </si>
  <si>
    <t>54.3438964932084</t>
  </si>
  <si>
    <t>48.9056026934529</t>
  </si>
  <si>
    <t>49.2569644962669</t>
  </si>
  <si>
    <t>54.5924558349248</t>
  </si>
  <si>
    <t>58.8600701317228</t>
  </si>
  <si>
    <t>42.1557259485038</t>
  </si>
  <si>
    <t>43.2221370453523</t>
  </si>
  <si>
    <t>46.4936622962641</t>
  </si>
  <si>
    <t>47.6910568531021</t>
  </si>
  <si>
    <t>46.9999986692071</t>
  </si>
  <si>
    <t>53.6009146066222</t>
  </si>
  <si>
    <t>58.7265755511221</t>
  </si>
  <si>
    <t>54.2993349910025</t>
  </si>
  <si>
    <t>48.8142446975398</t>
  </si>
  <si>
    <t>49.1661743283967</t>
  </si>
  <si>
    <t>54.5545239777675</t>
  </si>
  <si>
    <t>58.815296753563</t>
  </si>
  <si>
    <t>44.6674575168609</t>
  </si>
  <si>
    <t>46.3960622050441</t>
  </si>
  <si>
    <t>47.6058986976628</t>
  </si>
  <si>
    <t>46.9132476119831</t>
  </si>
  <si>
    <t>53.5121611810029</t>
  </si>
  <si>
    <t>58.6830100917824</t>
  </si>
  <si>
    <t>54.2552184033372</t>
  </si>
  <si>
    <t>48.7260661785605</t>
  </si>
  <si>
    <t>49.078753179551</t>
  </si>
  <si>
    <t>54.5164319330808</t>
  </si>
  <si>
    <t>58.7733905202268</t>
  </si>
  <si>
    <t>42.1263956305914</t>
  </si>
  <si>
    <t>46.3033930355438</t>
  </si>
  <si>
    <t>47.5249823118712</t>
  </si>
  <si>
    <t>46.8303255581737</t>
  </si>
  <si>
    <t>53.4272281964151</t>
  </si>
  <si>
    <t>58.6431927111022</t>
  </si>
  <si>
    <t>54.2116135401099</t>
  </si>
  <si>
    <t>48.6412371194221</t>
  </si>
  <si>
    <t>48.994878183919</t>
  </si>
  <si>
    <t>54.478223680712</t>
  </si>
  <si>
    <t>58.7345096305627</t>
  </si>
  <si>
    <t>50.6307722132099</t>
  </si>
  <si>
    <t>56.589328411651</t>
  </si>
  <si>
    <t>46.21588722263</t>
  </si>
  <si>
    <t>47.4485146107402</t>
  </si>
  <si>
    <t>46.7514241377269</t>
  </si>
  <si>
    <t>53.346306965733</t>
  </si>
  <si>
    <t>58.6073120423209</t>
  </si>
  <si>
    <t>54.1685891897648</t>
  </si>
  <si>
    <t>48.5599313921891</t>
  </si>
  <si>
    <t>48.9147304972782</t>
  </si>
  <si>
    <t>54.4399447562735</t>
  </si>
  <si>
    <t>58.6988159543532</t>
  </si>
  <si>
    <t>48.9519468363933</t>
  </si>
  <si>
    <t>53.5886904088999</t>
  </si>
  <si>
    <t>46.1337821591414</t>
  </si>
  <si>
    <t>47.3767070032563</t>
  </si>
  <si>
    <t>46.6767391966538</t>
  </si>
  <si>
    <t>53.2695930121317</t>
  </si>
  <si>
    <t>58.5755608802546</t>
  </si>
  <si>
    <t>54.1262161233271</t>
  </si>
  <si>
    <t>48.4823267621188</t>
  </si>
  <si>
    <t>48.8384953010317</t>
  </si>
  <si>
    <t>54.4016422551819</t>
  </si>
  <si>
    <t>58.6664750363497</t>
  </si>
  <si>
    <t>48.5694273688863</t>
  </si>
  <si>
    <t>53.5132500767298</t>
  </si>
  <si>
    <t>46.0573201998377</t>
  </si>
  <si>
    <t>47.3097753963298</t>
  </si>
  <si>
    <t>46.6064708009794</t>
  </si>
  <si>
    <t>53.1972860730343</t>
  </si>
  <si>
    <t>58.5481361852494</t>
  </si>
  <si>
    <t>54.0845670983535</t>
  </si>
  <si>
    <t>48.4086048916106</t>
  </si>
  <si>
    <t>48.7663618061538</t>
  </si>
  <si>
    <t>54.363364836606</t>
  </si>
  <si>
    <t>58.6376561002248</t>
  </si>
  <si>
    <t>48.6638003621932</t>
  </si>
  <si>
    <t>53.7631022447952</t>
  </si>
  <si>
    <t>45.9867486647305</t>
  </si>
  <si>
    <t>47.247940198126</t>
  </si>
  <si>
    <t>46.5408232400726</t>
  </si>
  <si>
    <t>53.1295901034433</t>
  </si>
  <si>
    <t>58.5252390865081</t>
  </si>
  <si>
    <t>54.0437168622653</t>
  </si>
  <si>
    <t>48.3389513435389</t>
  </si>
  <si>
    <t>48.6985232565263</t>
  </si>
  <si>
    <t>54.325162726799</t>
  </si>
  <si>
    <t>58.6125320518982</t>
  </si>
  <si>
    <t>47.5471116091376</t>
  </si>
  <si>
    <t>51.7850887220311</t>
  </si>
  <si>
    <t>45.9223198419812</t>
  </si>
  <si>
    <t>47.191426320962</t>
  </si>
  <si>
    <t>46.4800050295449</t>
  </si>
  <si>
    <t>53.0667132788372</t>
  </si>
  <si>
    <t>58.5070748849917</t>
  </si>
  <si>
    <t>54.0037421552407</t>
  </si>
  <si>
    <t>48.2735555841487</t>
  </si>
  <si>
    <t>48.6351769318317</t>
  </si>
  <si>
    <t>54.2870877219946</t>
  </si>
  <si>
    <t>58.5912794824427</t>
  </si>
  <si>
    <t>43.7408700998834</t>
  </si>
  <si>
    <t>45.8642909921119</t>
  </si>
  <si>
    <t>47.1404631855192</t>
  </si>
  <si>
    <t>46.4242289154612</t>
  </si>
  <si>
    <t>53.0088679993854</t>
  </si>
  <si>
    <t>58.4938530576272</t>
  </si>
  <si>
    <t>53.9647217144314</t>
  </si>
  <si>
    <t>48.2126109872687</t>
  </si>
  <si>
    <t>48.5765241517691</t>
  </si>
  <si>
    <t>54.2491931926205</t>
  </si>
  <si>
    <t>58.5740786722862</t>
  </si>
  <si>
    <t>41.5327151741464</t>
  </si>
  <si>
    <t>45.8129243497604</t>
  </si>
  <si>
    <t>47.0952847225961</t>
  </si>
  <si>
    <t>46.3737118760933</t>
  </si>
  <si>
    <t>52.9562708916977</t>
  </si>
  <si>
    <t>58.4857872590659</t>
  </si>
  <si>
    <t>53.9267362757149</t>
  </si>
  <si>
    <t>48.1563148360625</t>
  </si>
  <si>
    <t>48.5227702778014</t>
  </si>
  <si>
    <t>54.2115340850499</t>
  </si>
  <si>
    <t>58.561113592972</t>
  </si>
  <si>
    <t>50.2434435986421</t>
  </si>
  <si>
    <t>55.9996949156885</t>
  </si>
  <si>
    <t>45.7684871287674</t>
  </si>
  <si>
    <t>47.0561293781979</t>
  </si>
  <si>
    <t>46.3286751270092</t>
  </si>
  <si>
    <t>52.9091428139153</t>
  </si>
  <si>
    <t>58.4830953267664</t>
  </si>
  <si>
    <t>53.8898685787812</t>
  </si>
  <si>
    <t>48.1048683281218</t>
  </si>
  <si>
    <t>48.4741247182527</t>
  </si>
  <si>
    <t>54.1741669266925</t>
  </si>
  <si>
    <t>58.5525719122446</t>
  </si>
  <si>
    <t>48.6269499363316</t>
  </si>
  <si>
    <t>53.1101276668163</t>
  </si>
  <si>
    <t>45.7312515218276</t>
  </si>
  <si>
    <t>47.0232401131851</t>
  </si>
  <si>
    <t>46.2893441207228</t>
  </si>
  <si>
    <t>52.8677088553612</t>
  </si>
  <si>
    <t>58.485999280649</t>
  </si>
  <si>
    <t>53.8542033667849</t>
  </si>
  <si>
    <t>48.0584765751108</t>
  </si>
  <si>
    <t>48.4308009279497</t>
  </si>
  <si>
    <t>54.1371498256414</t>
  </si>
  <si>
    <t>58.5486449937033</t>
  </si>
  <si>
    <t>48.2555551077888</t>
  </si>
  <si>
    <t>53.0366484916512</t>
  </si>
  <si>
    <t>45.7014947061909</t>
  </si>
  <si>
    <t>46.9968644089781</t>
  </si>
  <si>
    <t>46.2559485523963</t>
  </si>
  <si>
    <t>52.8321983422406</t>
  </si>
  <si>
    <t>58.4947253287977</t>
  </si>
  <si>
    <t>53.8198273920488</t>
  </si>
  <si>
    <t>48.0173486084733</t>
  </si>
  <si>
    <t>48.3930164139305</t>
  </si>
  <si>
    <t>54.1005424763804</t>
  </si>
  <si>
    <t>58.5495279024962</t>
  </si>
  <si>
    <t>48.346149567699</t>
  </si>
  <si>
    <t>53.277436029896</t>
  </si>
  <si>
    <t>45.6794988441912</t>
  </si>
  <si>
    <t>46.9772542680817</t>
  </si>
  <si>
    <t>46.2287223603678</t>
  </si>
  <si>
    <t>52.8028448381697</t>
  </si>
  <si>
    <t>58.5095038679847</t>
  </si>
  <si>
    <t>53.7868294165856</t>
  </si>
  <si>
    <t>47.9816973799571</t>
  </si>
  <si>
    <t>48.3609927359667</t>
  </si>
  <si>
    <t>54.0644061603046</t>
  </si>
  <si>
    <t>58.5554194058587</t>
  </si>
  <si>
    <t>47.2685937911598</t>
  </si>
  <si>
    <t>51.3694490421215</t>
  </si>
  <si>
    <t>45.6655510864013</t>
  </si>
  <si>
    <t>46.9646662172437</t>
  </si>
  <si>
    <t>46.2079037293057</t>
  </si>
  <si>
    <t>52.7798861473317</t>
  </si>
  <si>
    <t>58.5305694868299</t>
  </si>
  <si>
    <t>53.7553002152623</t>
  </si>
  <si>
    <t>47.9517397647713</t>
  </si>
  <si>
    <t>48.3349555097249</t>
  </si>
  <si>
    <t>54.0288037488834</t>
  </si>
  <si>
    <t>58.566521976261</t>
  </si>
  <si>
    <t>43.5873738954876</t>
  </si>
  <si>
    <t>45.6599435731287</t>
  </si>
  <si>
    <t>46.9593613089488</t>
  </si>
  <si>
    <t>46.1937350917076</t>
  </si>
  <si>
    <t>52.7635643159725</t>
  </si>
  <si>
    <t>58.5581609672923</t>
  </si>
  <si>
    <t>53.7253325772868</t>
  </si>
  <si>
    <t>47.9276965630818</t>
  </si>
  <si>
    <t>48.3151344082581</t>
  </si>
  <si>
    <t>53.9937997051502</t>
  </si>
  <si>
    <t>58.5830417929065</t>
  </si>
  <si>
    <t>41.4435974523943</t>
  </si>
  <si>
    <t>45.6629734370448</t>
  </si>
  <si>
    <t>46.9616051240479</t>
  </si>
  <si>
    <t>46.1864631305251</t>
  </si>
  <si>
    <t>52.7541256350274</t>
  </si>
  <si>
    <t>58.5925212873041</t>
  </si>
  <si>
    <t>53.697021308844</t>
  </si>
  <si>
    <t>47.9097925026393</t>
  </si>
  <si>
    <t>48.301763164635</t>
  </si>
  <si>
    <t>53.9594600863355</t>
  </si>
  <si>
    <t>58.6051887443619</t>
  </si>
  <si>
    <t>50.0468327245483</t>
  </si>
  <si>
    <t>55.344574376201</t>
  </si>
  <si>
    <t>45.6749428048511</t>
  </si>
  <si>
    <t>46.9716677734257</t>
  </si>
  <si>
    <t>46.1863387808344</t>
  </si>
  <si>
    <t>52.751820641791</t>
  </si>
  <si>
    <t>58.6338976224327</t>
  </si>
  <si>
    <t>53.6704632347594</t>
  </si>
  <si>
    <t>47.8982562404476</t>
  </si>
  <si>
    <t>48.2950795736094</t>
  </si>
  <si>
    <t>53.9258525455312</t>
  </si>
  <si>
    <t>58.633176430222</t>
  </si>
  <si>
    <t>48.5728239098644</t>
  </si>
  <si>
    <t>52.7088007437527</t>
  </si>
  <si>
    <t>45.6961587988633</t>
  </si>
  <si>
    <t>46.9898238995823</t>
  </si>
  <si>
    <t>46.1936172314166</t>
  </si>
  <si>
    <t>52.7569041214982</t>
  </si>
  <si>
    <t>58.6825413474674</t>
  </si>
  <si>
    <t>53.6457572000812</t>
  </si>
  <si>
    <t>47.8933203643447</t>
  </si>
  <si>
    <t>48.2953254932011</t>
  </si>
  <si>
    <t>53.893046333275</t>
  </si>
  <si>
    <t>58.6672221626939</t>
  </si>
  <si>
    <t>48.2262368112279</t>
  </si>
  <si>
    <t>52.6396600382729</t>
  </si>
  <si>
    <t>45.7269335381465</t>
  </si>
  <si>
    <t>47.0163526777709</t>
  </si>
  <si>
    <t>46.208557925895</t>
  </si>
  <si>
    <t>52.7696351084627</t>
  </si>
  <si>
    <t>58.7387080375528</t>
  </si>
  <si>
    <t>53.6230040712197</t>
  </si>
  <si>
    <t>47.8952213941417</t>
  </si>
  <si>
    <t>48.3027468458312</t>
  </si>
  <si>
    <t>53.8611122986853</t>
  </si>
  <si>
    <t>58.7075469677324</t>
  </si>
  <si>
    <t>48.3081358772421</t>
  </si>
  <si>
    <t>52.8597646814815</t>
  </si>
  <si>
    <t>45.7675841407984</t>
  </si>
  <si>
    <t>47.05153781828</t>
  </si>
  <si>
    <t>46.2314245650189</t>
  </si>
  <si>
    <t>52.7902768883556</t>
  </si>
  <si>
    <t>58.8026574704737</t>
  </si>
  <si>
    <t>53.6023067382271</t>
  </si>
  <si>
    <t>47.9041997839027</t>
  </si>
  <si>
    <t>48.317593620609</t>
  </si>
  <si>
    <t>53.8301228917463</t>
  </si>
  <si>
    <t>58.7543755873258</t>
  </si>
  <si>
    <t>47.3195996535893</t>
  </si>
  <si>
    <t>51.1112182507532</t>
  </si>
  <si>
    <t>45.8184327238639</t>
  </si>
  <si>
    <t>47.0956675663467</t>
  </si>
  <si>
    <t>46.2624851065753</t>
  </si>
  <si>
    <t>52.8190969981249</t>
  </si>
  <si>
    <t>58.8746536265678</t>
  </si>
  <si>
    <t>53.5837701147132</t>
  </si>
  <si>
    <t>47.920499921861</t>
  </si>
  <si>
    <t>48.3401198732406</t>
  </si>
  <si>
    <t>53.8001521632196</t>
  </si>
  <si>
    <t>58.8079364794037</t>
  </si>
  <si>
    <t>43.9207746977124</t>
  </si>
  <si>
    <t>45.8798064061371</t>
  </si>
  <si>
    <t>47.1490347049619</t>
  </si>
  <si>
    <t>46.3020117681952</t>
  </si>
  <si>
    <t>52.8563672287944</t>
  </si>
  <si>
    <t>58.9549646915309</t>
  </si>
  <si>
    <t>53.5675011406482</t>
  </si>
  <si>
    <t>47.9443701332219</t>
  </si>
  <si>
    <t>48.3705837288374</t>
  </si>
  <si>
    <t>53.7712757674486</t>
  </si>
  <si>
    <t>58.8684618206474</t>
  </si>
  <si>
    <t>41.9204728486353</t>
  </si>
  <si>
    <t>45.9520373067651</t>
  </si>
  <si>
    <t>47.21193655347</t>
  </si>
  <si>
    <t>46.3502810259518</t>
  </si>
  <si>
    <t>52.9023636240673</t>
  </si>
  <si>
    <t>59.0438630550157</t>
  </si>
  <si>
    <t>53.5536087809647</t>
  </si>
  <si>
    <t>47.9760626787637</t>
  </si>
  <si>
    <t>48.4092473805141</t>
  </si>
  <si>
    <t>53.7435709609607</t>
  </si>
  <si>
    <t>58.9361875050873</t>
  </si>
  <si>
    <t>50.5143516304209</t>
  </si>
  <si>
    <t>56.4675761443462</t>
  </si>
  <si>
    <t>46.0354625479601</t>
  </si>
  <si>
    <t>47.2846749702851</t>
  </si>
  <si>
    <t>46.4075736170789</t>
  </si>
  <si>
    <t>52.9573664830407</t>
  </si>
  <si>
    <t>59.1416253133482</t>
  </si>
  <si>
    <t>53.5422040282721</t>
  </si>
  <si>
    <t>48.015833757553</t>
  </si>
  <si>
    <t>48.4563770921056</t>
  </si>
  <si>
    <t>53.7171166051819</t>
  </si>
  <si>
    <t>59.0113531468175</t>
  </si>
  <si>
    <t>48.8368254058102</t>
  </si>
  <si>
    <t>53.4692732019248</t>
  </si>
  <si>
    <t>46.1304242544787</t>
  </si>
  <si>
    <t>47.3675563523669</t>
  </si>
  <si>
    <t>46.4741745394455</t>
  </si>
  <si>
    <t>53.0216603596836</t>
  </si>
  <si>
    <t>59.2485322690064</t>
  </si>
  <si>
    <t>53.5333999023347</t>
  </si>
  <si>
    <t>48.0639435064219</t>
  </si>
  <si>
    <t>48.5122431976425</t>
  </si>
  <si>
    <t>53.6919931659114</t>
  </si>
  <si>
    <t>59.094202079477</t>
  </si>
  <si>
    <t>47.730991522043</t>
  </si>
  <si>
    <t>50.7718864674243</t>
  </si>
  <si>
    <t>46.2342688797748</t>
  </si>
  <si>
    <t>47.4581425856247</t>
  </si>
  <si>
    <t>46.5478252121438</t>
  </si>
  <si>
    <t>53.092970960686</t>
  </si>
  <si>
    <t>59.3621374316342</t>
  </si>
  <si>
    <t>53.5260104875622</t>
  </si>
  <si>
    <t>48.1182910254445</t>
  </si>
  <si>
    <t>48.5746595168455</t>
  </si>
  <si>
    <t>53.6672278790982</t>
  </si>
  <si>
    <t>59.1825650469079</t>
  </si>
  <si>
    <t>48.2001521431866</t>
  </si>
  <si>
    <t>51.1723633751359</t>
  </si>
  <si>
    <t>46.3351937337332</t>
  </si>
  <si>
    <t>47.5456135774393</t>
  </si>
  <si>
    <t>46.6184986288916</t>
  </si>
  <si>
    <t>53.1612089996366</t>
  </si>
  <si>
    <t>59.471665541545</t>
  </si>
  <si>
    <t>53.51488305164</t>
  </si>
  <si>
    <t>48.169564531599</t>
  </si>
  <si>
    <t>48.6339374417967</t>
  </si>
  <si>
    <t>53.6386316036888</t>
  </si>
  <si>
    <t>59.2669050847344</t>
  </si>
  <si>
    <t>48.6359734349856</t>
  </si>
  <si>
    <t>51.9808167771704</t>
  </si>
  <si>
    <t>46.4301343619591</t>
  </si>
  <si>
    <t>47.6271546740207</t>
  </si>
  <si>
    <t>46.6835873376631</t>
  </si>
  <si>
    <t>53.2237491596232</t>
  </si>
  <si>
    <t>59.5742953657717</t>
  </si>
  <si>
    <t>53.4986532443389</t>
  </si>
  <si>
    <t>48.2153392591461</t>
  </si>
  <si>
    <t>48.6875537797467</t>
  </si>
  <si>
    <t>53.6050868206392</t>
  </si>
  <si>
    <t>59.34472143364</t>
  </si>
  <si>
    <t>45.0259449128528</t>
  </si>
  <si>
    <t>46.5189885119383</t>
  </si>
  <si>
    <t>47.7026649810119</t>
  </si>
  <si>
    <t>46.7429990731167</t>
  </si>
  <si>
    <t>53.2804963462491</t>
  </si>
  <si>
    <t>59.6699018020659</t>
  </si>
  <si>
    <t>53.4772408578006</t>
  </si>
  <si>
    <t>48.2555250908127</t>
  </si>
  <si>
    <t>48.7354143435255</t>
  </si>
  <si>
    <t>53.5665171683882</t>
  </si>
  <si>
    <t>59.4158983555713</t>
  </si>
  <si>
    <t>43.7992646794937</t>
  </si>
  <si>
    <t>46.6016532002967</t>
  </si>
  <si>
    <t>47.7720428899646</t>
  </si>
  <si>
    <t>46.7966409623504</t>
  </si>
  <si>
    <t>53.3313548226296</t>
  </si>
  <si>
    <t>59.7583587352228</t>
  </si>
  <si>
    <t>53.4505652254674</t>
  </si>
  <si>
    <t>48.2900313282866</t>
  </si>
  <si>
    <t>48.7774243146786</t>
  </si>
  <si>
    <t>53.5228458741603</t>
  </si>
  <si>
    <t>59.4803192151284</t>
  </si>
  <si>
    <t>49.9009863982022</t>
  </si>
  <si>
    <t>54.3836974822419</t>
  </si>
  <si>
    <t>46.6780247131528</t>
  </si>
  <si>
    <t>47.8351860786888</t>
  </si>
  <si>
    <t>46.8444195252528</t>
  </si>
  <si>
    <t>53.3762282097423</t>
  </si>
  <si>
    <t>59.8395390374317</t>
  </si>
  <si>
    <t>53.4185452224256</t>
  </si>
  <si>
    <t>48.318766692561</t>
  </si>
  <si>
    <t>48.8134882438144</t>
  </si>
  <si>
    <t>53.4739957543079</t>
  </si>
  <si>
    <t>59.5378664799118</t>
  </si>
  <si>
    <t>47.6316871340283</t>
  </si>
  <si>
    <t>50.3984499397502</t>
  </si>
  <si>
    <t>46.7479986060285</t>
  </si>
  <si>
    <t>47.8919915111674</t>
  </si>
  <si>
    <t>46.8862406744143</t>
  </si>
  <si>
    <t>53.4150194863424</t>
  </si>
  <si>
    <t>59.9133145681963</t>
  </si>
  <si>
    <t>53.3810992653271</t>
  </si>
  <si>
    <t>48.3416393238545</t>
  </si>
  <si>
    <t>48.8435100505186</t>
  </si>
  <si>
    <t>53.419889214235</t>
  </si>
  <si>
    <t>59.588421720443</t>
  </si>
  <si>
    <t>48.8770846602553</t>
  </si>
  <si>
    <t>52.1122577691622</t>
  </si>
  <si>
    <t>46.811469702359</t>
  </si>
  <si>
    <t>47.9423554360619</t>
  </si>
  <si>
    <t>46.9220097136376</t>
  </si>
  <si>
    <t>53.4476309874689</t>
  </si>
  <si>
    <t>59.9795561728314</t>
  </si>
  <si>
    <t>53.3381453108868</t>
  </si>
  <si>
    <t>48.3585567801151</t>
  </si>
  <si>
    <t>48.8673930218574</t>
  </si>
  <si>
    <t>53.3604482468963</t>
  </si>
  <si>
    <t>59.6318656086632</t>
  </si>
  <si>
    <t>49.3755528034938</t>
  </si>
  <si>
    <t>52.5387258113321</t>
  </si>
  <si>
    <t>46.8683320922634</t>
  </si>
  <si>
    <t>47.9861733854861</t>
  </si>
  <si>
    <t>46.9516313367062</t>
  </si>
  <si>
    <t>53.4739644032176</t>
  </si>
  <si>
    <t>60.0381336812426</t>
  </si>
  <si>
    <t>53.2896008546642</t>
  </si>
  <si>
    <t>48.3694260357917</t>
  </si>
  <si>
    <t>48.8850398111601</t>
  </si>
  <si>
    <t>53.2955944315701</t>
  </si>
  <si>
    <t>59.6680779167111</t>
  </si>
  <si>
    <t>49.8479204876579</t>
  </si>
  <si>
    <t>53.4151991735901</t>
  </si>
  <si>
    <t>46.9184791328956</t>
  </si>
  <si>
    <t>48.0233401753561</t>
  </si>
  <si>
    <t>46.975009627739</t>
  </si>
  <si>
    <t>53.4939207790893</t>
  </si>
  <si>
    <t>60.0889159082766</t>
  </si>
  <si>
    <t>53.2353829314092</t>
  </si>
  <si>
    <t>48.3741534821887</t>
  </si>
  <si>
    <t>48.8963524383583</t>
  </si>
  <si>
    <t>53.2252489342158</t>
  </si>
  <si>
    <t>59.6969375172761</t>
  </si>
  <si>
    <t>45.996476114479</t>
  </si>
  <si>
    <t>46.9618034457257</t>
  </si>
  <si>
    <t>48.0537499026713</t>
  </si>
  <si>
    <t>46.9920480584677</t>
  </si>
  <si>
    <t>53.5074005132741</t>
  </si>
  <si>
    <t>60.1317706509989</t>
  </si>
  <si>
    <t>53.1754081123435</t>
  </si>
  <si>
    <t>48.372644924741</t>
  </si>
  <si>
    <t>48.901232287274</t>
  </si>
  <si>
    <t>53.1493325047476</t>
  </si>
  <si>
    <t>59.7183223808678</t>
  </si>
  <si>
    <t>44.6952084606789</t>
  </si>
  <si>
    <t>46.9981969155727</t>
  </si>
  <si>
    <t>48.0772959445472</t>
  </si>
  <si>
    <t>47.0026494872728</t>
  </si>
  <si>
    <t>53.514303355682</t>
  </si>
  <si>
    <t>60.1665646877287</t>
  </si>
  <si>
    <t>53.1095925041933</t>
  </si>
  <si>
    <t>48.3648055820519</t>
  </si>
  <si>
    <t>48.8995801046482</t>
  </si>
  <si>
    <t>53.0677654760699</t>
  </si>
  <si>
    <t>59.7321095748644</t>
  </si>
  <si>
    <t>49.7987643647515</t>
  </si>
  <si>
    <t>53.7989261124603</t>
  </si>
  <si>
    <t>47.0275506896419</t>
  </si>
  <si>
    <t>48.0938709572535</t>
  </si>
  <si>
    <t>47.0067161582178</t>
  </si>
  <si>
    <t>53.514528406982</t>
  </si>
  <si>
    <t>60.1931637770765</t>
  </si>
  <si>
    <t>53.0378517482284</t>
  </si>
  <si>
    <t>48.3505400849296</t>
  </si>
  <si>
    <t>48.8912959991828</t>
  </si>
  <si>
    <t>52.9804677631143</t>
  </si>
  <si>
    <t>59.7381752625376</t>
  </si>
  <si>
    <t>47.7990725758251</t>
  </si>
  <si>
    <t>50.2865487854876</t>
  </si>
  <si>
    <t>47.0497551754181</t>
  </si>
  <si>
    <t>48.1033668741061</t>
  </si>
  <si>
    <t>47.0041496989459</t>
  </si>
  <si>
    <t>53.5079741164941</t>
  </si>
  <si>
    <t>60.2114326558354</t>
  </si>
  <si>
    <t>52.9601010181546</t>
  </si>
  <si>
    <t>48.3297524742771</t>
  </si>
  <si>
    <t>48.8762794394293</t>
  </si>
  <si>
    <t>52.8873588607371</t>
  </si>
  <si>
    <t>59.7363947009494</t>
  </si>
  <si>
    <t>48.908311150215</t>
  </si>
  <si>
    <t>51.8070912367075</t>
  </si>
  <si>
    <t>47.0647000382071</t>
  </si>
  <si>
    <t>48.1056749030104</t>
  </si>
  <si>
    <t>46.9948511182192</t>
  </si>
  <si>
    <t>53.4945382797305</t>
  </si>
  <si>
    <t>60.2212350365262</t>
  </si>
  <si>
    <t>52.8762550176543</t>
  </si>
  <si>
    <t>48.3023461986395</t>
  </si>
  <si>
    <t>48.8544292513343</t>
  </si>
  <si>
    <t>52.7883578412502</t>
  </si>
  <si>
    <t>59.7266422385019</t>
  </si>
  <si>
    <t>49.3564840132858</t>
  </si>
  <si>
    <t>52.1881332214295</t>
  </si>
  <si>
    <t>47.0722742000868</t>
  </si>
  <si>
    <t>48.1006855254094</t>
  </si>
  <si>
    <t>46.9787208048691</t>
  </si>
  <si>
    <t>53.4741180373475</t>
  </si>
  <si>
    <t>60.2224336063431</t>
  </si>
  <si>
    <t>52.7862279793384</t>
  </si>
  <si>
    <t>48.2682241131492</t>
  </si>
  <si>
    <t>48.8256436171872</t>
  </si>
  <si>
    <t>52.6833833533878</t>
  </si>
  <si>
    <t>59.7087913138716</t>
  </si>
  <si>
    <t>49.7584918028454</t>
  </si>
  <si>
    <t>52.9335209833353</t>
  </si>
  <si>
    <t>47.0723658370959</t>
  </si>
  <si>
    <t>48.088288493476</t>
  </si>
  <si>
    <t>46.9556585249878</t>
  </si>
  <si>
    <t>53.4466098723352</t>
  </si>
  <si>
    <t>60.2148900243516</t>
  </si>
  <si>
    <t>52.689933661935</t>
  </si>
  <si>
    <t>48.2272884767177</t>
  </si>
  <si>
    <t>48.789820072811</t>
  </si>
  <si>
    <t>52.572353619477</t>
  </si>
  <si>
    <t>59.682714453215</t>
  </si>
  <si>
    <t>46.3338860846119</t>
  </si>
  <si>
    <t>47.0648623768661</t>
  </si>
  <si>
    <t>48.0683728277433</t>
  </si>
  <si>
    <t>46.9255634195587</t>
  </si>
  <si>
    <t>53.4119096076472</t>
  </si>
  <si>
    <t>60.198464919106</t>
  </si>
  <si>
    <t>52.587285347922</t>
  </si>
  <si>
    <t>48.1794409496681</t>
  </si>
  <si>
    <t>48.7468555051944</t>
  </si>
  <si>
    <t>52.4551864330858</t>
  </si>
  <si>
    <t>59.6482832677891</t>
  </si>
  <si>
    <t>45.1588767163491</t>
  </si>
  <si>
    <t>47.0496504970453</t>
  </si>
  <si>
    <t>48.0408268155269</t>
  </si>
  <si>
    <t>46.8883340028792</t>
  </si>
  <si>
    <t>53.3699124046251</t>
  </si>
  <si>
    <t>60.1730178870893</t>
  </si>
  <si>
    <t>52.4781958419489</t>
  </si>
  <si>
    <t>48.1245825921578</t>
  </si>
  <si>
    <t>48.6966461509118</t>
  </si>
  <si>
    <t>52.3317991574385</t>
  </si>
  <si>
    <t>59.6053684523812</t>
  </si>
  <si>
    <t>49.4871332047296</t>
  </si>
  <si>
    <t>53.3474479082167</t>
  </si>
  <si>
    <t>47.0266161206427</t>
  </si>
  <si>
    <t>48.0055380062719</t>
  </si>
  <si>
    <t>46.8438681579064</t>
  </si>
  <si>
    <t>53.3205127583444</t>
  </si>
  <si>
    <t>60.1384074880459</t>
  </si>
  <si>
    <t>52.3625774661811</t>
  </si>
  <si>
    <t>48.0626138595209</t>
  </si>
  <si>
    <t>48.6390875914755</t>
  </si>
  <si>
    <t>52.202108720761</t>
  </si>
  <si>
    <t>59.553839780651</t>
  </si>
  <si>
    <t>47.5634204789985</t>
  </si>
  <si>
    <t>49.96836840858</t>
  </si>
  <si>
    <t>46.9956444155948</t>
  </si>
  <si>
    <t>47.9623932111183</t>
  </si>
  <si>
    <t>46.7920631358242</t>
  </si>
  <si>
    <t>53.2636044971789</t>
  </si>
  <si>
    <t>60.0944912445531</t>
  </si>
  <si>
    <t>52.2403420598723</t>
  </si>
  <si>
    <t>47.9934346018401</t>
  </si>
  <si>
    <t>48.5740747528937</t>
  </si>
  <si>
    <t>52.0660316158475</t>
  </si>
  <si>
    <t>59.4935661046986</t>
  </si>
  <si>
    <t>48.6333054995084</t>
  </si>
  <si>
    <t>51.4335701282538</t>
  </si>
  <si>
    <t>46.9566197900244</t>
  </si>
  <si>
    <t>47.9112784981589</t>
  </si>
  <si>
    <t>46.7328155513</t>
  </si>
  <si>
    <t>53.1990807780621</t>
  </si>
  <si>
    <t>60.0411256372781</t>
  </si>
  <si>
    <t>52.1114009746152</t>
  </si>
  <si>
    <t>47.9169440591986</t>
  </si>
  <si>
    <t>48.5015019009342</t>
  </si>
  <si>
    <t>51.9234838953216</t>
  </si>
  <si>
    <t>59.4244153503195</t>
  </si>
  <si>
    <t>49.0665682239718</t>
  </si>
  <si>
    <t>51.8013711656543</t>
  </si>
  <si>
    <t>46.9094258897851</t>
  </si>
  <si>
    <t>47.8520791899854</t>
  </si>
  <si>
    <t>46.666021380031</t>
  </si>
  <si>
    <t>53.126834084027</t>
  </si>
  <si>
    <t>59.9781661025263</t>
  </si>
  <si>
    <t>51.97566507189</t>
  </si>
  <si>
    <t>47.8330408592314</t>
  </si>
  <si>
    <t>48.4212626386679</t>
  </si>
  <si>
    <t>51.7743811691789</t>
  </si>
  <si>
    <t>59.3462545145548</t>
  </si>
  <si>
    <t>49.4499537394931</t>
  </si>
  <si>
    <t>52.512102438713</t>
  </si>
  <si>
    <t>46.8539455956547</t>
  </si>
  <si>
    <t>47.7846798608809</t>
  </si>
  <si>
    <t>46.5915759559372</t>
  </si>
  <si>
    <t>53.0467562214068</t>
  </si>
  <si>
    <t>59.9054670294283</t>
  </si>
  <si>
    <t>51.8330447202572</t>
  </si>
  <si>
    <t>47.7416230143132</t>
  </si>
  <si>
    <t>48.3332499036616</t>
  </si>
  <si>
    <t>51.6186386019782</t>
  </si>
  <si>
    <t>59.2589496628799</t>
  </si>
  <si>
    <t>46.1479156185214</t>
  </si>
  <si>
    <t>46.7900610180684</t>
  </si>
  <si>
    <t>47.7089643315533</t>
  </si>
  <si>
    <t>46.5093739658944</t>
  </si>
  <si>
    <t>52.9587383145606</t>
  </si>
  <si>
    <t>59.8228817546781</t>
  </si>
  <si>
    <t>51.683449790092</t>
  </si>
  <si>
    <t>47.6425879162951</t>
  </si>
  <si>
    <t>48.2373559627133</t>
  </si>
  <si>
    <t>51.4561709075799</t>
  </si>
  <si>
    <t>59.1623659239388</t>
  </si>
  <si>
    <t>45.0108016103835</t>
  </si>
  <si>
    <t>46.7176534966835</t>
  </si>
  <si>
    <t>47.6248156686996</t>
  </si>
  <si>
    <t>46.4193094492981</t>
  </si>
  <si>
    <t>52.8626708054415</t>
  </si>
  <si>
    <t>59.7302625620976</t>
  </si>
  <si>
    <t>51.5267896531485</t>
  </si>
  <si>
    <t>47.5358323360677</t>
  </si>
  <si>
    <t>48.133472411413</t>
  </si>
  <si>
    <t>51.2868923487084</t>
  </si>
  <si>
    <t>59.0563674891135</t>
  </si>
  <si>
    <t>49.6283091671709</t>
  </si>
  <si>
    <t>54.2621446134575</t>
  </si>
  <si>
    <t>46.6366035931802</t>
  </si>
  <si>
    <t>47.5321161778078</t>
  </si>
  <si>
    <t>46.3212757908665</t>
  </si>
  <si>
    <t>52.758443446401</t>
  </si>
  <si>
    <t>59.6274606754327</t>
  </si>
  <si>
    <t>51.3629731753566</t>
  </si>
  <si>
    <t>47.421252416363</t>
  </si>
  <si>
    <t>48.0214901669473</t>
  </si>
  <si>
    <t>51.1107167297481</t>
  </si>
  <si>
    <t>58.9408176053152</t>
  </si>
  <si>
    <t>47.2716578167147</t>
  </si>
  <si>
    <t>50.1237294923443</t>
  </si>
  <si>
    <t>46.5467910896885</t>
  </si>
  <si>
    <t>47.4307474015823</t>
  </si>
  <si>
    <t>46.2151657190646</t>
  </si>
  <si>
    <t>52.6459452986065</t>
  </si>
  <si>
    <t>59.514326256789</t>
  </si>
  <si>
    <t>51.1919087152583</t>
  </si>
  <si>
    <t>47.2987436701783</t>
  </si>
  <si>
    <t>47.9012994665227</t>
  </si>
  <si>
    <t>50.92755739518</t>
  </si>
  <si>
    <t>58.8155785734207</t>
  </si>
  <si>
    <t>48.5598051812722</t>
  </si>
  <si>
    <t>51.8989263661739</t>
  </si>
  <si>
    <t>46.4480949842191</t>
  </si>
  <si>
    <t>47.3205901153763</t>
  </si>
  <si>
    <t>46.1008713015381</t>
  </si>
  <si>
    <t>52.5250647274827</t>
  </si>
  <si>
    <t>59.3907084020495</t>
  </si>
  <si>
    <t>51.0135041194246</t>
  </si>
  <si>
    <t>47.1682009762123</t>
  </si>
  <si>
    <t>47.7727898628029</t>
  </si>
  <si>
    <t>50.7373272250036</t>
  </si>
  <si>
    <t>58.6805117436973</t>
  </si>
  <si>
    <t>48.1706108202567</t>
  </si>
  <si>
    <t>50.5067529959567</t>
  </si>
  <si>
    <t>46.3422763309262</t>
  </si>
  <si>
    <t>47.2034071674533</t>
  </si>
  <si>
    <t>45.9801667853734</t>
  </si>
  <si>
    <t>52.3975722429676</t>
  </si>
  <si>
    <t>59.2583379811529</t>
  </si>
  <si>
    <t>50.8295495627334</t>
  </si>
  <si>
    <t>47.0314014191243</t>
  </si>
  <si>
    <t>47.6377330641624</t>
  </si>
  <si>
    <t>50.5418214750042</t>
  </si>
  <si>
    <t>58.53736035607</t>
  </si>
  <si>
    <t>48.0678526712672</t>
  </si>
  <si>
    <t>50.2694237074065</t>
  </si>
  <si>
    <t>46.2368137249012</t>
  </si>
  <si>
    <t>47.0866789637817</t>
  </si>
  <si>
    <t>45.8605440818929</t>
  </si>
  <si>
    <t>52.2709559843084</t>
  </si>
  <si>
    <t>59.1246631228756</t>
  </si>
  <si>
    <t>50.6475530331532</t>
  </si>
  <si>
    <t>46.8958397743268</t>
  </si>
  <si>
    <t>47.5036184194883</t>
  </si>
  <si>
    <t>50.3485532615465</t>
  </si>
  <si>
    <t>58.3935850249096</t>
  </si>
  <si>
    <t>45.1747403478009</t>
  </si>
  <si>
    <t>46.1336594446814</t>
  </si>
  <si>
    <t>46.972359610543</t>
  </si>
  <si>
    <t>45.7439689091632</t>
  </si>
  <si>
    <t>52.1471778625703</t>
  </si>
  <si>
    <t>58.9916053573459</t>
  </si>
  <si>
    <t>50.4694964742519</t>
  </si>
  <si>
    <t>46.7634846504978</t>
  </si>
  <si>
    <t>47.3724090606836</t>
  </si>
  <si>
    <t>50.1595097040807</t>
  </si>
  <si>
    <t>58.2511198815471</t>
  </si>
  <si>
    <t>43.2968686134979</t>
  </si>
  <si>
    <t>46.0329014028415</t>
  </si>
  <si>
    <t>46.8605388647235</t>
  </si>
  <si>
    <t>45.6305427425872</t>
  </si>
  <si>
    <t>52.0263355112267</t>
  </si>
  <si>
    <t>58.859221566631</t>
  </si>
  <si>
    <t>50.2954977357982</t>
  </si>
  <si>
    <t>46.6344404401699</t>
  </si>
  <si>
    <t>47.2442038532623</t>
  </si>
  <si>
    <t>49.9748138757392</t>
  </si>
  <si>
    <t>58.1100345248621</t>
  </si>
  <si>
    <t>49.255200154339</t>
  </si>
  <si>
    <t>52.5375317934953</t>
  </si>
  <si>
    <t>45.9346286337865</t>
  </si>
  <si>
    <t>46.7513076219078</t>
  </si>
  <si>
    <t>45.5203683026963</t>
  </si>
  <si>
    <t>51.9085277739549</t>
  </si>
  <si>
    <t>58.727569472538</t>
  </si>
  <si>
    <t>50.1256760615382</t>
  </si>
  <si>
    <t>46.5088128075239</t>
  </si>
  <si>
    <t>47.1191028841416</t>
  </si>
  <si>
    <t>49.7945902911228</t>
  </si>
  <si>
    <t>57.9703995090762</t>
  </si>
  <si>
    <t>49.4213682035048</t>
  </si>
  <si>
    <t>53.3452369858035</t>
  </si>
  <si>
    <t>45.8389312887484</t>
  </si>
  <si>
    <t>46.6447579112734</t>
  </si>
  <si>
    <t>45.4135495501472</t>
  </si>
  <si>
    <t>51.793854699629</t>
  </si>
  <si>
    <t>58.5967076316007</t>
  </si>
  <si>
    <t>49.9601520842113</t>
  </si>
  <si>
    <t>46.3867086833854</t>
  </si>
  <si>
    <t>46.9972074566355</t>
  </si>
  <si>
    <t>49.6189649013001</t>
  </si>
  <si>
    <t>57.8322863387508</t>
  </si>
  <si>
    <t>47.1799102808939</t>
  </si>
  <si>
    <t>49.9911709970875</t>
  </si>
  <si>
    <t>45.745900629726</t>
  </si>
  <si>
    <t>46.5409828895337</t>
  </si>
  <si>
    <t>45.3101916796617</t>
  </si>
  <si>
    <t>51.6824175362641</t>
  </si>
  <si>
    <t>58.4666954290261</t>
  </si>
  <si>
    <t>49.7990478194698</t>
  </si>
  <si>
    <t>46.2682362591646</t>
  </si>
  <si>
    <t>46.8786200843989</t>
  </si>
  <si>
    <t>49.4480650877532</t>
  </si>
  <si>
    <t>57.695767462723</t>
  </si>
  <si>
    <t>46.9991358240374</t>
  </si>
  <si>
    <t>49.7320822552465</t>
  </si>
  <si>
    <t>45.6556290266857</t>
  </si>
  <si>
    <t>46.440076838136</t>
  </si>
  <si>
    <t>45.2104011172282</t>
  </si>
  <si>
    <t>51.5743187282118</t>
  </si>
  <si>
    <t>58.3375930758961</t>
  </si>
  <si>
    <t>49.6424866630982</t>
  </si>
  <si>
    <t>46.1535049840567</t>
  </si>
  <si>
    <t>46.7634444886257</t>
  </si>
  <si>
    <t>49.2820196595671</t>
  </si>
  <si>
    <t>57.5609162713148</t>
  </si>
  <si>
    <t>46.8904665445765</t>
  </si>
  <si>
    <t>49.4788784162641</t>
  </si>
  <si>
    <t>45.5682099484327</t>
  </si>
  <si>
    <t>46.3421351541342</t>
  </si>
  <si>
    <t>45.1142855109719</t>
  </si>
  <si>
    <t>51.4696619070378</t>
  </si>
  <si>
    <t>58.209461600029</t>
  </si>
  <si>
    <t>49.4905933818722</t>
  </si>
  <si>
    <t>46.042625555915</t>
  </si>
  <si>
    <t>46.6517855889201</t>
  </si>
  <si>
    <t>49.1209588443112</t>
  </si>
  <si>
    <t>57.4278070871928</t>
  </si>
  <si>
    <t>43.4853602147608</t>
  </si>
  <si>
    <t>45.4837379618205</t>
  </si>
  <si>
    <t>46.2472543493971</t>
  </si>
  <si>
    <t>45.0219537303645</t>
  </si>
  <si>
    <t>51.3685518907235</t>
  </si>
  <si>
    <t>58.0823628452038</t>
  </si>
  <si>
    <t>49.3434941127701</t>
  </si>
  <si>
    <t>45.9357099204556</t>
  </si>
  <si>
    <t>46.5437495025083</t>
  </si>
  <si>
    <t>48.9650142872408</t>
  </si>
  <si>
    <t>57.296515164586</t>
  </si>
  <si>
    <t>41.3029983173656</t>
  </si>
  <si>
    <t>45.402308722367</t>
  </si>
  <si>
    <t>46.1555320412269</t>
  </si>
  <si>
    <t>44.9335158568412</t>
  </si>
  <si>
    <t>51.2710946742906</t>
  </si>
  <si>
    <t>57.9563594617627</t>
  </si>
  <si>
    <t>49.2013163535973</t>
  </si>
  <si>
    <t>45.8328712618815</t>
  </si>
  <si>
    <t>46.4394435348529</t>
  </si>
  <si>
    <t>48.8143190419221</t>
  </si>
  <si>
    <t>57.1671166799039</t>
  </si>
  <si>
    <t>48.7955421770833</t>
  </si>
  <si>
    <t>52.255178785701</t>
  </si>
  <si>
    <t>45.3240189704772</t>
  </si>
  <si>
    <t>46.0670669485784</t>
  </si>
  <si>
    <t>44.8490831800224</t>
  </si>
  <si>
    <t>51.1773974260186</t>
  </si>
  <si>
    <t>57.8315149028417</t>
  </si>
  <si>
    <t>49.0641889591956</t>
  </si>
  <si>
    <t>45.7342239990957</t>
  </si>
  <si>
    <t>46.3389761758739</t>
  </si>
  <si>
    <t>48.669007566445</t>
  </si>
  <si>
    <t>57.039688727948</t>
  </si>
  <si>
    <t>48.9839378437221</t>
  </si>
  <si>
    <t>53.1297650542577</t>
  </si>
  <si>
    <t>45.2489665247751</t>
  </si>
  <si>
    <t>45.9819588853945</t>
  </si>
  <si>
    <t>44.7687681910458</t>
  </si>
  <si>
    <t>51.0875684807758</t>
  </si>
  <si>
    <t>57.7078934177</t>
  </si>
  <si>
    <t>48.9322421347863</t>
  </si>
  <si>
    <t>45.6398837790423</t>
  </si>
  <si>
    <t>46.2424570932855</t>
  </si>
  <si>
    <t>48.5292157167616</t>
  </si>
  <si>
    <t>56.9143093152554</t>
  </si>
  <si>
    <t>46.596316077573</t>
  </si>
  <si>
    <t>49.544176173009</t>
  </si>
  <si>
    <t>45.177250276759</t>
  </si>
  <si>
    <t>45.9003087552586</t>
  </si>
  <si>
    <t>44.6926845772224</t>
  </si>
  <si>
    <t>51.0017173346799</t>
  </si>
  <si>
    <t>57.5855600463759</t>
  </si>
  <si>
    <t>48.805607430619</t>
  </si>
  <si>
    <t>45.5499674713545</t>
  </si>
  <si>
    <t>46.1499971272445</t>
  </si>
  <si>
    <t>48.3950807413424</t>
  </si>
  <si>
    <t>56.7910573547464</t>
  </si>
  <si>
    <t>46.4061491198845</t>
  </si>
  <si>
    <t>49.2731704845464</t>
  </si>
  <si>
    <t>45.1089701847369</t>
  </si>
  <si>
    <t>45.8222185453308</t>
  </si>
  <si>
    <t>44.6209472159695</t>
  </si>
  <si>
    <t>50.9199546390258</t>
  </si>
  <si>
    <t>57.4645806136226</t>
  </si>
  <si>
    <t>48.6844177359129</t>
  </si>
  <si>
    <t>45.4645931622934</t>
  </si>
  <si>
    <t>46.0617082842922</t>
  </si>
  <si>
    <t>48.2667412751037</t>
  </si>
  <si>
    <t>56.6700126596664</t>
  </si>
  <si>
    <t>46.2970679422639</t>
  </si>
  <si>
    <t>49.0179301984645</t>
  </si>
  <si>
    <t>45.0442272670794</t>
  </si>
  <si>
    <t>45.7477913196033</t>
  </si>
  <si>
    <t>44.5536721680687</t>
  </si>
  <si>
    <t>50.842392193548</t>
  </si>
  <si>
    <t>57.3450217221569</t>
  </si>
  <si>
    <t>48.5688072721003</t>
  </si>
  <si>
    <t>45.3838801480035</t>
  </si>
  <si>
    <t>45.9777037306074</t>
  </si>
  <si>
    <t>48.144337332669</t>
  </si>
  <si>
    <t>56.5512559368315</t>
  </si>
  <si>
    <t>42.717470216999</t>
  </si>
  <si>
    <t>44.9831235952839</t>
  </si>
  <si>
    <t>45.6771312119603</t>
  </si>
  <si>
    <t>44.4909766707241</t>
  </si>
  <si>
    <t>50.7691429394757</t>
  </si>
  <si>
    <t>57.2269507457325</t>
  </si>
  <si>
    <t>48.458911585902</t>
  </si>
  <si>
    <t>45.3079489275695</t>
  </si>
  <si>
    <t>45.89809778506</t>
  </si>
  <si>
    <t>48.0280103014314</t>
  </si>
  <si>
    <t>56.4348687796986</t>
  </si>
  <si>
    <t>40.4366954936207</t>
  </si>
  <si>
    <t>44.9257622901155</t>
  </si>
  <si>
    <t>45.6103434223216</t>
  </si>
  <si>
    <t>44.4329791337066</t>
  </si>
  <si>
    <t>50.7003209556785</t>
  </si>
  <si>
    <t>57.1104358252698</t>
  </si>
  <si>
    <t>48.3548675454588</t>
  </si>
  <si>
    <t>45.2369211991638</t>
  </si>
  <si>
    <t>45.8230059153668</t>
  </si>
  <si>
    <t>47.9179029376903</t>
  </si>
  <si>
    <t>56.3209336645043</t>
  </si>
  <si>
    <t>48.4275895172177</t>
  </si>
  <si>
    <t>51.9640982169143</t>
  </si>
  <si>
    <t>44.8722475117795</t>
  </si>
  <si>
    <t>45.5475342068153</t>
  </si>
  <si>
    <t>44.379799129526</t>
  </si>
  <si>
    <t>50.6360414488395</t>
  </si>
  <si>
    <t>56.995545859038</t>
  </si>
  <si>
    <t>48.2568133305117</t>
  </si>
  <si>
    <t>45.1709198502176</t>
  </si>
  <si>
    <t>45.7525447282546</t>
  </si>
  <si>
    <t>47.8141593568257</t>
  </si>
  <si>
    <t>56.2095339404364</t>
  </si>
  <si>
    <t>48.6269886492676</t>
  </si>
  <si>
    <t>52.8700019798944</t>
  </si>
  <si>
    <t>44.8226844556223</t>
  </si>
  <si>
    <t>45.4888108734778</t>
  </si>
  <si>
    <t>44.3315573891323</t>
  </si>
  <si>
    <t>50.5764207491531</t>
  </si>
  <si>
    <t>56.8823504983495</t>
  </si>
  <si>
    <t>48.164888428096</t>
  </si>
  <si>
    <t>45.1100689531192</t>
  </si>
  <si>
    <t>45.6868319651642</t>
  </si>
  <si>
    <t>47.7169250290064</t>
  </si>
  <si>
    <t>56.1007538253354</t>
  </si>
  <si>
    <t>46.1738205016494</t>
  </si>
  <si>
    <t>49.1794534487005</t>
  </si>
  <si>
    <t>44.7771793437132</t>
  </si>
  <si>
    <t>45.4342817738348</t>
  </si>
  <si>
    <t>44.2883757934951</t>
  </si>
  <si>
    <t>50.5215763019087</t>
  </si>
  <si>
    <t>56.7709201391449</t>
  </si>
  <si>
    <t>48.0792336241271</t>
  </si>
  <si>
    <t>45.0544937567993</t>
  </si>
  <si>
    <t>45.6259864938279</t>
  </si>
  <si>
    <t>47.6263467707591</t>
  </si>
  <si>
    <t>55.9946783972778</t>
  </si>
  <si>
    <t>45.9796638962738</t>
  </si>
  <si>
    <t>48.9035487615468</t>
  </si>
  <si>
    <t>44.735839419745</t>
  </si>
  <si>
    <t>45.3840562978042</t>
  </si>
  <si>
    <t>44.2503773685078</t>
  </si>
  <si>
    <t>50.4716266623916</t>
  </si>
  <si>
    <t>56.6613259168919</t>
  </si>
  <si>
    <t>47.9999909983001</t>
  </si>
  <si>
    <t>45.0043206816284</t>
  </si>
  <si>
    <t>45.5701283031797</t>
  </si>
  <si>
    <t>47.5425727398754</t>
  </si>
  <si>
    <t>55.8913935894755</t>
  </si>
  <si>
    <t>45.8709804304939</t>
  </si>
  <si>
    <t>48.6486457749743</t>
  </si>
  <si>
    <t>44.6987729394838</t>
  </si>
  <si>
    <t>45.3382448641434</t>
  </si>
  <si>
    <t>44.217686275434</t>
  </si>
  <si>
    <t>50.4266914863316</t>
  </si>
  <si>
    <t>56.5536396970394</t>
  </si>
  <si>
    <t>47.9273039145411</t>
  </si>
  <si>
    <t>44.9596773098684</t>
  </si>
  <si>
    <t>45.5193784937948</t>
  </si>
  <si>
    <t>47.4657524258675</t>
  </si>
  <si>
    <t>55.7909861807231</t>
  </si>
  <si>
    <t>42.2167113156793</t>
  </si>
  <si>
    <t>44.6660891666344</t>
  </si>
  <si>
    <t>45.2969589163171</t>
  </si>
  <si>
    <t>44.1904278067756</t>
  </si>
  <si>
    <t>50.3868915257698</t>
  </si>
  <si>
    <t>56.4479340708744</t>
  </si>
  <si>
    <t>47.8613170168686</t>
  </si>
  <si>
    <t>44.9206923815395</t>
  </si>
  <si>
    <t>45.4738592737589</t>
  </si>
  <si>
    <t>47.3960366458226</t>
  </si>
  <si>
    <t>55.6935437912674</t>
  </si>
  <si>
    <t>39.9128857145792</t>
  </si>
  <si>
    <t>44.6384234518238</t>
  </si>
  <si>
    <t>45.261010199327</t>
  </si>
  <si>
    <t>44.1691035668253</t>
  </si>
  <si>
    <t>50.3529955351756</t>
  </si>
  <si>
    <t>56.3464130811792</t>
  </si>
  <si>
    <t>47.8033137376619</t>
  </si>
  <si>
    <t>44.8881073458414</t>
  </si>
  <si>
    <t>45.4344566666672</t>
  </si>
  <si>
    <t>47.3347785377278</t>
  </si>
  <si>
    <t>55.6010788863782</t>
  </si>
  <si>
    <t>48.1793611728802</t>
  </si>
  <si>
    <t>51.6740688923649</t>
  </si>
  <si>
    <t>44.6152011719265</t>
  </si>
  <si>
    <t>45.2296469926255</t>
  </si>
  <si>
    <t>44.1532675089523</t>
  </si>
  <si>
    <t>50.3242917821968</t>
  </si>
  <si>
    <t>56.2469452407937</t>
  </si>
  <si>
    <t>47.7520599606747</t>
  </si>
  <si>
    <t>44.8612351992934</t>
  </si>
  <si>
    <t>45.4003412014177</t>
  </si>
  <si>
    <t>47.2806722887013</t>
  </si>
  <si>
    <t>55.5116467090489</t>
  </si>
  <si>
    <t>48.3748440955836</t>
  </si>
  <si>
    <t>52.5665505021874</t>
  </si>
  <si>
    <t>44.5961322797073</t>
  </si>
  <si>
    <t>45.2024112364205</t>
  </si>
  <si>
    <t>44.1428249677209</t>
  </si>
  <si>
    <t>50.3004009918043</t>
  </si>
  <si>
    <t>56.1475307940362</t>
  </si>
  <si>
    <t>47.7067536046951</t>
  </si>
  <si>
    <t>44.8397546882732</t>
  </si>
  <si>
    <t>45.3710219327893</t>
  </si>
  <si>
    <t>47.2328698491963</t>
  </si>
  <si>
    <t>55.4234968719045</t>
  </si>
  <si>
    <t>45.9535083796012</t>
  </si>
  <si>
    <t>48.9253760441916</t>
  </si>
  <si>
    <t>44.5818883268749</t>
  </si>
  <si>
    <t>45.1801519907827</t>
  </si>
  <si>
    <t>44.1383219401731</t>
  </si>
  <si>
    <t>50.2821339907724</t>
  </si>
  <si>
    <t>56.0503912429936</t>
  </si>
  <si>
    <t>47.6687323846278</t>
  </si>
  <si>
    <t>44.8244534166193</t>
  </si>
  <si>
    <t>45.347427700805</t>
  </si>
  <si>
    <t>47.1927817945349</t>
  </si>
  <si>
    <t>55.3386669802027</t>
  </si>
  <si>
    <t>45.7615904213053</t>
  </si>
  <si>
    <t>48.6524729865032</t>
  </si>
  <si>
    <t>44.5725834575938</t>
  </si>
  <si>
    <t>45.1629856627741</t>
  </si>
  <si>
    <t>44.1398892106239</t>
  </si>
  <si>
    <t>50.2696168497776</t>
  </si>
  <si>
    <t>55.9556026606877</t>
  </si>
  <si>
    <t>47.6381471743933</t>
  </si>
  <si>
    <t>44.8154657476542</t>
  </si>
  <si>
    <t>45.3296860877234</t>
  </si>
  <si>
    <t>47.160565407149</t>
  </si>
  <si>
    <t>55.2572487091464</t>
  </si>
  <si>
    <t>45.6535456664181</t>
  </si>
  <si>
    <t>48.3992078888629</t>
  </si>
  <si>
    <t>44.568332777728</t>
  </si>
  <si>
    <t>45.151029637924</t>
  </si>
  <si>
    <t>44.1476586483879</t>
  </si>
  <si>
    <t>50.262976689569</t>
  </si>
  <si>
    <t>55.8632417997507</t>
  </si>
  <si>
    <t>47.6151500817707</t>
  </si>
  <si>
    <t>44.8129271562231</t>
  </si>
  <si>
    <t>45.317925737075</t>
  </si>
  <si>
    <t>47.1363792508211</t>
  </si>
  <si>
    <t>55.17933452915</t>
  </si>
  <si>
    <t>42.041356280366</t>
  </si>
  <si>
    <t>44.5692523467804</t>
  </si>
  <si>
    <t>45.1444022721669</t>
  </si>
  <si>
    <t>44.1617631997151</t>
  </si>
  <si>
    <t>50.2623416729059</t>
  </si>
  <si>
    <t>55.7733860843553</t>
  </si>
  <si>
    <t>47.5998944403289</t>
  </si>
  <si>
    <t>44.8169742206226</t>
  </si>
  <si>
    <t>45.312276345602</t>
  </si>
  <si>
    <t>47.120383162606</t>
  </si>
  <si>
    <t>55.1050176977776</t>
  </si>
  <si>
    <t>40.0047702335093</t>
  </si>
  <si>
    <t>44.5737884594972</t>
  </si>
  <si>
    <t>45.1415263913458</t>
  </si>
  <si>
    <t>44.1804358219659</t>
  </si>
  <si>
    <t>50.2660558429342</t>
  </si>
  <si>
    <t>55.6850085898767</t>
  </si>
  <si>
    <t>47.5904550050053</t>
  </si>
  <si>
    <t>44.8258180468064</t>
  </si>
  <si>
    <t>45.3110385111021</t>
  </si>
  <si>
    <t>47.1105528200741</t>
  </si>
  <si>
    <t>55.033068071977</t>
  </si>
  <si>
    <t>49.0614330765784</t>
  </si>
  <si>
    <t>53.5226108826773</t>
  </si>
  <si>
    <t>44.5753280904302</t>
  </si>
  <si>
    <t>45.1356874288828</t>
  </si>
  <si>
    <t>44.1961525978874</t>
  </si>
  <si>
    <t>50.2670573846296</t>
  </si>
  <si>
    <t>55.5937361791163</t>
  </si>
  <si>
    <t>47.5786084404196</t>
  </si>
  <si>
    <t>44.831835627872</t>
  </si>
  <si>
    <t>45.3069707168071</t>
  </si>
  <si>
    <t>47.0982459301992</t>
  </si>
  <si>
    <t>54.9582455960841</t>
  </si>
  <si>
    <t>51.89543842201</t>
  </si>
  <si>
    <t>57.5519687635509</t>
  </si>
  <si>
    <t>44.5721865885187</t>
  </si>
  <si>
    <t>45.1251752487895</t>
  </si>
  <si>
    <t>44.2069974740605</t>
  </si>
  <si>
    <t>50.2635504743601</t>
  </si>
  <si>
    <t>55.4984553878601</t>
  </si>
  <si>
    <t>47.5622665795443</t>
  </si>
  <si>
    <t>44.8330870841076</t>
  </si>
  <si>
    <t>45.2982301395989</t>
  </si>
  <si>
    <t>47.0812669465875</t>
  </si>
  <si>
    <t>54.8792163958631</t>
  </si>
  <si>
    <t>52.8020774267352</t>
  </si>
  <si>
    <t>59.6152626640778</t>
  </si>
  <si>
    <t>44.5643379200507</t>
  </si>
  <si>
    <t>45.10996393046</t>
  </si>
  <si>
    <t>44.2129416907917</t>
  </si>
  <si>
    <t>50.2555115459588</t>
  </si>
  <si>
    <t>55.3991497957674</t>
  </si>
  <si>
    <t>47.5414060441996</t>
  </si>
  <si>
    <t>44.8295451673</t>
  </si>
  <si>
    <t>45.2847908650835</t>
  </si>
  <si>
    <t>47.059589964693</t>
  </si>
  <si>
    <t>54.795961216713</t>
  </si>
  <si>
    <t>39.6915211883897</t>
  </si>
  <si>
    <t>38.906385206521</t>
  </si>
  <si>
    <t>44.5517559312705</t>
  </si>
  <si>
    <t>45.0900274340436</t>
  </si>
  <si>
    <t>44.2139563489989</t>
  </si>
  <si>
    <t>50.2429169307132</t>
  </si>
  <si>
    <t>55.2958029306372</t>
  </si>
  <si>
    <t>47.516003354999</t>
  </si>
  <si>
    <t>44.8211825005731</t>
  </si>
  <si>
    <t>45.2666268596661</t>
  </si>
  <si>
    <t>47.0331889608395</t>
  </si>
  <si>
    <t>54.7084607320792</t>
  </si>
  <si>
    <t>44.5344143385423</t>
  </si>
  <si>
    <t>45.0653395906179</t>
  </si>
  <si>
    <t>44.2100124003887</t>
  </si>
  <si>
    <t>50.2257428475428</t>
  </si>
  <si>
    <t>55.1883982586083</t>
  </si>
  <si>
    <t>47.4860349215146</t>
  </si>
  <si>
    <t>44.8079715685594</t>
  </si>
  <si>
    <t>45.2437119607244</t>
  </si>
  <si>
    <t>47.0020377823926</t>
  </si>
  <si>
    <t>54.6166955336235</t>
  </si>
  <si>
    <t>43.355477359289</t>
  </si>
  <si>
    <t>44.5122867195907</t>
  </si>
  <si>
    <t>45.0358740934172</t>
  </si>
  <si>
    <t>44.2010806386817</t>
  </si>
  <si>
    <t>50.2039653942303</t>
  </si>
  <si>
    <t>55.0769191753663</t>
  </si>
  <si>
    <t>47.4514770335228</t>
  </si>
  <si>
    <t>44.7898847086327</t>
  </si>
  <si>
    <t>45.2160198678363</t>
  </si>
  <si>
    <t>46.9661101389867</t>
  </si>
  <si>
    <t>54.5206461224599</t>
  </si>
  <si>
    <t>39.7361824450078</t>
  </si>
  <si>
    <t>44.4853465069049</t>
  </si>
  <si>
    <t>45.0016044912476</t>
  </si>
  <si>
    <t>44.1871316930313</t>
  </si>
  <si>
    <t>50.1775605408251</t>
  </si>
  <si>
    <t>54.9613489995685</t>
  </si>
  <si>
    <t>47.4123058543977</t>
  </si>
  <si>
    <t>44.7668941043165</t>
  </si>
  <si>
    <t>45.1835241361968</t>
  </si>
  <si>
    <t>46.9253795959461</t>
  </si>
  <si>
    <t>54.4202929025599</t>
  </si>
  <si>
    <t>39.5688683106321</t>
  </si>
  <si>
    <t>38.9659921166773</t>
  </si>
  <si>
    <t>44.4535669774872</t>
  </si>
  <si>
    <t>44.9625041782277</t>
  </si>
  <si>
    <t>44.1681360177584</t>
  </si>
  <si>
    <t>50.1465041194009</t>
  </si>
  <si>
    <t>54.8416709625811</t>
  </si>
  <si>
    <t>47.3684974108686</t>
  </si>
  <si>
    <t>44.7389717750305</t>
  </si>
  <si>
    <t>45.1461981663568</t>
  </si>
  <si>
    <t>46.879819564016</t>
  </si>
  <si>
    <t>54.3156161705022</t>
  </si>
  <si>
    <t>48.5031558125059</t>
  </si>
  <si>
    <t>52.5581990842153</t>
  </si>
  <si>
    <t>44.41692124486</t>
  </si>
  <si>
    <t>44.9185463857993</t>
  </si>
  <si>
    <t>44.1440638843687</t>
  </si>
  <si>
    <t>50.1107718160556</t>
  </si>
  <si>
    <t>54.7178682004905</t>
  </si>
  <si>
    <t>47.320027585024</t>
  </si>
  <si>
    <t>44.7060895680988</t>
  </si>
  <si>
    <t>45.1040151962343</t>
  </si>
  <si>
    <t>46.8294032913854</t>
  </si>
  <si>
    <t>54.2065961074759</t>
  </si>
  <si>
    <t>49.0975782768498</t>
  </si>
  <si>
    <t>53.94364888632</t>
  </si>
  <si>
    <t>44.3753822500299</t>
  </si>
  <si>
    <t>44.8697041736924</t>
  </si>
  <si>
    <t>44.1148853725145</t>
  </si>
  <si>
    <t>50.0703391618746</t>
  </si>
  <si>
    <t>54.5899237450741</t>
  </si>
  <si>
    <t>47.2668721052752</t>
  </si>
  <si>
    <t>44.6682191497144</t>
  </si>
  <si>
    <t>45.0569482920792</t>
  </si>
  <si>
    <t>46.7741038546393</t>
  </si>
  <si>
    <t>54.0932127702482</t>
  </si>
  <si>
    <t>49.1750084936296</t>
  </si>
  <si>
    <t>53.4193406028692</t>
  </si>
  <si>
    <t>44.3289227536843</t>
  </si>
  <si>
    <t>44.8159504221171</t>
  </si>
  <si>
    <t>44.0805703621849</t>
  </si>
  <si>
    <t>50.0251815251281</t>
  </si>
  <si>
    <t>54.4578205159809</t>
  </si>
  <si>
    <t>47.2090065385523</t>
  </si>
  <si>
    <t>44.6253319971342</t>
  </si>
  <si>
    <t>45.0049703406666</t>
  </si>
  <si>
    <t>46.7138941509588</t>
  </si>
  <si>
    <t>53.9754460833642</t>
  </si>
  <si>
    <t>45.9752209706797</t>
  </si>
  <si>
    <t>48.3566339373538</t>
  </si>
  <si>
    <t>44.2775153259193</t>
  </si>
  <si>
    <t>44.7572578214984</t>
  </si>
  <si>
    <t>44.0410885234449</t>
  </si>
  <si>
    <t>49.9752741010077</t>
  </si>
  <si>
    <t>54.3215413104743</t>
  </si>
  <si>
    <t>47.1464062800376</t>
  </si>
  <si>
    <t>44.5773993884093</t>
  </si>
  <si>
    <t>44.9480540390307</t>
  </si>
  <si>
    <t>46.6487468878584</t>
  </si>
  <si>
    <t>53.8532758288655</t>
  </si>
  <si>
    <t>42.3746861773094</t>
  </si>
  <si>
    <t>44.221132338349</t>
  </si>
  <si>
    <t>44.6935988645778</t>
  </si>
  <si>
    <t>43.9964093085323</t>
  </si>
  <si>
    <t>49.9205919037191</t>
  </si>
  <si>
    <t>54.1810687955354</t>
  </si>
  <si>
    <t>47.0790465452642</t>
  </si>
  <si>
    <t>44.5243923944886</t>
  </si>
  <si>
    <t>44.8861718865638</t>
  </si>
  <si>
    <t>46.5786345752736</t>
  </si>
  <si>
    <t>53.7266816384068</t>
  </si>
  <si>
    <t>39.6135979909668</t>
  </si>
  <si>
    <t>44.1597459550619</t>
  </si>
  <si>
    <t>44.624945837377</t>
  </si>
  <si>
    <t>43.9465019428282</t>
  </si>
  <si>
    <t>49.8611097574578</t>
  </si>
  <si>
    <t>54.0363854988156</t>
  </si>
  <si>
    <t>47.0069023610833</t>
  </si>
  <si>
    <t>44.4662818701856</t>
  </si>
  <si>
    <t>44.8192961759866</t>
  </si>
  <si>
    <t>46.5035295165428</t>
  </si>
  <si>
    <t>53.5956429842083</t>
  </si>
  <si>
    <t>44.9028957206137</t>
  </si>
  <si>
    <t>47.6238491261878</t>
  </si>
  <si>
    <t>44.0933281233296</t>
  </si>
  <si>
    <t>44.5512708099013</t>
  </si>
  <si>
    <t>43.8913354155492</t>
  </si>
  <si>
    <t>49.7968022870972</t>
  </si>
  <si>
    <t>53.8874737993555</t>
  </si>
  <si>
    <t>46.9299485563669</t>
  </si>
  <si>
    <t>44.403038444876</t>
  </si>
  <si>
    <t>44.7473989840427</t>
  </si>
  <si>
    <t>46.4234037990972</t>
  </si>
  <si>
    <t>53.4601391697724</t>
  </si>
  <si>
    <t>46.5794710501735</t>
  </si>
  <si>
    <t>49.9685121294521</t>
  </si>
  <si>
    <t>44.021850564914</t>
  </si>
  <si>
    <t>44.4725456274477</t>
  </si>
  <si>
    <t>43.8308784710675</t>
  </si>
  <si>
    <t>49.7276439095143</t>
  </si>
  <si>
    <t>53.7343159188808</t>
  </si>
  <si>
    <t>46.8481597533159</t>
  </si>
  <si>
    <t>44.3346325138104</t>
  </si>
  <si>
    <t>44.6704521628166</t>
  </si>
  <si>
    <t>46.3382292857745</t>
  </si>
  <si>
    <t>53.3201493211758</t>
  </si>
  <si>
    <t>47.0571647553722</t>
  </si>
  <si>
    <t>51.0947584158724</t>
  </si>
  <si>
    <t>43.9452847664152</t>
  </si>
  <si>
    <t>44.388741900958</t>
  </si>
  <si>
    <t>43.765099599259</t>
  </si>
  <si>
    <t>49.6536088239273</t>
  </si>
  <si>
    <t>53.5768939121599</t>
  </si>
  <si>
    <t>46.761510357811</t>
  </si>
  <si>
    <t>44.2610342284648</t>
  </si>
  <si>
    <t>44.5884273300763</t>
  </si>
  <si>
    <t>46.2479776051742</t>
  </si>
  <si>
    <t>53.1756523774339</t>
  </si>
  <si>
    <t>47.1393796269986</t>
  </si>
  <si>
    <t>50.6759065364046</t>
  </si>
  <si>
    <t>43.8636019706805</t>
  </si>
  <si>
    <t>44.2998309984182</t>
  </si>
  <si>
    <t>43.6939670268971</t>
  </si>
  <si>
    <t>49.5746710033095</t>
  </si>
  <si>
    <t>53.4151896584049</t>
  </si>
  <si>
    <t>46.6699745508135</t>
  </si>
  <si>
    <t>44.1822134879417</t>
  </si>
  <si>
    <t>44.5012958606831</t>
  </si>
  <si>
    <t>46.1526201430483</t>
  </si>
  <si>
    <t>53.0266270818997</t>
  </si>
  <si>
    <t>44.4649396924506</t>
  </si>
  <si>
    <t>46.4510663706836</t>
  </si>
  <si>
    <t>43.776773167673</t>
  </si>
  <si>
    <t>44.205784035736</t>
  </si>
  <si>
    <t>43.6174487085413</t>
  </si>
  <si>
    <t>49.490804185249</t>
  </si>
  <si>
    <t>53.2491848521462</t>
  </si>
  <si>
    <t>46.5735262792472</t>
  </si>
  <si>
    <t>44.0981399298475</t>
  </si>
  <si>
    <t>44.40902887746</t>
  </si>
  <si>
    <t>46.052128033189</t>
  </si>
  <si>
    <t>52.8730519731311</t>
  </si>
  <si>
    <t>41.4548782730247</t>
  </si>
  <si>
    <t>43.6847690843826</t>
  </si>
  <si>
    <t>44.1065718666484</t>
  </si>
  <si>
    <t>43.5355123164379</t>
  </si>
  <si>
    <t>49.4019818618705</t>
  </si>
  <si>
    <t>53.0788609931366</t>
  </si>
  <si>
    <t>46.4721392458966</t>
  </si>
  <si>
    <t>44.0087829201968</t>
  </si>
  <si>
    <t>44.3115972411067</t>
  </si>
  <si>
    <t>45.9464721473284</t>
  </si>
  <si>
    <t>52.7149053748141</t>
  </si>
  <si>
    <t>39.0844860142655</t>
  </si>
  <si>
    <t>43.5875601771094</t>
  </si>
  <si>
    <t>44.0021650750031</t>
  </si>
  <si>
    <t>43.4481252327995</t>
  </si>
  <si>
    <t>49.3081772721188</t>
  </si>
  <si>
    <t>52.9041993786477</t>
  </si>
  <si>
    <t>46.3657869016969</t>
  </si>
  <si>
    <t>43.9141115456995</t>
  </si>
  <si>
    <t>44.208971542474</t>
  </si>
  <si>
    <t>45.8356230874287</t>
  </si>
  <si>
    <t>52.5521653880305</t>
  </si>
  <si>
    <t>44.168856969233</t>
  </si>
  <si>
    <t>47.1433267661305</t>
  </si>
  <si>
    <t>43.4851166205782</t>
  </si>
  <si>
    <t>43.8925339638756</t>
  </si>
  <si>
    <t>43.3552545389268</t>
  </si>
  <si>
    <t>49.2093633908591</t>
  </si>
  <si>
    <t>52.7251810925665</t>
  </si>
  <si>
    <t>46.2544424348463</t>
  </si>
  <si>
    <t>43.8140946028736</t>
  </si>
  <si>
    <t>44.1011220916886</t>
  </si>
  <si>
    <t>45.7195511747861</t>
  </si>
  <si>
    <t>52.3848098803848</t>
  </si>
  <si>
    <t>46.0129835495233</t>
  </si>
  <si>
    <t>49.7319516443483</t>
  </si>
  <si>
    <t>43.3774082991719</t>
  </si>
  <si>
    <t>43.7776485468023</t>
  </si>
  <si>
    <t>43.256867006444</t>
  </si>
  <si>
    <t>49.105512920127</t>
  </si>
  <si>
    <t>52.5417869966434</t>
  </si>
  <si>
    <t>46.138078762043</t>
  </si>
  <si>
    <t>43.7087005892788</t>
  </si>
  <si>
    <t>43.9880189093799</t>
  </si>
  <si>
    <t>45.598226441278</t>
  </si>
  <si>
    <t>52.2128164772277</t>
  </si>
  <si>
    <t>46.5526475848371</t>
  </si>
  <si>
    <t>50.9934269610555</t>
  </si>
  <si>
    <t>43.2644047984112</t>
  </si>
  <si>
    <t>43.6574785392603</t>
  </si>
  <si>
    <t>43.1529290887682</t>
  </si>
  <si>
    <t>48.9965982806005</t>
  </si>
  <si>
    <t>52.3539977219669</t>
  </si>
  <si>
    <t>46.0166685199582</t>
  </si>
  <si>
    <t>43.5978976949985</t>
  </si>
  <si>
    <t>43.869631718161</t>
  </si>
  <si>
    <t>45.4716186208333</t>
  </si>
  <si>
    <t>52.0361625531449</t>
  </si>
  <si>
    <t>46.6286512429785</t>
  </si>
  <si>
    <t>50.5181591727996</t>
  </si>
  <si>
    <t>43.1460753940857</t>
  </si>
  <si>
    <t>43.5319933477964</t>
  </si>
  <si>
    <t>43.0434069102472</t>
  </si>
  <si>
    <t>48.8825916007314</t>
  </si>
  <si>
    <t>52.1617936580912</t>
  </si>
  <si>
    <t>45.8901840543746</t>
  </si>
  <si>
    <t>43.4816537917669</t>
  </si>
  <si>
    <t>43.7459299317622</t>
  </si>
  <si>
    <t>45.3396971385661</t>
  </si>
  <si>
    <t>51.8548252210836</t>
  </si>
  <si>
    <t>43.6941661685329</t>
  </si>
  <si>
    <t>45.8771299905942</t>
  </si>
  <si>
    <t>43.0223890439979</t>
  </si>
  <si>
    <t>43.4011620617743</t>
  </si>
  <si>
    <t>42.9282662579085</t>
  </si>
  <si>
    <t>48.7634647084865</t>
  </si>
  <si>
    <t>51.9651549447885</t>
  </si>
  <si>
    <t>45.7585974119242</t>
  </si>
  <si>
    <t>43.3599364247152</t>
  </si>
  <si>
    <t>43.6168826467706</t>
  </si>
  <si>
    <t>45.2024311025193</t>
  </si>
  <si>
    <t>51.6687813240928</t>
  </si>
  <si>
    <t>40.3917311692203</t>
  </si>
  <si>
    <t>42.8933143786704</t>
  </si>
  <si>
    <t>43.2649534440794</t>
  </si>
  <si>
    <t>42.8074725721523</t>
  </si>
  <si>
    <t>48.6391891220634</t>
  </si>
  <si>
    <t>51.7640614627432</t>
  </si>
  <si>
    <t>45.6218803308017</t>
  </si>
  <si>
    <t>43.2327128030808</t>
  </si>
  <si>
    <t>43.4824586333431</t>
  </si>
  <si>
    <t>45.0597892943739</t>
  </si>
  <si>
    <t>51.4780074260413</t>
  </si>
  <si>
    <t>37.8418742532461</t>
  </si>
  <si>
    <t>42.7588196902826</t>
  </si>
  <si>
    <t>43.1233359200561</t>
  </si>
  <si>
    <t>42.6809909357045</t>
  </si>
  <si>
    <t>48.509736038821</t>
  </si>
  <si>
    <t>51.5584928225054</t>
  </si>
  <si>
    <t>45.480004229693</t>
  </si>
  <si>
    <t>43.0999497891381</t>
  </si>
  <si>
    <t>43.3426263241364</t>
  </si>
  <si>
    <t>44.9117401583827</t>
  </si>
  <si>
    <t>51.2824798005423</t>
  </si>
  <si>
    <t>45.4793365570379</t>
  </si>
  <si>
    <t>48.2408509110258</t>
  </si>
  <si>
    <t>42.6188729253103</t>
  </si>
  <si>
    <t>42.9762775701478</t>
  </si>
  <si>
    <t>42.548786066241</t>
  </si>
  <si>
    <t>48.3750763279172</t>
  </si>
  <si>
    <t>51.3484283571147</t>
  </si>
  <si>
    <t>45.3329402004224</t>
  </si>
  <si>
    <t>42.9616138908459</t>
  </si>
  <si>
    <t>43.1973538069523</t>
  </si>
  <si>
    <t>44.7582517940104</t>
  </si>
  <si>
    <t>51.0821744235977</t>
  </si>
  <si>
    <t>35.0906616517532</t>
  </si>
  <si>
    <t>36.3772184370719</t>
  </si>
  <si>
    <t>42.4753631785664</t>
  </si>
  <si>
    <t>42.8256676239387</t>
  </si>
  <si>
    <t>42.412743810445</t>
  </si>
  <si>
    <t>48.2371020243544</t>
  </si>
  <si>
    <t>51.1357686161544</t>
  </si>
  <si>
    <t>45.1825805019933</t>
  </si>
  <si>
    <t>42.8195927558821</t>
  </si>
  <si>
    <t>43.0485303187769</t>
  </si>
  <si>
    <t>44.6012134499786</t>
  </si>
  <si>
    <t>50.878988467646</t>
  </si>
  <si>
    <t>50.3603042655608</t>
  </si>
  <si>
    <t>56.7419087538231</t>
  </si>
  <si>
    <t>42.3359892135439</t>
  </si>
  <si>
    <t>42.6792049804934</t>
  </si>
  <si>
    <t>42.280559664331</t>
  </si>
  <si>
    <t>48.1035148493191</t>
  </si>
  <si>
    <t>50.9282238860795</t>
  </si>
  <si>
    <t>45.0366270809189</t>
  </si>
  <si>
    <t>42.6815836919881</t>
  </si>
  <si>
    <t>42.9038547661202</t>
  </si>
  <si>
    <t>44.4483240446005</t>
  </si>
  <si>
    <t>50.6806288218949</t>
  </si>
  <si>
    <t>46.0063778514777</t>
  </si>
  <si>
    <t>50.7816293157315</t>
  </si>
  <si>
    <t>42.202764919886</t>
  </si>
  <si>
    <t>42.53890366583</t>
  </si>
  <si>
    <t>42.154244230733</t>
  </si>
  <si>
    <t>47.9763316676592</t>
  </si>
  <si>
    <t>50.7278196477048</t>
  </si>
  <si>
    <t>44.8970970287148</t>
  </si>
  <si>
    <t>42.54959912444</t>
  </si>
  <si>
    <t>42.7653411824906</t>
  </si>
  <si>
    <t>44.3015976232593</t>
  </si>
  <si>
    <t>50.4891175497926</t>
  </si>
  <si>
    <t>44.9756318201107</t>
  </si>
  <si>
    <t>50.5038159291798</t>
  </si>
  <si>
    <t>42.075794441341</t>
  </si>
  <si>
    <t>42.4048679608747</t>
  </si>
  <si>
    <t>42.0338983472436</t>
  </si>
  <si>
    <t>47.8556596158211</t>
  </si>
  <si>
    <t>50.5346717041427</t>
  </si>
  <si>
    <t>44.7640977098278</t>
  </si>
  <si>
    <t>42.4237417240049</t>
  </si>
  <si>
    <t>42.6330938563476</t>
  </si>
  <si>
    <t>44.1611384863597</t>
  </si>
  <si>
    <t>50.3045670169865</t>
  </si>
  <si>
    <t>39.7712722892514</t>
  </si>
  <si>
    <t>41.9551823328631</t>
  </si>
  <si>
    <t>42.2772025585602</t>
  </si>
  <si>
    <t>41.9196232433298</t>
  </si>
  <si>
    <t>47.7416062589766</t>
  </si>
  <si>
    <t>50.3488963379152</t>
  </si>
  <si>
    <t>44.6377369187587</t>
  </si>
  <si>
    <t>42.3041145640352</t>
  </si>
  <si>
    <t>42.5072174882036</t>
  </si>
  <si>
    <t>44.0270513464258</t>
  </si>
  <si>
    <t>50.1270900484289</t>
  </si>
  <si>
    <t>34.9117459101023</t>
  </si>
  <si>
    <t>41.8410335519071</t>
  </si>
  <si>
    <t>42.1560125551255</t>
  </si>
  <si>
    <t>41.8115205316158</t>
  </si>
  <si>
    <t>47.6342795822962</t>
  </si>
  <si>
    <t>50.170610302243</t>
  </si>
  <si>
    <t>44.5181228713469</t>
  </si>
  <si>
    <t>42.190821111773</t>
  </si>
  <si>
    <t>42.3878171819179</t>
  </si>
  <si>
    <t>43.8994413194019</t>
  </si>
  <si>
    <t>49.9567999196602</t>
  </si>
  <si>
    <t>44.0634423328799</t>
  </si>
  <si>
    <t>49.1720139693292</t>
  </si>
  <si>
    <t>41.7334534473972</t>
  </si>
  <si>
    <t>42.0414034390775</t>
  </si>
  <si>
    <t>41.7096921968565</t>
  </si>
  <si>
    <t>47.5337879799223</t>
  </si>
  <si>
    <t>49.9999308100183</t>
  </si>
  <si>
    <t>44.4053641937349</t>
  </si>
  <si>
    <t>42.0839652173105</t>
  </si>
  <si>
    <t>42.2749984336648</t>
  </si>
  <si>
    <t>43.7784139136162</t>
  </si>
  <si>
    <t>49.7938103457814</t>
  </si>
  <si>
    <t>45.4743745749377</t>
  </si>
  <si>
    <t>50.156976207733</t>
  </si>
  <si>
    <t>41.6325477512908</t>
  </si>
  <si>
    <t>41.933481082762</t>
  </si>
  <si>
    <t>41.6142405875041</t>
  </si>
  <si>
    <t>47.4402402465455</t>
  </si>
  <si>
    <t>49.8369755253677</t>
  </si>
  <si>
    <t>44.2995699139435</t>
  </si>
  <si>
    <t>41.9836511051583</t>
  </si>
  <si>
    <t>42.1688671235004</t>
  </si>
  <si>
    <t>43.6640750213462</t>
  </si>
  <si>
    <t>49.6382354730247</t>
  </si>
  <si>
    <t>45.4673655858581</t>
  </si>
  <si>
    <t>50.0820737936204</t>
  </si>
  <si>
    <t>41.5384225692789</t>
  </si>
  <si>
    <t>41.8323517330579</t>
  </si>
  <si>
    <t>41.5252684064005</t>
  </si>
  <si>
    <t>47.3537455680823</t>
  </si>
  <si>
    <t>49.6818625543444</t>
  </si>
  <si>
    <t>44.2008494525641</t>
  </si>
  <si>
    <t>41.8899833649441</t>
  </si>
  <si>
    <t>42.0695295060566</t>
  </si>
  <si>
    <t>43.5565309095207</t>
  </si>
  <si>
    <t>49.4901898694468</t>
  </si>
  <si>
    <t>42.3769999146037</t>
  </si>
  <si>
    <t>45.9065598026439</t>
  </si>
  <si>
    <t>41.4511843696408</t>
  </si>
  <si>
    <t>41.738122000237</t>
  </si>
  <si>
    <t>41.4428786996403</t>
  </si>
  <si>
    <t>47.2744135105584</t>
  </si>
  <si>
    <t>49.5347104337996</t>
  </si>
  <si>
    <t>44.1093126116119</t>
  </si>
  <si>
    <t>41.8030669402672</t>
  </si>
  <si>
    <t>41.9770921994053</t>
  </si>
  <si>
    <t>43.455888208571</t>
  </si>
  <si>
    <t>49.3497885137848</t>
  </si>
  <si>
    <t>41.5947576642551</t>
  </si>
  <si>
    <t>45.6932285796938</t>
  </si>
  <si>
    <t>41.3709399765902</t>
  </si>
  <si>
    <t>41.6508988513082</t>
  </si>
  <si>
    <t>41.3671748499158</t>
  </si>
  <si>
    <t>47.2023540134263</t>
  </si>
  <si>
    <t>49.3956381247111</t>
  </si>
  <si>
    <t>44.0250695678845</t>
  </si>
  <si>
    <t>41.7230071220482</t>
  </si>
  <si>
    <t>41.8916621783973</t>
  </si>
  <si>
    <t>43.3622539057845</t>
  </si>
  <si>
    <t>49.217146788806</t>
  </si>
  <si>
    <t>37.7743421961726</t>
  </si>
  <si>
    <t>41.2977965584999</t>
  </si>
  <si>
    <t>41.5707895982385</t>
  </si>
  <si>
    <t>41.2982605647329</t>
  </si>
  <si>
    <t>47.1376773778073</t>
  </si>
  <si>
    <t>49.2647650004218</t>
  </si>
  <si>
    <t>43.9482308611676</t>
  </si>
  <si>
    <t>41.6499095367466</t>
  </si>
  <si>
    <t>41.8133467628858</t>
  </si>
  <si>
    <t>43.2757353335136</t>
  </si>
  <si>
    <t>49.0923804695238</t>
  </si>
  <si>
    <t>34.0352543783617</t>
  </si>
  <si>
    <t>41.2318616190511</t>
  </si>
  <si>
    <t>41.4979018891105</t>
  </si>
  <si>
    <t>41.236239867572</t>
  </si>
  <si>
    <t>47.0804942576439</t>
  </si>
  <si>
    <t>49.142210837777</t>
  </si>
  <si>
    <t>43.878907385401</t>
  </si>
  <si>
    <t>41.5838801375177</t>
  </si>
  <si>
    <t>41.7422536088844</t>
  </si>
  <si>
    <t>43.1964401603497</t>
  </si>
  <si>
    <t>48.975605714361</t>
  </si>
  <si>
    <t>45.4827227515755</t>
  </si>
  <si>
    <t>51.5933697562129</t>
  </si>
  <si>
    <t>41.1732429889879</t>
  </si>
  <si>
    <t>41.4323436998683</t>
  </si>
  <si>
    <t>41.1812170896381</t>
  </si>
  <si>
    <t>47.0309156514366</t>
  </si>
  <si>
    <t>49.0280958088923</t>
  </si>
  <si>
    <t>43.8172103804253</t>
  </si>
  <si>
    <t>41.5250251959613</t>
  </si>
  <si>
    <t>41.6784907003115</t>
  </si>
  <si>
    <t>43.124476382848</t>
  </si>
  <si>
    <t>48.8669390568929</t>
  </si>
  <si>
    <t>47.172148970077</t>
  </si>
  <si>
    <t>52.8021918669947</t>
  </si>
  <si>
    <t>41.1220488154007</t>
  </si>
  <si>
    <t>41.3742233236056</t>
  </si>
  <si>
    <t>41.1332968591381</t>
  </si>
  <si>
    <t>46.989052891536</t>
  </si>
  <si>
    <t>48.9225404704214</t>
  </si>
  <si>
    <t>43.7632514212649</t>
  </si>
  <si>
    <t>41.4734512914086</t>
  </si>
  <si>
    <t>41.6221663382806</t>
  </si>
  <si>
    <t>43.059952314837</t>
  </si>
  <si>
    <t>48.7664973951281</t>
  </si>
  <si>
    <t>47.165694818142</t>
  </si>
  <si>
    <t>52.7207210134608</t>
  </si>
  <si>
    <t>41.0783875530596</t>
  </si>
  <si>
    <t>41.3236493619006</t>
  </si>
  <si>
    <t>41.0925840926266</t>
  </si>
  <si>
    <t>46.9550176354951</t>
  </si>
  <si>
    <t>48.8256657549045</t>
  </si>
  <si>
    <t>43.7171424094631</t>
  </si>
  <si>
    <t>41.4292653022558</t>
  </si>
  <si>
    <t>41.5733891324316</t>
  </si>
  <si>
    <t>43.0029765787422</t>
  </si>
  <si>
    <t>48.6743979828607</t>
  </si>
  <si>
    <t>33.7758292912501</t>
  </si>
  <si>
    <t>34.9558549961051</t>
  </si>
  <si>
    <t>41.0423679541257</t>
  </si>
  <si>
    <t>41.2807307145215</t>
  </si>
  <si>
    <t>41.0591839847041</t>
  </si>
  <si>
    <t>46.9289218557426</t>
  </si>
  <si>
    <t>48.7375929604689</t>
  </si>
  <si>
    <t>43.6789955627957</t>
  </si>
  <si>
    <t>41.3925743956704</t>
  </si>
  <si>
    <t>41.5322679906401</t>
  </si>
  <si>
    <t>42.9536580952874</t>
  </si>
  <si>
    <t>48.5907584193558</t>
  </si>
  <si>
    <t>42.4854017920831</t>
  </si>
  <si>
    <t>47.340393295303</t>
  </si>
  <si>
    <t>41.0140990615943</t>
  </si>
  <si>
    <t>41.2455765728743</t>
  </si>
  <si>
    <t>41.0332020014718</t>
  </si>
  <si>
    <t>46.910877833058</t>
  </si>
  <si>
    <t>48.6584437442786</t>
  </si>
  <si>
    <t>43.648923408709</t>
  </si>
  <si>
    <t>41.3634860210415</t>
  </si>
  <si>
    <t>41.4989121124628</t>
  </si>
  <si>
    <t>42.9121060769518</t>
  </si>
  <si>
    <t>48.5156966428127</t>
  </si>
  <si>
    <t>37.9309299278793</t>
  </si>
  <si>
    <t>40.9936901963793</t>
  </si>
  <si>
    <t>41.2182964070872</t>
  </si>
  <si>
    <t>41.0147438676059</t>
  </si>
  <si>
    <t>46.900998143643</t>
  </si>
  <si>
    <t>48.5883401096145</t>
  </si>
  <si>
    <t>43.6270387714095</t>
  </si>
  <si>
    <t>41.3421078970588</t>
  </si>
  <si>
    <t>41.4734309762235</t>
  </si>
  <si>
    <t>42.8784300150538</t>
  </si>
  <si>
    <t>48.4493309174442</t>
  </si>
  <si>
    <t>33.6039043065915</t>
  </si>
  <si>
    <t>40.981250951264</t>
  </si>
  <si>
    <t>41.1989999599596</t>
  </si>
  <si>
    <t>41.0039155603158</t>
  </si>
  <si>
    <t>46.8993956530799</t>
  </si>
  <si>
    <t>48.5274043998275</t>
  </si>
  <si>
    <t>43.6134547658098</t>
  </si>
  <si>
    <t>41.3285480056679</t>
  </si>
  <si>
    <t>41.4559343329602</t>
  </si>
  <si>
    <t>42.8527396736895</t>
  </si>
  <si>
    <t>48.3917798274183</t>
  </si>
  <si>
    <t>43.4994903876044</t>
  </si>
  <si>
    <t>48.5364178932347</t>
  </si>
  <si>
    <t>40.9768911796021</t>
  </si>
  <si>
    <t>41.1877972356618</t>
  </si>
  <si>
    <t>41.000823298042</t>
  </si>
  <si>
    <t>46.9061835050091</t>
  </si>
  <si>
    <t>48.4757592870395</t>
  </si>
  <si>
    <t>43.6082847862347</t>
  </si>
  <si>
    <t>41.3229145807639</t>
  </si>
  <si>
    <t>41.4465321951273</t>
  </si>
  <si>
    <t>42.8351450784488</t>
  </si>
  <si>
    <t>48.3431622655729</t>
  </si>
  <si>
    <t>44.8906139156218</t>
  </si>
  <si>
    <t>49.5073651579793</t>
  </si>
  <si>
    <t>40.9807209877282</t>
  </si>
  <si>
    <t>41.1847984921506</t>
  </si>
  <si>
    <t>41.0055735328661</t>
  </si>
  <si>
    <t>46.9214751135815</t>
  </si>
  <si>
    <t>48.4335277645524</t>
  </si>
  <si>
    <t>43.6116424988277</t>
  </si>
  <si>
    <t>41.3253161006128</t>
  </si>
  <si>
    <t>41.4453348290072</t>
  </si>
  <si>
    <t>42.8257565088125</t>
  </si>
  <si>
    <t>48.3035974258165</t>
  </si>
  <si>
    <t>44.8836921048399</t>
  </si>
  <si>
    <t>49.4334644029877</t>
  </si>
  <si>
    <t>40.9928507250967</t>
  </si>
  <si>
    <t>41.1901142313024</t>
  </si>
  <si>
    <t>41.0182729406503</t>
  </si>
  <si>
    <t>46.945384153553</t>
  </si>
  <si>
    <t>48.4008331369893</t>
  </si>
  <si>
    <t>43.6236418316873</t>
  </si>
  <si>
    <t>41.3358612779791</t>
  </si>
  <si>
    <t>41.452452744849</t>
  </si>
  <si>
    <t>42.824684488303</t>
  </si>
  <si>
    <t>48.2732047932711</t>
  </si>
  <si>
    <t>41.8371355336045</t>
  </si>
  <si>
    <t>45.3174146765972</t>
  </si>
  <si>
    <t>41.0133909758135</t>
  </si>
  <si>
    <t>41.2038551904491</t>
  </si>
  <si>
    <t>41.0390284125726</t>
  </si>
  <si>
    <t>46.9780245518462</t>
  </si>
  <si>
    <t>48.3777990118235</t>
  </si>
  <si>
    <t>43.6443969664117</t>
  </si>
  <si>
    <t>41.3546590516673</t>
  </si>
  <si>
    <t>41.4679966883994</t>
  </si>
  <si>
    <t>42.8320397760083</t>
  </si>
  <si>
    <t>48.2521041358034</t>
  </si>
  <si>
    <t>41.0657286581481</t>
  </si>
  <si>
    <t>45.1070288396828</t>
  </si>
  <si>
    <t>41.0424525488403</t>
  </si>
  <si>
    <t>41.2261323325799</t>
  </si>
  <si>
    <t>41.067947045323</t>
  </si>
  <si>
    <t>47.0195104777464</t>
  </si>
  <si>
    <t>48.3645492895845</t>
  </si>
  <si>
    <t>43.6740223282847</t>
  </si>
  <si>
    <t>41.3818185767174</t>
  </si>
  <si>
    <t>41.4920776311075</t>
  </si>
  <si>
    <t>42.8479333567881</t>
  </si>
  <si>
    <t>48.2404154942312</t>
  </si>
  <si>
    <t>37.2987880125741</t>
  </si>
  <si>
    <t>41.0801464698188</t>
  </si>
  <si>
    <t>41.257056838167</t>
  </si>
  <si>
    <t>41.1051361329364</t>
  </si>
  <si>
    <t>47.0699563347188</t>
  </si>
  <si>
    <t>48.3612081556821</t>
  </si>
  <si>
    <t>43.7126325781164</t>
  </si>
  <si>
    <t>41.4174492162364</t>
  </si>
  <si>
    <t>41.5248067619486</t>
  </si>
  <si>
    <t>42.8724764330991</t>
  </si>
  <si>
    <t>48.2382591741379</t>
  </si>
  <si>
    <t>33.6112329865173</t>
  </si>
  <si>
    <t>41.1265839730055</t>
  </si>
  <si>
    <t>41.2967400970985</t>
  </si>
  <si>
    <t>41.1507031587218</t>
  </si>
  <si>
    <t>47.1294767523479</t>
  </si>
  <si>
    <t>48.3679000723416</t>
  </si>
  <si>
    <t>43.7603426041643</t>
  </si>
  <si>
    <t>41.4616605333282</t>
  </si>
  <si>
    <t>41.566295479359</t>
  </si>
  <si>
    <t>42.905780416928</t>
  </si>
  <si>
    <t>48.2457557378258</t>
  </si>
  <si>
    <t>34.9887346052249</t>
  </si>
  <si>
    <t>36.1423375822354</t>
  </si>
  <si>
    <t>41.181876490565</t>
  </si>
  <si>
    <t>41.345293697975</t>
  </si>
  <si>
    <t>41.2047557845566</t>
  </si>
  <si>
    <t>47.1981865756437</t>
  </si>
  <si>
    <t>48.3847497678938</t>
  </si>
  <si>
    <t>43.8172675114386</t>
  </si>
  <si>
    <t>41.5145622803905</t>
  </si>
  <si>
    <t>41.61665538053</t>
  </si>
  <si>
    <t>42.9479569190865</t>
  </si>
  <si>
    <t>48.2630259935871</t>
  </si>
  <si>
    <t>47.4697966730503</t>
  </si>
  <si>
    <t>52.6809424902131</t>
  </si>
  <si>
    <t>41.2461356451966</t>
  </si>
  <si>
    <t>41.4028294207336</t>
  </si>
  <si>
    <t>41.2674018435171</t>
  </si>
  <si>
    <t>47.2762008576381</t>
  </si>
  <si>
    <t>48.4118822294075</t>
  </si>
  <si>
    <t>43.8835226143217</t>
  </si>
  <si>
    <t>41.576264391739</t>
  </si>
  <si>
    <t>41.6759982540351</t>
  </si>
  <si>
    <t>42.9991177418422</t>
  </si>
  <si>
    <t>48.2901909883502</t>
  </si>
  <si>
    <t>47.4627321016427</t>
  </si>
  <si>
    <t>52.6008609474666</t>
  </si>
  <si>
    <t>41.3194732418079</t>
  </si>
  <si>
    <t>41.4694592283204</t>
  </si>
  <si>
    <t>41.338749331545</t>
  </si>
  <si>
    <t>47.3636348510946</t>
  </si>
  <si>
    <t>48.449422694358</t>
  </si>
  <si>
    <t>43.9592234282409</t>
  </si>
  <si>
    <t>41.6468769752806</t>
  </si>
  <si>
    <t>41.7444360715004</t>
  </si>
  <si>
    <t>43.0593748705751</t>
  </si>
  <si>
    <t>48.3273719993404</t>
  </si>
  <si>
    <t>44.0028927282328</t>
  </si>
  <si>
    <t>47.9092552353322</t>
  </si>
  <si>
    <t>41.4020012579493</t>
  </si>
  <si>
    <t>41.5452952571289</t>
  </si>
  <si>
    <t>41.4189063978896</t>
  </si>
  <si>
    <t>47.4606039989124</t>
  </si>
  <si>
    <t>48.4974966410667</t>
  </si>
  <si>
    <t>44.0444856601101</t>
  </si>
  <si>
    <t>41.7265103029498</t>
  </si>
  <si>
    <t>41.8220809780431</t>
  </si>
  <si>
    <t>43.1288404642394</t>
  </si>
  <si>
    <t>48.3746905245192</t>
  </si>
  <si>
    <t>42.6109053982703</t>
  </si>
  <si>
    <t>47.19436959425</t>
  </si>
  <si>
    <t>41.4916194478192</t>
  </si>
  <si>
    <t>41.6282374210019</t>
  </si>
  <si>
    <t>41.5057689491073</t>
  </si>
  <si>
    <t>47.56501153815</t>
  </si>
  <si>
    <t>48.5540173926962</t>
  </si>
  <si>
    <t>44.1372128123254</t>
  </si>
  <si>
    <t>41.8130624147135</t>
  </si>
  <si>
    <t>41.9068328962731</t>
  </si>
  <si>
    <t>43.2054144593418</t>
  </si>
  <si>
    <t>48.4300558865921</t>
  </si>
  <si>
    <t>37.8312362233325</t>
  </si>
  <si>
    <t>41.5795462786269</t>
  </si>
  <si>
    <t>41.7095043475957</t>
  </si>
  <si>
    <t>41.5905515854238</t>
  </si>
  <si>
    <t>47.6680794363811</t>
  </si>
  <si>
    <t>48.610217053626</t>
  </si>
  <si>
    <t>44.2286271191343</t>
  </si>
  <si>
    <t>41.8977500549332</t>
  </si>
  <si>
    <t>41.9899104626602</t>
  </si>
  <si>
    <t>43.2803155063221</t>
  </si>
  <si>
    <t>48.4846961693648</t>
  </si>
  <si>
    <t>36.411142056472</t>
  </si>
  <si>
    <t>41.6635597438994</t>
  </si>
  <si>
    <t>41.7868741916868</t>
  </si>
  <si>
    <t>41.6710284140513</t>
  </si>
  <si>
    <t>47.7675892049997</t>
  </si>
  <si>
    <t>48.6638873227507</t>
  </si>
  <si>
    <t>44.3165103599463</t>
  </si>
  <si>
    <t>41.9783494856715</t>
  </si>
  <si>
    <t>42.0690918408363</t>
  </si>
  <si>
    <t>43.3513217828536</t>
  </si>
  <si>
    <t>48.5363990310548</t>
  </si>
  <si>
    <t>43.7056245414121</t>
  </si>
  <si>
    <t>47.5364999627479</t>
  </si>
  <si>
    <t>41.7436386651476</t>
  </si>
  <si>
    <t>41.8603259368375</t>
  </si>
  <si>
    <t>41.7471743508378</t>
  </si>
  <si>
    <t>47.8635232008966</t>
  </si>
  <si>
    <t>48.7150207951528</t>
  </si>
  <si>
    <t>44.4008451609863</t>
  </si>
  <si>
    <t>42.0548377883589</t>
  </si>
  <si>
    <t>42.1443560232634</t>
  </si>
  <si>
    <t>43.4184122955077</t>
  </si>
  <si>
    <t>48.5851530059555</t>
  </si>
  <si>
    <t>44.6163618507829</t>
  </si>
  <si>
    <t>47.9880592441781</t>
  </si>
  <si>
    <t>41.8197613342793</t>
  </si>
  <si>
    <t>41.9298380378102</t>
  </si>
  <si>
    <t>41.8189637626945</t>
  </si>
  <si>
    <t>47.9558632688574</t>
  </si>
  <si>
    <t>48.7636096045032</t>
  </si>
  <si>
    <t>44.4816136377165</t>
  </si>
  <si>
    <t>42.1271915062077</t>
  </si>
  <si>
    <t>42.2156814736488</t>
  </si>
  <si>
    <t>43.4815655221707</t>
  </si>
  <si>
    <t>48.6309461468561</t>
  </si>
  <si>
    <t>44.5416688371418</t>
  </si>
  <si>
    <t>47.6978308418632</t>
  </si>
  <si>
    <t>41.8919055027792</t>
  </si>
  <si>
    <t>41.9953884097469</t>
  </si>
  <si>
    <t>41.8863704567731</t>
  </si>
  <si>
    <t>48.0445907307514</t>
  </si>
  <si>
    <t>48.8096454122607</t>
  </si>
  <si>
    <t>44.5587973840239</t>
  </si>
  <si>
    <t>42.1953866333912</t>
  </si>
  <si>
    <t>42.2830461161226</t>
  </si>
  <si>
    <t>43.5407594012214</t>
  </si>
  <si>
    <t>48.6737660142081</t>
  </si>
  <si>
    <t>44.1662315625411</t>
  </si>
  <si>
    <t>47.2253456800742</t>
  </si>
  <si>
    <t>41.9600483769175</t>
  </si>
  <si>
    <t>42.0569544233752</t>
  </si>
  <si>
    <t>41.9493676756631</t>
  </si>
  <si>
    <t>48.1296863807441</t>
  </si>
  <si>
    <t>48.8531194028594</t>
  </si>
  <si>
    <t>44.6323774674068</t>
  </si>
  <si>
    <t>42.2593986102495</t>
  </si>
  <si>
    <t>42.3464273304442</t>
  </si>
  <si>
    <t>43.5959713267432</t>
  </si>
  <si>
    <t>48.7135996713444</t>
  </si>
  <si>
    <t>41.8983995749768</t>
  </si>
  <si>
    <t>44.8898974273725</t>
  </si>
  <si>
    <t>42.0241666066588</t>
  </si>
  <si>
    <t>42.1145128939227</t>
  </si>
  <si>
    <t>42.0079280863186</t>
  </si>
  <si>
    <t>48.2111304741959</t>
  </si>
  <si>
    <t>48.8940222726362</t>
  </si>
  <si>
    <t>44.7023344179063</t>
  </si>
  <si>
    <t>42.3192023122049</t>
  </si>
  <si>
    <t>42.4058019409192</t>
  </si>
  <si>
    <t>43.6471781374251</t>
  </si>
  <si>
    <t>48.7504336733857</t>
  </si>
  <si>
    <t>38.7705179402704</t>
  </si>
  <si>
    <t>42.084236279902</t>
  </si>
  <si>
    <t>42.1680400753506</t>
  </si>
  <si>
    <t>42.0620237742836</t>
  </si>
  <si>
    <t>48.2889027219047</t>
  </si>
  <si>
    <t>48.932344224056</t>
  </si>
  <si>
    <t>44.7686482223347</t>
  </si>
  <si>
    <t>42.374772043995</t>
  </si>
  <si>
    <t>42.4611462106276</t>
  </si>
  <si>
    <t>43.6943561108095</t>
  </si>
  <si>
    <t>48.7842540614796</t>
  </si>
  <si>
    <t>37.7451325337024</t>
  </si>
  <si>
    <t>42.1402329150885</t>
  </si>
  <si>
    <t>42.2175116529686</t>
  </si>
  <si>
    <t>42.1116262363073</t>
  </si>
  <si>
    <t>48.362982282724</t>
  </si>
  <si>
    <t>48.9680749583319</t>
  </si>
  <si>
    <t>44.8312983168841</t>
  </si>
  <si>
    <t>42.4260815322857</t>
  </si>
  <si>
    <t>42.5124358340442</t>
  </si>
  <si>
    <t>43.7374809558994</t>
  </si>
  <si>
    <t>48.8150463554118</t>
  </si>
  <si>
    <t>43.8655031031243</t>
  </si>
  <si>
    <t>47.2929250383774</t>
  </si>
  <si>
    <t>42.1921314510435</t>
  </si>
  <si>
    <t>42.2629027332685</t>
  </si>
  <si>
    <t>42.1567063701849</t>
  </si>
  <si>
    <t>48.4333477533899</t>
  </si>
  <si>
    <t>49.001203665255</t>
  </si>
  <si>
    <t>44.8902635769726</t>
  </si>
  <si>
    <t>42.4731039155093</t>
  </si>
  <si>
    <t>42.5596459268698</t>
  </si>
  <si>
    <t>43.7765278029945</t>
  </si>
  <si>
    <t>48.8427955434398</t>
  </si>
  <si>
    <t>44.6897974877187</t>
  </si>
  <si>
    <t>47.6952733662171</t>
  </si>
  <si>
    <t>42.239906242301</t>
  </si>
  <si>
    <t>42.3041878392568</t>
  </si>
  <si>
    <t>42.1972344700798</t>
  </si>
  <si>
    <t>48.4999771638586</t>
  </si>
  <si>
    <t>49.0317190185296</t>
  </si>
  <si>
    <t>44.9455223125633</t>
  </si>
  <si>
    <t>42.5158117391915</t>
  </si>
  <si>
    <t>42.6027510213634</t>
  </si>
  <si>
    <t>43.8114711990247</t>
  </si>
  <si>
    <t>48.8674860776272</t>
  </si>
  <si>
    <t>44.6245524016413</t>
  </si>
  <si>
    <t>47.4364010961059</t>
  </si>
  <si>
    <t>42.2835310501005</t>
  </si>
  <si>
    <t>42.3413409014452</t>
  </si>
  <si>
    <t>42.2331802175209</t>
  </si>
  <si>
    <t>48.5628479682915</t>
  </si>
  <si>
    <t>49.0596091667654</t>
  </si>
  <si>
    <t>44.9970522591635</t>
  </si>
  <si>
    <t>42.5541769469483</t>
  </si>
  <si>
    <t>42.6417250573336</t>
  </si>
  <si>
    <t>43.8422850985331</t>
  </si>
  <si>
    <t>48.8891018648324</t>
  </si>
  <si>
    <t>44.2894891009431</t>
  </si>
  <si>
    <t>47.0166132247117</t>
  </si>
  <si>
    <t>42.3229790356862</t>
  </si>
  <si>
    <t>42.3743352511545</t>
  </si>
  <si>
    <t>42.2645126747065</t>
  </si>
  <si>
    <t>48.6219370383614</t>
  </si>
  <si>
    <t>49.0848617267701</t>
  </si>
  <si>
    <t>45.0448305711296</t>
  </si>
  <si>
    <t>42.5881708737819</t>
  </si>
  <si>
    <t>42.6765413754418</t>
  </si>
  <si>
    <t>43.8689428569922</t>
  </si>
  <si>
    <t>48.9076262600146</t>
  </si>
  <si>
    <t>42.253149047614</t>
  </si>
  <si>
    <t>44.9336795514549</t>
  </si>
  <si>
    <t>42.3582227527736</t>
  </si>
  <si>
    <t>42.4031436129785</t>
  </si>
  <si>
    <t>42.2912002769649</t>
  </si>
  <si>
    <t>48.6772206557212</t>
  </si>
  <si>
    <t>49.1074637760353</t>
  </si>
  <si>
    <t>45.0888338141226</t>
  </si>
  <si>
    <t>42.6177642385528</t>
  </si>
  <si>
    <t>42.7071727096673</t>
  </si>
  <si>
    <t>43.8914172232594</t>
  </si>
  <si>
    <t>48.9230420586978</t>
  </si>
  <si>
    <t>39.4483514018454</t>
  </si>
  <si>
    <t>42.3892341400208</t>
  </si>
  <si>
    <t>42.4277380972555</t>
  </si>
  <si>
    <t>42.3132108252277</t>
  </si>
  <si>
    <t>48.7286745044687</t>
  </si>
  <si>
    <t>49.1274018451852</t>
  </si>
  <si>
    <t>45.1290379575869</t>
  </si>
  <si>
    <t>42.6429271364466</t>
  </si>
  <si>
    <t>42.7335911797761</t>
  </si>
  <si>
    <t>43.9096803320492</t>
  </si>
  <si>
    <t>48.9353314894381</t>
  </si>
  <si>
    <t>38.5074245860233</t>
  </si>
  <si>
    <t>42.4159845153843</t>
  </si>
  <si>
    <t>42.448090194426</t>
  </si>
  <si>
    <t>42.3305114803878</t>
  </si>
  <si>
    <t>48.7762736655093</t>
  </si>
  <si>
    <t>49.1446619123433</t>
  </si>
  <si>
    <t>45.165418369106</t>
  </si>
  <si>
    <t>42.6636290333307</t>
  </si>
  <si>
    <t>42.755768285683</t>
  </si>
  <si>
    <t>43.9237036982939</t>
  </si>
  <si>
    <t>48.9444762081856</t>
  </si>
  <si>
    <t>44.6331632677369</t>
  </si>
  <si>
    <t>48.2552515603202</t>
  </si>
  <si>
    <t>42.4384445678958</t>
  </si>
  <si>
    <t>42.4641707668053</t>
  </si>
  <si>
    <t>42.3430687550709</t>
  </si>
  <si>
    <t>48.8199926083199</t>
  </si>
  <si>
    <t>49.1592293949135</t>
  </si>
  <si>
    <t>45.1979498061747</t>
  </si>
  <si>
    <t>42.6798387575319</t>
  </si>
  <si>
    <t>42.7736748992203</t>
  </si>
  <si>
    <t>43.9334582089124</t>
  </si>
  <si>
    <t>48.9504572900588</t>
  </si>
  <si>
    <t>45.5009178912126</t>
  </si>
  <si>
    <t>48.6810162286856</t>
  </si>
  <si>
    <t>42.4565843517596</t>
  </si>
  <si>
    <t>42.4759500426878</t>
  </si>
  <si>
    <t>42.3508485077416</t>
  </si>
  <si>
    <t>48.859805185071</t>
  </si>
  <si>
    <t>49.1710891436685</t>
  </si>
  <si>
    <t>45.2266064103048</t>
  </si>
  <si>
    <t>42.6915244939352</t>
  </si>
  <si>
    <t>42.7872812582429</t>
  </si>
  <si>
    <t>43.9389141169201</t>
  </si>
  <si>
    <t>48.9532552234393</t>
  </si>
  <si>
    <t>45.431415119474</t>
  </si>
  <si>
    <t>48.4071727861604</t>
  </si>
  <si>
    <t>42.4703732788433</t>
  </si>
  <si>
    <t>42.4833976088297</t>
  </si>
  <si>
    <t>42.353815935185</t>
  </si>
  <si>
    <t>48.8956846230861</t>
  </si>
  <si>
    <t>49.1802254352445</t>
  </si>
  <si>
    <t>45.2513616995051</t>
  </si>
  <si>
    <t>42.6986537764704</t>
  </si>
  <si>
    <t>42.7965569591132</t>
  </si>
  <si>
    <t>43.9400410339052</t>
  </si>
  <si>
    <t>48.9528499024676</t>
  </si>
  <si>
    <t>45.0770429034249</t>
  </si>
  <si>
    <t>47.9625340023279</t>
  </si>
  <si>
    <t>42.479780113106</t>
  </si>
  <si>
    <t>42.4864824048834</t>
  </si>
  <si>
    <t>42.3519355669384</t>
  </si>
  <si>
    <t>48.927603519294</t>
  </si>
  <si>
    <t>49.1866219665696</t>
  </si>
  <si>
    <t>45.2721885627158</t>
  </si>
  <si>
    <t>42.7011934825452</t>
  </si>
  <si>
    <t>42.8014709511323</t>
  </si>
  <si>
    <t>43.9368079244675</t>
  </si>
  <si>
    <t>48.9492206214688</t>
  </si>
  <si>
    <t>38.8785554499833</t>
  </si>
  <si>
    <t>40.3732127310517</t>
  </si>
  <si>
    <t>42.4847729634364</t>
  </si>
  <si>
    <t>42.4851727162329</t>
  </si>
  <si>
    <t>42.3451712581334</t>
  </si>
  <si>
    <t>48.9555338330572</t>
  </si>
  <si>
    <t>49.1902618477031</t>
  </si>
  <si>
    <t>45.2890592526507</t>
  </si>
  <si>
    <t>42.6991098258784</t>
  </si>
  <si>
    <t>42.8019915293773</t>
  </si>
  <si>
    <t>43.9291830990512</t>
  </si>
  <si>
    <t>48.9423460677888</t>
  </si>
  <si>
    <t>39.9657836658892</t>
  </si>
  <si>
    <t>42.4853192776813</t>
  </si>
  <si>
    <t>42.4794361680214</t>
  </si>
  <si>
    <t>42.3334861835146</t>
  </si>
  <si>
    <t>48.9794468802028</t>
  </si>
  <si>
    <t>49.1911275958609</t>
  </si>
  <si>
    <t>45.3019453798133</t>
  </si>
  <si>
    <t>42.6923683505324</t>
  </si>
  <si>
    <t>42.7980863287302</t>
  </si>
  <si>
    <t>43.9171342079744</t>
  </si>
  <si>
    <t>48.9322043158235</t>
  </si>
  <si>
    <t>38.9797368189296</t>
  </si>
  <si>
    <t>42.4813858368419</t>
  </si>
  <si>
    <t>42.4692397193515</t>
  </si>
  <si>
    <t>42.3168428316516</t>
  </si>
  <si>
    <t>48.9993133272159</t>
  </si>
  <si>
    <t>49.1892011296126</t>
  </si>
  <si>
    <t>45.3108179067052</t>
  </si>
  <si>
    <t>42.6809339251089</t>
  </si>
  <si>
    <t>42.7897223180734</t>
  </si>
  <si>
    <t>43.900628235628</t>
  </si>
  <si>
    <t>48.9187728212222</t>
  </si>
  <si>
    <t>43.8379696884501</t>
  </si>
  <si>
    <t>47.0478658628126</t>
  </si>
  <si>
    <t>42.4729387475366</t>
  </si>
  <si>
    <t>42.4545496557424</t>
  </si>
  <si>
    <t>42.2952029973815</t>
  </si>
  <si>
    <t>49.0151031837016</t>
  </si>
  <si>
    <t>49.1844637613488</t>
  </si>
  <si>
    <t>45.3156471402875</t>
  </si>
  <si>
    <t>42.6647707352075</t>
  </si>
  <si>
    <t>42.776865792753</t>
  </si>
  <si>
    <t>43.8796314929344</t>
  </si>
  <si>
    <t>48.902028413337</t>
  </si>
  <si>
    <t>44.6148201360641</t>
  </si>
  <si>
    <t>47.4240027751196</t>
  </si>
  <si>
    <t>42.4599434388419</t>
  </si>
  <si>
    <t>42.4353315859766</t>
  </si>
  <si>
    <t>42.2685277786691</t>
  </si>
  <si>
    <t>49.026785799238</t>
  </si>
  <si>
    <t>49.1768961941102</t>
  </si>
  <si>
    <t>45.3164027288089</t>
  </si>
  <si>
    <t>42.6438422802735</t>
  </si>
  <si>
    <t>42.7594823714212</t>
  </si>
  <si>
    <t>43.854109614193</t>
  </si>
  <si>
    <t>48.8819472920763</t>
  </si>
  <si>
    <t>44.5544633111616</t>
  </si>
  <si>
    <t>47.1818651383267</t>
  </si>
  <si>
    <t>42.4423646529192</t>
  </si>
  <si>
    <t>42.4115504327217</t>
  </si>
  <si>
    <t>42.2367775672199</t>
  </si>
  <si>
    <t>49.0343298539808</t>
  </si>
  <si>
    <t>49.1664785122346</t>
  </si>
  <si>
    <t>45.3130536524538</t>
  </si>
  <si>
    <t>42.6181113642185</t>
  </si>
  <si>
    <t>42.7375369866579</t>
  </si>
  <si>
    <t>43.8240275476999</t>
  </si>
  <si>
    <t>48.8585050185227</t>
  </si>
  <si>
    <t>44.2409614296824</t>
  </si>
  <si>
    <t>46.7899986478624</t>
  </si>
  <si>
    <t>42.4201664430451</t>
  </si>
  <si>
    <t>42.3831704305639</t>
  </si>
  <si>
    <t>42.1999120465179</t>
  </si>
  <si>
    <t>49.0377033567192</t>
  </si>
  <si>
    <t>49.1531901793641</t>
  </si>
  <si>
    <t>45.3055682213498</t>
  </si>
  <si>
    <t>42.587540093455</t>
  </si>
  <si>
    <t>42.7109938830089</t>
  </si>
  <si>
    <t>43.7893495537891</t>
  </si>
  <si>
    <t>48.831676512972</t>
  </si>
  <si>
    <t>42.3296644272426</t>
  </si>
  <si>
    <t>44.8417769220274</t>
  </si>
  <si>
    <t>42.3933121648878</t>
  </si>
  <si>
    <t>42.3501551172829</t>
  </si>
  <si>
    <t>42.1578901830988</t>
  </si>
  <si>
    <t>49.0368736361287</t>
  </si>
  <si>
    <t>49.1370100297371</t>
  </si>
  <si>
    <t>45.293914066863</t>
  </si>
  <si>
    <t>42.5520898681692</t>
  </si>
  <si>
    <t>42.6798166082548</t>
  </si>
  <si>
    <t>43.7500391960965</t>
  </si>
  <si>
    <t>48.8014360461965</t>
  </si>
  <si>
    <t>39.7000182429183</t>
  </si>
  <si>
    <t>42.3617644734714</t>
  </si>
  <si>
    <t>42.3124673308189</t>
  </si>
  <si>
    <t>42.1106702235184</t>
  </si>
  <si>
    <t>49.0318073377526</t>
  </si>
  <si>
    <t>49.1179162651465</t>
  </si>
  <si>
    <t>45.2780581385528</t>
  </si>
  <si>
    <t>42.5117213792901</t>
  </si>
  <si>
    <t>42.6439680103822</t>
  </si>
  <si>
    <t>43.7060593385336</t>
  </si>
  <si>
    <t>48.7677572364305</t>
  </si>
  <si>
    <t>38.3113902447403</t>
  </si>
  <si>
    <t>42.3264334414266</t>
  </si>
  <si>
    <t>42.2710706310204</t>
  </si>
  <si>
    <t>42.0593311851476</t>
  </si>
  <si>
    <t>49.0232659892494</t>
  </si>
  <si>
    <t>49.0966172739076</t>
  </si>
  <si>
    <t>45.2588638593083</t>
  </si>
  <si>
    <t>42.4674363474864</t>
  </si>
  <si>
    <t>42.6043951966498</t>
  </si>
  <si>
    <t>43.6584167678952</t>
  </si>
  <si>
    <t>48.7314962368432</t>
  </si>
  <si>
    <t>43.7599475472756</t>
  </si>
  <si>
    <t>46.9249772056573</t>
  </si>
  <si>
    <t>42.2910893041928</t>
  </si>
  <si>
    <t>42.2299495794588</t>
  </si>
  <si>
    <t>42.0083353635247</t>
  </si>
  <si>
    <t>49.0144109849017</t>
  </si>
  <si>
    <t>49.0760259960418</t>
  </si>
  <si>
    <t>45.2399010574838</t>
  </si>
  <si>
    <t>42.423379139079</t>
  </si>
  <si>
    <t>42.5650166015632</t>
  </si>
  <si>
    <t>43.6112696271686</t>
  </si>
  <si>
    <t>48.6961734893859</t>
  </si>
  <si>
    <t>43.7965133620261</t>
  </si>
  <si>
    <t>47.064700695908</t>
  </si>
  <si>
    <t>42.2566861752236</t>
  </si>
  <si>
    <t>42.1901143347001</t>
  </si>
  <si>
    <t>41.9588140926459</t>
  </si>
  <si>
    <t>49.0060406121626</t>
  </si>
  <si>
    <t>49.0568845759968</t>
  </si>
  <si>
    <t>45.2220747904118</t>
  </si>
  <si>
    <t>42.3805999881239</t>
  </si>
  <si>
    <t>42.5268251416789</t>
  </si>
  <si>
    <t>43.5656733738875</t>
  </si>
  <si>
    <t>48.6626861703313</t>
  </si>
  <si>
    <t>43.3665383478474</t>
  </si>
  <si>
    <t>46.7356384343293</t>
  </si>
  <si>
    <t>42.2232336497565</t>
  </si>
  <si>
    <t>42.1515774777655</t>
  </si>
  <si>
    <t>41.910781587958</t>
  </si>
  <si>
    <t>48.9981605142867</t>
  </si>
  <si>
    <t>49.0392070153795</t>
  </si>
  <si>
    <t>45.2053963464961</t>
  </si>
  <si>
    <t>42.3391114085363</t>
  </si>
  <si>
    <t>42.4898325435762</t>
  </si>
  <si>
    <t>43.5216428845389</t>
  </si>
  <si>
    <t>48.6310516201412</t>
  </si>
  <si>
    <t>43.4025527261134</t>
  </si>
  <si>
    <t>46.5140666203079</t>
  </si>
  <si>
    <t>42.1907408118323</t>
  </si>
  <si>
    <t>42.1143510913471</t>
  </si>
  <si>
    <t>41.8642515736256</t>
  </si>
  <si>
    <t>48.9907758062882</t>
  </si>
  <si>
    <t>49.023006823617</t>
  </si>
  <si>
    <t>45.1898765102324</t>
  </si>
  <si>
    <t>42.2989254156137</t>
  </si>
  <si>
    <t>42.4540500318153</t>
  </si>
  <si>
    <t>43.4791925471718</t>
  </si>
  <si>
    <t>48.601286701477</t>
  </si>
  <si>
    <t>42.9259844374598</t>
  </si>
  <si>
    <t>45.7271213393105</t>
  </si>
  <si>
    <t>42.1592162285031</t>
  </si>
  <si>
    <t>42.0784467540196</t>
  </si>
  <si>
    <t>41.8192372767424</t>
  </si>
  <si>
    <t>48.9838910691531</t>
  </si>
  <si>
    <t>49.0082970121237</t>
  </si>
  <si>
    <t>45.1755255564338</t>
  </si>
  <si>
    <t>42.2600535202463</t>
  </si>
  <si>
    <t>42.4194883231574</t>
  </si>
  <si>
    <t>43.4383362556171</t>
  </si>
  <si>
    <t>48.5734077933883</t>
  </si>
  <si>
    <t>40.3396887515397</t>
  </si>
  <si>
    <t>42.1286679464111</t>
  </si>
  <si>
    <t>42.0438755368205</t>
  </si>
  <si>
    <t>41.7757514239102</t>
  </si>
  <si>
    <t>48.9775103464244</t>
  </si>
  <si>
    <t>48.9950900909071</t>
  </si>
  <si>
    <t>45.1623532467975</t>
  </si>
  <si>
    <t>42.2225067255004</t>
  </si>
  <si>
    <t>42.3861576231448</t>
  </si>
  <si>
    <t>43.3990874060646</t>
  </si>
  <si>
    <t>48.5474307879076</t>
  </si>
  <si>
    <t>37.5352850223147</t>
  </si>
  <si>
    <t>42.0991034872219</t>
  </si>
  <si>
    <t>42.010647998684</t>
  </si>
  <si>
    <t>41.7338062366758</t>
  </si>
  <si>
    <t>48.9716371396267</t>
  </si>
  <si>
    <t>48.9833980640047</t>
  </si>
  <si>
    <t>45.1503688253511</t>
  </si>
  <si>
    <t>42.1862955220455</t>
  </si>
  <si>
    <t>42.3540676215321</t>
  </si>
  <si>
    <t>43.3614588924925</t>
  </si>
  <si>
    <t>48.5233710854933</t>
  </si>
  <si>
    <t>43.6226296455849</t>
  </si>
  <si>
    <t>46.9672220760707</t>
  </si>
  <si>
    <t>42.0705298433295</t>
  </si>
  <si>
    <t>41.9787741821438</t>
  </si>
  <si>
    <t>41.6934134272288</t>
  </si>
  <si>
    <t>48.9662744039779</t>
  </si>
  <si>
    <t>48.97323242516</t>
  </si>
  <si>
    <t>45.1395810141403</t>
  </si>
  <si>
    <t>42.1514298838629</t>
  </si>
  <si>
    <t>42.3232274879875</t>
  </si>
  <si>
    <t>43.3254631023811</t>
  </si>
  <si>
    <t>48.5012435907102</t>
  </si>
  <si>
    <t>43.6600899440491</t>
  </si>
  <si>
    <t>47.115823959494</t>
  </si>
  <si>
    <t>42.0429534738241</t>
  </si>
  <si>
    <t>41.9482636092989</t>
  </si>
  <si>
    <t>41.6545841943707</t>
  </si>
  <si>
    <t>48.9614245443545</t>
  </si>
  <si>
    <t>48.9646041538244</t>
  </si>
  <si>
    <t>45.1299980092126</t>
  </si>
  <si>
    <t>42.1179192642139</t>
  </si>
  <si>
    <t>42.2936458680642</t>
  </si>
  <si>
    <t>43.2911119126666</t>
  </si>
  <si>
    <t>48.4810627082088</t>
  </si>
  <si>
    <t>43.2076753841163</t>
  </si>
  <si>
    <t>46.7662005208149</t>
  </si>
  <si>
    <t>42.0163803013194</t>
  </si>
  <si>
    <t>41.9191252786524</t>
  </si>
  <si>
    <t>41.6173292203558</t>
  </si>
  <si>
    <t>48.9570894121208</t>
  </si>
  <si>
    <t>48.9575237119635</t>
  </si>
  <si>
    <t>45.1216274774407</t>
  </si>
  <si>
    <t>42.0857725924662</t>
  </si>
  <si>
    <t>42.2653308800328</t>
  </si>
  <si>
    <t>43.2584166865882</t>
  </si>
  <si>
    <t>48.462842339569</t>
  </si>
  <si>
    <t>43.2425820125621</t>
  </si>
  <si>
    <t>46.5305380736039</t>
  </si>
  <si>
    <t>41.9908157076664</t>
  </si>
  <si>
    <t>41.8913676608083</t>
  </si>
  <si>
    <t>41.5816586665826</t>
  </si>
  <si>
    <t>48.9532703008365</t>
  </si>
  <si>
    <t>48.9520010397812</t>
  </si>
  <si>
    <t>45.1144765522279</t>
  </si>
  <si>
    <t>42.0549982698078</t>
  </si>
  <si>
    <t>42.2382901105832</t>
  </si>
  <si>
    <t>43.227388269381</t>
  </si>
  <si>
    <t>48.4465958789845</t>
  </si>
  <si>
    <t>42.7360850034505</t>
  </si>
  <si>
    <t>45.6963045878013</t>
  </si>
  <si>
    <t>41.9662645307136</t>
  </si>
  <si>
    <t>41.8649986952397</t>
  </si>
  <si>
    <t>41.5475821703704</t>
  </si>
  <si>
    <t>48.949967943022</t>
  </si>
  <si>
    <t>48.9480455524618</t>
  </si>
  <si>
    <t>45.1085518302753</t>
  </si>
  <si>
    <t>42.0256041660005</t>
  </si>
  <si>
    <t>42.2125306115914</t>
  </si>
  <si>
    <t>43.1980369850445</t>
  </si>
  <si>
    <t>48.4323362100359</t>
  </si>
  <si>
    <t>40.0013876831666</t>
  </si>
  <si>
    <t>41.9427310605061</t>
  </si>
  <si>
    <t>41.8400257864978</t>
  </si>
  <si>
    <t>41.5151088411531</t>
  </si>
  <si>
    <t>48.9471825063647</t>
  </si>
  <si>
    <t>48.945666136402</t>
  </si>
  <si>
    <t>45.1038593677859</t>
  </si>
  <si>
    <t>41.9975976155993</t>
  </si>
  <si>
    <t>42.188058896325</t>
  </si>
  <si>
    <t>43.1703726325541</t>
  </si>
  <si>
    <t>48.4200757019008</t>
  </si>
  <si>
    <t>37.0930942953103</t>
  </si>
  <si>
    <t>41.9202190364236</t>
  </si>
  <si>
    <t>41.8164558013292</t>
  </si>
  <si>
    <t>41.4842472576152</t>
  </si>
  <si>
    <t>48.9449135908358</t>
  </si>
  <si>
    <t>48.9448711463125</t>
  </si>
  <si>
    <t>45.1004046775875</t>
  </si>
  <si>
    <t>41.9709854150593</t>
  </si>
  <si>
    <t>42.1648809365657</t>
  </si>
  <si>
    <t>43.1444044829764</t>
  </si>
  <si>
    <t>48.4098262064823</t>
  </si>
  <si>
    <t>43.5435961816669</t>
  </si>
  <si>
    <t>47.0479031476158</t>
  </si>
  <si>
    <t>41.8987316449628</t>
  </si>
  <si>
    <t>41.7942950664772</t>
  </si>
  <si>
    <t>41.4550054654799</t>
  </si>
  <si>
    <t>48.9431602264975</t>
  </si>
  <si>
    <t>48.9456684030272</t>
  </si>
  <si>
    <t>45.0981927269348</t>
  </si>
  <si>
    <t>41.9457738205518</t>
  </si>
  <si>
    <t>42.1430021604081</t>
  </si>
  <si>
    <t>43.1201412772687</t>
  </si>
  <si>
    <t>48.4015990561755</t>
  </si>
  <si>
    <t>43.581778377605</t>
  </si>
  <si>
    <t>47.2044921335485</t>
  </si>
  <si>
    <t>41.8782715148336</t>
  </si>
  <si>
    <t>41.7735493637701</t>
  </si>
  <si>
    <t>41.4273909726016</t>
  </si>
  <si>
    <t>48.9419208685831</t>
  </si>
  <si>
    <t>48.9480651885896</t>
  </si>
  <si>
    <t>45.0972279325897</t>
  </si>
  <si>
    <t>41.9219685430343</t>
  </si>
  <si>
    <t>42.1224274473479</t>
  </si>
  <si>
    <t>43.0975912213707</t>
  </si>
  <si>
    <t>48.395405059</t>
  </si>
  <si>
    <t>43.1094996803392</t>
  </si>
  <si>
    <t>46.8363993864162</t>
  </si>
  <si>
    <t>41.8588407161782</t>
  </si>
  <si>
    <t>41.7542239293319</t>
  </si>
  <si>
    <t>41.4014107481793</t>
  </si>
  <si>
    <t>48.9411933967179</t>
  </si>
  <si>
    <t>48.9520682454635</t>
  </si>
  <si>
    <t>45.0975141600378</t>
  </si>
  <si>
    <t>41.8995747474777</t>
  </si>
  <si>
    <t>42.1031611274915</t>
  </si>
  <si>
    <t>43.0767619854145</t>
  </si>
  <si>
    <t>48.3912544977751</t>
  </si>
  <si>
    <t>43.1431932291913</t>
  </si>
  <si>
    <t>46.5880601930282</t>
  </si>
  <si>
    <t>41.840440756862</t>
  </si>
  <si>
    <t>41.7363234498941</t>
  </si>
  <si>
    <t>41.3770712190623</t>
  </si>
  <si>
    <t>48.9409751112195</t>
  </si>
  <si>
    <t>48.9576837728425</t>
  </si>
  <si>
    <t>45.099054719805</t>
  </si>
  <si>
    <t>41.8785970491678</t>
  </si>
  <si>
    <t>42.0852069778718</t>
  </si>
  <si>
    <t>43.0576607000354</t>
  </si>
  <si>
    <t>48.3891571264655</t>
  </si>
  <si>
    <t>42.6098271609396</t>
  </si>
  <si>
    <t>45.7115004777891</t>
  </si>
  <si>
    <t>41.8230725804843</t>
  </si>
  <si>
    <t>41.7198520607836</t>
  </si>
  <si>
    <t>41.3543782677407</t>
  </si>
  <si>
    <t>48.9412627310949</t>
  </si>
  <si>
    <t>48.9649174246443</t>
  </si>
  <si>
    <t>45.1018523654348</t>
  </si>
  <si>
    <t>41.8590395116981</t>
  </si>
  <si>
    <t>42.0685682204312</t>
  </si>
  <si>
    <t>43.0402939543565</t>
  </si>
  <si>
    <t>48.3891221681243</t>
  </si>
  <si>
    <t>39.7430732906238</t>
  </si>
  <si>
    <t>41.8067365639813</t>
  </si>
  <si>
    <t>41.7048133435469</t>
  </si>
  <si>
    <t>41.3333372299799</t>
  </si>
  <si>
    <t>48.9420523916584</t>
  </si>
  <si>
    <t>48.9737743071251</t>
  </si>
  <si>
    <t>45.1059092911169</t>
  </si>
  <si>
    <t>41.8409056445894</t>
  </si>
  <si>
    <t>42.0532475196501</t>
  </si>
  <si>
    <t>43.0246677936243</t>
  </si>
  <si>
    <t>48.3911583125605</t>
  </si>
  <si>
    <t>36.745492440207</t>
  </si>
  <si>
    <t>41.7914325156366</t>
  </si>
  <si>
    <t>41.6912103239396</t>
  </si>
  <si>
    <t>41.3139528927863</t>
  </si>
  <si>
    <t>48.9433396425269</t>
  </si>
  <si>
    <t>48.98425897688</t>
  </si>
  <si>
    <t>45.1112271296837</t>
  </si>
  <si>
    <t>41.824198401287</t>
  </si>
  <si>
    <t>42.0392469805324</t>
  </si>
  <si>
    <t>43.0107877171826</t>
  </si>
  <si>
    <t>48.3952737143067</t>
  </si>
  <si>
    <t>43.5243187810023</t>
  </si>
  <si>
    <t>47.1671651998986</t>
  </si>
  <si>
    <t>41.7771596726901</t>
  </si>
  <si>
    <t>41.6790454695486</t>
  </si>
  <si>
    <t>41.296229492052</t>
  </si>
  <si>
    <t>48.9451194452352</t>
  </si>
  <si>
    <t>48.9963754384492</t>
  </si>
  <si>
    <t>45.1178069502178</t>
  </si>
  <si>
    <t>41.8089201767737</t>
  </si>
  <si>
    <t>42.02656814623</t>
  </si>
  <si>
    <t>42.9986586761064</t>
  </si>
  <si>
    <t>48.4014759902414</t>
  </si>
  <si>
    <t>43.5630849613202</t>
  </si>
  <si>
    <t>47.3307399206472</t>
  </si>
  <si>
    <t>41.7639167004679</t>
  </si>
  <si>
    <t>41.6683206889236</t>
  </si>
  <si>
    <t>41.2801707116821</t>
  </si>
  <si>
    <t>48.9473861723779</t>
  </si>
  <si>
    <t>49.0101271434803</t>
  </si>
  <si>
    <t>45.125649257199</t>
  </si>
  <si>
    <t>41.7950728067096</t>
  </si>
  <si>
    <t>42.015211997176</t>
  </si>
  <si>
    <t>42.9882850723304</t>
  </si>
  <si>
    <t>48.409772218735</t>
  </si>
  <si>
    <t>43.0736267357279</t>
  </si>
  <si>
    <t>46.9465111035679</t>
  </si>
  <si>
    <t>41.7517016897543</t>
  </si>
  <si>
    <t>41.6590373289416</t>
  </si>
  <si>
    <t>41.2657796809469</t>
  </si>
  <si>
    <t>48.9501336049586</t>
  </si>
  <si>
    <t>49.025516988049</t>
  </si>
  <si>
    <t>45.1347539878595</t>
  </si>
  <si>
    <t>41.7826575647903</t>
  </si>
  <si>
    <t>42.0051789484448</t>
  </si>
  <si>
    <t>42.9796707560088</t>
  </si>
  <si>
    <t>48.4201689369818</t>
  </si>
  <si>
    <t>43.1061306246629</t>
  </si>
  <si>
    <t>46.6870841172204</t>
  </si>
  <si>
    <t>41.7405121561678</t>
  </si>
  <si>
    <t>41.6511961741853</t>
  </si>
  <si>
    <t>41.253058973869</t>
  </si>
  <si>
    <t>48.9533549317839</t>
  </si>
  <si>
    <t>49.0425473120777</t>
  </si>
  <si>
    <t>45.1451205115627</t>
  </si>
  <si>
    <t>41.7716751621274</t>
  </si>
  <si>
    <t>41.9964688491336</t>
  </si>
  <si>
    <t>42.9728190248998</t>
  </si>
  <si>
    <t>48.4326721404323</t>
  </si>
  <si>
    <t>42.5493039270805</t>
  </si>
  <si>
    <t>45.7736412584115</t>
  </si>
  <si>
    <t>41.7303450383367</t>
  </si>
  <si>
    <t>41.6447974451163</t>
  </si>
  <si>
    <t>41.242010607402</t>
  </si>
  <si>
    <t>48.957042747628</t>
  </si>
  <si>
    <t>49.0612198974847</t>
  </si>
  <si>
    <t>45.1567476279803</t>
  </si>
  <si>
    <t>41.7621257454254</t>
  </si>
  <si>
    <t>41.9890809805371</t>
  </si>
  <si>
    <t>42.9677326225398</t>
  </si>
  <si>
    <t>48.4472872808998</t>
  </si>
  <si>
    <t>39.5679747216078</t>
  </si>
  <si>
    <t>41.7211966962037</t>
  </si>
  <si>
    <t>41.6398407963931</t>
  </si>
  <si>
    <t>41.2326360397398</t>
  </si>
  <si>
    <t>48.9611890515504</t>
  </si>
  <si>
    <t>49.0815359665136</t>
  </si>
  <si>
    <t>45.1696335654075</t>
  </si>
  <si>
    <t>41.7540088952907</t>
  </si>
  <si>
    <t>41.9830140544578</t>
  </si>
  <si>
    <t>42.96441373655</t>
  </si>
  <si>
    <t>48.4640192649455</t>
  </si>
  <si>
    <t>36.4946743197094</t>
  </si>
  <si>
    <t>41.7130629123798</t>
  </si>
  <si>
    <t>41.6363253181966</t>
  </si>
  <si>
    <t>41.2249361716453</t>
  </si>
  <si>
    <t>48.9657852482246</t>
  </si>
  <si>
    <t>49.1034961830496</t>
  </si>
  <si>
    <t>45.1837759820896</t>
  </si>
  <si>
    <t>41.7473236275704</t>
  </si>
  <si>
    <t>41.9782662145439</t>
  </si>
  <si>
    <t>42.9628639999777</t>
  </si>
  <si>
    <t>48.4828724551421</t>
  </si>
  <si>
    <t>43.7386158906229</t>
  </si>
  <si>
    <t>48.1946331375354</t>
  </si>
  <si>
    <t>41.7059388877992</t>
  </si>
  <si>
    <t>41.6342495319263</t>
  </si>
  <si>
    <t>41.218911342145</t>
  </si>
  <si>
    <t>48.9708221436353</t>
  </si>
  <si>
    <t>49.1271006483261</t>
  </si>
  <si>
    <t>45.1991719619177</t>
  </si>
  <si>
    <t>41.7420683890345</t>
  </si>
  <si>
    <t>41.9748350319737</t>
  </si>
  <si>
    <t>42.963084486983</t>
  </si>
  <si>
    <t>48.5038506658279</t>
  </si>
  <si>
    <t>43.7798932394508</t>
  </si>
  <si>
    <t>48.4004323610582</t>
  </si>
  <si>
    <t>41.6998192446611</t>
  </si>
  <si>
    <t>41.6336113930959</t>
  </si>
  <si>
    <t>41.2145613314226</t>
  </si>
  <si>
    <t>48.9762899479677</t>
  </si>
  <si>
    <t>49.152348903812</t>
  </si>
  <si>
    <t>45.2158180173249</t>
  </si>
  <si>
    <t>41.7382410602797</t>
  </si>
  <si>
    <t>41.9727175083556</t>
  </si>
  <si>
    <t>42.9650757157317</t>
  </si>
  <si>
    <t>48.5269571659449</t>
  </si>
  <si>
    <t>42.8467150345459</t>
  </si>
  <si>
    <t>46.393111739173</t>
  </si>
  <si>
    <t>41.6946980230585</t>
  </si>
  <si>
    <t>41.6344082880021</t>
  </si>
  <si>
    <t>41.2118853574991</t>
  </si>
  <si>
    <t>48.9821782722864</t>
  </si>
  <si>
    <t>49.1792399278836</t>
  </si>
  <si>
    <t>45.2337100859548</t>
  </si>
  <si>
    <t>41.7358389523986</t>
  </si>
  <si>
    <t>41.9719100724031</t>
  </si>
  <si>
    <t>42.9688376450756</t>
  </si>
  <si>
    <t>48.5521946757597</t>
  </si>
  <si>
    <t>42.9438156534112</t>
  </si>
  <si>
    <t>46.6648780215413</t>
  </si>
  <si>
    <t>41.6905686826706</t>
  </si>
  <si>
    <t>41.6366370353883</t>
  </si>
  <si>
    <t>41.2108820778852</t>
  </si>
  <si>
    <t>48.9884761301858</t>
  </si>
  <si>
    <t>49.2077721374884</t>
  </si>
  <si>
    <t>45.2528435323214</t>
  </si>
  <si>
    <t>41.7348588086382</t>
  </si>
  <si>
    <t>41.9724085815872</t>
  </si>
  <si>
    <t>42.9743696762019</t>
  </si>
  <si>
    <t>48.5795653684948</t>
  </si>
  <si>
    <t>41.7947809467635</t>
  </si>
  <si>
    <t>44.9683746109707</t>
  </si>
  <si>
    <t>41.6874241017806</t>
  </si>
  <si>
    <t>41.6402938854838</t>
  </si>
  <si>
    <t>41.2115495886185</t>
  </si>
  <si>
    <t>48.9951719368412</t>
  </si>
  <si>
    <t>49.2379433871895</t>
  </si>
  <si>
    <t>45.2732131468586</t>
  </si>
  <si>
    <t>41.7352968034432</t>
  </si>
  <si>
    <t>41.9742083211807</t>
  </si>
  <si>
    <t>42.9816706516879</t>
  </si>
  <si>
    <t>48.6090708693748</t>
  </si>
  <si>
    <t>39.233355622028</t>
  </si>
  <si>
    <t>41.685256576588</t>
  </si>
  <si>
    <t>41.6453745192944</t>
  </si>
  <si>
    <t>41.2138854235659</t>
  </si>
  <si>
    <t>49.0022535082976</t>
  </si>
  <si>
    <t>49.269750968439</t>
  </si>
  <si>
    <t>45.294813145199</t>
  </si>
  <si>
    <t>41.7371485417475</t>
  </si>
  <si>
    <t>41.9773040035566</t>
  </si>
  <si>
    <t>42.990738854774</t>
  </si>
  <si>
    <t>48.6407122549249</t>
  </si>
  <si>
    <t>37.4388930014029</t>
  </si>
  <si>
    <t>41.6840578230386</t>
  </si>
  <si>
    <t>41.6518740504562</t>
  </si>
  <si>
    <t>41.2178865562674</t>
  </si>
  <si>
    <t>49.0097080633114</t>
  </si>
  <si>
    <t>49.3031916114579</t>
  </si>
  <si>
    <t>45.3176371700347</t>
  </si>
  <si>
    <t>41.7404090608225</t>
  </si>
  <si>
    <t>41.9816897700239</t>
  </si>
  <si>
    <t>43.001572011237</t>
  </si>
  <si>
    <t>48.6744900548202</t>
  </si>
  <si>
    <t>42.480086738154</t>
  </si>
  <si>
    <t>46.5076901683387</t>
  </si>
  <si>
    <t>41.6838189756865</t>
  </si>
  <si>
    <t>41.6597870240814</t>
  </si>
  <si>
    <t>41.2235493987875</t>
  </si>
  <si>
    <t>49.0175222222153</t>
  </si>
  <si>
    <t>49.3382614840532</t>
  </si>
  <si>
    <t>45.3416782899614</t>
  </si>
  <si>
    <t>41.7450728291289</t>
  </si>
  <si>
    <t>41.9873591896951</t>
  </si>
  <si>
    <t>43.0141672882175</t>
  </si>
  <si>
    <t>48.7104042507174</t>
  </si>
  <si>
    <t>43.3151670004033</t>
  </si>
  <si>
    <t>47.5223176062815</t>
  </si>
  <si>
    <t>41.684530589376</t>
  </si>
  <si>
    <t>41.6691074184376</t>
  </si>
  <si>
    <t>41.2308698033878</t>
  </si>
  <si>
    <t>49.0256820085836</t>
  </si>
  <si>
    <t>49.3749561933285</t>
  </si>
  <si>
    <t>45.3669290011569</t>
  </si>
  <si>
    <t>41.7511337479912</t>
  </si>
  <si>
    <t>41.9943052611445</t>
  </si>
  <si>
    <t>43.0285212959109</t>
  </si>
  <si>
    <t>48.7484542779632</t>
  </si>
  <si>
    <t>43.5482777740229</t>
  </si>
  <si>
    <t>47.6078622136411</t>
  </si>
  <si>
    <t>41.6861826386892</t>
  </si>
  <si>
    <t>41.6798286444125</t>
  </si>
  <si>
    <t>41.2398430620058</t>
  </si>
  <si>
    <t>49.0341728487008</t>
  </si>
  <si>
    <t>49.413270785112</t>
  </si>
  <si>
    <t>45.3933812268467</t>
  </si>
  <si>
    <t>41.7585851510692</t>
  </si>
  <si>
    <t>42.0025204118908</t>
  </si>
  <si>
    <t>43.0446300870306</t>
  </si>
  <si>
    <t>48.788639025034</t>
  </si>
  <si>
    <t>43.6667063205556</t>
  </si>
  <si>
    <t>47.9221221278931</t>
  </si>
  <si>
    <t>41.688764519987</t>
  </si>
  <si>
    <t>41.6919435475386</t>
  </si>
  <si>
    <t>41.2504639082575</t>
  </si>
  <si>
    <t>49.0429795735866</t>
  </si>
  <si>
    <t>49.4531997460193</t>
  </si>
  <si>
    <t>45.4210263193293</t>
  </si>
  <si>
    <t>41.7674198063717</t>
  </si>
  <si>
    <t>42.0119965004081</t>
  </si>
  <si>
    <t>43.0624891588253</t>
  </si>
  <si>
    <t>48.8309568355756</t>
  </si>
  <si>
    <t>42.3439668605473</t>
  </si>
  <si>
    <t>45.9652170733874</t>
  </si>
  <si>
    <t>41.6922650512156</t>
  </si>
  <si>
    <t>41.7054444078117</t>
  </si>
  <si>
    <t>41.2627265172764</t>
  </si>
  <si>
    <t>49.052086418817</t>
  </si>
  <si>
    <t>49.4947370032428</t>
  </si>
  <si>
    <t>45.4498550597914</t>
  </si>
  <si>
    <t>41.7776299160874</t>
  </si>
  <si>
    <t>42.0227248159549</t>
  </si>
  <si>
    <t>43.0820934529106</t>
  </si>
  <si>
    <t>48.8754055082086</t>
  </si>
  <si>
    <t>39.4054001285986</t>
  </si>
  <si>
    <t>41.6966724745628</t>
  </si>
  <si>
    <t>41.7203229423297</t>
  </si>
  <si>
    <t>41.2766245083433</t>
  </si>
  <si>
    <t>49.0614770271571</t>
  </si>
  <si>
    <t>49.5378759272037</t>
  </si>
  <si>
    <t>45.4798576609531</t>
  </si>
  <si>
    <t>41.7892071192139</t>
  </si>
  <si>
    <t>42.0346960812051</t>
  </si>
  <si>
    <t>43.1034373578935</t>
  </si>
  <si>
    <t>48.9219822991738</t>
  </si>
  <si>
    <t>37.4028050572039</t>
  </si>
  <si>
    <t>41.7019744558122</t>
  </si>
  <si>
    <t>41.7365703046701</t>
  </si>
  <si>
    <t>41.2921509442615</t>
  </si>
  <si>
    <t>49.0711344479444</t>
  </si>
  <si>
    <t>49.5826093309309</t>
  </si>
  <si>
    <t>45.5110237664369</t>
  </si>
  <si>
    <t>41.8021424909423</t>
  </si>
  <si>
    <t>42.0479004516285</t>
  </si>
  <si>
    <t>43.1265147087581</t>
  </si>
  <si>
    <t>48.9706839217245</t>
  </si>
  <si>
    <t>42.6153134493676</t>
  </si>
  <si>
    <t>46.7109286798526</t>
  </si>
  <si>
    <t>41.7081580882256</t>
  </si>
  <si>
    <t>41.754177088758</t>
  </si>
  <si>
    <t>41.3092983352359</t>
  </si>
  <si>
    <t>49.0810411409526</t>
  </si>
  <si>
    <t>49.6289294739178</t>
  </si>
  <si>
    <t>45.5433424546451</t>
  </si>
  <si>
    <t>41.816426546519</t>
  </si>
  <si>
    <t>42.0623275193599</t>
  </si>
  <si>
    <t>43.1513187907373</t>
  </si>
  <si>
    <t>49.0215065499594</t>
  </si>
  <si>
    <t>43.4650001525709</t>
  </si>
  <si>
    <t>47.7443020837648</t>
  </si>
  <si>
    <t>41.715209891669</t>
  </si>
  <si>
    <t>41.7731333279867</t>
  </si>
  <si>
    <t>41.3280586379774</t>
  </si>
  <si>
    <t>49.0911789755187</t>
  </si>
  <si>
    <t>49.67682806126</t>
  </si>
  <si>
    <t>45.5768022378702</t>
  </si>
  <si>
    <t>41.8320492403714</t>
  </si>
  <si>
    <t>42.0779663123199</t>
  </si>
  <si>
    <t>43.1778423384208</t>
  </si>
  <si>
    <t>49.0744458179765</t>
  </si>
  <si>
    <t>43.7017638689892</t>
  </si>
  <si>
    <t>47.8315511299879</t>
  </si>
  <si>
    <t>41.7231158169725</t>
  </si>
  <si>
    <t>41.793428499599</t>
  </si>
  <si>
    <t>41.3484232600913</t>
  </si>
  <si>
    <t>49.101529234912</t>
  </si>
  <si>
    <t>49.7262962480181</t>
  </si>
  <si>
    <t>45.6113910666872</t>
  </si>
  <si>
    <t>41.8489999704852</t>
  </si>
  <si>
    <t>42.0948052985941</t>
  </si>
  <si>
    <t>43.2060775401478</t>
  </si>
  <si>
    <t>49.1294968242419</t>
  </si>
  <si>
    <t>43.8231378501271</t>
  </si>
  <si>
    <t>48.1516469463119</t>
  </si>
  <si>
    <t>41.7318612454417</t>
  </si>
  <si>
    <t>41.8150515241721</t>
  </si>
  <si>
    <t>41.3703830595749</t>
  </si>
  <si>
    <t>49.1120726158322</t>
  </si>
  <si>
    <t>49.7773246387149</t>
  </si>
  <si>
    <t>45.6470963294276</t>
  </si>
  <si>
    <t>41.8672675778933</t>
  </si>
  <si>
    <t>42.1128323859155</t>
  </si>
  <si>
    <t>43.2360160374891</t>
  </si>
  <si>
    <t>49.1866541310699</t>
  </si>
  <si>
    <t>42.4765769021008</t>
  </si>
  <si>
    <t>46.1590069041486</t>
  </si>
  <si>
    <t>41.7414309924155</t>
  </si>
  <si>
    <t>41.8379907692</t>
  </si>
  <si>
    <t>41.3939283483799</t>
  </si>
  <si>
    <t>49.122789231986</t>
  </si>
  <si>
    <t>49.8299032909166</t>
  </si>
  <si>
    <t>45.6839048557725</t>
  </si>
  <si>
    <t>41.8868403502541</t>
  </si>
  <si>
    <t>42.1320349252559</t>
  </si>
  <si>
    <t>43.2676489288227</t>
  </si>
  <si>
    <t>49.2459117682123</t>
  </si>
  <si>
    <t>39.4864213311448</t>
  </si>
  <si>
    <t>41.7518093106412</t>
  </si>
  <si>
    <t>41.8622340524456</t>
  </si>
  <si>
    <t>41.4190488957686</t>
  </si>
  <si>
    <t>49.1336586174378</t>
  </si>
  <si>
    <t>49.8840217185828</t>
  </si>
  <si>
    <t>45.7218029200934</t>
  </si>
  <si>
    <t>41.9077060252078</t>
  </si>
  <si>
    <t>42.1523997141697</t>
  </si>
  <si>
    <t>43.3009667726995</t>
  </si>
  <si>
    <t>49.3072632362058</t>
  </si>
  <si>
    <t>37.4554687292669</t>
  </si>
  <si>
    <t>41.7629798890902</t>
  </si>
  <si>
    <t>41.8877686407813</t>
  </si>
  <si>
    <t>41.4457339271757</t>
  </si>
  <si>
    <t>49.1446597254516</t>
  </si>
  <si>
    <t>49.9396688908981</t>
  </si>
  <si>
    <t>45.7607762403021</t>
  </si>
  <si>
    <t>41.9298517892129</t>
  </si>
  <si>
    <t>42.1739129956349</t>
  </si>
  <si>
    <t>43.3359595866676</t>
  </si>
  <si>
    <t>49.3707015052259</t>
  </si>
  <si>
    <t>42.8102628240692</t>
  </si>
  <si>
    <t>46.9472490792262</t>
  </si>
  <si>
    <t>41.7749258601048</t>
  </si>
  <si>
    <t>41.9145812573093</t>
  </si>
  <si>
    <t>41.4739721312922</t>
  </si>
  <si>
    <t>49.1557709356126</t>
  </si>
  <si>
    <t>49.9968332394142</t>
  </si>
  <si>
    <t>45.800809984969</t>
  </si>
  <si>
    <t>41.9532642846694</t>
  </si>
  <si>
    <t>42.1965604651801</t>
  </si>
  <si>
    <t>43.3726168544104</t>
  </si>
  <si>
    <t>49.4362190221778</t>
  </si>
  <si>
    <t>43.6687420623857</t>
  </si>
  <si>
    <t>47.9917278412977</t>
  </si>
  <si>
    <t>41.7876297985812</t>
  </si>
  <si>
    <t>41.9426580805656</t>
  </si>
  <si>
    <t>41.503751659301</t>
  </si>
  <si>
    <t>49.1669700530319</t>
  </si>
  <si>
    <t>50.0555026572337</t>
  </si>
  <si>
    <t>45.8418887725219</t>
  </si>
  <si>
    <t>41.9779296091209</t>
  </si>
  <si>
    <t>42.2203272700816</t>
  </si>
  <si>
    <t>43.4109275249302</t>
  </si>
  <si>
    <t>49.503807709937</t>
  </si>
  <si>
    <t>43.9077809501735</t>
  </si>
  <si>
    <t>48.0799657035374</t>
  </si>
  <si>
    <t>41.8010737269855</t>
  </si>
  <si>
    <t>41.9719847495256</t>
  </si>
  <si>
    <t>41.5350601298709</t>
  </si>
  <si>
    <t>49.1782343133467</t>
  </si>
  <si>
    <t>50.1156645040213</t>
  </si>
  <si>
    <t>45.8839966762583</t>
  </si>
  <si>
    <t>42.0038333202623</t>
  </si>
  <si>
    <t>42.2451980143709</t>
  </si>
  <si>
    <t>43.4508800175739</t>
  </si>
  <si>
    <t>49.5734589723255</t>
  </si>
  <si>
    <t>44.0307708490727</t>
  </si>
  <si>
    <t>48.4035137787626</t>
  </si>
  <si>
    <t>41.8152391172694</t>
  </si>
  <si>
    <t>42.002546365527</t>
  </si>
  <si>
    <t>41.5678846310725</t>
  </si>
  <si>
    <t>49.1895403846488</t>
  </si>
  <si>
    <t>50.1773056079324</t>
  </si>
  <si>
    <t>45.9271172262611</t>
  </si>
  <si>
    <t>42.0309604378613</t>
  </si>
  <si>
    <t>42.2711567607617</t>
  </si>
  <si>
    <t>43.492462223941</t>
  </si>
  <si>
    <t>49.6451636960496</t>
  </si>
  <si>
    <t>42.6699935744837</t>
  </si>
  <si>
    <t>46.3896328562199</t>
  </si>
  <si>
    <t>41.8301068951914</t>
  </si>
  <si>
    <t>42.034327496578</t>
  </si>
  <si>
    <t>41.6022117246975</t>
  </si>
  <si>
    <t>49.2008643717954</t>
  </si>
  <si>
    <t>50.240412269919</t>
  </si>
  <si>
    <t>45.9712334137193</t>
  </si>
  <si>
    <t>42.0592954480653</t>
  </si>
  <si>
    <t>42.2981870349477</t>
  </si>
  <si>
    <t>43.5356615122009</t>
  </si>
  <si>
    <t>49.718912255008</t>
  </si>
  <si>
    <t>39.6488237798476</t>
  </si>
  <si>
    <t>41.8456574426639</t>
  </si>
  <si>
    <t>42.0673121797174</t>
  </si>
  <si>
    <t>41.6380274486148</t>
  </si>
  <si>
    <t>49.2121818187536</t>
  </si>
  <si>
    <t>50.3049702660812</t>
  </si>
  <si>
    <t>46.0163276932701</t>
  </si>
  <si>
    <t>42.0888223057648</t>
  </si>
  <si>
    <t>42.3262718279777</t>
  </si>
  <si>
    <t>43.5804647294483</t>
  </si>
  <si>
    <t>49.7946945126407</t>
  </si>
  <si>
    <t>37.5996015233832</t>
  </si>
  <si>
    <t>41.8618706017147</t>
  </si>
  <si>
    <t>42.1014839249725</t>
  </si>
  <si>
    <t>41.6753173207249</t>
  </si>
  <si>
    <t>49.2234677125812</t>
  </si>
  <si>
    <t>50.3709648516374</t>
  </si>
  <si>
    <t>46.0623819869739</t>
  </si>
  <si>
    <t>42.1195244385477</t>
  </si>
  <si>
    <t>42.3553936002004</t>
  </si>
  <si>
    <t>43.6268582056614</t>
  </si>
  <si>
    <t>49.8724998259018</t>
  </si>
  <si>
    <t>43.2684821933872</t>
  </si>
  <si>
    <t>47.240623590922</t>
  </si>
  <si>
    <t>41.878725678866</t>
  </si>
  <si>
    <t>42.1368257197342</t>
  </si>
  <si>
    <t>41.7140663433425</t>
  </si>
  <si>
    <t>49.2346964877857</t>
  </si>
  <si>
    <t>50.4383807652944</t>
  </si>
  <si>
    <t>46.1093776886787</t>
  </si>
  <si>
    <t>42.1513847510792</t>
  </si>
  <si>
    <t>42.3855342856446</t>
  </si>
  <si>
    <t>43.6748277580796</t>
  </si>
  <si>
    <t>49.9523170496273</t>
  </si>
  <si>
    <t>44.0909544926665</t>
  </si>
  <si>
    <t>48.2377019101114</t>
  </si>
  <si>
    <t>41.8962014477693</t>
  </si>
  <si>
    <t>42.1733200314011</t>
  </si>
  <si>
    <t>41.7542590058329</t>
  </si>
  <si>
    <t>49.2458420289677</t>
  </si>
  <si>
    <t>50.5072022318819</t>
  </si>
  <si>
    <t>46.1572956666678</t>
  </si>
  <si>
    <t>42.1843856277401</t>
  </si>
  <si>
    <t>42.4166752946658</t>
  </si>
  <si>
    <t>43.7243586938467</t>
  </si>
  <si>
    <t>50.0341345391753</t>
  </si>
  <si>
    <t>44.3214957570284</t>
  </si>
  <si>
    <t>48.3214916795623</t>
  </si>
  <si>
    <t>41.9142761538635</t>
  </si>
  <si>
    <t>42.2109488120198</t>
  </si>
  <si>
    <t>41.7958792892544</t>
  </si>
  <si>
    <t>49.2568776754763</t>
  </si>
  <si>
    <t>50.5774129670183</t>
  </si>
  <si>
    <t>46.2061162683006</t>
  </si>
  <si>
    <t>42.2185089372708</t>
  </si>
  <si>
    <t>42.4487975185823</t>
  </si>
  <si>
    <t>43.775435814646</t>
  </si>
  <si>
    <t>50.1179401550737</t>
  </si>
  <si>
    <t>44.4361781987827</t>
  </si>
  <si>
    <t>48.6302502306001</t>
  </si>
  <si>
    <t>41.932927519451</t>
  </si>
  <si>
    <t>42.249693503382</t>
  </si>
  <si>
    <t>41.8389106714627</t>
  </si>
  <si>
    <t>49.2677762264854</t>
  </si>
  <si>
    <t>50.6489961821777</t>
  </si>
  <si>
    <t>46.2558193251094</t>
  </si>
  <si>
    <t>42.2537360378671</t>
  </si>
  <si>
    <t>42.4818813347726</t>
  </si>
  <si>
    <t>43.8280434218092</t>
  </si>
  <si>
    <t>50.2037212681067</t>
  </si>
  <si>
    <t>43.134946294238</t>
  </si>
  <si>
    <t>46.7062576908538</t>
  </si>
  <si>
    <t>41.9521327452817</t>
  </si>
  <si>
    <t>42.2895350385948</t>
  </si>
  <si>
    <t>41.8833361286666</t>
  </si>
  <si>
    <t>49.2785099425851</t>
  </si>
  <si>
    <t>50.7219345862773</t>
  </si>
  <si>
    <t>46.3063841543658</t>
  </si>
  <si>
    <t>42.2900477787521</t>
  </si>
  <si>
    <t>42.5159066082483</t>
  </si>
  <si>
    <t>43.8821653178725</t>
  </si>
  <si>
    <t>50.29146476091</t>
  </si>
  <si>
    <t>39.7123653664894</t>
  </si>
  <si>
    <t>41.9718685186264</t>
  </si>
  <si>
    <t>42.3304538501626</t>
  </si>
  <si>
    <t>41.9291381435261</t>
  </si>
  <si>
    <t>49.2890505538436</t>
  </si>
  <si>
    <t>50.7962103937617</t>
  </si>
  <si>
    <t>46.3577895671734</t>
  </si>
  <si>
    <t>42.3274245082549</t>
  </si>
  <si>
    <t>42.5508526997365</t>
  </si>
  <si>
    <t>43.9377848146697</t>
  </si>
  <si>
    <t>50.3811570360095</t>
  </si>
  <si>
    <t>37.1017118319214</t>
  </si>
  <si>
    <t>41.9921110147676</t>
  </si>
  <si>
    <t>42.3724298714693</t>
  </si>
  <si>
    <t>41.976298706622</t>
  </si>
  <si>
    <t>49.2993692613078</t>
  </si>
  <si>
    <t>50.8718053260705</t>
  </si>
  <si>
    <t>46.4100138699328</t>
  </si>
  <si>
    <t>42.3658460752964</t>
  </si>
  <si>
    <t>42.5866984671571</t>
  </si>
  <si>
    <t>43.9948847348074</t>
  </si>
  <si>
    <t>50.4727840173542</t>
  </si>
  <si>
    <t>44.7366149263956</t>
  </si>
  <si>
    <t>49.0372904976587</t>
  </si>
  <si>
    <t>42.0128359041127</t>
  </si>
  <si>
    <t>42.4154425438928</t>
  </si>
  <si>
    <t>42.0247993235798</t>
  </si>
  <si>
    <t>49.3094367441008</t>
  </si>
  <si>
    <t>50.9487006187691</t>
  </si>
  <si>
    <t>46.4630348714745</t>
  </si>
  <si>
    <t>42.4052918365041</t>
  </si>
  <si>
    <t>42.6234222727416</t>
  </si>
  <si>
    <t>44.0534474187861</t>
  </si>
  <si>
    <t>50.5663311573944</t>
  </si>
  <si>
    <t>45.5151099324648</t>
  </si>
  <si>
    <t>49.3263311131377</t>
  </si>
  <si>
    <t>42.0340183546297</t>
  </si>
  <si>
    <t>42.4594708192537</t>
  </si>
  <si>
    <t>42.0746210175068</t>
  </si>
  <si>
    <t>49.319223161887</t>
  </si>
  <si>
    <t>51.0268770239829</t>
  </si>
  <si>
    <t>46.5168298854962</t>
  </si>
  <si>
    <t>42.4457406586527</t>
  </si>
  <si>
    <t>42.6610019854808</t>
  </si>
  <si>
    <t>44.1134547274389</t>
  </si>
  <si>
    <t>50.661783439534</t>
  </si>
  <si>
    <t>45.0928330978835</t>
  </si>
  <si>
    <t>48.521398837877</t>
  </si>
  <si>
    <t>42.0556330395121</t>
  </si>
  <si>
    <t>42.5044931674603</t>
  </si>
  <si>
    <t>42.1257443366504</t>
  </si>
  <si>
    <t>49.3286981625007</t>
  </si>
  <si>
    <t>51.106314818062</t>
  </si>
  <si>
    <t>46.5713757382074</t>
  </si>
  <si>
    <t>42.4871709263226</t>
  </si>
  <si>
    <t>42.6994149887688</t>
  </si>
  <si>
    <t>44.1748880495898</t>
  </si>
  <si>
    <t>50.7591253857937</t>
  </si>
  <si>
    <t>44.8636245384429</t>
  </si>
  <si>
    <t>48.0924663326308</t>
  </si>
  <si>
    <t>42.0776541404803</t>
  </si>
  <si>
    <t>42.5504875798242</t>
  </si>
  <si>
    <t>42.1781493577082</t>
  </si>
  <si>
    <t>49.3378308852789</t>
  </si>
  <si>
    <t>51.1869938048631</t>
  </si>
  <si>
    <t>46.6266487716539</t>
  </si>
  <si>
    <t>42.5295605452029</t>
  </si>
  <si>
    <t>42.7386381837223</t>
  </si>
  <si>
    <t>44.2377283053556</t>
  </si>
  <si>
    <t>50.8583410601232</t>
  </si>
  <si>
    <t>43.2146987673138</t>
  </si>
  <si>
    <t>45.5532332132558</t>
  </si>
  <si>
    <t>42.1000553535117</t>
  </si>
  <si>
    <t>42.5974315747856</t>
  </si>
  <si>
    <t>42.2318156915456</t>
  </si>
  <si>
    <t>49.3465899667675</t>
  </si>
  <si>
    <t>51.2688933215189</t>
  </si>
  <si>
    <t>46.6826248494329</t>
  </si>
  <si>
    <t>42.5728869478247</t>
  </si>
  <si>
    <t>42.7786479948975</t>
  </si>
  <si>
    <t>44.3019559518828</t>
  </si>
  <si>
    <t>50.9594140740931</t>
  </si>
  <si>
    <t>38.813526147489</t>
  </si>
  <si>
    <t>42.1228098954004</t>
  </si>
  <si>
    <t>42.6453022044758</t>
  </si>
  <si>
    <t>42.2867224897751</t>
  </si>
  <si>
    <t>49.3549435473048</t>
  </si>
  <si>
    <t>51.3519922449638</t>
  </si>
  <si>
    <t>46.7392793632622</t>
  </si>
  <si>
    <t>42.6171271001191</t>
  </si>
  <si>
    <t>42.8194203768641</t>
  </si>
  <si>
    <t>44.3675509899009</t>
  </si>
  <si>
    <t>51.0623275935092</t>
  </si>
  <si>
    <t>35.9356949098947</t>
  </si>
  <si>
    <t>42.1458905069318</t>
  </si>
  <si>
    <t>42.6940760578833</t>
  </si>
  <si>
    <t>42.3428484479006</t>
  </si>
  <si>
    <t>49.3628592741658</t>
  </si>
  <si>
    <t>51.4362689951137</t>
  </si>
  <si>
    <t>46.7965872361434</t>
  </si>
  <si>
    <t>42.6622575045864</t>
  </si>
  <si>
    <t>42.8609308173596</t>
  </si>
  <si>
    <t>44.4344929668965</t>
  </si>
  <si>
    <t>51.1670643415451</t>
  </si>
  <si>
    <t>45.0567823274347</t>
  </si>
  <si>
    <t>49.3082840246752</t>
  </si>
  <si>
    <t>42.1692694615571</t>
  </si>
  <si>
    <t>42.7437292695408</t>
  </si>
  <si>
    <t>42.4001718140275</t>
  </si>
  <si>
    <t>49.37030431027</t>
  </si>
  <si>
    <t>51.5217015435605</t>
  </si>
  <si>
    <t>46.8545229310516</t>
  </si>
  <si>
    <t>42.7082542089833</t>
  </si>
  <si>
    <t>42.9031543459873</t>
  </si>
  <si>
    <t>44.502760985792</t>
  </si>
  <si>
    <t>51.2736066074334</t>
  </si>
  <si>
    <t>45.8284425324212</t>
  </si>
  <si>
    <t>49.5931743204007</t>
  </si>
  <si>
    <t>42.192918568644</t>
  </si>
  <si>
    <t>42.7942375227667</t>
  </si>
  <si>
    <t>42.4586703920886</t>
  </si>
  <si>
    <t>49.3772453374085</t>
  </si>
  <si>
    <t>51.6082674168028</t>
  </si>
  <si>
    <t>46.9130604541724</t>
  </si>
  <si>
    <t>42.7550928095597</t>
  </si>
  <si>
    <t>42.9460655374505</t>
  </si>
  <si>
    <t>44.5723337081972</t>
  </si>
  <si>
    <t>51.3819362497124</t>
  </si>
  <si>
    <t>45.4125046989939</t>
  </si>
  <si>
    <t>48.7999583288498</t>
  </si>
  <si>
    <t>42.216809181639</t>
  </si>
  <si>
    <t>42.8455760578296</t>
  </si>
  <si>
    <t>42.5183215500098</t>
  </si>
  <si>
    <t>49.3836485644093</t>
  </si>
  <si>
    <t>51.6959437044067</t>
  </si>
  <si>
    <t>46.9721733630682</t>
  </si>
  <si>
    <t>42.8027484592263</t>
  </si>
  <si>
    <t>42.9896385197168</t>
  </si>
  <si>
    <t>44.643189362561</t>
  </si>
  <si>
    <t>51.4920347043904</t>
  </si>
  <si>
    <t>45.1870189334319</t>
  </si>
  <si>
    <t>48.3770601029561</t>
  </si>
  <si>
    <t>42.240912201661</t>
  </si>
  <si>
    <t>42.8977196755435</t>
  </si>
  <si>
    <t>42.5791022233183</t>
  </si>
  <si>
    <t>49.3894797307452</t>
  </si>
  <si>
    <t>51.7847070626189</t>
  </si>
  <si>
    <t>47.03183477028</t>
  </si>
  <si>
    <t>42.8511958711555</t>
  </si>
  <si>
    <t>43.0338469776201</t>
  </si>
  <si>
    <t>44.7153057477812</t>
  </si>
  <si>
    <t>51.6038829885432</t>
  </si>
  <si>
    <t>43.5602336879917</t>
  </si>
  <si>
    <t>45.8711311049131</t>
  </si>
  <si>
    <t>42.2651980867991</t>
  </si>
  <si>
    <t>42.9506427465672</t>
  </si>
  <si>
    <t>42.6409889244183</t>
  </si>
  <si>
    <t>49.3947041158149</t>
  </si>
  <si>
    <t>51.8745337236556</t>
  </si>
  <si>
    <t>47.0920173526124</t>
  </si>
  <si>
    <t>42.900409328066</t>
  </si>
  <si>
    <t>43.0786641621503</t>
  </si>
  <si>
    <t>44.788660242491</t>
  </si>
  <si>
    <t>51.7174617095948</t>
  </si>
  <si>
    <t>39.2089448252615</t>
  </si>
  <si>
    <t>42.2896368557202</t>
  </si>
  <si>
    <t>43.0043192150014</t>
  </si>
  <si>
    <t>42.7039577462173</t>
  </si>
  <si>
    <t>49.3992865425588</t>
  </si>
  <si>
    <t>51.9653994992831</t>
  </si>
  <si>
    <t>47.1526933547474</t>
  </si>
  <si>
    <t>42.9503626858376</t>
  </si>
  <si>
    <t>43.1240628940621</t>
  </si>
  <si>
    <t>44.8632298086631</t>
  </si>
  <si>
    <t>51.8327510689568</t>
  </si>
  <si>
    <t>36.349468179001</t>
  </si>
  <si>
    <t>42.3141980956392</t>
  </si>
  <si>
    <t>43.0587226063766</t>
  </si>
  <si>
    <t>42.7679843700829</t>
  </si>
  <si>
    <t>49.4031913854282</t>
  </si>
  <si>
    <t>52.0572797888421</t>
  </si>
  <si>
    <t>47.2138345972184</t>
  </si>
  <si>
    <t>43.0010293814879</t>
  </si>
  <si>
    <t>43.1700155718485</t>
  </si>
  <si>
    <t>44.9389909995965</t>
  </si>
  <si>
    <t>51.9497308699614</t>
  </si>
  <si>
    <t>45.3972590128978</t>
  </si>
  <si>
    <t>49.5657664302101</t>
  </si>
  <si>
    <t>42.3388509688193</t>
  </si>
  <si>
    <t>43.1138260341394</t>
  </si>
  <si>
    <t>42.833044072362</t>
  </si>
  <si>
    <t>49.4063825768862</t>
  </si>
  <si>
    <t>52.1501495857009</t>
  </si>
  <si>
    <t>47.2754124829034</t>
  </si>
  <si>
    <t>43.0523824396568</t>
  </si>
  <si>
    <t>43.2164941782411</t>
  </si>
  <si>
    <t>45.0159199664039</t>
  </si>
  <si>
    <t>52.0683805243934</t>
  </si>
  <si>
    <t>46.1567659267967</t>
  </si>
  <si>
    <t>49.8439212882998</t>
  </si>
  <si>
    <t>42.3635642186314</t>
  </si>
  <si>
    <t>43.1696022057136</t>
  </si>
  <si>
    <t>42.8991117304109</t>
  </si>
  <si>
    <t>49.4088236134635</t>
  </si>
  <si>
    <t>52.2439834833336</t>
  </si>
  <si>
    <t>47.3373980030897</t>
  </si>
  <si>
    <t>43.1043944786802</t>
  </si>
  <si>
    <t>43.2634702862647</t>
  </si>
  <si>
    <t>45.0939924640657</t>
  </si>
  <si>
    <t>52.1886790585181</t>
  </si>
  <si>
    <t>45.7510440529974</t>
  </si>
  <si>
    <t>49.0696786879416</t>
  </si>
  <si>
    <t>42.3883061770873</t>
  </si>
  <si>
    <t>43.2260234300399</t>
  </si>
  <si>
    <t>42.9661618301568</t>
  </si>
  <si>
    <t>49.4104775632984</t>
  </si>
  <si>
    <t>52.3387556828572</t>
  </si>
  <si>
    <t>47.399761745002</t>
  </si>
  <si>
    <t>43.157037718114</t>
  </si>
  <si>
    <t>43.310915066773</t>
  </si>
  <si>
    <t>45.1731838589828</t>
  </si>
  <si>
    <t>52.3106051206584</t>
  </si>
  <si>
    <t>45.5314966395502</t>
  </si>
  <si>
    <t>48.6566054790213</t>
  </si>
  <si>
    <t>42.4130447716049</t>
  </si>
  <si>
    <t>43.2830616243333</t>
  </si>
  <si>
    <t>43.0341684728425</t>
  </si>
  <si>
    <t>49.4113070728905</t>
  </si>
  <si>
    <t>52.4344399997841</t>
  </si>
  <si>
    <t>47.46247389857</t>
  </si>
  <si>
    <t>43.2102839855048</t>
  </si>
  <si>
    <t>43.358799295214</t>
  </si>
  <si>
    <t>45.2534691357193</t>
  </si>
  <si>
    <t>52.4341369879036</t>
  </si>
  <si>
    <t>43.9410402485519</t>
  </si>
  <si>
    <t>46.2055292840499</t>
  </si>
  <si>
    <t>42.4377475316657</t>
  </si>
  <si>
    <t>43.3406883207524</t>
  </si>
  <si>
    <t>43.1031053817048</t>
  </si>
  <si>
    <t>49.4112743737776</t>
  </si>
  <si>
    <t>52.5310098706966</t>
  </si>
  <si>
    <t>47.525504263094</t>
  </si>
  <si>
    <t>43.2641047230497</t>
  </si>
  <si>
    <t>43.407093358295</t>
  </si>
  <si>
    <t>45.3348229036835</t>
  </si>
  <si>
    <t>52.5592525728304</t>
  </si>
  <si>
    <t>39.674100543496</t>
  </si>
  <si>
    <t>42.4623815966417</t>
  </si>
  <si>
    <t>43.3988746742063</t>
  </si>
  <si>
    <t>43.1729459097762</t>
  </si>
  <si>
    <t>49.4103412903361</t>
  </si>
  <si>
    <t>52.6284383610502</t>
  </si>
  <si>
    <t>47.5888222550558</t>
  </si>
  <si>
    <t>43.3184709954086</t>
  </si>
  <si>
    <t>43.4557672617913</t>
  </si>
  <si>
    <t>45.4172194049299</t>
  </si>
  <si>
    <t>52.6859294312664</t>
  </si>
  <si>
    <t>36.8499826392799</t>
  </si>
  <si>
    <t>42.4869137226222</t>
  </si>
  <si>
    <t>43.4575914692021</t>
  </si>
  <si>
    <t>43.2436630467317</t>
  </si>
  <si>
    <t>49.4084692466311</t>
  </si>
  <si>
    <t>52.726698172023</t>
  </si>
  <si>
    <t>47.6523969149528</t>
  </si>
  <si>
    <t>43.3733534965494</t>
  </si>
  <si>
    <t>43.5047906373892</t>
  </si>
  <si>
    <t>45.5006325210041</t>
  </si>
  <si>
    <t>52.8141447691586</t>
  </si>
  <si>
    <t>45.74809407534</t>
  </si>
  <si>
    <t>49.7981918653046</t>
  </si>
  <si>
    <t>42.5113102898721</t>
  </si>
  <si>
    <t>43.5168091272952</t>
  </si>
  <si>
    <t>43.3152294263417</t>
  </si>
  <si>
    <t>49.4056192738679</t>
  </si>
  <si>
    <t>52.8257616479694</t>
  </si>
  <si>
    <t>47.7161969147699</t>
  </si>
  <si>
    <t>43.4287225572023</t>
  </si>
  <si>
    <t>43.5541327501431</t>
  </si>
  <si>
    <t>45.5850357803982</t>
  </si>
  <si>
    <t>52.9438754500278</t>
  </si>
  <si>
    <t>46.4897250827562</t>
  </si>
  <si>
    <t>50.0669827841387</t>
  </si>
  <si>
    <t>42.5355373108325</t>
  </si>
  <si>
    <t>43.5764977150814</t>
  </si>
  <si>
    <t>43.3876173344636</t>
  </si>
  <si>
    <t>49.4017520183809</t>
  </si>
  <si>
    <t>52.9256007844035</t>
  </si>
  <si>
    <t>47.780190565951</t>
  </si>
  <si>
    <t>43.4845481528421</t>
  </si>
  <si>
    <t>43.6037625064612</t>
  </si>
  <si>
    <t>45.6704023665418</t>
  </si>
  <si>
    <t>53.0750980029536</t>
  </si>
  <si>
    <t>46.098137516458</t>
  </si>
  <si>
    <t>49.3190792429523</t>
  </si>
  <si>
    <t>42.5595604370294</t>
  </si>
  <si>
    <t>43.6366269511248</t>
  </si>
  <si>
    <t>43.46079871597</t>
  </si>
  <si>
    <t>49.3968277485631</t>
  </si>
  <si>
    <t>53.0261872349377</t>
  </si>
  <si>
    <t>47.8443458263403</t>
  </si>
  <si>
    <t>43.5407999106285</t>
  </si>
  <si>
    <t>43.6536484610408</t>
  </si>
  <si>
    <t>45.7567051247254</t>
  </si>
  <si>
    <t>53.2077886294931</t>
  </si>
  <si>
    <t>45.8867518632445</t>
  </si>
  <si>
    <t>48.9196959447266</t>
  </si>
  <si>
    <t>42.5833449666409</t>
  </si>
  <si>
    <t>43.6971662134986</t>
  </si>
  <si>
    <t>43.5347451822856</t>
  </si>
  <si>
    <t>49.3908063624106</t>
  </si>
  <si>
    <t>53.1274923188087</t>
  </si>
  <si>
    <t>47.9086303077167</t>
  </si>
  <si>
    <t>43.5974471169377</t>
  </si>
  <si>
    <t>43.7037588244004</t>
  </si>
  <si>
    <t>45.8439165696475</t>
  </si>
  <si>
    <t>53.3419232112394</t>
  </si>
  <si>
    <t>44.3471820803121</t>
  </si>
  <si>
    <t>46.5456415005853</t>
  </si>
  <si>
    <t>42.6068558539506</t>
  </si>
  <si>
    <t>43.7580845492709</t>
  </si>
  <si>
    <t>43.6094280208805</t>
  </si>
  <si>
    <t>49.3836473969974</t>
  </si>
  <si>
    <t>53.2294870303819</t>
  </si>
  <si>
    <t>47.97301128528</t>
  </si>
  <si>
    <t>43.6544587268542</t>
  </si>
  <si>
    <t>43.7540614723709</t>
  </si>
  <si>
    <t>45.9320088948986</t>
  </si>
  <si>
    <t>53.4774773192918</t>
  </si>
  <si>
    <t>40.2007372752099</t>
  </si>
  <si>
    <t>42.6300577146357</t>
  </si>
  <si>
    <t>43.8193506797596</t>
  </si>
  <si>
    <t>43.6848182005196</t>
  </si>
  <si>
    <t>49.375310033748</t>
  </si>
  <si>
    <t>53.3321420443953</t>
  </si>
  <si>
    <t>48.0374557029117</t>
  </si>
  <si>
    <t>43.7118033694204</t>
  </si>
  <si>
    <t>43.8045239513502</t>
  </si>
  <si>
    <t>46.0209539782089</t>
  </si>
  <si>
    <t>53.6144262195284</t>
  </si>
  <si>
    <t>37.4308954502267</t>
  </si>
  <si>
    <t>42.6529148359203</t>
  </si>
  <si>
    <t>43.8809330107159</t>
  </si>
  <si>
    <t>43.7608863814438</t>
  </si>
  <si>
    <t>49.3657531086018</t>
  </si>
  <si>
    <t>53.4354277261381</t>
  </si>
  <si>
    <t>48.1019301833493</t>
  </si>
  <si>
    <t>43.7694493578227</t>
  </si>
  <si>
    <t>43.8551134884855</t>
  </si>
  <si>
    <t>46.1107233916454</t>
  </si>
  <si>
    <t>53.7527448827735</t>
  </si>
  <si>
    <t>44.9655313764379</t>
  </si>
  <si>
    <t>49.0814183551338</t>
  </si>
  <si>
    <t>42.6757049781379</t>
  </si>
  <si>
    <t>43.942923193307</t>
  </si>
  <si>
    <t>43.8376369267987</t>
  </si>
  <si>
    <t>49.3554511507325</t>
  </si>
  <si>
    <t>53.5393061818802</t>
  </si>
  <si>
    <t>48.1665547863365</t>
  </si>
  <si>
    <t>43.8275008429625</t>
  </si>
  <si>
    <t>43.9059783547898</t>
  </si>
  <si>
    <t>46.2012765903162</t>
  </si>
  <si>
    <t>53.8922096573121</t>
  </si>
  <si>
    <t>44.392192646051</t>
  </si>
  <si>
    <t>48.4533155209671</t>
  </si>
  <si>
    <t>42.6996508700043</t>
  </si>
  <si>
    <t>44.0057847740384</t>
  </si>
  <si>
    <t>43.9151763405283</t>
  </si>
  <si>
    <t>49.3464328655712</t>
  </si>
  <si>
    <t>53.6437152532447</t>
  </si>
  <si>
    <t>48.2319124281578</t>
  </si>
  <si>
    <t>43.8864718050384</t>
  </si>
  <si>
    <t>43.95781283767</t>
  </si>
  <si>
    <t>46.2925371353943</t>
  </si>
  <si>
    <t>54.031999141512</t>
  </si>
  <si>
    <t>45.3614486037137</t>
  </si>
  <si>
    <t>49.5909586051469</t>
  </si>
  <si>
    <t>42.7250403951416</t>
  </si>
  <si>
    <t>44.0696130414631</t>
  </si>
  <si>
    <t>43.993509572108</t>
  </si>
  <si>
    <t>49.3391897937741</t>
  </si>
  <si>
    <t>53.7486161947304</t>
  </si>
  <si>
    <t>48.2981278284001</t>
  </si>
  <si>
    <t>43.9464704627858</t>
  </si>
  <si>
    <t>44.0107708166447</t>
  </si>
  <si>
    <t>46.3844635055734</t>
  </si>
  <si>
    <t>54.171882344333</t>
  </si>
  <si>
    <t>46.2327219518726</t>
  </si>
  <si>
    <t>49.9812112394405</t>
  </si>
  <si>
    <t>42.7518483549418</t>
  </si>
  <si>
    <t>44.1343798433834</t>
  </si>
  <si>
    <t>44.0726073988124</t>
  </si>
  <si>
    <t>49.3336987901155</t>
  </si>
  <si>
    <t>53.8539779137325</t>
  </si>
  <si>
    <t>48.3651721603026</t>
  </si>
  <si>
    <t>44.0074690418148</t>
  </si>
  <si>
    <t>44.0648251105856</t>
  </si>
  <si>
    <t>46.4770256855106</t>
  </si>
  <si>
    <t>54.3118257075319</t>
  </si>
  <si>
    <t>45.2725476269795</t>
  </si>
  <si>
    <t>48.862384162169</t>
  </si>
  <si>
    <t>42.7800493000369</t>
  </si>
  <si>
    <t>44.2000567677124</t>
  </si>
  <si>
    <t>44.152440334724</t>
  </si>
  <si>
    <t>49.3299364649602</t>
  </si>
  <si>
    <t>53.9597690486781</t>
  </si>
  <si>
    <t>48.4330163351342</t>
  </si>
  <si>
    <t>44.0694395090177</t>
  </si>
  <si>
    <t>44.1199482814819</t>
  </si>
  <si>
    <t>46.5701933942119</t>
  </si>
  <si>
    <t>54.4517953962841</t>
  </si>
  <si>
    <t>42.4973237474527</t>
  </si>
  <si>
    <t>42.8096175378299</t>
  </si>
  <si>
    <t>44.2666151500265</t>
  </si>
  <si>
    <t>44.2329786382774</t>
  </si>
  <si>
    <t>49.3278791917577</t>
  </si>
  <si>
    <t>54.0659579765883</t>
  </si>
  <si>
    <t>48.5016310097466</t>
  </si>
  <si>
    <t>44.1323535801161</t>
  </si>
  <si>
    <t>44.1761126419837</t>
  </si>
  <si>
    <t>46.6639360926023</t>
  </si>
  <si>
    <t>54.591757306744</t>
  </si>
  <si>
    <t>40.2884995814311</t>
  </si>
  <si>
    <t>42.8405271409599</t>
  </si>
  <si>
    <t>44.3340260820139</t>
  </si>
  <si>
    <t>44.3141923207229</t>
  </si>
  <si>
    <t>49.3275031155597</t>
  </si>
  <si>
    <t>54.1725128215119</t>
  </si>
  <si>
    <t>48.5709865950164</t>
  </si>
  <si>
    <t>44.1961827281054</t>
  </si>
  <si>
    <t>44.233290263847</t>
  </si>
  <si>
    <t>46.7582229919651</t>
  </si>
  <si>
    <t>54.7316770744953</t>
  </si>
  <si>
    <t>45.4106426352664</t>
  </si>
  <si>
    <t>49.3872512113836</t>
  </si>
  <si>
    <t>42.8727519561193</t>
  </si>
  <si>
    <t>44.4022604203032</t>
  </si>
  <si>
    <t>44.3960511549407</t>
  </si>
  <si>
    <t>49.3287841617761</t>
  </si>
  <si>
    <t>54.2794014633704</t>
  </si>
  <si>
    <t>48.6410532646818</t>
  </si>
  <si>
    <t>44.2608981920934</t>
  </si>
  <si>
    <t>44.2914529867679</t>
  </si>
  <si>
    <t>46.8530230627697</t>
  </si>
  <si>
    <t>54.8715200833643</t>
  </si>
  <si>
    <t>44.8610920098848</t>
  </si>
  <si>
    <t>48.7857644250059</t>
  </si>
  <si>
    <t>42.9062656128461</t>
  </si>
  <si>
    <t>44.4712887952481</t>
  </si>
  <si>
    <t>44.4785246842328</t>
  </si>
  <si>
    <t>49.3316980450361</t>
  </si>
  <si>
    <t>54.3865915467248</t>
  </si>
  <si>
    <t>48.7118009641233</t>
  </si>
  <si>
    <t>44.3264709860748</t>
  </si>
  <si>
    <t>44.3505724271616</t>
  </si>
  <si>
    <t>46.9483050434654</t>
  </si>
  <si>
    <t>55.0112514742284</t>
  </si>
  <si>
    <t>45.7922806854767</t>
  </si>
  <si>
    <t>49.8756779446921</t>
  </si>
  <si>
    <t>42.9410415319631</t>
  </si>
  <si>
    <t>44.5410816193758</t>
  </si>
  <si>
    <t>44.5615822307751</t>
  </si>
  <si>
    <t>49.3362202775639</t>
  </si>
  <si>
    <t>54.4940504892398</t>
  </si>
  <si>
    <t>48.7831994188141</t>
  </si>
  <si>
    <t>44.392871907387</t>
  </si>
  <si>
    <t>44.4106199866197</t>
  </si>
  <si>
    <t>47.0440374489195</t>
  </si>
  <si>
    <t>55.1508361534339</t>
  </si>
  <si>
    <t>46.6369489045586</t>
  </si>
  <si>
    <t>50.2520485937542</t>
  </si>
  <si>
    <t>42.9770529359805</t>
  </si>
  <si>
    <t>44.6116090977732</t>
  </si>
  <si>
    <t>44.6451929059897</t>
  </si>
  <si>
    <t>49.3423261796336</t>
  </si>
  <si>
    <t>54.6017454920614</t>
  </si>
  <si>
    <t>48.8552181446987</t>
  </si>
  <si>
    <t>44.4600715470908</t>
  </si>
  <si>
    <t>44.4715668622878</t>
  </si>
  <si>
    <t>47.1401885808084</t>
  </si>
  <si>
    <t>55.2902388032137</t>
  </si>
  <si>
    <t>45.7117534392576</t>
  </si>
  <si>
    <t>49.1740195355936</t>
  </si>
  <si>
    <t>43.0142728550949</t>
  </si>
  <si>
    <t>44.6828412341077</t>
  </si>
  <si>
    <t>44.7293256165816</t>
  </si>
  <si>
    <t>49.3499908855177</t>
  </si>
  <si>
    <t>54.7096435458373</t>
  </si>
  <si>
    <t>48.9278264542266</t>
  </si>
  <si>
    <t>44.5280402959955</t>
  </si>
  <si>
    <t>44.5333840528932</t>
  </si>
  <si>
    <t>47.2367265336392</t>
  </si>
  <si>
    <t>55.4294238876931</t>
  </si>
  <si>
    <t>43.0423447995369</t>
  </si>
  <si>
    <t>43.0526741389365</t>
  </si>
  <si>
    <t>44.7547478423583</t>
  </si>
  <si>
    <t>44.8139490762613</t>
  </si>
  <si>
    <t>49.3591893552873</t>
  </si>
  <si>
    <t>54.8177114424523</t>
  </si>
  <si>
    <t>49.0009934680764</t>
  </si>
  <si>
    <t>44.596748356388</t>
  </si>
  <si>
    <t>44.5960423704635</t>
  </si>
  <si>
    <t>47.3336192064769</t>
  </si>
  <si>
    <t>55.5683556646098</t>
  </si>
  <si>
    <t>40.8936629803939</t>
  </si>
  <si>
    <t>43.0922294647206</t>
  </si>
  <si>
    <t>44.8272985549683</t>
  </si>
  <si>
    <t>44.8990318138975</t>
  </si>
  <si>
    <t>49.3698963829137</t>
  </si>
  <si>
    <t>54.9259157831783</t>
  </si>
  <si>
    <t>49.0746881233043</t>
  </si>
  <si>
    <t>44.6661657501853</t>
  </si>
  <si>
    <t>44.6595124484974</t>
  </si>
  <si>
    <t>47.4308343111041</t>
  </si>
  <si>
    <t>55.7069981934873</t>
  </si>
  <si>
    <t>45.8947603266521</t>
  </si>
  <si>
    <t>49.7514617906078</t>
  </si>
  <si>
    <t>43.132911345335</t>
  </si>
  <si>
    <t>44.9004628309423</t>
  </si>
  <si>
    <t>44.9845421816173</t>
  </si>
  <si>
    <t>49.3820866043981</t>
  </si>
  <si>
    <t>55.0342229867757</t>
  </si>
  <si>
    <t>49.1488791814456</t>
  </si>
  <si>
    <t>44.7362623270311</t>
  </si>
  <si>
    <t>44.7237647500525</t>
  </si>
  <si>
    <t>47.5283393801093</t>
  </si>
  <si>
    <t>55.8453153437269</t>
  </si>
  <si>
    <t>45.3655517237154</t>
  </si>
  <si>
    <t>49.1727015731691</t>
  </si>
  <si>
    <t>43.1746921397538</t>
  </si>
  <si>
    <t>44.9742099662475</t>
  </si>
  <si>
    <t>45.0704483652056</t>
  </si>
  <si>
    <t>49.3957345081511</t>
  </si>
  <si>
    <t>55.1425992998832</t>
  </si>
  <si>
    <t>49.2235352389256</t>
  </si>
  <si>
    <t>44.807007774701</t>
  </si>
  <si>
    <t>44.788769578134</t>
  </si>
  <si>
    <t>47.6261017772916</t>
  </si>
  <si>
    <t>55.9832708049892</t>
  </si>
  <si>
    <t>46.2641501684678</t>
  </si>
  <si>
    <t>50.2218475625171</t>
  </si>
  <si>
    <t>43.2175440625568</t>
  </si>
  <si>
    <t>45.0485091033505</t>
  </si>
  <si>
    <t>45.1567183936403</t>
  </si>
  <si>
    <t>49.4108144445443</t>
  </si>
  <si>
    <t>55.2510108065715</t>
  </si>
  <si>
    <t>49.2986247365705</t>
  </si>
  <si>
    <t>44.8783716286315</t>
  </si>
  <si>
    <t>44.8544970852607</t>
  </si>
  <si>
    <t>47.7240887072029</t>
  </si>
  <si>
    <t>56.1208280967693</t>
  </si>
  <si>
    <t>47.0858349068149</t>
  </si>
  <si>
    <t>50.5862766860567</t>
  </si>
  <si>
    <t>43.2614391908995</t>
  </si>
  <si>
    <t>45.1233292381642</t>
  </si>
  <si>
    <t>45.2433201460456</t>
  </si>
  <si>
    <t>49.4273006328352</t>
  </si>
  <si>
    <t>55.3594234352716</t>
  </si>
  <si>
    <t>49.3741159665845</t>
  </si>
  <si>
    <t>44.9503232788769</t>
  </si>
  <si>
    <t>44.9209172803879</t>
  </si>
  <si>
    <t>47.8222672220885</t>
  </si>
  <si>
    <t>56.2579505752995</t>
  </si>
  <si>
    <t>46.1906894867813</t>
  </si>
  <si>
    <t>49.5432953407823</t>
  </si>
  <si>
    <t>43.3063494770061</t>
  </si>
  <si>
    <t>45.198639232561</t>
  </si>
  <si>
    <t>45.3302213641939</t>
  </si>
  <si>
    <t>49.4451671737382</t>
  </si>
  <si>
    <t>55.467802971308</t>
  </si>
  <si>
    <t>49.4499770850464</t>
  </si>
  <si>
    <t>45.0228319826131</t>
  </si>
  <si>
    <t>44.9880000414208</t>
  </si>
  <si>
    <t>47.9206042343979</t>
  </si>
  <si>
    <t>56.3946014460983</t>
  </si>
  <si>
    <t>43.6120277585724</t>
  </si>
  <si>
    <t>43.3522467547428</t>
  </si>
  <si>
    <t>45.2744078209308</t>
  </si>
  <si>
    <t>45.4173896590792</t>
  </si>
  <si>
    <t>49.4643880558888</t>
  </si>
  <si>
    <t>55.5761150634372</t>
  </si>
  <si>
    <t>49.5261761184593</t>
  </si>
  <si>
    <t>45.0958668707008</t>
  </si>
  <si>
    <t>45.0557151217945</t>
  </si>
  <si>
    <t>48.0190665233541</t>
  </si>
  <si>
    <t>56.530743770506</t>
  </si>
  <si>
    <t>41.5155104823085</t>
  </si>
  <si>
    <t>43.3991027505686</t>
  </si>
  <si>
    <t>45.3506036211489</t>
  </si>
  <si>
    <t>45.5047925218656</t>
  </si>
  <si>
    <t>49.4849371668912</t>
  </si>
  <si>
    <t>55.6843252348277</t>
  </si>
  <si>
    <t>49.6026809747469</t>
  </si>
  <si>
    <t>45.1693969586537</t>
  </si>
  <si>
    <t>45.1240321614128</t>
  </si>
  <si>
    <t>48.1176207459062</t>
  </si>
  <si>
    <t>56.6663404766674</t>
  </si>
  <si>
    <t>46.4090640502545</t>
  </si>
  <si>
    <t>50.1658951217517</t>
  </si>
  <si>
    <t>43.4468890923346</t>
  </si>
  <si>
    <t>45.4271951433568</t>
  </si>
  <si>
    <t>45.592397332691</t>
  </si>
  <si>
    <t>49.5067883020621</t>
  </si>
  <si>
    <t>55.7923988918412</t>
  </si>
  <si>
    <t>49.6794594520035</t>
  </si>
  <si>
    <t>45.2433911554164</t>
  </si>
  <si>
    <t>45.1929206954539</t>
  </si>
  <si>
    <t>48.2162334455253</t>
  </si>
  <si>
    <t>56.8013543682993</t>
  </si>
  <si>
    <t>45.8967446026824</t>
  </si>
  <si>
    <t>49.6059839784769</t>
  </si>
  <si>
    <t>43.4955773192587</t>
  </si>
  <si>
    <t>45.5041507999495</t>
  </si>
  <si>
    <t>45.6801713706318</t>
  </si>
  <si>
    <t>49.5299151744557</t>
  </si>
  <si>
    <t>55.9003013340107</t>
  </si>
  <si>
    <t>49.7564792484982</t>
  </si>
  <si>
    <t>45.3178182733564</t>
  </si>
  <si>
    <t>45.2623501643384</t>
  </si>
  <si>
    <t>48.3148710621817</t>
  </si>
  <si>
    <t>56.9357481346906</t>
  </si>
  <si>
    <t>46.7682759464587</t>
  </si>
  <si>
    <t>50.6213126520524</t>
  </si>
  <si>
    <t>43.5451388905566</t>
  </si>
  <si>
    <t>45.5814389142033</t>
  </si>
  <si>
    <t>45.768081822347</t>
  </si>
  <si>
    <t>49.5542914234101</t>
  </si>
  <si>
    <t>56.0079977626773</t>
  </si>
  <si>
    <t>49.8337079713037</t>
  </si>
  <si>
    <t>45.3926470368814</t>
  </si>
  <si>
    <t>45.3322899223767</t>
  </si>
  <si>
    <t>48.4134999409752</t>
  </si>
  <si>
    <t>57.0694843593237</t>
  </si>
  <si>
    <t>47.5707915357828</t>
  </si>
  <si>
    <t>50.9757957869588</t>
  </si>
  <si>
    <t>43.5955451959307</t>
  </si>
  <si>
    <t>45.6590277307604</t>
  </si>
  <si>
    <t>45.8560957925565</t>
  </si>
  <si>
    <t>49.5798906251347</t>
  </si>
  <si>
    <t>56.1154532914715</t>
  </si>
  <si>
    <t>49.9111131467707</t>
  </si>
  <si>
    <t>45.4678460929399</t>
  </si>
  <si>
    <t>45.4027092482265</t>
  </si>
  <si>
    <t>48.5120863426209</t>
  </si>
  <si>
    <t>57.2025255303524</t>
  </si>
  <si>
    <t>46.7006542918001</t>
  </si>
  <si>
    <t>49.9619810251291</t>
  </si>
  <si>
    <t>43.6467675641255</t>
  </si>
  <si>
    <t>45.7368854241944</t>
  </si>
  <si>
    <t>45.944180312605</t>
  </si>
  <si>
    <t>49.6066863012023</t>
  </si>
  <si>
    <t>56.2226329548761</t>
  </si>
  <si>
    <t>49.9886622291</t>
  </si>
  <si>
    <t>45.5433840195732</t>
  </si>
  <si>
    <t>45.4735773534925</t>
  </si>
  <si>
    <t>48.6105964520178</t>
  </si>
  <si>
    <t>57.3348340491815</t>
  </si>
  <si>
    <t>44.1974469272318</t>
  </si>
  <si>
    <t>43.6987772731427</t>
  </si>
  <si>
    <t>45.8149801092095</t>
  </si>
  <si>
    <t>46.0323023506634</t>
  </si>
  <si>
    <t>49.6346519287635</t>
  </si>
  <si>
    <t>56.3295017184336</t>
  </si>
  <si>
    <t>50.0663226105425</t>
  </si>
  <si>
    <t>45.6192293361191</t>
  </si>
  <si>
    <t>45.5448633928936</t>
  </si>
  <si>
    <t>48.7089963884354</t>
  </si>
  <si>
    <t>57.4663722406585</t>
  </si>
  <si>
    <t>41.8933689788938</t>
  </si>
  <si>
    <t>43.7526553443039</t>
  </si>
  <si>
    <t>45.8949136577738</t>
  </si>
  <si>
    <t>46.1222644954858</t>
  </si>
  <si>
    <t>49.6643833131581</t>
  </si>
  <si>
    <t>56.4382384285912</t>
  </si>
  <si>
    <t>50.1456819566519</t>
  </si>
  <si>
    <t>45.6969399418548</t>
  </si>
  <si>
    <t>45.6180348175083</t>
  </si>
  <si>
    <t>48.8092968022677</t>
  </si>
  <si>
    <t>57.5998140427179</t>
  </si>
  <si>
    <t>47.2835900121014</t>
  </si>
  <si>
    <t>50.6716726525313</t>
  </si>
  <si>
    <t>43.8072881274233</t>
  </si>
  <si>
    <t>45.9750256553265</t>
  </si>
  <si>
    <t>46.2121962233181</t>
  </si>
  <si>
    <t>49.6952700357864</t>
  </si>
  <si>
    <t>56.5465798983036</t>
  </si>
  <si>
    <t>50.2250881409304</t>
  </si>
  <si>
    <t>45.7749027096856</t>
  </si>
  <si>
    <t>45.6915741535208</t>
  </si>
  <si>
    <t>48.9094121539487</t>
  </si>
  <si>
    <t>57.7323795442366</t>
  </si>
  <si>
    <t>46.8301065896279</t>
  </si>
  <si>
    <t>50.1770127515823</t>
  </si>
  <si>
    <t>43.8615157437457</t>
  </si>
  <si>
    <t>46.053644730719</t>
  </si>
  <si>
    <t>46.3002288381181</t>
  </si>
  <si>
    <t>49.7266309279134</t>
  </si>
  <si>
    <t>56.6522870983958</t>
  </si>
  <si>
    <t>50.3028861359421</t>
  </si>
  <si>
    <t>45.8514890440888</t>
  </si>
  <si>
    <t>45.7639413738966</t>
  </si>
  <si>
    <t>49.0072681971628</t>
  </si>
  <si>
    <t>57.8613424367509</t>
  </si>
  <si>
    <t>47.6059662930299</t>
  </si>
  <si>
    <t>51.0749613377072</t>
  </si>
  <si>
    <t>43.91641429419</t>
  </si>
  <si>
    <t>46.132371513133</t>
  </si>
  <si>
    <t>46.3881650187996</t>
  </si>
  <si>
    <t>49.7590543177248</t>
  </si>
  <si>
    <t>56.7575412937331</t>
  </si>
  <si>
    <t>50.3806632043761</t>
  </si>
  <si>
    <t>45.9282551311253</t>
  </si>
  <si>
    <t>45.8366014778039</t>
  </si>
  <si>
    <t>49.1048766593876</t>
  </si>
  <si>
    <t>57.989382146654</t>
  </si>
  <si>
    <t>47.6374869429516</t>
  </si>
  <si>
    <t>51.4719057314966</t>
  </si>
  <si>
    <t>43.9719549468229</t>
  </si>
  <si>
    <t>46.2111739613776</t>
  </si>
  <si>
    <t>46.475971560979</t>
  </si>
  <si>
    <t>49.7925136043943</t>
  </si>
  <si>
    <t>56.8623072481916</t>
  </si>
  <si>
    <t>50.4583865720889</t>
  </si>
  <si>
    <t>46.0051693401221</t>
  </si>
  <si>
    <t>45.9095234791841</t>
  </si>
  <si>
    <t>49.2022034750045</t>
  </si>
  <si>
    <t>58.1164607587672</t>
  </si>
  <si>
    <t>46.5601280869717</t>
  </si>
  <si>
    <t>50.1909847548886</t>
  </si>
  <si>
    <t>44.0281088759226</t>
  </si>
  <si>
    <t>46.2900200313494</t>
  </si>
  <si>
    <t>46.563615254058</t>
  </si>
  <si>
    <t>49.8269821996807</t>
  </si>
  <si>
    <t>56.9665497136672</t>
  </si>
  <si>
    <t>50.5360234599417</t>
  </si>
  <si>
    <t>46.0822000386558</t>
  </si>
  <si>
    <t>45.9826763920616</t>
  </si>
  <si>
    <t>49.2992145697341</t>
  </si>
  <si>
    <t>58.2425403383064</t>
  </si>
  <si>
    <t>44.2127771906477</t>
  </si>
  <si>
    <t>44.0848472725237</t>
  </si>
  <si>
    <t>46.3688776865974</t>
  </si>
  <si>
    <t>46.6510628917803</t>
  </si>
  <si>
    <t>49.8624335384056</t>
  </si>
  <si>
    <t>57.0702334406296</t>
  </si>
  <si>
    <t>50.6135410943652</t>
  </si>
  <si>
    <t>46.1593156031212</t>
  </si>
  <si>
    <t>46.0560292411182</t>
  </si>
  <si>
    <t>49.3958758711987</t>
  </si>
  <si>
    <t>58.3675829414487</t>
  </si>
  <si>
    <t>43.4087140822497</t>
  </si>
  <si>
    <t>44.1421413553092</t>
  </si>
  <si>
    <t>46.4477149091948</t>
  </si>
  <si>
    <t>46.7382812831159</t>
  </si>
  <si>
    <t>49.8988410893983</t>
  </si>
  <si>
    <t>57.173323188996</t>
  </si>
  <si>
    <t>50.690906718239</t>
  </si>
  <si>
    <t>46.2364844296065</t>
  </si>
  <si>
    <t>46.1295510725452</t>
  </si>
  <si>
    <t>49.4921533197915</t>
  </si>
  <si>
    <t>58.4915506262253</t>
  </si>
  <si>
    <t>47.91424769338</t>
  </si>
  <si>
    <t>51.8242952307119</t>
  </si>
  <si>
    <t>44.1999623770631</t>
  </si>
  <si>
    <t>46.5264997061919</t>
  </si>
  <si>
    <t>46.8252372587027</t>
  </si>
  <si>
    <t>49.9361783619048</t>
  </si>
  <si>
    <t>57.2757837345895</t>
  </si>
  <si>
    <t>50.7680875973262</t>
  </si>
  <si>
    <t>46.3136749403417</t>
  </si>
  <si>
    <t>46.2032109605231</t>
  </si>
  <si>
    <t>49.5880128751366</t>
  </si>
  <si>
    <t>58.6144054589383</t>
  </si>
  <si>
    <t>47.9812072501397</t>
  </si>
  <si>
    <t>51.8923908097907</t>
  </si>
  <si>
    <t>44.2582816383247</t>
  </si>
  <si>
    <t>46.6052001232884</t>
  </si>
  <si>
    <t>46.9118976845257</t>
  </si>
  <si>
    <t>49.9744189192852</t>
  </si>
  <si>
    <t>57.377579882791</t>
  </si>
  <si>
    <t>50.845051033969</t>
  </si>
  <si>
    <t>46.3908555973713</t>
  </si>
  <si>
    <t>46.2769780208682</t>
  </si>
  <si>
    <t>49.6834205297482</t>
  </si>
  <si>
    <t>58.7361095278548</t>
  </si>
  <si>
    <t>48.2853360725736</t>
  </si>
  <si>
    <t>52.0283247717234</t>
  </si>
  <si>
    <t>44.3170704929395</t>
  </si>
  <si>
    <t>46.683784250368</t>
  </si>
  <si>
    <t>46.998229467448</t>
  </si>
  <si>
    <t>50.0135363845526</t>
  </si>
  <si>
    <t>57.478676474109</t>
  </si>
  <si>
    <t>50.9217643726003</t>
  </si>
  <si>
    <t>46.4679949080898</t>
  </si>
  <si>
    <t>46.3508214165792</t>
  </si>
  <si>
    <t>49.7783423145817</t>
  </si>
  <si>
    <t>58.8566249487546</t>
  </si>
  <si>
    <t>47.5520465154938</t>
  </si>
  <si>
    <t>50.6255556821028</t>
  </si>
  <si>
    <t>44.3763003608474</t>
  </si>
  <si>
    <t>46.7622202342936</t>
  </si>
  <si>
    <t>47.0841995680094</t>
  </si>
  <si>
    <t>50.0535044531171</t>
  </si>
  <si>
    <t>57.5790383969452</t>
  </si>
  <si>
    <t>50.9981950125603</t>
  </si>
  <si>
    <t>46.5450614380425</t>
  </si>
  <si>
    <t>46.4247103706402</t>
  </si>
  <si>
    <t>49.8727443118132</t>
  </si>
  <si>
    <t>58.9759138776835</t>
  </si>
  <si>
    <t>46.6909371165505</t>
  </si>
  <si>
    <t>49.6149492886398</t>
  </si>
  <si>
    <t>44.4359427361999</t>
  </si>
  <si>
    <t>46.8404762870161</t>
  </si>
  <si>
    <t>47.1697750085297</t>
  </si>
  <si>
    <t>50.0942969009704</t>
  </si>
  <si>
    <t>57.678630595705</t>
  </si>
  <si>
    <t>51.074310416185</t>
  </si>
  <si>
    <t>46.622023819021</t>
  </si>
  <si>
    <t>46.4986141741103</t>
  </si>
  <si>
    <t>49.9665926629616</t>
  </si>
  <si>
    <t>59.0939385191116</t>
  </si>
  <si>
    <t>44.8161066466976</t>
  </si>
  <si>
    <t>44.4959691969273</t>
  </si>
  <si>
    <t>46.9185206951518</t>
  </si>
  <si>
    <t>47.2549228826959</t>
  </si>
  <si>
    <t>50.1358875942026</t>
  </si>
  <si>
    <t>57.7774180803938</t>
  </si>
  <si>
    <t>51.1500781184025</t>
  </si>
  <si>
    <t>46.6988507586532</t>
  </si>
  <si>
    <t>46.572502195719</t>
  </si>
  <si>
    <t>50.0598535784568</t>
  </si>
  <si>
    <t>59.2106611354714</t>
  </si>
  <si>
    <t>44.1538598767705</t>
  </si>
  <si>
    <t>44.556351414743</t>
  </si>
  <si>
    <t>46.9963218299959</t>
  </si>
  <si>
    <t>47.3396103655619</t>
  </si>
  <si>
    <t>50.1782504990511</t>
  </si>
  <si>
    <t>57.8753659366153</t>
  </si>
  <si>
    <t>51.2254657367317</t>
  </si>
  <si>
    <t>46.7755110504127</t>
  </si>
  <si>
    <t>46.6463438918668</t>
  </si>
  <si>
    <t>50.1524933476563</t>
  </si>
  <si>
    <t>59.3260440571962</t>
  </si>
  <si>
    <t>48.4440746268883</t>
  </si>
  <si>
    <t>52.3171926461364</t>
  </si>
  <si>
    <t>44.6170611650041</t>
  </si>
  <si>
    <t>47.0738481573416</t>
  </si>
  <si>
    <t>47.4238047233784</t>
  </si>
  <si>
    <t>50.2213596917017</t>
  </si>
  <si>
    <t>57.9724393353999</t>
  </si>
  <si>
    <t>51.3004409811083</t>
  </si>
  <si>
    <t>46.8519735834361</t>
  </si>
  <si>
    <t>46.7201088164538</t>
  </si>
  <si>
    <t>50.2444783486644</t>
  </si>
  <si>
    <t>59.4400496925172</t>
  </si>
  <si>
    <t>48.5103830897206</t>
  </si>
  <si>
    <t>52.384567947042</t>
  </si>
  <si>
    <t>44.678070333848</t>
  </si>
  <si>
    <t>47.1510682446713</t>
  </si>
  <si>
    <t>47.5074733207828</t>
  </si>
  <si>
    <t>50.2651893654727</t>
  </si>
  <si>
    <t>58.0686035403813</t>
  </si>
  <si>
    <t>51.3749716610762</t>
  </si>
  <si>
    <t>46.9282073497114</t>
  </si>
  <si>
    <t>46.7937666280666</t>
  </si>
  <si>
    <t>50.3357750555268</t>
  </si>
  <si>
    <t>59.5526405346889</t>
  </si>
  <si>
    <t>48.8122593266404</t>
  </si>
  <si>
    <t>52.5186455647466</t>
  </si>
  <si>
    <t>44.7393509320915</t>
  </si>
  <si>
    <t>47.2279507750187</t>
  </si>
  <si>
    <t>47.5905836346552</t>
  </si>
  <si>
    <t>50.309713844717</t>
  </si>
  <si>
    <t>58.1638239216732</t>
  </si>
  <si>
    <t>51.4490256996483</t>
  </si>
  <si>
    <t>47.0041814579532</t>
  </si>
  <si>
    <t>46.8672871038376</t>
  </si>
  <si>
    <t>50.4263500520852</t>
  </si>
  <si>
    <t>59.6637791758026</t>
  </si>
  <si>
    <t>48.0875025334414</t>
  </si>
  <si>
    <t>51.1322789112091</t>
  </si>
  <si>
    <t>44.800875100056</t>
  </si>
  <si>
    <t>47.3044645518019</t>
  </si>
  <si>
    <t>47.6731032589603</t>
  </si>
  <si>
    <t>50.3549075896151</t>
  </si>
  <si>
    <t>58.2580659606954</t>
  </si>
  <si>
    <t>51.5225711381407</t>
  </si>
  <si>
    <t>47.0798651384192</t>
  </si>
  <si>
    <t>46.940640144281</t>
  </si>
  <si>
    <t>50.5161700368133</t>
  </si>
  <si>
    <t>59.7734283116695</t>
  </si>
  <si>
    <t>47.2346329592716</t>
  </si>
  <si>
    <t>50.1324266799153</t>
  </si>
  <si>
    <t>44.8626151200047</t>
  </si>
  <si>
    <t>47.3805785112751</t>
  </si>
  <si>
    <t>47.7549999171893</t>
  </si>
  <si>
    <t>50.4007452086122</t>
  </si>
  <si>
    <t>58.3512952626357</t>
  </si>
  <si>
    <t>51.5955761486171</t>
  </si>
  <si>
    <t>47.1552277553697</t>
  </si>
  <si>
    <t>47.013795785752</t>
  </si>
  <si>
    <t>50.6052018352772</t>
  </si>
  <si>
    <t>59.88155075424</t>
  </si>
  <si>
    <t>45.377899915009</t>
  </si>
  <si>
    <t>44.9245434239</t>
  </si>
  <si>
    <t>47.4562617302599</t>
  </si>
  <si>
    <t>47.8362414700995</t>
  </si>
  <si>
    <t>50.4472014662223</t>
  </si>
  <si>
    <t>58.4434775641566</t>
  </si>
  <si>
    <t>51.6680090416357</t>
  </si>
  <si>
    <t>47.2302388148045</t>
  </si>
  <si>
    <t>47.0867242081603</t>
  </si>
  <si>
    <t>50.6934124078506</t>
  </si>
  <si>
    <t>59.9881094393431</t>
  </si>
  <si>
    <t>44.7203718249657</t>
  </si>
  <si>
    <t>44.9866326041512</t>
  </si>
  <si>
    <t>47.5314834369157</t>
  </si>
  <si>
    <t>47.9167959264816</t>
  </si>
  <si>
    <t>50.4942512937261</t>
  </si>
  <si>
    <t>58.5345787441976</t>
  </si>
  <si>
    <t>51.7398382770054</t>
  </si>
  <si>
    <t>47.3048679752221</t>
  </si>
  <si>
    <t>47.1593957457582</t>
  </si>
  <si>
    <t>50.7807688604982</t>
  </si>
  <si>
    <t>60.0930674374578</t>
  </si>
  <si>
    <t>48.96256193929</t>
  </si>
  <si>
    <t>52.8252421555735</t>
  </si>
  <si>
    <t>45.0488554211913</t>
  </si>
  <si>
    <t>47.6062130183106</t>
  </si>
  <si>
    <t>47.9966314507289</t>
  </si>
  <si>
    <t>50.5418697967668</t>
  </si>
  <si>
    <t>58.6245648315213</t>
  </si>
  <si>
    <t>51.8110324713595</t>
  </si>
  <si>
    <t>47.3790850551965</t>
  </si>
  <si>
    <t>47.2317808947043</t>
  </si>
  <si>
    <t>50.8672384523413</t>
  </si>
  <si>
    <t>60.1963879612928</t>
  </si>
  <si>
    <t>49.028679605862</t>
  </si>
  <si>
    <t>52.8923866084539</t>
  </si>
  <si>
    <t>45.1111848144255</t>
  </si>
  <si>
    <t>47.6804200313663</t>
  </si>
  <si>
    <t>48.0757163737826</t>
  </si>
  <si>
    <t>50.5900322663174</t>
  </si>
  <si>
    <t>58.7134020156673</t>
  </si>
  <si>
    <t>51.8815604091023</t>
  </si>
  <si>
    <t>47.4528600443236</t>
  </si>
  <si>
    <t>47.3038503239977</t>
  </si>
  <si>
    <t>50.9527886066053</t>
  </si>
  <si>
    <t>60.2980343767076</t>
  </si>
  <si>
    <t>49.3301396306633</t>
  </si>
  <si>
    <t>53.0257386904292</t>
  </si>
  <si>
    <t>45.1735939096329</t>
  </si>
  <si>
    <t>47.7540742102542</t>
  </si>
  <si>
    <t>48.1540192005354</t>
  </si>
  <si>
    <t>50.6387141860255</t>
  </si>
  <si>
    <t>58.8010566543585</t>
  </si>
  <si>
    <t>51.9513910498176</t>
  </si>
  <si>
    <t>47.5261631106145</t>
  </si>
  <si>
    <t>47.3755748829048</t>
  </si>
  <si>
    <t>51.0373869180116</t>
  </si>
  <si>
    <t>60.397970210141</t>
  </si>
  <si>
    <t>48.6083599485161</t>
  </si>
  <si>
    <t>51.6451175461237</t>
  </si>
  <si>
    <t>45.2360560305034</t>
  </si>
  <si>
    <t>47.8271454779435</t>
  </si>
  <si>
    <t>48.231508621365</t>
  </si>
  <si>
    <t>50.6878912438198</t>
  </si>
  <si>
    <t>58.8874952850248</t>
  </si>
  <si>
    <t>52.0204935397843</t>
  </si>
  <si>
    <t>47.5989646120417</t>
  </si>
  <si>
    <t>47.4469256124659</t>
  </si>
  <si>
    <t>51.1210011643263</t>
  </si>
  <si>
    <t>60.4961591601288</t>
  </si>
  <si>
    <t>47.757856572059</t>
  </si>
  <si>
    <t>50.64873130255</t>
  </si>
  <si>
    <t>45.2985447048913</t>
  </si>
  <si>
    <t>47.8996039524599</t>
  </si>
  <si>
    <t>48.3081535184064</t>
  </si>
  <si>
    <t>50.7375393381325</t>
  </si>
  <si>
    <t>58.9726846310868</t>
  </si>
  <si>
    <t>52.0888372182753</t>
  </si>
  <si>
    <t>47.6712351028063</t>
  </si>
  <si>
    <t>47.5178737517899</t>
  </si>
  <si>
    <t>51.20359931263</t>
  </si>
  <si>
    <t>60.5925651035804</t>
  </si>
  <si>
    <t>45.9063795548136</t>
  </si>
  <si>
    <t>45.3610336761458</t>
  </si>
  <si>
    <t>47.9714199581895</t>
  </si>
  <si>
    <t>48.3839229768474</t>
  </si>
  <si>
    <t>50.7876345891992</t>
  </si>
  <si>
    <t>59.0565916132428</t>
  </si>
  <si>
    <t>52.1563916288279</t>
  </si>
  <si>
    <t>47.7429453446294</t>
  </si>
  <si>
    <t>47.5883907493363</t>
  </si>
  <si>
    <t>51.2851495305995</t>
  </si>
  <si>
    <t>60.6871521070853</t>
  </si>
  <si>
    <t>45.2496415542385</t>
  </si>
  <si>
    <t>45.423496911242</t>
  </si>
  <si>
    <t>48.0425640340416</t>
  </si>
  <si>
    <t>48.4587862930992</t>
  </si>
  <si>
    <t>50.8381533472509</t>
  </si>
  <si>
    <t>59.1391833576434</t>
  </si>
  <si>
    <t>52.2231265274256</t>
  </si>
  <si>
    <t>47.8140663149259</t>
  </si>
  <si>
    <t>47.6584482710912</t>
  </si>
  <si>
    <t>51.365620194694</t>
  </si>
  <si>
    <t>60.779884435058</t>
  </si>
  <si>
    <t>49.440613277693</t>
  </si>
  <si>
    <t>53.343337256083</t>
  </si>
  <si>
    <t>45.485908608863</t>
  </si>
  <si>
    <t>48.1130069415097</t>
  </si>
  <si>
    <t>48.532712982845</t>
  </si>
  <si>
    <t>50.8890722005538</t>
  </si>
  <si>
    <t>59.2204272039429</t>
  </si>
  <si>
    <t>52.2890118905574</t>
  </si>
  <si>
    <t>47.8845692148601</t>
  </si>
  <si>
    <t>47.7280182086155</t>
  </si>
  <si>
    <t>51.4449798982008</t>
  </si>
  <si>
    <t>60.8707265578154</t>
  </si>
  <si>
    <t>49.5074168927191</t>
  </si>
  <si>
    <t>53.4111798800659</t>
  </si>
  <si>
    <t>45.5482432100406</t>
  </si>
  <si>
    <t>48.1827196753174</t>
  </si>
  <si>
    <t>48.6056727917038</t>
  </si>
  <si>
    <t>50.9403679860615</t>
  </si>
  <si>
    <t>59.3002907159433</t>
  </si>
  <si>
    <t>52.3540179258497</t>
  </si>
  <si>
    <t>47.954425479992</t>
  </si>
  <si>
    <t>47.7970726897009</t>
  </si>
  <si>
    <t>51.5231974618881</t>
  </si>
  <si>
    <t>60.9596431622093</t>
  </si>
  <si>
    <t>49.8119851382338</t>
  </si>
  <si>
    <t>53.5459298616721</t>
  </si>
  <si>
    <t>45.6104754057515</t>
  </si>
  <si>
    <t>48.2516734710216</t>
  </si>
  <si>
    <t>48.677635702813</t>
  </si>
  <si>
    <t>50.9920177970007</t>
  </si>
  <si>
    <t>59.3787416892201</t>
  </si>
  <si>
    <t>52.4181150796949</t>
  </si>
  <si>
    <t>48.0236067878814</t>
  </si>
  <si>
    <t>47.8655840859747</t>
  </si>
  <si>
    <t>51.6002419416027</t>
  </si>
  <si>
    <t>61.046599159251</t>
  </si>
  <si>
    <t>49.082679388334</t>
  </si>
  <si>
    <t>52.1509106887461</t>
  </si>
  <si>
    <t>45.6725801450021</t>
  </si>
  <si>
    <t>48.319839813089</t>
  </si>
  <si>
    <t>48.7485719449215</t>
  </si>
  <si>
    <t>51.0439989909874</t>
  </si>
  <si>
    <t>59.4557481591702</t>
  </si>
  <si>
    <t>52.4812740452991</t>
  </si>
  <si>
    <t>48.0920850661633</t>
  </si>
  <si>
    <t>47.9335250209634</t>
  </si>
  <si>
    <t>51.6760826363562</t>
  </si>
  <si>
    <t>61.1315596921614</t>
  </si>
  <si>
    <t>48.2233561422618</t>
  </si>
  <si>
    <t>51.1441622915105</t>
  </si>
  <si>
    <t>45.7345326456369</t>
  </si>
  <si>
    <t>48.3871904457017</t>
  </si>
  <si>
    <t>48.818452003188</t>
  </si>
  <si>
    <t>51.0962892007999</t>
  </si>
  <si>
    <t>59.5312784118221</t>
  </si>
  <si>
    <t>52.5434657735084</t>
  </si>
  <si>
    <t>48.1598325033572</t>
  </si>
  <si>
    <t>48.0008683809126</t>
  </si>
  <si>
    <t>51.7506890991179</t>
  </si>
  <si>
    <t>61.2144901472018</t>
  </si>
  <si>
    <t>46.0002339982675</t>
  </si>
  <si>
    <t>45.7963083997612</t>
  </si>
  <si>
    <t>48.4536973781971</t>
  </si>
  <si>
    <t>48.8872466246195</t>
  </si>
  <si>
    <t>51.1488663398115</t>
  </si>
  <si>
    <t>59.6053009893068</t>
  </si>
  <si>
    <t>52.6046614782401</t>
  </si>
  <si>
    <t>48.2268215543019</t>
  </si>
  <si>
    <t>48.0675873202119</t>
  </si>
  <si>
    <t>51.8240311422643</t>
  </si>
  <si>
    <t>61.2953561590877</t>
  </si>
  <si>
    <t>46.2240069800731</t>
  </si>
  <si>
    <t>45.8578831864567</t>
  </si>
  <si>
    <t>48.5193328977572</t>
  </si>
  <si>
    <t>48.9549268307689</t>
  </si>
  <si>
    <t>51.2017086147195</t>
  </si>
  <si>
    <t>59.6777847024975</t>
  </si>
  <si>
    <t>52.6648326491747</t>
  </si>
  <si>
    <t>48.2930249528451</t>
  </si>
  <si>
    <t>48.133655274111</t>
  </si>
  <si>
    <t>51.8960788502679</t>
  </si>
  <si>
    <t>61.3741236236999</t>
  </si>
  <si>
    <t>50.1441763999659</t>
  </si>
  <si>
    <t>53.8299846579733</t>
  </si>
  <si>
    <t>45.9192330755807</t>
  </si>
  <si>
    <t>48.5840695732397</t>
  </si>
  <si>
    <t>49.0214639215522</t>
  </si>
  <si>
    <t>51.2547945293438</t>
  </si>
  <si>
    <t>59.7486986348824</t>
  </si>
  <si>
    <t>52.7239510555894</t>
  </si>
  <si>
    <t>48.3584157156813</t>
  </si>
  <si>
    <t>48.1990459625097</t>
  </si>
  <si>
    <t>51.9668025835192</t>
  </si>
  <si>
    <t>61.4507587019018</t>
  </si>
  <si>
    <t>50.2859791593946</t>
  </si>
  <si>
    <t>53.4309549758424</t>
  </si>
  <si>
    <t>45.980334439136</t>
  </si>
  <si>
    <t>48.6478802665145</t>
  </si>
  <si>
    <t>49.0868294866007</t>
  </si>
  <si>
    <t>51.3081028959598</t>
  </si>
  <si>
    <t>59.8180121538801</t>
  </si>
  <si>
    <t>52.78198875768</t>
  </si>
  <si>
    <t>48.4229671536789</t>
  </si>
  <si>
    <t>48.2637334013373</t>
  </si>
  <si>
    <t>52.0361729896743</t>
  </si>
  <si>
    <t>61.5252278308938</t>
  </si>
  <si>
    <t>50.6981567965607</t>
  </si>
  <si>
    <t>53.9684366926473</t>
  </si>
  <si>
    <t>46.0411639588583</t>
  </si>
  <si>
    <t>48.7107381400747</t>
  </si>
  <si>
    <t>49.1509954128587</t>
  </si>
  <si>
    <t>51.3616128429421</t>
  </si>
  <si>
    <t>59.8856949184592</t>
  </si>
  <si>
    <t>52.8389181141992</t>
  </si>
  <si>
    <t>48.4866528794991</t>
  </si>
  <si>
    <t>48.3276919101299</t>
  </si>
  <si>
    <t>52.1041610112624</t>
  </si>
  <si>
    <t>61.5974977318028</t>
  </si>
  <si>
    <t>49.6846330999203</t>
  </si>
  <si>
    <t>53.1386682369557</t>
  </si>
  <si>
    <t>46.1016986338931</t>
  </si>
  <si>
    <t>48.7726166647102</t>
  </si>
  <si>
    <t>49.2139338922656</t>
  </si>
  <si>
    <t>51.4153038224089</t>
  </si>
  <si>
    <t>59.9517168868046</t>
  </si>
  <si>
    <t>52.8947117901029</t>
  </si>
  <si>
    <t>48.5494468152641</t>
  </si>
  <si>
    <t>48.3908961197289</t>
  </si>
  <si>
    <t>52.1707378933555</t>
  </si>
  <si>
    <t>61.6675354173534</t>
  </si>
  <si>
    <t>48.7779107695436</t>
  </si>
  <si>
    <t>51.7482380377235</t>
  </si>
  <si>
    <t>46.1619157890048</t>
  </si>
  <si>
    <t>48.8334896276968</t>
  </si>
  <si>
    <t>49.2756174299432</t>
  </si>
  <si>
    <t>51.4691556184146</t>
  </si>
  <si>
    <t>60.016048324512</t>
  </si>
  <si>
    <t>52.9493427647515</t>
  </si>
  <si>
    <t>48.6113232007486</t>
  </si>
  <si>
    <t>48.4533209804497</t>
  </si>
  <si>
    <t>52.2358751917566</t>
  </si>
  <si>
    <t>61.7353082000967</t>
  </si>
  <si>
    <t>45.8244937240694</t>
  </si>
  <si>
    <t>46.2217930827529</t>
  </si>
  <si>
    <t>48.8933311410102</t>
  </si>
  <si>
    <t>49.3360188524049</t>
  </si>
  <si>
    <t>51.5231483551753</t>
  </si>
  <si>
    <t>60.0786598128008</t>
  </si>
  <si>
    <t>53.0027843401287</t>
  </si>
  <si>
    <t>48.6722566015943</t>
  </si>
  <si>
    <t>48.5149417703116</t>
  </si>
  <si>
    <t>52.2995447812283</t>
  </si>
  <si>
    <t>61.8007837005727</t>
  </si>
  <si>
    <t>46.0423052368254</t>
  </si>
  <si>
    <t>46.2813085157427</t>
  </si>
  <si>
    <t>48.9521156495407</t>
  </si>
  <si>
    <t>49.3951113157768</t>
  </si>
  <si>
    <t>51.5772625052718</t>
  </si>
  <si>
    <t>60.1395222567312</t>
  </si>
  <si>
    <t>53.0550101490457</t>
  </si>
  <si>
    <t>48.7322219175225</t>
  </si>
  <si>
    <t>48.5757341032417</t>
  </si>
  <si>
    <t>52.3617188636867</t>
  </si>
  <si>
    <t>61.8639298555549</t>
  </si>
  <si>
    <t>50.5738680301026</t>
  </si>
  <si>
    <t>54.3306235003038</t>
  </si>
  <si>
    <t>46.3404404371325</t>
  </si>
  <si>
    <t>49.0098179376113</t>
  </si>
  <si>
    <t>49.4528683123147</t>
  </si>
  <si>
    <t>51.631478896183</t>
  </si>
  <si>
    <t>60.1986068917107</t>
  </si>
  <si>
    <t>53.105994161668</t>
  </si>
  <si>
    <t>48.7911943888533</t>
  </si>
  <si>
    <t>48.6356739356018</t>
  </si>
  <si>
    <t>52.4223699747339</t>
  </si>
  <si>
    <t>61.924714924566</t>
  </si>
  <si>
    <t>50.7178359797666</t>
  </si>
  <si>
    <t>53.9235482289878</t>
  </si>
  <si>
    <t>46.3991675536876</t>
  </si>
  <si>
    <t>49.0664131380476</t>
  </si>
  <si>
    <t>49.5092636794684</t>
  </si>
  <si>
    <t>51.6857787193371</t>
  </si>
  <si>
    <t>60.2558852925872</t>
  </si>
  <si>
    <t>53.1557106945752</t>
  </si>
  <si>
    <t>48.849149605578</t>
  </si>
  <si>
    <t>48.6947375752502</t>
  </si>
  <si>
    <t>52.48147099272</t>
  </si>
  <si>
    <t>61.9831074989456</t>
  </si>
  <si>
    <t>51.1381494470358</t>
  </si>
  <si>
    <t>54.4719708457293</t>
  </si>
  <si>
    <t>46.4574689367511</t>
  </si>
  <si>
    <t>49.1218767391239</t>
  </si>
  <si>
    <t>49.5642716068352</t>
  </si>
  <si>
    <t>51.7401435370722</t>
  </si>
  <si>
    <t>60.3113293805656</t>
  </si>
  <si>
    <t>53.2041344177198</t>
  </si>
  <si>
    <t>48.9060635142998</t>
  </si>
  <si>
    <t>48.7529016884929</t>
  </si>
  <si>
    <t>52.5389951456984</t>
  </si>
  <si>
    <t>62.0390765087833</t>
  </si>
  <si>
    <t>50.1052181439203</t>
  </si>
  <si>
    <t>53.6254370244084</t>
  </si>
  <si>
    <t>46.515324029724</t>
  </si>
  <si>
    <t>49.1761845920645</t>
  </si>
  <si>
    <t>49.6178666436562</t>
  </si>
  <si>
    <t>51.7945552901237</t>
  </si>
  <si>
    <t>60.3649114307354</t>
  </si>
  <si>
    <t>53.2512403619202</t>
  </si>
  <si>
    <t>48.9619124257405</t>
  </si>
  <si>
    <t>48.8101433075843</t>
  </si>
  <si>
    <t>52.5949160189147</t>
  </si>
  <si>
    <t>62.0925912304409</t>
  </si>
  <si>
    <t>49.1806838601066</t>
  </si>
  <si>
    <t>52.2074890314664</t>
  </si>
  <si>
    <t>46.5727126548828</t>
  </si>
  <si>
    <t>49.2293129178434</t>
  </si>
  <si>
    <t>49.6700237056176</t>
  </si>
  <si>
    <t>51.848996304445</t>
  </si>
  <si>
    <t>60.4166040788551</t>
  </si>
  <si>
    <t>53.2970039256616</t>
  </si>
  <si>
    <t>49.0166730215361</t>
  </si>
  <si>
    <t>48.8664398375241</t>
  </si>
  <si>
    <t>52.6492075616171</t>
  </si>
  <si>
    <t>62.1436212933432</t>
  </si>
  <si>
    <t>46.1714463860529</t>
  </si>
  <si>
    <t>46.6296150224571</t>
  </si>
  <si>
    <t>49.2812383162764</t>
  </si>
  <si>
    <t>49.7207180839451</t>
  </si>
  <si>
    <t>51.9034493002783</t>
  </si>
  <si>
    <t>60.4663803304484</t>
  </si>
  <si>
    <t>53.3414008841847</t>
  </si>
  <si>
    <t>49.0703223633319</t>
  </si>
  <si>
    <t>48.9217690651513</t>
  </si>
  <si>
    <t>52.7018440961447</t>
  </si>
  <si>
    <t>62.1921366890593</t>
  </si>
  <si>
    <t>46.3934933612448</t>
  </si>
  <si>
    <t>46.6860117354862</t>
  </si>
  <si>
    <t>49.331937770872</t>
  </si>
  <si>
    <t>49.7699254502493</t>
  </si>
  <si>
    <t>51.9578973970163</t>
  </si>
  <si>
    <t>60.5142135656532</t>
  </si>
  <si>
    <t>53.3844073943508</t>
  </si>
  <si>
    <t>49.1228378976319</t>
  </si>
  <si>
    <t>48.9761091639956</t>
  </si>
  <si>
    <t>52.7528003227752</t>
  </si>
  <si>
    <t>62.2381077761773</t>
  </si>
  <si>
    <t>50.9567428938996</t>
  </si>
  <si>
    <t>54.8135201389717</t>
  </si>
  <si>
    <t>46.7418837983949</t>
  </si>
  <si>
    <t>49.3813886574006</t>
  </si>
  <si>
    <t>49.8176218651004</t>
  </si>
  <si>
    <t>52.0123241217605</t>
  </si>
  <si>
    <t>60.5600775477995</t>
  </si>
  <si>
    <t>53.4260000031898</t>
  </si>
  <si>
    <t>49.1741974643672</t>
  </si>
  <si>
    <t>49.0294387028496</t>
  </si>
  <si>
    <t>52.8020513282989</t>
  </si>
  <si>
    <t>62.2815052888443</t>
  </si>
  <si>
    <t>51.1034985098158</t>
  </si>
  <si>
    <t>54.39492971518</t>
  </si>
  <si>
    <t>46.7972126235197</t>
  </si>
  <si>
    <t>49.429568750438</t>
  </si>
  <si>
    <t>49.8637837845697</t>
  </si>
  <si>
    <t>52.06671341589</t>
  </si>
  <si>
    <t>60.603946429939</t>
  </si>
  <si>
    <t>53.4661556544631</t>
  </si>
  <si>
    <t>49.2243793034411</t>
  </si>
  <si>
    <t>49.0817366523058</t>
  </si>
  <si>
    <t>52.8495725925584</t>
  </si>
  <si>
    <t>62.3223003433411</t>
  </si>
  <si>
    <t>51.5353779632593</t>
  </si>
  <si>
    <t>54.959058585972</t>
  </si>
  <si>
    <t>46.8519800372009</t>
  </si>
  <si>
    <t>49.4764562294308</t>
  </si>
  <si>
    <t>49.9083880662924</t>
  </si>
  <si>
    <t>52.121049641109</t>
  </si>
  <si>
    <t>60.645794760921</t>
  </si>
  <si>
    <t>53.5048516947149</t>
  </si>
  <si>
    <t>49.2733620607946</t>
  </si>
  <si>
    <t>49.1329823908176</t>
  </si>
  <si>
    <t>52.8953399945216</t>
  </si>
  <si>
    <t>62.3604644441188</t>
  </si>
  <si>
    <t>50.4751311495614</t>
  </si>
  <si>
    <t>54.0885135529873</t>
  </si>
  <si>
    <t>46.9061682886018</t>
  </si>
  <si>
    <t>49.5220296875501</t>
  </si>
  <si>
    <t>49.9514119783267</t>
  </si>
  <si>
    <t>52.1753175882782</t>
  </si>
  <si>
    <t>60.6855974942405</t>
  </si>
  <si>
    <t>53.5420658821363</t>
  </si>
  <si>
    <t>49.32112479726</t>
  </si>
  <si>
    <t>49.1831557135788</t>
  </si>
  <si>
    <t>52.9393298211212</t>
  </si>
  <si>
    <t>62.395969492673</t>
  </si>
  <si>
    <t>49.5253165686687</t>
  </si>
  <si>
    <t>52.631415199355</t>
  </si>
  <si>
    <t>46.9597600527469</t>
  </si>
  <si>
    <t>49.5662681346968</t>
  </si>
  <si>
    <t>49.9928332021528</t>
  </si>
  <si>
    <t>52.2295024804681</t>
  </si>
  <si>
    <t>60.7233299910514</t>
  </si>
  <si>
    <t>53.5777763895622</t>
  </si>
  <si>
    <t>49.3676469915628</t>
  </si>
  <si>
    <t>49.2322368354927</t>
  </si>
  <si>
    <t>52.9815187702762</t>
  </si>
  <si>
    <t>62.4287877905427</t>
  </si>
  <si>
    <t>46.4378668216717</t>
  </si>
  <si>
    <t>47.0127384405495</t>
  </si>
  <si>
    <t>49.6091510075511</t>
  </si>
  <si>
    <t>50.0326298427298</t>
  </si>
  <si>
    <t>52.283589982986</t>
  </si>
  <si>
    <t>60.7589680302062</t>
  </si>
  <si>
    <t>53.6119618145275</t>
  </si>
  <si>
    <t>49.4129085503772</t>
  </si>
  <si>
    <t>49.2802064012484</t>
  </si>
  <si>
    <t>53.0218839609269</t>
  </si>
  <si>
    <t>62.4588920493542</t>
  </si>
  <si>
    <t>46.6659048710135</t>
  </si>
  <si>
    <t>47.065087003109</t>
  </si>
  <si>
    <t>49.6506581738535</t>
  </si>
  <si>
    <t>50.0707804327671</t>
  </si>
  <si>
    <t>52.3375662076245</t>
  </si>
  <si>
    <t>60.7924878125408</t>
  </si>
  <si>
    <t>53.6446011835391</t>
  </si>
  <si>
    <t>49.4568898126012</t>
  </si>
  <si>
    <t>49.3270454895895</t>
  </si>
  <si>
    <t>53.0604029373275</t>
  </si>
  <si>
    <t>62.4862553951029</t>
  </si>
  <si>
    <t>48.1955035354889</t>
  </si>
  <si>
    <t>51.0424221360154</t>
  </si>
  <si>
    <t>47.1167897384247</t>
  </si>
  <si>
    <t>49.6907699391385</t>
  </si>
  <si>
    <t>50.1072639394714</t>
  </si>
  <si>
    <t>52.3914177194755</t>
  </si>
  <si>
    <t>60.8238659676052</t>
  </si>
  <si>
    <t>53.6756739588262</t>
  </si>
  <si>
    <t>49.4995715560953</t>
  </si>
  <si>
    <t>49.3727356200533</t>
  </si>
  <si>
    <t>53.0970536757758</t>
  </si>
  <si>
    <t>62.5108513749</t>
  </si>
  <si>
    <t>47.1678310973401</t>
  </si>
  <si>
    <t>49.7294670526607</t>
  </si>
  <si>
    <t>50.1420597704554</t>
  </si>
  <si>
    <t>52.4451315427467</t>
  </si>
  <si>
    <t>60.8530795596051</t>
  </si>
  <si>
    <t>53.7051600442463</t>
  </si>
  <si>
    <t>49.540935003606</t>
  </si>
  <si>
    <t>49.4172587588945</t>
  </si>
  <si>
    <t>53.1318145905333</t>
  </si>
  <si>
    <t>62.5326539628885</t>
  </si>
  <si>
    <t>47.2181959896315</t>
  </si>
  <si>
    <t>49.7667307134888</t>
  </si>
  <si>
    <t>50.1751477798497</t>
  </si>
  <si>
    <t>52.4986951669652</t>
  </si>
  <si>
    <t>60.8801060934711</t>
  </si>
  <si>
    <t>53.7330397913938</t>
  </si>
  <si>
    <t>49.5809618288585</t>
  </si>
  <si>
    <t>49.4605973251782</t>
  </si>
  <si>
    <t>53.1646645399287</t>
  </si>
  <si>
    <t>62.5516375663273</t>
  </si>
  <si>
    <t>54.9087671456922</t>
  </si>
  <si>
    <t>61.3124072159141</t>
  </si>
  <si>
    <t>47.2678697896541</t>
  </si>
  <si>
    <t>49.8025425761612</t>
  </si>
  <si>
    <t>50.2065082739442</t>
  </si>
  <si>
    <t>52.5520965525671</t>
  </si>
  <si>
    <t>60.9049235205335</t>
  </si>
  <si>
    <t>53.7592940052478</t>
  </si>
  <si>
    <t>49.6196341622159</t>
  </si>
  <si>
    <t>49.5027341964384</t>
  </si>
  <si>
    <t>53.1955828320075</t>
  </si>
  <si>
    <t>62.5677770312737</t>
  </si>
  <si>
    <t>53.1758936499221</t>
  </si>
  <si>
    <t>58.6299031111679</t>
  </si>
  <si>
    <t>47.3168383422883</t>
  </si>
  <si>
    <t>49.8368847566119</t>
  </si>
  <si>
    <t>50.2361220171245</t>
  </si>
  <si>
    <t>52.6053241368311</t>
  </si>
  <si>
    <t>60.9275102444383</t>
  </si>
  <si>
    <t>53.7839039501044</t>
  </si>
  <si>
    <t>49.6569345966011</t>
  </si>
  <si>
    <t>49.5436527145969</t>
  </si>
  <si>
    <t>53.2245492304603</t>
  </si>
  <si>
    <t>62.5810476484742</t>
  </si>
  <si>
    <t>47.7899885506849</t>
  </si>
  <si>
    <t>47.3650879685714</t>
  </si>
  <si>
    <t>49.8697398378293</t>
  </si>
  <si>
    <t>50.2639702375221</t>
  </si>
  <si>
    <t>52.6583668395482</t>
  </si>
  <si>
    <t>60.9478451268163</t>
  </si>
  <si>
    <t>53.8068513552256</t>
  </si>
  <si>
    <t>49.6928461931587</t>
  </si>
  <si>
    <t>49.5833366916389</t>
  </si>
  <si>
    <t>53.2515439602788</t>
  </si>
  <si>
    <t>62.5914251590633</t>
  </si>
  <si>
    <t>48.200682071513</t>
  </si>
  <si>
    <t>47.4126054695468</t>
  </si>
  <si>
    <t>49.901090873677</t>
  </si>
  <si>
    <t>50.2900346308431</t>
  </si>
  <si>
    <t>52.7112140668566</t>
  </si>
  <si>
    <t>60.9659074910821</t>
  </si>
  <si>
    <t>53.828118418675</t>
  </si>
  <si>
    <t>49.7273524850777</t>
  </si>
  <si>
    <t>49.6217704134075</t>
  </si>
  <si>
    <t>53.2765477115842</t>
  </si>
  <si>
    <t>62.5988857583431</t>
  </si>
  <si>
    <t>49.5436709862406</t>
  </si>
  <si>
    <t>51.4771326881382</t>
  </si>
  <si>
    <t>47.4593781345099</t>
  </si>
  <si>
    <t>49.9309213971625</t>
  </si>
  <si>
    <t>50.3142973686278</t>
  </si>
  <si>
    <t>52.7638557194711</t>
  </si>
  <si>
    <t>60.9816771307402</t>
  </si>
  <si>
    <t>53.8476878155667</t>
  </si>
  <si>
    <t>49.7604374858516</t>
  </si>
  <si>
    <t>49.6589386479005</t>
  </si>
  <si>
    <t>53.299541647884</t>
  </si>
  <si>
    <t>62.6034061040865</t>
  </si>
  <si>
    <t>45.8360561859081</t>
  </si>
  <si>
    <t>46.8585745872188</t>
  </si>
  <si>
    <t>47.5052743606834</t>
  </si>
  <si>
    <t>49.9592314729857</t>
  </si>
  <si>
    <t>50.3368060749403</t>
  </si>
  <si>
    <t>52.8160704514835</t>
  </si>
  <si>
    <t>60.9952844349504</t>
  </si>
  <si>
    <t>53.8655916132616</t>
  </si>
  <si>
    <t>49.7920841077143</t>
  </si>
  <si>
    <t>49.69479766636</t>
  </si>
  <si>
    <t>53.3206077924701</t>
  </si>
  <si>
    <t>62.6052256751177</t>
  </si>
  <si>
    <t>53.8373763838099</t>
  </si>
  <si>
    <t>59.454118923563</t>
  </si>
  <si>
    <t>47.5498037413475</t>
  </si>
  <si>
    <t>49.9860699602881</t>
  </si>
  <si>
    <t>50.3578044101681</t>
  </si>
  <si>
    <t>52.8670001440563</t>
  </si>
  <si>
    <t>61.0073120931314</t>
  </si>
  <si>
    <t>53.8820095769291</t>
  </si>
  <si>
    <t>49.8222709857449</t>
  </si>
  <si>
    <t>49.7292170079685</t>
  </si>
  <si>
    <t>53.3401307738617</t>
  </si>
  <si>
    <t>62.6053740265209</t>
  </si>
  <si>
    <t>53.946176020397</t>
  </si>
  <si>
    <t>59.7408849358787</t>
  </si>
  <si>
    <t>47.5928324960002</t>
  </si>
  <si>
    <t>50.0114383313946</t>
  </si>
  <si>
    <t>50.3773427011645</t>
  </si>
  <si>
    <t>52.9164188286966</t>
  </si>
  <si>
    <t>61.0178954513273</t>
  </si>
  <si>
    <t>53.8969760517873</t>
  </si>
  <si>
    <t>49.8509819729249</t>
  </si>
  <si>
    <t>49.7621531593929</t>
  </si>
  <si>
    <t>53.3581962554206</t>
  </si>
  <si>
    <t>62.604098565064</t>
  </si>
  <si>
    <t>52.6663792046747</t>
  </si>
  <si>
    <t>57.4732406005884</t>
  </si>
  <si>
    <t>47.6343464355913</t>
  </si>
  <si>
    <t>50.0353225442913</t>
  </si>
  <si>
    <t>50.3954069544461</t>
  </si>
  <si>
    <t>52.9643122663192</t>
  </si>
  <si>
    <t>61.0270205919505</t>
  </si>
  <si>
    <t>53.9104770855947</t>
  </si>
  <si>
    <t>49.8782029994063</t>
  </si>
  <si>
    <t>49.7935920156151</t>
  </si>
  <si>
    <t>53.374790255938</t>
  </si>
  <si>
    <t>62.601385471883</t>
  </si>
  <si>
    <t>48.3503857722365</t>
  </si>
  <si>
    <t>47.6743318743976</t>
  </si>
  <si>
    <t>50.057709060644</t>
  </si>
  <si>
    <t>50.411983680344</t>
  </si>
  <si>
    <t>53.0106667210495</t>
  </si>
  <si>
    <t>61.0346741013692</t>
  </si>
  <si>
    <t>53.9224992300043</t>
  </si>
  <si>
    <t>49.9039204989696</t>
  </si>
  <si>
    <t>49.8235199751472</t>
  </si>
  <si>
    <t>53.3898992980213</t>
  </si>
  <si>
    <t>62.5972214323175</t>
  </si>
  <si>
    <t>47.712775632937</t>
  </si>
  <si>
    <t>50.07858484871</t>
  </si>
  <si>
    <t>50.4270598958789</t>
  </si>
  <si>
    <t>53.0554689631296</t>
  </si>
  <si>
    <t>61.0408430728527</t>
  </si>
  <si>
    <t>53.9330295434699</t>
  </si>
  <si>
    <t>49.9281214118997</t>
  </si>
  <si>
    <t>49.8519239429276</t>
  </si>
  <si>
    <t>53.4035104110259</t>
  </si>
  <si>
    <t>62.5915936388625</t>
  </si>
  <si>
    <t>52.8326134223098</t>
  </si>
  <si>
    <t>57.3650437327839</t>
  </si>
  <si>
    <t>47.7496650426867</t>
  </si>
  <si>
    <t>50.0979373880647</t>
  </si>
  <si>
    <t>50.4406231295226</t>
  </si>
  <si>
    <t>53.0987062736451</t>
  </si>
  <si>
    <t>61.0455151113012</t>
  </si>
  <si>
    <t>53.9420555959907</t>
  </si>
  <si>
    <t>49.9507931897489</t>
  </si>
  <si>
    <t>49.8787913350763</t>
  </si>
  <si>
    <t>53.4156111357654</t>
  </si>
  <si>
    <t>62.5844897958297</t>
  </si>
  <si>
    <t>51.5887706963695</t>
  </si>
  <si>
    <t>55.1392511039206</t>
  </si>
  <si>
    <t>47.784987949957</t>
  </si>
  <si>
    <t>50.1157546734646</t>
  </si>
  <si>
    <t>50.4526614250351</t>
  </si>
  <si>
    <t>53.1403664483894</t>
  </si>
  <si>
    <t>61.0486783370686</t>
  </si>
  <si>
    <t>53.949565472956</t>
  </si>
  <si>
    <t>49.9719237991664</t>
  </si>
  <si>
    <t>49.9041100827378</t>
  </si>
  <si>
    <t>53.4261895283851</t>
  </si>
  <si>
    <t>62.57589812329</t>
  </si>
  <si>
    <t>51.2806562898647</t>
  </si>
  <si>
    <t>55.0768988073372</t>
  </si>
  <si>
    <t>47.8187327207116</t>
  </si>
  <si>
    <t>50.1320252196756</t>
  </si>
  <si>
    <t>50.463163346306</t>
  </si>
  <si>
    <t>53.1804378026928</t>
  </si>
  <si>
    <t>61.0503213908387</t>
  </si>
  <si>
    <t>53.9555477799777</t>
  </si>
  <si>
    <t>49.991501726764</t>
  </si>
  <si>
    <t>49.927868636908</t>
  </si>
  <si>
    <t>53.4352341651802</t>
  </si>
  <si>
    <t>62.5658073618225</t>
  </si>
  <si>
    <t>51.3483403297141</t>
  </si>
  <si>
    <t>55.2636315538111</t>
  </si>
  <si>
    <t>47.8508882432801</t>
  </si>
  <si>
    <t>50.1467380641847</t>
  </si>
  <si>
    <t>50.4721179800603</t>
  </si>
  <si>
    <t>53.2189091741314</t>
  </si>
  <si>
    <t>61.0504334363071</t>
  </si>
  <si>
    <t>53.9599916456085</t>
  </si>
  <si>
    <t>50.0095159817905</t>
  </si>
  <si>
    <t>49.9500559711654</t>
  </si>
  <si>
    <t>53.4427341453178</t>
  </si>
  <si>
    <t>62.5542067752943</t>
  </si>
  <si>
    <t>50.5027962707973</t>
  </si>
  <si>
    <t>53.7717084586014</t>
  </si>
  <si>
    <t>47.8814439326764</t>
  </si>
  <si>
    <t>50.1598827715127</t>
  </si>
  <si>
    <t>50.4795149401755</t>
  </si>
  <si>
    <t>53.2557699268412</t>
  </si>
  <si>
    <t>61.0490041645019</t>
  </si>
  <si>
    <t>53.9628867256536</t>
  </si>
  <si>
    <t>50.025956100478</t>
  </si>
  <si>
    <t>49.9706615859571</t>
  </si>
  <si>
    <t>53.4486790951426</t>
  </si>
  <si>
    <t>62.5410861551166</t>
  </si>
  <si>
    <t>47.5854772994935</t>
  </si>
  <si>
    <t>47.9103897337424</t>
  </si>
  <si>
    <t>50.1714494363666</t>
  </si>
  <si>
    <t>50.485344370835</t>
  </si>
  <si>
    <t>53.2910099546741</t>
  </si>
  <si>
    <t>61.0460237969425</t>
  </si>
  <si>
    <t>53.9642232063113</t>
  </si>
  <si>
    <t>50.0408121491607</t>
  </si>
  <si>
    <t>49.9896755117759</t>
  </si>
  <si>
    <t>53.4530591713326</t>
  </si>
  <si>
    <t>62.526435823446</t>
  </si>
  <si>
    <t>45.8069096851832</t>
  </si>
  <si>
    <t>47.9377161243098</t>
  </si>
  <si>
    <t>50.1814286867881</t>
  </si>
  <si>
    <t>50.4895969496626</t>
  </si>
  <si>
    <t>53.3246196843353</t>
  </si>
  <si>
    <t>61.0414830887709</t>
  </si>
  <si>
    <t>53.9639918073405</t>
  </si>
  <si>
    <t>50.054074727446</t>
  </si>
  <si>
    <t>50.0070883122914</t>
  </si>
  <si>
    <t>53.455865064048</t>
  </si>
  <si>
    <t>62.5102466362984</t>
  </si>
  <si>
    <t>52.9868604253352</t>
  </si>
  <si>
    <t>57.679839032901</t>
  </si>
  <si>
    <t>47.9634141193167</t>
  </si>
  <si>
    <t>50.1898116882942</t>
  </si>
  <si>
    <t>50.4922638918882</t>
  </si>
  <si>
    <t>53.3565900795395</t>
  </si>
  <si>
    <t>61.0353733329169</t>
  </si>
  <si>
    <t>53.9621837861826</t>
  </si>
  <si>
    <t>50.0657349723618</t>
  </si>
  <si>
    <t>50.022891088501</t>
  </si>
  <si>
    <t>53.4570880010645</t>
  </si>
  <si>
    <t>62.4925099876921</t>
  </si>
  <si>
    <t>51.695310255629</t>
  </si>
  <si>
    <t>55.3689803518161</t>
  </si>
  <si>
    <t>47.9874752724935</t>
  </si>
  <si>
    <t>50.1965901455295</t>
  </si>
  <si>
    <t>50.4933369519766</t>
  </si>
  <si>
    <t>53.3869126426542</t>
  </si>
  <si>
    <t>61.0276863617181</t>
  </si>
  <si>
    <t>53.9587909396286</t>
  </si>
  <si>
    <t>50.0757845599836</t>
  </si>
  <si>
    <t>50.0370754803715</t>
  </si>
  <si>
    <t>53.4567197494451</t>
  </si>
  <si>
    <t>62.4732178113335</t>
  </si>
  <si>
    <t>51.3776982034615</t>
  </si>
  <si>
    <t>55.3048344465836</t>
  </si>
  <si>
    <t>48.0098916805566</t>
  </si>
  <si>
    <t>50.2017563064903</t>
  </si>
  <si>
    <t>50.4928084278665</t>
  </si>
  <si>
    <t>53.4155794189203</t>
  </si>
  <si>
    <t>61.0184145511914</t>
  </si>
  <si>
    <t>53.9538056080339</t>
  </si>
  <si>
    <t>50.0842157096697</t>
  </si>
  <si>
    <t>50.0496336710796</t>
  </si>
  <si>
    <t>53.4547526197305</t>
  </si>
  <si>
    <t>62.4523625847971</t>
  </si>
  <si>
    <t>51.448188613118</t>
  </si>
  <si>
    <t>55.4985761542775</t>
  </si>
  <si>
    <t>48.030655984096</t>
  </si>
  <si>
    <t>50.2053029633948</t>
  </si>
  <si>
    <t>50.4906711618255</t>
  </si>
  <si>
    <t>53.4425829973293</t>
  </si>
  <si>
    <t>61.007550821841</t>
  </si>
  <si>
    <t>53.9472206761943</t>
  </si>
  <si>
    <t>50.0910211849491</t>
  </si>
  <si>
    <t>50.0605583878655</t>
  </si>
  <si>
    <t>53.4511794668465</t>
  </si>
  <si>
    <t>62.4299373304288</t>
  </si>
  <si>
    <t>50.5719183279604</t>
  </si>
  <si>
    <t>53.9519242217987</t>
  </si>
  <si>
    <t>48.0497613726521</t>
  </si>
  <si>
    <t>50.20722345777</t>
  </si>
  <si>
    <t>50.486918545561</t>
  </si>
  <si>
    <t>53.4679165157105</t>
  </si>
  <si>
    <t>60.995088643811</t>
  </si>
  <si>
    <t>53.9390295784252</t>
  </si>
  <si>
    <t>50.096194298576</t>
  </si>
  <si>
    <t>50.0698429071309</t>
  </si>
  <si>
    <t>53.4459936951699</t>
  </si>
  <si>
    <t>62.4059356203998</t>
  </si>
  <si>
    <t>47.5539956541009</t>
  </si>
  <si>
    <t>48.0672015848199</t>
  </si>
  <si>
    <t>50.2075116805431</t>
  </si>
  <si>
    <t>50.481544520288</t>
  </si>
  <si>
    <t>53.491573660815</t>
  </si>
  <si>
    <t>60.9810220369222</t>
  </si>
  <si>
    <t>53.9292262986605</t>
  </si>
  <si>
    <t>50.0997289126431</t>
  </si>
  <si>
    <t>50.0774810545213</t>
  </si>
  <si>
    <t>53.4391892586177</t>
  </si>
  <si>
    <t>62.3803515768454</t>
  </si>
  <si>
    <t>45.7206650586692</t>
  </si>
  <si>
    <t>48.0829709112186</t>
  </si>
  <si>
    <t>50.2061620750247</t>
  </si>
  <si>
    <t>50.4745435797195</t>
  </si>
  <si>
    <t>53.5135486713062</t>
  </si>
  <si>
    <t>60.9653455736844</t>
  </si>
  <si>
    <t>53.9178053734377</t>
  </si>
  <si>
    <t>50.1016194415643</t>
  </si>
  <si>
    <t>50.0834672079164</t>
  </si>
  <si>
    <t>53.4307606636394</t>
  </si>
  <si>
    <t>62.3531798747936</t>
  </si>
  <si>
    <t>53.0559685821233</t>
  </si>
  <si>
    <t>57.90000219517</t>
  </si>
  <si>
    <t>48.0970641970447</t>
  </si>
  <si>
    <t>50.2031696394546</t>
  </si>
  <si>
    <t>50.4659107726215</t>
  </si>
  <si>
    <t>53.533836340302</t>
  </si>
  <si>
    <t>60.9480543818421</t>
  </si>
  <si>
    <t>53.9047618944309</t>
  </si>
  <si>
    <t>50.1018608546141</t>
  </si>
  <si>
    <t>50.0877962999797</t>
  </si>
  <si>
    <t>53.4207029717667</t>
  </si>
  <si>
    <t>62.3244157447729</t>
  </si>
  <si>
    <t>51.7191414429108</t>
  </si>
  <si>
    <t>55.5084360020798</t>
  </si>
  <si>
    <t>48.1094768434671</t>
  </si>
  <si>
    <t>50.1985299284027</t>
  </si>
  <si>
    <t>50.4556417042043</t>
  </si>
  <si>
    <t>53.5524320167826</t>
  </si>
  <si>
    <t>60.929144145761</t>
  </si>
  <si>
    <t>53.8900915098695</t>
  </si>
  <si>
    <t>50.1004486773238</t>
  </si>
  <si>
    <t>50.0904638195409</t>
  </si>
  <si>
    <t>53.4090118009974</t>
  </si>
  <si>
    <t>62.2940549741327</t>
  </si>
  <si>
    <t>51.3927414931337</t>
  </si>
  <si>
    <t>55.4426493855159</t>
  </si>
  <si>
    <t>48.1202048092161</t>
  </si>
  <si>
    <t>50.1922390543438</t>
  </si>
  <si>
    <t>50.4437325377</t>
  </si>
  <si>
    <t>53.5693316071444</t>
  </si>
  <si>
    <t>60.9086111080066</t>
  </si>
  <si>
    <t>53.873790426094</t>
  </si>
  <si>
    <t>50.0973789930719</t>
  </si>
  <si>
    <t>50.0914658131948</t>
  </si>
  <si>
    <t>53.3956833273875</t>
  </si>
  <si>
    <t>62.2620939086989</t>
  </si>
  <si>
    <t>51.4659154968516</t>
  </si>
  <si>
    <t>55.6430274607895</t>
  </si>
  <si>
    <t>48.1292446126829</t>
  </si>
  <si>
    <t>50.1842936897749</t>
  </si>
  <si>
    <t>50.4301799964735</t>
  </si>
  <si>
    <t>53.5845315773488</t>
  </si>
  <si>
    <t>60.8864520714862</t>
  </si>
  <si>
    <t>53.8558554096901</t>
  </si>
  <si>
    <t>50.0926484451895</t>
  </si>
  <si>
    <t>50.0907988873998</t>
  </si>
  <si>
    <t>53.3807142871567</t>
  </si>
  <si>
    <t>62.2285294548467</t>
  </si>
  <si>
    <t>50.5606550210359</t>
  </si>
  <si>
    <t>54.0446850415756</t>
  </si>
  <si>
    <t>48.136593332796</t>
  </si>
  <si>
    <t>50.174691068083</t>
  </si>
  <si>
    <t>50.4149813649055</t>
  </si>
  <si>
    <t>53.5980289537673</t>
  </si>
  <si>
    <t>60.8626644002742</t>
  </si>
  <si>
    <t>53.836283788345</t>
  </si>
  <si>
    <t>50.0862542378217</t>
  </si>
  <si>
    <t>50.0884602093574</t>
  </si>
  <si>
    <t>53.3641019775641</t>
  </si>
  <si>
    <t>62.1933590803728</t>
  </si>
  <si>
    <t>47.4483753048165</t>
  </si>
  <si>
    <t>48.1422486099052</t>
  </si>
  <si>
    <t>50.1634289844285</t>
  </si>
  <si>
    <t>50.3981344892607</t>
  </si>
  <si>
    <t>53.6098213240646</t>
  </si>
  <si>
    <t>60.8372460205235</t>
  </si>
  <si>
    <t>53.8150734517392</t>
  </si>
  <si>
    <t>50.0781941368321</t>
  </si>
  <si>
    <t>50.0844475078854</t>
  </si>
  <si>
    <t>53.3458442577855</t>
  </si>
  <si>
    <t>62.156580815378</t>
  </si>
  <si>
    <t>45.564364110595</t>
  </si>
  <si>
    <t>48.1462086485841</t>
  </si>
  <si>
    <t>50.1505057985466</t>
  </si>
  <si>
    <t>50.3796377805026</t>
  </si>
  <si>
    <t>53.619906840018</t>
  </si>
  <si>
    <t>60.8101954232676</t>
  </si>
  <si>
    <t>53.7922228543409</t>
  </si>
  <si>
    <t>50.0684664725901</t>
  </si>
  <si>
    <t>50.0787590762354</t>
  </si>
  <si>
    <t>53.3259395517213</t>
  </si>
  <si>
    <t>62.1181932551023</t>
  </si>
  <si>
    <t>52.7292475701155</t>
  </si>
  <si>
    <t>58.274579047628</t>
  </si>
  <si>
    <t>48.1484722163978</t>
  </si>
  <si>
    <t>50.1359204335232</t>
  </si>
  <si>
    <t>50.359490213049</t>
  </si>
  <si>
    <t>53.6282842162737</t>
  </si>
  <si>
    <t>60.7815116631892</t>
  </si>
  <si>
    <t>53.7677310141836</t>
  </si>
  <si>
    <t>50.0570701387397</t>
  </si>
  <si>
    <t>50.0713937708416</t>
  </si>
  <si>
    <t>53.3043868467658</t>
  </si>
  <si>
    <t>62.0781955586345</t>
  </si>
  <si>
    <t>51.1773873247924</t>
  </si>
  <si>
    <t>55.499981854693</t>
  </si>
  <si>
    <t>48.1490386456691</t>
  </si>
  <si>
    <t>50.1196723775513</t>
  </si>
  <si>
    <t>50.3376913265558</t>
  </si>
  <si>
    <t>53.6349527321119</t>
  </si>
  <si>
    <t>60.7511943603615</t>
  </si>
  <si>
    <t>53.7415975146279</t>
  </si>
  <si>
    <t>50.0440045939806</t>
  </si>
  <si>
    <t>50.0623510131129</t>
  </si>
  <si>
    <t>53.2811856955679</t>
  </si>
  <si>
    <t>62.0365874507344</t>
  </si>
  <si>
    <t>50.8119983682603</t>
  </si>
  <si>
    <t>55.4271721609257</t>
  </si>
  <si>
    <t>48.147907833732</t>
  </si>
  <si>
    <t>50.1017616841868</t>
  </si>
  <si>
    <t>50.314241226149</t>
  </si>
  <si>
    <t>53.6399122317084</t>
  </si>
  <si>
    <t>60.719243700541</t>
  </si>
  <si>
    <t>53.7138225046069</t>
  </si>
  <si>
    <t>50.0292698622956</t>
  </si>
  <si>
    <t>50.0516307896537</t>
  </si>
  <si>
    <t>53.2563362162868</t>
  </si>
  <si>
    <t>61.9933692220597</t>
  </si>
  <si>
    <t>50.8981611468989</t>
  </si>
  <si>
    <t>55.6588755358171</t>
  </si>
  <si>
    <t>48.145080244686</t>
  </si>
  <si>
    <t>50.0821889741126</t>
  </si>
  <si>
    <t>50.2891405842018</t>
  </si>
  <si>
    <t>53.6431631258836</t>
  </si>
  <si>
    <t>60.6856604368985</t>
  </si>
  <si>
    <t>53.6844067004057</t>
  </si>
  <si>
    <t>50.0128665347255</t>
  </si>
  <si>
    <t>50.0392336540534</t>
  </si>
  <si>
    <t>53.2298390943486</t>
  </si>
  <si>
    <t>61.9485417309114</t>
  </si>
  <si>
    <t>50.8865358971113</t>
  </si>
  <si>
    <t>53.9504460426736</t>
  </si>
  <si>
    <t>48.1405569066064</t>
  </si>
  <si>
    <t>50.0609554323291</t>
  </si>
  <si>
    <t>50.262390637521</t>
  </si>
  <si>
    <t>53.6447063893047</t>
  </si>
  <si>
    <t>60.6504458872241</t>
  </si>
  <si>
    <t>53.6533513828308</t>
  </si>
  <si>
    <t>49.9947957665772</t>
  </si>
  <si>
    <t>50.0251607240625</t>
  </si>
  <si>
    <t>53.2016955796516</t>
  </si>
  <si>
    <t>61.9021064004573</t>
  </si>
  <si>
    <t>47.5772070301706</t>
  </si>
  <si>
    <t>48.1343394147528</t>
  </si>
  <si>
    <t>50.0380628113856</t>
  </si>
  <si>
    <t>50.2339931905775</t>
  </si>
  <si>
    <t>53.64454356372</t>
  </si>
  <si>
    <t>60.6136019371519</t>
  </si>
  <si>
    <t>53.6206584004652</t>
  </si>
  <si>
    <t>49.9750592806271</t>
  </si>
  <si>
    <t>50.0094136848369</t>
  </si>
  <si>
    <t>53.171907489785</t>
  </si>
  <si>
    <t>61.8540652219639</t>
  </si>
  <si>
    <t>46.4119625691722</t>
  </si>
  <si>
    <t>48.1264299300402</t>
  </si>
  <si>
    <t>50.0135134298326</t>
  </si>
  <si>
    <t>50.2039506139682</t>
  </si>
  <si>
    <t>53.6426767563954</t>
  </si>
  <si>
    <t>60.5751310386259</t>
  </si>
  <si>
    <t>53.5863301681021</t>
  </si>
  <si>
    <t>49.9536593655904</t>
  </si>
  <si>
    <t>49.9919947873678</t>
  </si>
  <si>
    <t>53.1404772084826</t>
  </si>
  <si>
    <t>61.8044207532112</t>
  </si>
  <si>
    <t>52.3583526472333</t>
  </si>
  <si>
    <t>58.184500279019</t>
  </si>
  <si>
    <t>48.1168311784603</t>
  </si>
  <si>
    <t>49.9873101716565</t>
  </si>
  <si>
    <t>50.1722658438265</t>
  </si>
  <si>
    <t>53.639108639565</t>
  </si>
  <si>
    <t>60.5350362093139</t>
  </si>
  <si>
    <t>53.5503696661852</t>
  </si>
  <si>
    <t>49.9305988755458</t>
  </si>
  <si>
    <t>49.9729068479463</t>
  </si>
  <si>
    <t>53.107407685069</t>
  </si>
  <si>
    <t>61.7531761179651</t>
  </si>
  <si>
    <t>49.2904980748669</t>
  </si>
  <si>
    <t>52.8002082830959</t>
  </si>
  <si>
    <t>48.1055464512124</t>
  </si>
  <si>
    <t>49.9594564863969</t>
  </si>
  <si>
    <t>50.1389423819733</t>
  </si>
  <si>
    <t>53.6338424505452</t>
  </si>
  <si>
    <t>60.4933210327422</t>
  </si>
  <si>
    <t>53.5127804409317</t>
  </si>
  <si>
    <t>49.9058812300668</t>
  </si>
  <si>
    <t>49.9521532482527</t>
  </si>
  <si>
    <t>53.0727024345547</t>
  </si>
  <si>
    <t>61.7003350060863</t>
  </si>
  <si>
    <t>50.9324721676045</t>
  </si>
  <si>
    <t>55.0785077151595</t>
  </si>
  <si>
    <t>48.0925796039804</t>
  </si>
  <si>
    <t>49.9299563884427</t>
  </si>
  <si>
    <t>50.1039842951826</t>
  </si>
  <si>
    <t>53.6268819910196</t>
  </si>
  <si>
    <t>60.4499896575847</t>
  </si>
  <si>
    <t>53.4735666036244</t>
  </si>
  <si>
    <t>49.8795104135037</t>
  </si>
  <si>
    <t>49.9297379346766</t>
  </si>
  <si>
    <t>53.0363655369614</t>
  </si>
  <si>
    <t>61.6459016727907</t>
  </si>
  <si>
    <t>51.5752592081529</t>
  </si>
  <si>
    <t>55.6358830373889</t>
  </si>
  <si>
    <t>48.0779350563123</t>
  </si>
  <si>
    <t>49.8988144563871</t>
  </si>
  <si>
    <t>50.0673962145564</t>
  </si>
  <si>
    <t>53.6182316264083</t>
  </si>
  <si>
    <t>60.4050467970144</t>
  </si>
  <si>
    <t>53.4327328299576</t>
  </si>
  <si>
    <t>49.8514909743451</t>
  </si>
  <si>
    <t>49.9056654176518</t>
  </si>
  <si>
    <t>52.9984016366459</t>
  </si>
  <si>
    <t>61.589880938084</t>
  </si>
  <si>
    <t>52.2658652822429</t>
  </si>
  <si>
    <t>56.9191020349996</t>
  </si>
  <si>
    <t>48.0616177901505</t>
  </si>
  <si>
    <t>49.866035831585</t>
  </si>
  <si>
    <t>50.029183334071</t>
  </si>
  <si>
    <t>53.607896284417</t>
  </si>
  <si>
    <t>60.3584977272825</t>
  </si>
  <si>
    <t>53.3902843586169</t>
  </si>
  <si>
    <t>49.8218280237801</t>
  </si>
  <si>
    <t>49.879940770223</t>
  </si>
  <si>
    <t>52.9588159408871</t>
  </si>
  <si>
    <t>61.5322781852322</t>
  </si>
  <si>
    <t>47.2249374083282</t>
  </si>
  <si>
    <t>48.0436333495503</t>
  </si>
  <si>
    <t>49.8316262178444</t>
  </si>
  <si>
    <t>49.9893514102763</t>
  </si>
  <si>
    <t>53.5958814547333</t>
  </si>
  <si>
    <t>60.3103482873588</t>
  </si>
  <si>
    <t>53.3462269909445</t>
  </si>
  <si>
    <t>49.7905272353667</t>
  </si>
  <si>
    <t>49.8525696277423</t>
  </si>
  <si>
    <t>52.9176142195495</t>
  </si>
  <si>
    <t>61.4730993604929</t>
  </si>
  <si>
    <t>45.5620494967346</t>
  </si>
  <si>
    <t>48.0239878384096</t>
  </si>
  <si>
    <t>49.79559187918</t>
  </si>
  <si>
    <t>49.9479067600428</t>
  </si>
  <si>
    <t>53.5821931867764</t>
  </si>
  <si>
    <t>60.2606048767544</t>
  </si>
  <si>
    <t>53.3005670887092</t>
  </si>
  <si>
    <t>49.7575948428262</t>
  </si>
  <si>
    <t>49.8235581856121</t>
  </si>
  <si>
    <t>52.8748028028627</t>
  </si>
  <si>
    <t>61.4123509708976</t>
  </si>
  <si>
    <t>52.1592806780197</t>
  </si>
  <si>
    <t>58.1205469904429</t>
  </si>
  <si>
    <t>48.0026879194878</t>
  </si>
  <si>
    <t>49.757939638815</t>
  </si>
  <si>
    <t>49.9048562595684</t>
  </si>
  <si>
    <t>53.5668380886958</t>
  </si>
  <si>
    <t>60.2092744544692</t>
  </si>
  <si>
    <t>53.2533115731052</t>
  </si>
  <si>
    <t>49.7230376390084</t>
  </si>
  <si>
    <t>49.7929131982923</t>
  </si>
  <si>
    <t>52.8303885804029</t>
  </si>
  <si>
    <t>61.3500400831739</t>
  </si>
  <si>
    <t>49.0097277698539</t>
  </si>
  <si>
    <t>52.5930231519184</t>
  </si>
  <si>
    <t>47.9797408138158</t>
  </si>
  <si>
    <t>49.7186768786015</t>
  </si>
  <si>
    <t>49.8602073437925</t>
  </si>
  <si>
    <t>53.5498233268064</t>
  </si>
  <si>
    <t>60.1563645384268</t>
  </si>
  <si>
    <t>53.2044679241755</t>
  </si>
  <si>
    <t>49.6868629753227</t>
  </si>
  <si>
    <t>49.7606419787227</t>
  </si>
  <si>
    <t>52.7843790005246</t>
  </si>
  <si>
    <t>61.286174323268</t>
  </si>
  <si>
    <t>50.689733020549</t>
  </si>
  <si>
    <t>54.9268582816779</t>
  </si>
  <si>
    <t>47.9551542965531</t>
  </si>
  <si>
    <t>49.67781153487</t>
  </si>
  <si>
    <t>49.8139680022526</t>
  </si>
  <si>
    <t>53.5311566214189</t>
  </si>
  <si>
    <t>60.1018832013454</t>
  </si>
  <si>
    <t>53.1540441766468</t>
  </si>
  <si>
    <t>49.6490787575916</t>
  </si>
  <si>
    <t>49.7267523941667</t>
  </si>
  <si>
    <t>52.7367820662042</t>
  </si>
  <si>
    <t>61.2207618721025</t>
  </si>
  <si>
    <t>51.3453962919011</t>
  </si>
  <si>
    <t>55.4965215580063</t>
  </si>
  <si>
    <t>47.9289366980512</t>
  </si>
  <si>
    <t>49.6353520994981</t>
  </si>
  <si>
    <t>49.7661467801537</t>
  </si>
  <si>
    <t>53.5108462479185</t>
  </si>
  <si>
    <t>60.0458390717741</t>
  </si>
  <si>
    <t>53.1020489210151</t>
  </si>
  <si>
    <t>49.6096934471335</t>
  </si>
  <si>
    <t>49.6912528672857</t>
  </si>
  <si>
    <t>52.6876063361161</t>
  </si>
  <si>
    <t>61.1538114666965</t>
  </si>
  <si>
    <t>52.0614648834647</t>
  </si>
  <si>
    <t>56.8273208419365</t>
  </si>
  <si>
    <t>47.9010968987461</t>
  </si>
  <si>
    <t>49.5913076148038</t>
  </si>
  <si>
    <t>49.7167527732484</t>
  </si>
  <si>
    <t>53.4889010316631</t>
  </si>
  <si>
    <t>59.9882413290082</t>
  </si>
  <si>
    <t>53.048491298435</t>
  </si>
  <si>
    <t>49.5687160556093</t>
  </si>
  <si>
    <t>49.6541523710305</t>
  </si>
  <si>
    <t>52.636860919519</t>
  </si>
  <si>
    <t>61.0853323950408</t>
  </si>
  <si>
    <t>46.897278337332</t>
  </si>
  <si>
    <t>47.8716443291997</t>
  </si>
  <si>
    <t>49.5456876735781</t>
  </si>
  <si>
    <t>49.6657956278878</t>
  </si>
  <si>
    <t>53.4653303480037</t>
  </si>
  <si>
    <t>59.9290997031177</t>
  </si>
  <si>
    <t>52.9933810007434</t>
  </si>
  <si>
    <t>49.5261561451199</t>
  </si>
  <si>
    <t>49.6154604286722</t>
  </si>
  <si>
    <t>52.5845554762865</t>
  </si>
  <si>
    <t>61.0153344961483</t>
  </si>
  <si>
    <t>45.2033530278228</t>
  </si>
  <si>
    <t>47.8405889667106</t>
  </si>
  <si>
    <t>49.4985024157127</t>
  </si>
  <si>
    <t>49.613285537635</t>
  </si>
  <si>
    <t>53.4401441189171</t>
  </si>
  <si>
    <t>59.868424471561</t>
  </si>
  <si>
    <t>52.9367282671033</t>
  </si>
  <si>
    <t>49.4820238247726</t>
  </si>
  <si>
    <t>49.5751871104299</t>
  </si>
  <si>
    <t>52.5307002135474</t>
  </si>
  <si>
    <t>60.9438281566568</t>
  </si>
  <si>
    <t>51.8776549272394</t>
  </si>
  <si>
    <t>57.9615979158552</t>
  </si>
  <si>
    <t>47.8079413324658</t>
  </si>
  <si>
    <t>49.449762525327</t>
  </si>
  <si>
    <t>49.5592332404039</t>
  </si>
  <si>
    <t>53.4133528101401</t>
  </si>
  <si>
    <t>59.8062264563404</t>
  </si>
  <si>
    <t>52.8785438811091</t>
  </si>
  <si>
    <t>49.4363297478512</t>
  </si>
  <si>
    <t>49.5333430306027</t>
  </si>
  <si>
    <t>52.4753058827945</t>
  </si>
  <si>
    <t>60.8708243079808</t>
  </si>
  <si>
    <t>48.6526165288669</t>
  </si>
  <si>
    <t>52.3017371401753</t>
  </si>
  <si>
    <t>47.7737124895001</t>
  </si>
  <si>
    <t>49.399479228753</t>
  </si>
  <si>
    <t>49.5036500164251</t>
  </si>
  <si>
    <t>53.3849674291477</t>
  </si>
  <si>
    <t>59.7425170219548</t>
  </si>
  <si>
    <t>52.8188391687899</t>
  </si>
  <si>
    <t>49.389085109783</t>
  </si>
  <si>
    <t>49.4899393455461</t>
  </si>
  <si>
    <t>52.4183837778882</t>
  </si>
  <si>
    <t>60.796334424257</t>
  </si>
  <si>
    <t>50.3671330029465</t>
  </si>
  <si>
    <t>54.6863026134597</t>
  </si>
  <si>
    <t>47.7379140392645</t>
  </si>
  <si>
    <t>49.3476642910905</t>
  </si>
  <si>
    <t>49.4465476848313</t>
  </si>
  <si>
    <t>53.354999521704</t>
  </si>
  <si>
    <t>59.6773080719727</t>
  </si>
  <si>
    <t>52.7576259951625</t>
  </si>
  <si>
    <t>49.3403016446905</t>
  </si>
  <si>
    <t>49.4449877502343</t>
  </si>
  <si>
    <t>52.3599457316</t>
  </si>
  <si>
    <t>60.7203705189572</t>
  </si>
  <si>
    <t>51.0342330312293</t>
  </si>
  <si>
    <t>55.2670347849586</t>
  </si>
  <si>
    <t>47.700558119289</t>
  </si>
  <si>
    <t>49.2943300138687</t>
  </si>
  <si>
    <t>49.3879386012851</t>
  </si>
  <si>
    <t>53.3234611695299</t>
  </si>
  <si>
    <t>59.6106120467049</t>
  </si>
  <si>
    <t>52.6949167618788</t>
  </si>
  <si>
    <t>49.2899916230637</t>
  </si>
  <si>
    <t>49.3985004759217</t>
  </si>
  <si>
    <t>52.3000041132747</t>
  </si>
  <si>
    <t>60.6429451425103</t>
  </si>
  <si>
    <t>51.7746288688965</t>
  </si>
  <si>
    <t>56.6433175338413</t>
  </si>
  <si>
    <t>47.6616573982515</t>
  </si>
  <si>
    <t>49.2394892301168</t>
  </si>
  <si>
    <t>49.3278356530742</t>
  </si>
  <si>
    <t>53.2903649853784</t>
  </si>
  <si>
    <t>59.5424419182387</t>
  </si>
  <si>
    <t>52.6307244023179</t>
  </si>
  <si>
    <t>49.2381678468233</t>
  </si>
  <si>
    <t>49.350490285206</t>
  </si>
  <si>
    <t>52.2385718239044</t>
  </si>
  <si>
    <t>60.5640713773651</t>
  </si>
  <si>
    <t>46.4977535172463</t>
  </si>
  <si>
    <t>47.621225075343</t>
  </si>
  <si>
    <t>49.1831553037333</t>
  </si>
  <si>
    <t>49.266252258472</t>
  </si>
  <si>
    <t>53.2557241123901</t>
  </si>
  <si>
    <t>59.4728111898472</t>
  </si>
  <si>
    <t>52.5650623809339</t>
  </si>
  <si>
    <t>49.184843648694</t>
  </si>
  <si>
    <t>49.300970471411</t>
  </si>
  <si>
    <t>52.1756622954959</t>
  </si>
  <si>
    <t>60.483762837404</t>
  </si>
  <si>
    <t>44.7765644948934</t>
  </si>
  <si>
    <t>47.5792748734652</t>
  </si>
  <si>
    <t>49.1253421226861</t>
  </si>
  <si>
    <t>49.2032023599345</t>
  </si>
  <si>
    <t>53.2195522173056</t>
  </si>
  <si>
    <t>59.4017338891676</t>
  </si>
  <si>
    <t>52.497944686474</t>
  </si>
  <si>
    <t>49.1300328854045</t>
  </si>
  <si>
    <t>49.2499548517676</t>
  </si>
  <si>
    <t>52.1112894842768</t>
  </si>
  <si>
    <t>60.4020336610806</t>
  </si>
  <si>
    <t>52.0138736294563</t>
  </si>
  <si>
    <t>58.7759920281969</t>
  </si>
  <si>
    <t>47.5358210388522</t>
  </si>
  <si>
    <t>49.0660640986162</t>
  </si>
  <si>
    <t>49.1387004237122</t>
  </si>
  <si>
    <t>53.1818634900692</t>
  </si>
  <si>
    <t>59.3292245677976</t>
  </si>
  <si>
    <t>52.4293858315678</t>
  </si>
  <si>
    <t>49.0737499372799</t>
  </si>
  <si>
    <t>49.1974577670362</t>
  </si>
  <si>
    <t>52.0454678702872</t>
  </si>
  <si>
    <t>60.3188985110965</t>
  </si>
  <si>
    <t>48.3785638073241</t>
  </si>
  <si>
    <t>52.3966104737847</t>
  </si>
  <si>
    <t>47.490878334484</t>
  </si>
  <si>
    <t>49.005336160279</t>
  </si>
  <si>
    <t>49.0727614332813</t>
  </si>
  <si>
    <t>53.1426726372542</t>
  </si>
  <si>
    <t>59.2552982947768</t>
  </si>
  <si>
    <t>52.3594008461773</t>
  </si>
  <si>
    <t>49.0160097017092</t>
  </si>
  <si>
    <t>49.143494074939</t>
  </si>
  <si>
    <t>51.9782124508296</t>
  </si>
  <si>
    <t>60.2343725677733</t>
  </si>
  <si>
    <t>50.2837540817006</t>
  </si>
  <si>
    <t>55.0595072549938</t>
  </si>
  <si>
    <t>47.4444620373201</t>
  </si>
  <si>
    <t>48.9431737507461</t>
  </si>
  <si>
    <t>49.005400886554</t>
  </si>
  <si>
    <t>53.1019948792877</t>
  </si>
  <si>
    <t>59.1799706537262</t>
  </si>
  <si>
    <t>52.2880052748028</t>
  </si>
  <si>
    <t>48.9568275903207</t>
  </si>
  <si>
    <t>49.0880791473596</t>
  </si>
  <si>
    <t>51.9095387376714</t>
  </si>
  <si>
    <t>60.1484715262981</t>
  </si>
  <si>
    <t>51.0154120877827</t>
  </si>
  <si>
    <t>55.7017571943361</t>
  </si>
  <si>
    <t>47.3965879347319</t>
  </si>
  <si>
    <t>48.87959282387</t>
  </si>
  <si>
    <t>48.9366347923436</t>
  </si>
  <si>
    <t>53.059845946896</t>
  </si>
  <si>
    <t>59.1032577393684</t>
  </si>
  <si>
    <t>52.2152151729291</t>
  </si>
  <si>
    <t>48.8962195254511</t>
  </si>
  <si>
    <t>49.031228866815</t>
  </si>
  <si>
    <t>51.8394627535066</t>
  </si>
  <si>
    <t>60.0612115931811</t>
  </si>
  <si>
    <t>50.3771321953536</t>
  </si>
  <si>
    <t>53.3887670598294</t>
  </si>
  <si>
    <t>47.3472723187591</t>
  </si>
  <si>
    <t>48.8146098385171</t>
  </si>
  <si>
    <t>48.8664796645847</t>
  </si>
  <si>
    <t>53.0162420753534</t>
  </si>
  <si>
    <t>59.0251761517341</t>
  </si>
  <si>
    <t>52.1410471012808</t>
  </si>
  <si>
    <t>48.8342019344003</t>
  </si>
  <si>
    <t>48.9729596206819</t>
  </si>
  <si>
    <t>51.7680010261814</t>
  </si>
  <si>
    <t>59.9726094804703</t>
  </si>
  <si>
    <t>46.346654412407</t>
  </si>
  <si>
    <t>47.2965319827493</t>
  </si>
  <si>
    <t>48.7482417552158</t>
  </si>
  <si>
    <t>48.7949525189973</t>
  </si>
  <si>
    <t>52.9712000011144</t>
  </si>
  <si>
    <t>58.9457429928146</t>
  </si>
  <si>
    <t>52.0655181224586</t>
  </si>
  <si>
    <t>48.770791746046</t>
  </si>
  <si>
    <t>48.9132882978477</t>
  </si>
  <si>
    <t>51.6951705853674</t>
  </si>
  <si>
    <t>59.8826824024139</t>
  </si>
  <si>
    <t>43.6639890344619</t>
  </si>
  <si>
    <t>47.244384216114</t>
  </si>
  <si>
    <t>48.6805060309118</t>
  </si>
  <si>
    <t>48.7220708678372</t>
  </si>
  <si>
    <t>52.9247369565831</t>
  </si>
  <si>
    <t>58.8649758613094</t>
  </si>
  <si>
    <t>51.9886457956902</t>
  </si>
  <si>
    <t>48.7060063856291</t>
  </si>
  <si>
    <t>48.8522322834717</t>
  </si>
  <si>
    <t>51.6209889572776</t>
  </si>
  <si>
    <t>59.7914480702232</t>
  </si>
  <si>
    <t>52.4232956814958</t>
  </si>
  <si>
    <t>56.8799530118049</t>
  </si>
  <si>
    <t>47.1908468000922</t>
  </si>
  <si>
    <t>48.6114206147333</t>
  </si>
  <si>
    <t>48.6478527156535</t>
  </si>
  <si>
    <t>52.8768706658677</t>
  </si>
  <si>
    <t>58.7828928484171</t>
  </si>
  <si>
    <t>51.9104481726074</t>
  </si>
  <si>
    <t>48.6398637704963</t>
  </si>
  <si>
    <t>48.7898094547302</t>
  </si>
  <si>
    <t>51.5454741604747</t>
  </si>
  <si>
    <t>59.6989246878231</t>
  </si>
  <si>
    <t>52.752175793384</t>
  </si>
  <si>
    <t>58.1907444174382</t>
  </si>
  <si>
    <t>47.1359380028594</t>
  </si>
  <si>
    <t>48.5410039430977</t>
  </si>
  <si>
    <t>48.5723165544028</t>
  </si>
  <si>
    <t>52.8276193398984</t>
  </si>
  <si>
    <t>58.6995125329163</t>
  </si>
  <si>
    <t>51.8309437923477</t>
  </si>
  <si>
    <t>48.572382305229</t>
  </si>
  <si>
    <t>48.7260381759539</t>
  </si>
  <si>
    <t>51.4686447009413</t>
  </si>
  <si>
    <t>59.605130946959</t>
  </si>
  <si>
    <t>49.4011838517375</t>
  </si>
  <si>
    <t>53.0933633486469</t>
  </si>
  <si>
    <t>47.0796765735454</t>
  </si>
  <si>
    <t>48.4692749337305</t>
  </si>
  <si>
    <t>48.4954813574719</t>
  </si>
  <si>
    <t>52.7770016704294</t>
  </si>
  <si>
    <t>58.614853975178</t>
  </si>
  <si>
    <t>51.7501516755697</t>
  </si>
  <si>
    <t>48.503580875637</t>
  </si>
  <si>
    <t>48.6609372926201</t>
  </si>
  <si>
    <t>51.3905195661232</t>
  </si>
  <si>
    <t>59.5100860212338</t>
  </si>
  <si>
    <t>49.1485696296125</t>
  </si>
  <si>
    <t>52.7429871554656</t>
  </si>
  <si>
    <t>47.0220817382172</t>
  </si>
  <si>
    <t>48.3962529816448</t>
  </si>
  <si>
    <t>48.4173665756437</t>
  </si>
  <si>
    <t>52.7250368260423</t>
  </si>
  <si>
    <t>58.5289367131803</t>
  </si>
  <si>
    <t>51.6680913204321</t>
  </si>
  <si>
    <t>48.4334788447589</t>
  </si>
  <si>
    <t>48.5945261273422</t>
  </si>
  <si>
    <t>51.3111182208935</t>
  </si>
  <si>
    <t>59.4138095620577</t>
  </si>
  <si>
    <t>49.0345844779173</t>
  </si>
  <si>
    <t>52.4687351205042</t>
  </si>
  <si>
    <t>46.9631731945951</t>
  </si>
  <si>
    <t>48.321957953865</t>
  </si>
  <si>
    <t>48.3379921318315</t>
  </si>
  <si>
    <t>52.6717444468445</t>
  </si>
  <si>
    <t>58.4417807572076</t>
  </si>
  <si>
    <t>51.584782697329</t>
  </si>
  <si>
    <t>48.3620960475687</t>
  </si>
  <si>
    <t>48.5268244745962</t>
  </si>
  <si>
    <t>51.2304606022894</t>
  </si>
  <si>
    <t>59.3163216933985</t>
  </si>
  <si>
    <t>44.453429745355</t>
  </si>
  <si>
    <t>46.9029711045971</t>
  </si>
  <si>
    <t>48.2464101819662</t>
  </si>
  <si>
    <t>48.2573784136241</t>
  </si>
  <si>
    <t>52.6171446370229</t>
  </si>
  <si>
    <t>58.3534065823899</t>
  </si>
  <si>
    <t>51.5002462414161</t>
  </si>
  <si>
    <t>48.2894527835399</t>
  </si>
  <si>
    <t>48.4578525932595</t>
  </si>
  <si>
    <t>51.1485671120392</t>
  </si>
  <si>
    <t>59.217643004313</t>
  </si>
  <si>
    <t>41.4851413674041</t>
  </si>
  <si>
    <t>46.841496091902</t>
  </si>
  <si>
    <t>48.1696304596338</t>
  </si>
  <si>
    <t>48.1755462708246</t>
  </si>
  <si>
    <t>52.5612579624088</t>
  </si>
  <si>
    <t>58.2638351262652</t>
  </si>
  <si>
    <t>51.4145028501756</t>
  </si>
  <si>
    <t>48.2155698141727</t>
  </si>
  <si>
    <t>48.3876312041651</t>
  </si>
  <si>
    <t>51.0654586141339</t>
  </si>
  <si>
    <t>59.1177945465027</t>
  </si>
  <si>
    <t>51.927952250102</t>
  </si>
  <si>
    <t>56.446419867214</t>
  </si>
  <si>
    <t>46.7787692334166</t>
  </si>
  <si>
    <t>48.0916400341382</t>
  </si>
  <si>
    <t>48.0925170069466</t>
  </si>
  <si>
    <t>52.5041054419351</t>
  </si>
  <si>
    <t>58.1730877802554</t>
  </si>
  <si>
    <t>51.3275738748878</t>
  </si>
  <si>
    <t>48.140468354494</t>
  </si>
  <si>
    <t>48.3161814815765</t>
  </si>
  <si>
    <t>50.9811564262861</t>
  </si>
  <si>
    <t>59.0167978257821</t>
  </si>
  <si>
    <t>52.2700243473373</t>
  </si>
  <si>
    <t>57.7893356025209</t>
  </si>
  <si>
    <t>46.7148120551641</t>
  </si>
  <si>
    <t>48.0124606022185</t>
  </si>
  <si>
    <t>48.0083123750832</t>
  </si>
  <si>
    <t>52.4457085435355</t>
  </si>
  <si>
    <t>58.08118638556</t>
  </si>
  <si>
    <t>51.2394811165217</t>
  </si>
  <si>
    <t>48.0641700689342</t>
  </si>
  <si>
    <t>48.2435250490838</t>
  </si>
  <si>
    <t>50.8956823158336</t>
  </si>
  <si>
    <t>58.9146747979834</t>
  </si>
  <si>
    <t>48.861711405465</t>
  </si>
  <si>
    <t>52.5964841572277</t>
  </si>
  <si>
    <t>46.6496465249959</t>
  </si>
  <si>
    <t>47.932114302793</t>
  </si>
  <si>
    <t>47.9229545706305</t>
  </si>
  <si>
    <t>52.3860891768447</t>
  </si>
  <si>
    <t>57.9881532258453</t>
  </si>
  <si>
    <t>51.1502468184419</t>
  </si>
  <si>
    <t>47.9866970640335</t>
  </si>
  <si>
    <t>48.1696839722929</t>
  </si>
  <si>
    <t>50.8090584924332</t>
  </si>
  <si>
    <t>58.8114478616528</t>
  </si>
  <si>
    <t>48.6063927706806</t>
  </si>
  <si>
    <t>52.2433373751119</t>
  </si>
  <si>
    <t>46.5832950475905</t>
  </si>
  <si>
    <t>47.8506237119672</t>
  </si>
  <si>
    <t>47.8364662262829</t>
  </si>
  <si>
    <t>52.3252696882154</t>
  </si>
  <si>
    <t>57.8940110222665</t>
  </si>
  <si>
    <t>51.0598936614114</t>
  </si>
  <si>
    <t>47.9080718834429</t>
  </si>
  <si>
    <t>48.0946807538566</t>
  </si>
  <si>
    <t>50.7213076030784</t>
  </si>
  <si>
    <t>58.7071398530478</t>
  </si>
  <si>
    <t>48.4946585211437</t>
  </si>
  <si>
    <t>51.9734102478809</t>
  </si>
  <si>
    <t>46.5157804575304</t>
  </si>
  <si>
    <t>47.7680118360989</t>
  </si>
  <si>
    <t>47.7488704051051</t>
  </si>
  <si>
    <t>52.2632728537759</t>
  </si>
  <si>
    <t>57.7987829265297</t>
  </si>
  <si>
    <t>50.9684447566672</t>
  </si>
  <si>
    <t>47.8283175010223</t>
  </si>
  <si>
    <t>48.0185383265219</t>
  </si>
  <si>
    <t>50.6324527251585</t>
  </si>
  <si>
    <t>58.6017740392238</t>
  </si>
  <si>
    <t>43.8564581985508</t>
  </si>
  <si>
    <t>46.4471260130618</t>
  </si>
  <si>
    <t>47.6843021055598</t>
  </si>
  <si>
    <t>47.6601905942921</t>
  </si>
  <si>
    <t>52.2001218731971</t>
  </si>
  <si>
    <t>57.7024925146675</t>
  </si>
  <si>
    <t>50.8759236396677</t>
  </si>
  <si>
    <t>47.7474573145505</t>
  </si>
  <si>
    <t>47.9412800468968</t>
  </si>
  <si>
    <t>50.5425173602221</t>
  </si>
  <si>
    <t>58.495374111792</t>
  </si>
  <si>
    <t>40.864551680473</t>
  </si>
  <si>
    <t>46.3773553891712</t>
  </si>
  <si>
    <t>47.5995183678258</t>
  </si>
  <si>
    <t>47.5704506982581</t>
  </si>
  <si>
    <t>52.1358403627762</t>
  </si>
  <si>
    <t>57.6051637800935</t>
  </si>
  <si>
    <t>50.7823542631993</t>
  </si>
  <si>
    <t>47.6655151388602</t>
  </si>
  <si>
    <t>47.8629296885535</t>
  </si>
  <si>
    <t>50.4515254270716</t>
  </si>
  <si>
    <t>58.3879641799883</t>
  </si>
  <si>
    <t>51.3687036630581</t>
  </si>
  <si>
    <t>55.9389269003441</t>
  </si>
  <si>
    <t>46.3064926723236</t>
  </si>
  <si>
    <t>47.513684882193</t>
  </si>
  <si>
    <t>47.4796750333644</t>
  </si>
  <si>
    <t>52.0704523501626</t>
  </si>
  <si>
    <t>57.5068211283542</t>
  </si>
  <si>
    <t>50.687760992083</t>
  </si>
  <si>
    <t>47.5825152005454</t>
  </si>
  <si>
    <t>47.7835114367135</t>
  </si>
  <si>
    <t>50.3595012564783</t>
  </si>
  <si>
    <t>58.2795687654361</t>
  </si>
  <si>
    <t>51.7232660720571</t>
  </si>
  <si>
    <t>57.3111001276751</t>
  </si>
  <si>
    <t>46.2345623515795</t>
  </si>
  <si>
    <t>47.4268263109162</t>
  </si>
  <si>
    <t>47.3878883190292</t>
  </si>
  <si>
    <t>52.0039822654845</t>
  </si>
  <si>
    <t>57.4074893682529</t>
  </si>
  <si>
    <t>50.5921685943114</t>
  </si>
  <si>
    <t>47.4984821290646</t>
  </si>
  <si>
    <t>47.7030498794276</t>
  </si>
  <si>
    <t>50.266469582307</t>
  </si>
  <si>
    <t>58.170212793205</t>
  </si>
  <si>
    <t>48.2651428869964</t>
  </si>
  <si>
    <t>52.0341873097035</t>
  </si>
  <si>
    <t>46.1615893136321</t>
  </si>
  <si>
    <t>47.3389677142294</t>
  </si>
  <si>
    <t>47.2951156727848</t>
  </si>
  <si>
    <t>51.9364549363834</t>
  </si>
  <si>
    <t>57.3071937068633</t>
  </si>
  <si>
    <t>50.4956022360673</t>
  </si>
  <si>
    <t>47.4134409518191</t>
  </si>
  <si>
    <t>47.6215700025549</t>
  </si>
  <si>
    <t>50.172455536558</t>
  </si>
  <si>
    <t>58.0599215869259</t>
  </si>
  <si>
    <t>48.007696074453</t>
  </si>
  <si>
    <t>51.6790635609505</t>
  </si>
  <si>
    <t>46.0875988339894</t>
  </si>
  <si>
    <t>47.2501345415393</t>
  </si>
  <si>
    <t>47.2013826014417</t>
  </si>
  <si>
    <t>51.8678955791901</t>
  </si>
  <si>
    <t>57.2059597407487</t>
  </si>
  <si>
    <t>50.3980874729377</t>
  </si>
  <si>
    <t>47.3274170852919</t>
  </si>
  <si>
    <t>47.5390971809874</t>
  </si>
  <si>
    <t>50.077484640552</t>
  </si>
  <si>
    <t>57.948720859912</t>
  </si>
  <si>
    <t>47.8984679048347</t>
  </si>
  <si>
    <t>51.4140667735458</t>
  </si>
  <si>
    <t>46.0126165727994</t>
  </si>
  <si>
    <t>47.1603526272435</t>
  </si>
  <si>
    <t>47.106714996921</t>
  </si>
  <si>
    <t>51.7983297947618</t>
  </si>
  <si>
    <t>57.1038134517391</t>
  </si>
  <si>
    <t>50.2996502457033</t>
  </si>
  <si>
    <t>47.2404363308985</t>
  </si>
  <si>
    <t>47.4556571744549</t>
  </si>
  <si>
    <t>49.9815828007346</t>
  </si>
  <si>
    <t>57.8366367110199</t>
  </si>
  <si>
    <t>43.2135537706975</t>
  </si>
  <si>
    <t>45.9366685630822</t>
  </si>
  <si>
    <t>47.0696481789657</t>
  </si>
  <si>
    <t>47.0111391244902</t>
  </si>
  <si>
    <t>51.7277835566985</t>
  </si>
  <si>
    <t>57.0007811952038</t>
  </si>
  <si>
    <t>50.2003168685843</t>
  </si>
  <si>
    <t>47.1525248632299</t>
  </si>
  <si>
    <t>47.3712761157605</t>
  </si>
  <si>
    <t>49.8847762969364</t>
  </si>
  <si>
    <t>57.7236956128637</t>
  </si>
  <si>
    <t>40.2046238192852</t>
  </si>
  <si>
    <t>45.8597812079008</t>
  </si>
  <si>
    <t>46.9780477747265</t>
  </si>
  <si>
    <t>46.9146816199229</t>
  </si>
  <si>
    <t>51.6562832085349</t>
  </si>
  <si>
    <t>56.8968896972112</t>
  </si>
  <si>
    <t>50.1001140264272</t>
  </si>
  <si>
    <t>47.063709227172</t>
  </si>
  <si>
    <t>47.2859805079463</t>
  </si>
  <si>
    <t>49.7870917795246</t>
  </si>
  <si>
    <t>57.6099244089712</t>
  </si>
  <si>
    <t>56.7180406826083</t>
  </si>
  <si>
    <t>64.3804245115971</t>
  </si>
  <si>
    <t>45.7819812703947</t>
  </si>
  <si>
    <t>46.8855783529761</t>
  </si>
  <si>
    <t>46.8173694795459</t>
  </si>
  <si>
    <t>51.5838554537513</t>
  </si>
  <si>
    <t>56.7921660445463</t>
  </si>
  <si>
    <t>49.9990687647132</t>
  </si>
  <si>
    <t>46.9740163280112</t>
  </si>
  <si>
    <t>47.199797214349</t>
  </si>
  <si>
    <t>49.6885562594452</t>
  </si>
  <si>
    <t>57.4953503038705</t>
  </si>
  <si>
    <t>57.6747455169486</t>
  </si>
  <si>
    <t>67.2798615820866</t>
  </si>
  <si>
    <t>45.7032958667318</t>
  </si>
  <si>
    <t>46.7922672055478</t>
  </si>
  <si>
    <t>46.7192300531837</t>
  </si>
  <si>
    <t>51.5105273487456</t>
  </si>
  <si>
    <t>56.6866376776865</t>
  </si>
  <si>
    <t>49.8972084825249</t>
  </si>
  <si>
    <t>46.8834734243223</t>
  </si>
  <si>
    <t>47.1127534515157</t>
  </si>
  <si>
    <t>49.5891971011673</t>
  </si>
  <si>
    <t>57.3800008559932</t>
  </si>
  <si>
    <t>51.4229359897872</t>
  </si>
  <si>
    <t>57.4069017486545</t>
  </si>
  <si>
    <t>45.623752458233</t>
  </si>
  <si>
    <t>46.6981419697778</t>
  </si>
  <si>
    <t>46.6202910362764</t>
  </si>
  <si>
    <t>51.4363262949347</t>
  </si>
  <si>
    <t>56.5803323829033</t>
  </si>
  <si>
    <t>49.7945609246591</t>
  </si>
  <si>
    <t>46.7921081201285</t>
  </si>
  <si>
    <t>47.0248767813656</t>
  </si>
  <si>
    <t>49.4890420148177</t>
  </si>
  <si>
    <t>57.2639039697907</t>
  </si>
  <si>
    <t>38.987690157907</t>
  </si>
  <si>
    <t>38.171661124555</t>
  </si>
  <si>
    <t>45.5433788443386</t>
  </si>
  <si>
    <t>46.6032306214791</t>
  </si>
  <si>
    <t>46.5205804628647</t>
  </si>
  <si>
    <t>51.3612800317503</t>
  </si>
  <si>
    <t>56.4732782852505</t>
  </si>
  <si>
    <t>49.6911541746202</t>
  </si>
  <si>
    <t>46.6999483578573</t>
  </si>
  <si>
    <t>46.936195104129</t>
  </si>
  <si>
    <t>49.3881190491436</t>
  </si>
  <si>
    <t>57.1470878887729</t>
  </si>
  <si>
    <t>45.4622031541002</t>
  </si>
  <si>
    <t>46.5075614664292</t>
  </si>
  <si>
    <t>46.420126697063</t>
  </si>
  <si>
    <t>51.2854166281067</t>
  </si>
  <si>
    <t>56.3655038400447</t>
  </si>
  <si>
    <t>49.5870166460754</t>
  </si>
  <si>
    <t>46.6070224098493</t>
  </si>
  <si>
    <t>46.8467366498516</t>
  </si>
  <si>
    <t>49.2864565829968</t>
  </si>
  <si>
    <t>57.0295811869018</t>
  </si>
  <si>
    <t>43.3917898717676</t>
  </si>
  <si>
    <t>45.3802538384683</t>
  </si>
  <si>
    <t>46.4111631326508</t>
  </si>
  <si>
    <t>46.3189584253563</t>
  </si>
  <si>
    <t>51.2087644746919</t>
  </si>
  <si>
    <t>56.257037825146</t>
  </si>
  <si>
    <t>49.4821770751608</t>
  </si>
  <si>
    <t>46.5133588705961</t>
  </si>
  <si>
    <t>46.7565299706824</t>
  </si>
  <si>
    <t>49.1840833176269</t>
  </si>
  <si>
    <t>56.9114127609522</t>
  </si>
  <si>
    <t>39.0279305956134</t>
  </si>
  <si>
    <t>45.2992922947935</t>
  </si>
  <si>
    <t>46.3160966778223</t>
  </si>
  <si>
    <t>46.2192356298667</t>
  </si>
  <si>
    <t>51.1329750744073</t>
  </si>
  <si>
    <t>56.1501915567108</t>
  </si>
  <si>
    <t>49.3788715477868</t>
  </si>
  <si>
    <t>46.4209620804762</t>
  </si>
  <si>
    <t>46.667507714653</t>
  </si>
  <si>
    <t>49.0831842256996</t>
  </si>
  <si>
    <t>56.7950951468314</t>
  </si>
  <si>
    <t>38.5910477560828</t>
  </si>
  <si>
    <t>37.8463693354206</t>
  </si>
  <si>
    <t>45.2176886485872</t>
  </si>
  <si>
    <t>46.220431376109</t>
  </si>
  <si>
    <t>46.1189282671298</t>
  </si>
  <si>
    <t>51.0565288524981</t>
  </si>
  <si>
    <t>56.0427830426329</t>
  </si>
  <si>
    <t>49.2749935827255</t>
  </si>
  <si>
    <t>46.3279582563941</t>
  </si>
  <si>
    <t>46.5778680759454</t>
  </si>
  <si>
    <t>48.9817041738847</t>
  </si>
  <si>
    <t>56.6782443329089</t>
  </si>
  <si>
    <t>50.9373690086553</t>
  </si>
  <si>
    <t>56.7310237500302</t>
  </si>
  <si>
    <t>45.1339184467321</t>
  </si>
  <si>
    <t>46.1223446843902</t>
  </si>
  <si>
    <t>46.0161153879741</t>
  </si>
  <si>
    <t>50.97801071596</t>
  </si>
  <si>
    <t>55.9327408100395</t>
  </si>
  <si>
    <t>49.1685465673632</t>
  </si>
  <si>
    <t>46.2325812753075</t>
  </si>
  <si>
    <t>46.4859162481713</t>
  </si>
  <si>
    <t>48.8776973534292</t>
  </si>
  <si>
    <t>56.558588681051</t>
  </si>
  <si>
    <t>51.8692310519982</t>
  </si>
  <si>
    <t>58.844644326171</t>
  </si>
  <si>
    <t>45.0497894997648</t>
  </si>
  <si>
    <t>46.0239443986316</t>
  </si>
  <si>
    <t>45.9130038201397</t>
  </si>
  <si>
    <t>50.8991184702423</t>
  </si>
  <si>
    <t>55.8224231884774</t>
  </si>
  <si>
    <t>49.0618135243799</t>
  </si>
  <si>
    <t>46.1368821543506</t>
  </si>
  <si>
    <t>46.3936314783364</t>
  </si>
  <si>
    <t>48.7733956097195</t>
  </si>
  <si>
    <t>56.4386879588379</t>
  </si>
  <si>
    <t>51.8979008315655</t>
  </si>
  <si>
    <t>58.0093767115953</t>
  </si>
  <si>
    <t>44.9653329181742</t>
  </si>
  <si>
    <t>45.9252618081523</t>
  </si>
  <si>
    <t>45.8096249119794</t>
  </si>
  <si>
    <t>50.8198831649811</t>
  </si>
  <si>
    <t>55.7118616185767</t>
  </si>
  <si>
    <t>48.9548258522868</t>
  </si>
  <si>
    <t>46.0408921489948</t>
  </si>
  <si>
    <t>46.301044979135</t>
  </si>
  <si>
    <t>48.6688303060296</t>
  </si>
  <si>
    <t>56.3185737269964</t>
  </si>
  <si>
    <t>47.3619618535692</t>
  </si>
  <si>
    <t>50.7976506390211</t>
  </si>
  <si>
    <t>44.8805800872185</t>
  </si>
  <si>
    <t>45.8263284773937</t>
  </si>
  <si>
    <t>45.7060102870881</t>
  </si>
  <si>
    <t>50.7403361244622</t>
  </si>
  <si>
    <t>55.6010878164168</t>
  </si>
  <si>
    <t>48.8476152249194</t>
  </si>
  <si>
    <t>45.9446427897572</t>
  </si>
  <si>
    <t>46.2081882382216</t>
  </si>
  <si>
    <t>48.5640330808936</t>
  </si>
  <si>
    <t>56.1982778219033</t>
  </si>
  <si>
    <t>42.2247659029138</t>
  </si>
  <si>
    <t>44.7955626591075</t>
  </si>
  <si>
    <t>45.7271762381034</t>
  </si>
  <si>
    <t>45.6021918364814</t>
  </si>
  <si>
    <t>50.6605089397991</t>
  </si>
  <si>
    <t>55.4901337656384</t>
  </si>
  <si>
    <t>48.7402135836374</t>
  </si>
  <si>
    <t>45.8481658744141</t>
  </si>
  <si>
    <t>46.1150930104096</t>
  </si>
  <si>
    <t>48.4590358403012</t>
  </si>
  <si>
    <t>56.0778323477872</t>
  </si>
  <si>
    <t>44.7103125417601</t>
  </si>
  <si>
    <t>45.6278371780903</t>
  </si>
  <si>
    <t>45.4982017073547</t>
  </si>
  <si>
    <t>50.5804334577009</t>
  </si>
  <si>
    <t>55.3790317062852</t>
  </si>
  <si>
    <t>48.6326531260823</t>
  </si>
  <si>
    <t>45.7514934567265</t>
  </si>
  <si>
    <t>46.0217913064229</t>
  </si>
  <si>
    <t>48.3538707464526</t>
  </si>
  <si>
    <t>55.957269665469</t>
  </si>
  <si>
    <t>45.8968277589302</t>
  </si>
  <si>
    <t>49.5957143717775</t>
  </si>
  <si>
    <t>44.624861893441</t>
  </si>
  <si>
    <t>45.5283436358654</t>
  </si>
  <si>
    <t>45.3940722977217</t>
  </si>
  <si>
    <t>50.5001417750968</t>
  </si>
  <si>
    <t>55.2678141293868</t>
  </si>
  <si>
    <t>48.5249663008139</t>
  </si>
  <si>
    <t>45.6546578410812</t>
  </si>
  <si>
    <t>45.9283153875344</t>
  </si>
  <si>
    <t>48.2485702123863</t>
  </si>
  <si>
    <t>55.8366223869993</t>
  </si>
  <si>
    <t>48.1858738745844</t>
  </si>
  <si>
    <t>52.8323356844776</t>
  </si>
  <si>
    <t>44.5392431113915</t>
  </si>
  <si>
    <t>45.4287281892649</t>
  </si>
  <si>
    <t>45.2898362450397</t>
  </si>
  <si>
    <t>50.4196662277755</t>
  </si>
  <si>
    <t>55.1565137655744</t>
  </si>
  <si>
    <t>48.4171857959246</t>
  </si>
  <si>
    <t>45.5576915711427</t>
  </si>
  <si>
    <t>45.8346977541879</t>
  </si>
  <si>
    <t>48.143166890628</t>
  </si>
  <si>
    <t>55.715923364307</t>
  </si>
  <si>
    <t>48.8882943478578</t>
  </si>
  <si>
    <t>54.4503671726537</t>
  </si>
  <si>
    <t>44.4534888241413</t>
  </si>
  <si>
    <t>45.3290236477732</t>
  </si>
  <si>
    <t>45.1855264185268</t>
  </si>
  <si>
    <t>50.3390393826902</t>
  </si>
  <si>
    <t>55.0451635774588</t>
  </si>
  <si>
    <t>48.3093445313788</t>
  </si>
  <si>
    <t>45.4606274221331</t>
  </si>
  <si>
    <t>45.7409711383278</t>
  </si>
  <si>
    <t>48.0376936654828</t>
  </si>
  <si>
    <t>55.595205681493</t>
  </si>
  <si>
    <t>48.9496830424274</t>
  </si>
  <si>
    <t>53.8269872815969</t>
  </si>
  <si>
    <t>44.367631882375</t>
  </si>
  <si>
    <t>45.2292630433762</t>
  </si>
  <si>
    <t>45.0811759100211</t>
  </si>
  <si>
    <t>50.2582940288316</t>
  </si>
  <si>
    <t>54.9337967504393</t>
  </si>
  <si>
    <t>48.2014756498588</t>
  </si>
  <si>
    <t>45.3634983917395</t>
  </si>
  <si>
    <t>45.6471684942548</t>
  </si>
  <si>
    <t>47.9321836439098</t>
  </si>
  <si>
    <t>55.4745026457089</t>
  </si>
  <si>
    <t>45.3229350504019</t>
  </si>
  <si>
    <t>48.0760896759239</t>
  </si>
  <si>
    <t>44.2817053495397</t>
  </si>
  <si>
    <t>45.1294796211811</t>
  </si>
  <si>
    <t>44.9768180246016</t>
  </si>
  <si>
    <t>50.1774631678333</t>
  </si>
  <si>
    <t>54.8224466833386</t>
  </si>
  <si>
    <t>48.0936125073719</t>
  </si>
  <si>
    <t>45.2663376906754</t>
  </si>
  <si>
    <t>45.5533229892213</t>
  </si>
  <si>
    <t>47.8266701461386</t>
  </si>
  <si>
    <t>55.353847777748</t>
  </si>
  <si>
    <t>41.1978890656076</t>
  </si>
  <si>
    <t>44.1957424931438</t>
  </si>
  <si>
    <t>45.0297068307077</t>
  </si>
  <si>
    <t>44.8724862718713</t>
  </si>
  <si>
    <t>50.0965800052649</t>
  </si>
  <si>
    <t>54.7111469796796</t>
  </si>
  <si>
    <t>47.9857886645745</t>
  </si>
  <si>
    <t>45.1691787340091</t>
  </si>
  <si>
    <t>45.4594679947618</t>
  </si>
  <si>
    <t>47.7211866969478</t>
  </si>
  <si>
    <t>55.2332748033655</t>
  </si>
  <si>
    <t>38.1630201447309</t>
  </si>
  <si>
    <t>44.1097767752651</t>
  </si>
  <si>
    <t>44.9299783163985</t>
  </si>
  <si>
    <t>44.7682143564759</t>
  </si>
  <si>
    <t>50.0156779411552</t>
  </si>
  <si>
    <t>54.5999314382131</t>
  </si>
  <si>
    <t>47.8780378772423</t>
  </si>
  <si>
    <t>45.0720551316733</t>
  </si>
  <si>
    <t>45.3656370771657</t>
  </si>
  <si>
    <t>47.6157670161972</t>
  </si>
  <si>
    <t>55.1128176437703</t>
  </si>
  <si>
    <t>45.1952227376023</t>
  </si>
  <si>
    <t>48.8782591927229</t>
  </si>
  <si>
    <t>44.0238418439093</t>
  </si>
  <si>
    <t>44.8303279089767</t>
  </si>
  <si>
    <t>44.6640361694616</t>
  </si>
  <si>
    <t>49.9347905613257</t>
  </si>
  <si>
    <t>54.4888340442838</t>
  </si>
  <si>
    <t>47.7703940876553</t>
  </si>
  <si>
    <t>44.9750006798048</t>
  </si>
  <si>
    <t>45.2718639888616</t>
  </si>
  <si>
    <t>47.5104450101652</t>
  </si>
  <si>
    <t>54.9925104069797</t>
  </si>
  <si>
    <t>47.4769519549106</t>
  </si>
  <si>
    <t>52.1061005765951</t>
  </si>
  <si>
    <t>43.9379715228063</t>
  </si>
  <si>
    <t>44.7307896152464</t>
  </si>
  <si>
    <t>44.5599857780647</t>
  </si>
  <si>
    <t>49.8539516272188</t>
  </si>
  <si>
    <t>54.37788895959</t>
  </si>
  <si>
    <t>47.6628914143942</t>
  </si>
  <si>
    <t>44.8780493505559</t>
  </si>
  <si>
    <t>45.1781826582022</t>
  </si>
  <si>
    <t>47.4052547613567</t>
  </si>
  <si>
    <t>54.8723873776519</t>
  </si>
  <si>
    <t>48.1794943997035</t>
  </si>
  <si>
    <t>53.722782008721</t>
  </si>
  <si>
    <t>43.8521998033665</t>
  </si>
  <si>
    <t>44.6313976100426</t>
  </si>
  <si>
    <t>44.4560974176728</t>
  </si>
  <si>
    <t>49.7731950678261</t>
  </si>
  <si>
    <t>54.2671305141847</t>
  </si>
  <si>
    <t>47.5555641442769</t>
  </si>
  <si>
    <t>44.7812352840482</t>
  </si>
  <si>
    <t>45.0846271814224</t>
  </si>
  <si>
    <t>47.3002305204626</t>
  </si>
  <si>
    <t>54.7524830089931</t>
  </si>
  <si>
    <t>48.2383055580091</t>
  </si>
  <si>
    <t>53.0989144063448</t>
  </si>
  <si>
    <t>43.7665608342323</t>
  </si>
  <si>
    <t>44.5321862257834</t>
  </si>
  <si>
    <t>44.352405481378</t>
  </si>
  <si>
    <t>49.6925549692469</t>
  </si>
  <si>
    <t>54.156593195984</t>
  </si>
  <si>
    <t>47.4484467219273</t>
  </si>
  <si>
    <t>44.6845927779132</t>
  </si>
  <si>
    <t>44.9912318121906</t>
  </si>
  <si>
    <t>47.1954066958925</t>
  </si>
  <si>
    <t>54.6328319123305</t>
  </si>
  <si>
    <t>44.6243868093491</t>
  </si>
  <si>
    <t>47.3674340038366</t>
  </si>
  <si>
    <t>43.6810889119747</t>
  </si>
  <si>
    <t>44.4331899431768</t>
  </si>
  <si>
    <t>44.2489445106662</t>
  </si>
  <si>
    <t>49.6120655654036</t>
  </si>
  <si>
    <t>54.0463116415072</t>
  </si>
  <si>
    <t>47.3415737404744</t>
  </si>
  <si>
    <t>44.5881562780037</t>
  </si>
  <si>
    <t>44.8980309523036</t>
  </si>
  <si>
    <t>47.0908178444975</t>
  </si>
  <si>
    <t>54.5134688478124</t>
  </si>
  <si>
    <t>40.5149929509983</t>
  </si>
  <si>
    <t>43.5958184724514</t>
  </si>
  <si>
    <t>44.3344433825642</t>
  </si>
  <si>
    <t>44.1457491867896</t>
  </si>
  <si>
    <t>49.5317612293748</t>
  </si>
  <si>
    <t>53.9363206272047</t>
  </si>
  <si>
    <t>47.234979932895</t>
  </si>
  <si>
    <t>44.4919603697509</t>
  </si>
  <si>
    <t>44.8050591430566</t>
  </si>
  <si>
    <t>46.9864986629055</t>
  </si>
  <si>
    <t>54.3944287157957</t>
  </si>
  <si>
    <t>37.4989615690041</t>
  </si>
  <si>
    <t>43.5107840806511</t>
  </si>
  <si>
    <t>44.2359812937718</t>
  </si>
  <si>
    <t>44.0428543205924</t>
  </si>
  <si>
    <t>49.4516764632497</t>
  </si>
  <si>
    <t>53.8266550592923</t>
  </si>
  <si>
    <t>47.1287001618636</t>
  </si>
  <si>
    <t>44.3960397679909</t>
  </si>
  <si>
    <t>44.7123510550607</t>
  </si>
  <si>
    <t>46.8824839773804</t>
  </si>
  <si>
    <t>54.2757465465945</t>
  </si>
  <si>
    <t>44.5019940767573</t>
  </si>
  <si>
    <t>48.1518412945807</t>
  </si>
  <si>
    <t>43.4260204208257</t>
  </si>
  <si>
    <t>44.1378385462475</t>
  </si>
  <si>
    <t>43.9402948426531</t>
  </si>
  <si>
    <t>49.3718458882676</t>
  </si>
  <si>
    <t>53.7173499639347</t>
  </si>
  <si>
    <t>47.0227694098984</t>
  </si>
  <si>
    <t>44.3004293071198</t>
  </si>
  <si>
    <t>44.6199414784122</t>
  </si>
  <si>
    <t>46.7788087339458</t>
  </si>
  <si>
    <t>54.1574574907344</t>
  </si>
  <si>
    <t>46.7646003718449</t>
  </si>
  <si>
    <t>51.3535328993603</t>
  </si>
  <si>
    <t>43.3415622879181</t>
  </si>
  <si>
    <t>44.0400501204774</t>
  </si>
  <si>
    <t>43.838105794716</t>
  </si>
  <si>
    <t>49.2923042362242</t>
  </si>
  <si>
    <t>53.6084404786149</t>
  </si>
  <si>
    <t>46.9172227707665</t>
  </si>
  <si>
    <t>44.2051639325097</t>
  </si>
  <si>
    <t>44.5278653140837</t>
  </si>
  <si>
    <t>46.67550798982</t>
  </si>
  <si>
    <t>54.0395968102918</t>
  </si>
  <si>
    <t>47.4626205269063</t>
  </si>
  <si>
    <t>52.9588711848701</t>
  </si>
  <si>
    <t>43.2574445770888</t>
  </si>
  <si>
    <t>43.9426510975227</t>
  </si>
  <si>
    <t>43.7363223192096</t>
  </si>
  <si>
    <t>49.2130863390321</t>
  </si>
  <si>
    <t>53.4999618416859</t>
  </si>
  <si>
    <t>46.8120954390306</t>
  </si>
  <si>
    <t>44.1102786900319</t>
  </si>
  <si>
    <t>44.4361575634739</t>
  </si>
  <si>
    <t>46.5726169029349</t>
  </si>
  <si>
    <t>53.9221998684534</t>
  </si>
  <si>
    <t>47.519565492946</t>
  </si>
  <si>
    <t>52.3387997930452</t>
  </si>
  <si>
    <t>43.1737022744726</t>
  </si>
  <si>
    <t>43.845676649771</t>
  </si>
  <si>
    <t>43.6349796500106</t>
  </si>
  <si>
    <t>49.1342271194424</t>
  </si>
  <si>
    <t>53.3919493831507</t>
  </si>
  <si>
    <t>46.7074227007868</t>
  </si>
  <si>
    <t>44.0158087168218</t>
  </si>
  <si>
    <t>44.3448533191657</t>
  </si>
  <si>
    <t>46.4701707226939</t>
  </si>
  <si>
    <t>53.8053021202884</t>
  </si>
  <si>
    <t>43.936648616252</t>
  </si>
  <si>
    <t>46.6559517193818</t>
  </si>
  <si>
    <t>43.0903704473943</t>
  </si>
  <si>
    <t>43.7491620311533</t>
  </si>
  <si>
    <t>43.5341131026483</t>
  </si>
  <si>
    <t>49.0557615812789</t>
  </si>
  <si>
    <t>53.2844385148322</t>
  </si>
  <si>
    <t>46.6032399239024</t>
  </si>
  <si>
    <t>43.9217892314931</t>
  </si>
  <si>
    <t>44.2539877551147</t>
  </si>
  <si>
    <t>46.3682047802007</t>
  </si>
  <si>
    <t>53.6889391029157</t>
  </si>
  <si>
    <t>39.8631196833012</t>
  </si>
  <si>
    <t>43.0074842348925</t>
  </si>
  <si>
    <t>43.6531425676688</t>
  </si>
  <si>
    <t>43.4337580648455</t>
  </si>
  <si>
    <t>48.9777247999694</t>
  </si>
  <si>
    <t>53.1774647209234</t>
  </si>
  <si>
    <t>46.4995825485196</t>
  </si>
  <si>
    <t>43.8282555246581</t>
  </si>
  <si>
    <t>44.1635961172135</t>
  </si>
  <si>
    <t>46.2667544787557</t>
  </si>
  <si>
    <t>53.5731464260782</t>
  </si>
  <si>
    <t>36.8776258922153</t>
  </si>
  <si>
    <t>42.9250788377415</t>
  </si>
  <si>
    <t>43.5576536474039</t>
  </si>
  <si>
    <t>43.3339499865217</t>
  </si>
  <si>
    <t>48.9001519125379</t>
  </si>
  <si>
    <t>53.0710635480139</t>
  </si>
  <si>
    <t>46.3964860770868</t>
  </si>
  <si>
    <t>43.7352429489477</t>
  </si>
  <si>
    <t>44.0737137132767</t>
  </si>
  <si>
    <t>46.165855283911</t>
  </si>
  <si>
    <t>53.4579597621525</t>
  </si>
  <si>
    <t>46.1843434803741</t>
  </si>
  <si>
    <t>49.6608487469542</t>
  </si>
  <si>
    <t>42.8431895089493</t>
  </si>
  <si>
    <t>43.4627307110354</t>
  </si>
  <si>
    <t>43.2347243703102</t>
  </si>
  <si>
    <t>48.8230781081461</t>
  </si>
  <si>
    <t>52.9652705955746</t>
  </si>
  <si>
    <t>46.2939860648589</t>
  </si>
  <si>
    <t>43.642786909521</t>
  </si>
  <si>
    <t>43.9843759035671</t>
  </si>
  <si>
    <t>46.0655427139432</t>
  </si>
  <si>
    <t>53.3434148366109</t>
  </si>
  <si>
    <t>48.3222431969916</t>
  </si>
  <si>
    <t>52.6752279603097</t>
  </si>
  <si>
    <t>42.7618515434709</t>
  </si>
  <si>
    <t>43.3684092415354</t>
  </si>
  <si>
    <t>43.136116761247</t>
  </si>
  <si>
    <t>48.7465386177576</t>
  </si>
  <si>
    <t>52.8601215056772</t>
  </si>
  <si>
    <t>46.1921181096025</t>
  </si>
  <si>
    <t>43.5509228537633</t>
  </si>
  <si>
    <t>43.8956180904791</t>
  </si>
  <si>
    <t>45.9658523295751</t>
  </si>
  <si>
    <t>53.2295474177884</t>
  </si>
  <si>
    <t>35.1714611688076</t>
  </si>
  <si>
    <t>36.4403539857594</t>
  </si>
  <si>
    <t>42.6811002692118</t>
  </si>
  <si>
    <t>43.2747247551859</t>
  </si>
  <si>
    <t>43.038162737809</t>
  </si>
  <si>
    <t>48.6705687051806</t>
  </si>
  <si>
    <t>52.755651953991</t>
  </si>
  <si>
    <t>46.0909178426053</t>
  </si>
  <si>
    <t>43.459686262301</t>
  </si>
  <si>
    <t>43.8074757095826</t>
  </si>
  <si>
    <t>45.8668197249852</t>
  </si>
  <si>
    <t>53.1163933078395</t>
  </si>
  <si>
    <t>48.7996132409365</t>
  </si>
  <si>
    <t>54.6258112320769</t>
  </si>
  <si>
    <t>42.6009710372699</t>
  </si>
  <si>
    <t>43.1817127918101</t>
  </si>
  <si>
    <t>42.9408979021126</t>
  </si>
  <si>
    <t>48.5952036572988</t>
  </si>
  <si>
    <t>52.6518976400319</t>
  </si>
  <si>
    <t>45.9904209189197</t>
  </si>
  <si>
    <t>43.3691126392394</t>
  </si>
  <si>
    <t>43.7199842198214</t>
  </si>
  <si>
    <t>45.7684805180387</t>
  </si>
  <si>
    <t>53.0039883330236</t>
  </si>
  <si>
    <t>47.5259683673648</t>
  </si>
  <si>
    <t>54.2913239778597</t>
  </si>
  <si>
    <t>42.5214992110192</t>
  </si>
  <si>
    <t>43.0894089038644</t>
  </si>
  <si>
    <t>42.84435786904</t>
  </si>
  <si>
    <t>48.5204787731397</t>
  </si>
  <si>
    <t>52.5488942762619</t>
  </si>
  <si>
    <t>45.8906630064408</t>
  </si>
  <si>
    <t>43.279237501241</t>
  </si>
  <si>
    <t>43.6331790926303</t>
  </si>
  <si>
    <t>45.6708703393775</t>
  </si>
  <si>
    <t>52.8923683327499</t>
  </si>
  <si>
    <t>41.1068120037332</t>
  </si>
  <si>
    <t>42.4427201581469</t>
  </si>
  <si>
    <t>42.9978486484682</t>
  </si>
  <si>
    <t>42.7485782582456</t>
  </si>
  <si>
    <t>48.4464293559316</t>
  </si>
  <si>
    <t>52.446677580075</t>
  </si>
  <si>
    <t>45.7916797779429</t>
  </si>
  <si>
    <t>43.1900963695837</t>
  </si>
  <si>
    <t>43.5470958039526</t>
  </si>
  <si>
    <t>45.5740248244577</t>
  </si>
  <si>
    <t>52.7815691516292</t>
  </si>
  <si>
    <t>42.3646692383363</t>
  </si>
  <si>
    <t>42.9070675750918</t>
  </si>
  <si>
    <t>42.6535946818531</t>
  </si>
  <si>
    <t>48.3730907007739</t>
  </si>
  <si>
    <t>52.3452832615439</t>
  </si>
  <si>
    <t>45.6935068987732</t>
  </si>
  <si>
    <t>43.1017247577984</t>
  </si>
  <si>
    <t>43.4617698219317</t>
  </si>
  <si>
    <t>45.4779796012335</t>
  </si>
  <si>
    <t>52.6716266271724</t>
  </si>
  <si>
    <t>46.7007720094601</t>
  </si>
  <si>
    <t>52.3140331582739</t>
  </si>
  <si>
    <t>42.2873817970566</t>
  </si>
  <si>
    <t>42.8171012193488</t>
  </si>
  <si>
    <t>42.5594427382456</t>
  </si>
  <si>
    <t>48.3004980884397</t>
  </si>
  <si>
    <t>52.2447470171718</t>
  </si>
  <si>
    <t>45.5961800206277</t>
  </si>
  <si>
    <t>43.0141581655224</t>
  </si>
  <si>
    <t>43.3772366007014</t>
  </si>
  <si>
    <t>45.3827702839389</t>
  </si>
  <si>
    <t>52.5625765835502</t>
  </si>
  <si>
    <t>48.3183422177147</t>
  </si>
  <si>
    <t>53.4500011170312</t>
  </si>
  <si>
    <t>42.2108931520923</t>
  </si>
  <si>
    <t>42.7279850895136</t>
  </si>
  <si>
    <t>42.4661579985821</t>
  </si>
  <si>
    <t>48.2286867718865</t>
  </si>
  <si>
    <t>52.1451045164102</t>
  </si>
  <si>
    <t>45.4997347680908</t>
  </si>
  <si>
    <t>42.9274320649745</t>
  </si>
  <si>
    <t>43.2935315669072</t>
  </si>
  <si>
    <t>45.2884324596251</t>
  </si>
  <si>
    <t>52.4544548181437</t>
  </si>
  <si>
    <t>48.3115730750384</t>
  </si>
  <si>
    <t>53.3684950966296</t>
  </si>
  <si>
    <t>42.1352385859832</t>
  </si>
  <si>
    <t>42.6397546589765</t>
  </si>
  <si>
    <t>42.3737759992587</t>
  </si>
  <si>
    <t>48.1576919687145</t>
  </si>
  <si>
    <t>52.0463913941535</t>
  </si>
  <si>
    <t>45.4042067310661</t>
  </si>
  <si>
    <t>42.8415818934195</t>
  </si>
  <si>
    <t>43.2106901121556</t>
  </si>
  <si>
    <t>45.195001680599</t>
  </si>
  <si>
    <t>52.3472970940025</t>
  </si>
  <si>
    <t>35.4865773170168</t>
  </si>
  <si>
    <t>36.4913511358294</t>
  </si>
  <si>
    <t>42.060453336229</t>
  </si>
  <si>
    <t>42.5524453564381</t>
  </si>
  <si>
    <t>42.2823322320933</t>
  </si>
  <si>
    <t>48.0875488513635</t>
  </si>
  <si>
    <t>51.9486432408763</t>
  </si>
  <si>
    <t>45.3096314549972</t>
  </si>
  <si>
    <t>42.7566430433713</t>
  </si>
  <si>
    <t>43.1287475832183</t>
  </si>
  <si>
    <t>45.1025134546295</t>
  </si>
  <si>
    <t>52.2411391299744</t>
  </si>
  <si>
    <t>43.8606850534658</t>
  </si>
  <si>
    <t>48.3096715065743</t>
  </si>
  <si>
    <t>41.9865725843124</t>
  </si>
  <si>
    <t>42.4660925549356</t>
  </si>
  <si>
    <t>42.1918621333603</t>
  </si>
  <si>
    <t>48.0182925361292</t>
  </si>
  <si>
    <t>51.8518955917094</t>
  </si>
  <si>
    <t>45.2160444298657</t>
  </si>
  <si>
    <t>42.6726508516072</t>
  </si>
  <si>
    <t>43.0477392710432</t>
  </si>
  <si>
    <t>45.0110032339613</t>
  </si>
  <si>
    <t>52.1360165898327</t>
  </si>
  <si>
    <t>39.715981067818</t>
  </si>
  <si>
    <t>41.9136314467426</t>
  </si>
  <si>
    <t>42.3807315628858</t>
  </si>
  <si>
    <t>42.1024010748317</t>
  </si>
  <si>
    <t>47.9499580742233</t>
  </si>
  <si>
    <t>51.7561839174543</t>
  </si>
  <si>
    <t>45.1234810812587</t>
  </si>
  <si>
    <t>42.5896405902224</t>
  </si>
  <si>
    <t>42.9677004018142</t>
  </si>
  <si>
    <t>44.9205064063738</t>
  </si>
  <si>
    <t>52.0319650732365</t>
  </si>
  <si>
    <t>41.8416649663753</t>
  </si>
  <si>
    <t>42.2963976154063</t>
  </si>
  <si>
    <t>42.01398435509</t>
  </si>
  <si>
    <t>47.8825804430711</t>
  </si>
  <si>
    <t>51.6615436159048</t>
  </si>
  <si>
    <t>45.0319767616769</t>
  </si>
  <si>
    <t>42.5076474579513</t>
  </si>
  <si>
    <t>42.8886661282616</t>
  </si>
  <si>
    <t>44.8310582864836</t>
  </si>
  <si>
    <t>51.9290201070838</t>
  </si>
  <si>
    <t>45.9402200086479</t>
  </si>
  <si>
    <t>51.4820217323359</t>
  </si>
  <si>
    <t>41.7707080999388</t>
  </si>
  <si>
    <t>42.2131258618427</t>
  </si>
  <si>
    <t>41.9266471870741</t>
  </si>
  <si>
    <t>47.8161945338669</t>
  </si>
  <si>
    <t>51.5680099994023</t>
  </si>
  <si>
    <t>44.9415667380652</t>
  </si>
  <si>
    <t>42.4267065676757</t>
  </si>
  <si>
    <t>42.8106715171906</t>
  </si>
  <si>
    <t>44.742694103288</t>
  </si>
  <si>
    <t>51.8272171330608</t>
  </si>
  <si>
    <t>47.5370124007071</t>
  </si>
  <si>
    <t>52.6040233630411</t>
  </si>
  <si>
    <t>41.7007957117542</t>
  </si>
  <si>
    <t>42.1309513594799</t>
  </si>
  <si>
    <t>41.8404246917664</t>
  </si>
  <si>
    <t>47.7508351452573</t>
  </si>
  <si>
    <t>51.4756182885078</t>
  </si>
  <si>
    <t>44.8522861855192</t>
  </si>
  <si>
    <t>42.3468529401555</t>
  </si>
  <si>
    <t>42.7337515431966</t>
  </si>
  <si>
    <t>44.6554489938674</t>
  </si>
  <si>
    <t>51.7265915012915</t>
  </si>
  <si>
    <t>47.5303705442493</t>
  </si>
  <si>
    <t>52.523737570511</t>
  </si>
  <si>
    <t>41.6319625616865</t>
  </si>
  <si>
    <t>42.049909061508</t>
  </si>
  <si>
    <t>41.7553518861782</t>
  </si>
  <si>
    <t>47.6865369713336</t>
  </si>
  <si>
    <t>51.3844035999895</t>
  </si>
  <si>
    <t>44.7641701752649</t>
  </si>
  <si>
    <t>42.2681214919971</t>
  </si>
  <si>
    <t>42.6579410766275</t>
  </si>
  <si>
    <t>44.5693579913545</t>
  </si>
  <si>
    <t>51.6271784583763</t>
  </si>
  <si>
    <t>44.0114698581795</t>
  </si>
  <si>
    <t>47.7632328928739</t>
  </si>
  <si>
    <t>41.5642432962643</t>
  </si>
  <si>
    <t>41.9700338081313</t>
  </si>
  <si>
    <t>41.6714636744493</t>
  </si>
  <si>
    <t>47.6233345927159</t>
  </si>
  <si>
    <t>51.2944009379355</t>
  </si>
  <si>
    <t>44.6772536657483</t>
  </si>
  <si>
    <t>42.1905470267413</t>
  </si>
  <si>
    <t>42.5832748746945</t>
  </si>
  <si>
    <t>44.484456016042</t>
  </si>
  <si>
    <t>51.5290131384392</t>
  </si>
  <si>
    <t>34.8720375766813</t>
  </si>
  <si>
    <t>35.8622807839104</t>
  </si>
  <si>
    <t>41.4976724390716</t>
  </si>
  <si>
    <t>41.8913603169612</t>
  </si>
  <si>
    <t>41.5887948382505</t>
  </si>
  <si>
    <t>47.5612624669619</t>
  </si>
  <si>
    <t>51.2056451841389</t>
  </si>
  <si>
    <t>44.5915714930442</t>
  </si>
  <si>
    <t>42.1141642252814</t>
  </si>
  <si>
    <t>42.5097875718647</t>
  </si>
  <si>
    <t>44.4007778657769</t>
  </si>
  <si>
    <t>51.4321305535749</t>
  </si>
  <si>
    <t>39.0439124415376</t>
  </si>
  <si>
    <t>41.4322843822254</t>
  </si>
  <si>
    <t>41.8139231744979</t>
  </si>
  <si>
    <t>41.5073800282414</t>
  </si>
  <si>
    <t>47.5003549200472</t>
  </si>
  <si>
    <t>51.1181710895733</t>
  </si>
  <si>
    <t>44.507158362331</t>
  </si>
  <si>
    <t>42.0390076373231</t>
  </si>
  <si>
    <t>42.4375136713395</t>
  </si>
  <si>
    <t>44.3183582074351</t>
  </si>
  <si>
    <t>51.3365655852802</t>
  </si>
  <si>
    <t>41.3681133745138</t>
  </si>
  <si>
    <t>41.7377568242644</t>
  </si>
  <si>
    <t>41.4272537522427</t>
  </si>
  <si>
    <t>47.4406461344932</t>
  </si>
  <si>
    <t>51.032013262551</t>
  </si>
  <si>
    <t>44.4240488360263</t>
  </si>
  <si>
    <t>41.965111669533</t>
  </si>
  <si>
    <t>42.3664875331995</t>
  </si>
  <si>
    <t>44.2372315650735</t>
  </si>
  <si>
    <t>51.2423529726128</t>
  </si>
  <si>
    <t>34.5375449584196</t>
  </si>
  <si>
    <t>35.5449873761366</t>
  </si>
  <si>
    <t>41.3051935150888</t>
  </si>
  <si>
    <t>41.6628955605037</t>
  </si>
  <si>
    <t>41.3484503688896</t>
  </si>
  <si>
    <t>47.3821701430688</t>
  </si>
  <si>
    <t>50.9472061623737</t>
  </si>
  <si>
    <t>44.3422773274787</t>
  </si>
  <si>
    <t>41.8925105792213</t>
  </si>
  <si>
    <t>42.2967433680832</t>
  </si>
  <si>
    <t>44.1574323136019</t>
  </si>
  <si>
    <t>51.1495273059108</t>
  </si>
  <si>
    <t>47.6205663164583</t>
  </si>
  <si>
    <t>52.8766118211861</t>
  </si>
  <si>
    <t>41.2435587407454</t>
  </si>
  <si>
    <t>41.5893735154496</t>
  </si>
  <si>
    <t>41.2710040749462</t>
  </si>
  <si>
    <t>47.3249608160586</t>
  </si>
  <si>
    <t>50.8637840866686</t>
  </si>
  <si>
    <t>44.2618780882495</t>
  </si>
  <si>
    <t>41.8212384616418</t>
  </si>
  <si>
    <t>42.2283152244782</t>
  </si>
  <si>
    <t>44.0789946660771</t>
  </si>
  <si>
    <t>51.0581230140015</t>
  </si>
  <si>
    <t>47.6141357001907</t>
  </si>
  <si>
    <t>52.7954112125566</t>
  </si>
  <si>
    <t>41.1832428192232</t>
  </si>
  <si>
    <t>41.5172246526439</t>
  </si>
  <si>
    <t>41.1949488985832</t>
  </si>
  <si>
    <t>47.2690518545845</t>
  </si>
  <si>
    <t>50.7817811646368</t>
  </si>
  <si>
    <t>44.1828852014209</t>
  </si>
  <si>
    <t>41.751329243269</t>
  </si>
  <si>
    <t>42.1612369820217</t>
  </si>
  <si>
    <t>44.0019526670043</t>
  </si>
  <si>
    <t>50.9681743575988</t>
  </si>
  <si>
    <t>43.9582448783088</t>
  </si>
  <si>
    <t>47.8398241348477</t>
  </si>
  <si>
    <t>41.1242793386132</t>
  </si>
  <si>
    <t>41.4464827563202</t>
  </si>
  <si>
    <t>41.120318688792</t>
  </si>
  <si>
    <t>47.2144767799814</t>
  </si>
  <si>
    <t>50.7012313465052</t>
  </si>
  <si>
    <t>44.1053325709832</t>
  </si>
  <si>
    <t>41.682816671218</t>
  </si>
  <si>
    <t>42.0955423408937</t>
  </si>
  <si>
    <t>43.9263401817293</t>
  </si>
  <si>
    <t>50.87971541861</t>
  </si>
  <si>
    <t>43.057417387914</t>
  </si>
  <si>
    <t>47.5974742003527</t>
  </si>
  <si>
    <t>41.0667016984127</t>
  </si>
  <si>
    <t>41.3771814224839</t>
  </si>
  <si>
    <t>41.0471471064449</t>
  </si>
  <si>
    <t>47.1612689248906</t>
  </si>
  <si>
    <t>50.6221683945315</t>
  </si>
  <si>
    <t>44.0292539129133</t>
  </si>
  <si>
    <t>41.6157343042961</t>
  </si>
  <si>
    <t>42.0312648128967</t>
  </si>
  <si>
    <t>43.8521908875138</t>
  </si>
  <si>
    <t>50.7927800912568</t>
  </si>
  <si>
    <t>38.8200915859197</t>
  </si>
  <si>
    <t>41.0105431000978</t>
  </si>
  <si>
    <t>41.3093540494659</t>
  </si>
  <si>
    <t>40.9754676148599</t>
  </si>
  <si>
    <t>47.1094614237948</t>
  </si>
  <si>
    <t>50.5446258736332</t>
  </si>
  <si>
    <t>43.9546827457355</t>
  </si>
  <si>
    <t>41.5501155035739</t>
  </si>
  <si>
    <t>41.9684377120023</t>
  </si>
  <si>
    <t>43.7795382640937</t>
  </si>
  <si>
    <t>50.7074020726535</t>
  </si>
  <si>
    <t>40.9558365379485</t>
  </si>
  <si>
    <t>41.2430338287536</t>
  </si>
  <si>
    <t>40.9053134706315</t>
  </si>
  <si>
    <t>47.0590872038643</t>
  </si>
  <si>
    <t>50.4686371421645</t>
  </si>
  <si>
    <t>43.8816523813326</t>
  </si>
  <si>
    <t>41.4859934232168</t>
  </si>
  <si>
    <t>41.9070941451915</t>
  </si>
  <si>
    <t>43.7084155845055</t>
  </si>
  <si>
    <t>50.6236148535623</t>
  </si>
  <si>
    <t>43.2377582018671</t>
  </si>
  <si>
    <t>47.4767038248804</t>
  </si>
  <si>
    <t>40.902614791231</t>
  </si>
  <si>
    <t>41.1782537371828</t>
  </si>
  <si>
    <t>40.8367177158098</t>
  </si>
  <si>
    <t>47.0101789771516</t>
  </si>
  <si>
    <t>50.3942353441299</t>
  </si>
  <si>
    <t>43.8101959171664</t>
  </si>
  <si>
    <t>41.4234010026658</t>
  </si>
  <si>
    <t>41.8472670046422</t>
  </si>
  <si>
    <t>43.6388559072812</t>
  </si>
  <si>
    <t>50.5414517106611</t>
  </si>
  <si>
    <t>44.467025791809</t>
  </si>
  <si>
    <t>48.314566035966</t>
  </si>
  <si>
    <t>40.8509104128197</t>
  </si>
  <si>
    <t>41.1150465255386</t>
  </si>
  <si>
    <t>40.7697131665218</t>
  </si>
  <si>
    <t>46.9627692291696</t>
  </si>
  <si>
    <t>50.3214533977852</t>
  </si>
  <si>
    <t>43.7403462248557</t>
  </si>
  <si>
    <t>41.3623709552457</t>
  </si>
  <si>
    <t>41.7889889563293</t>
  </si>
  <si>
    <t>43.5708920650513</t>
  </si>
  <si>
    <t>50.4609456951047</t>
  </si>
  <si>
    <t>44.4604009447891</t>
  </si>
  <si>
    <t>48.2459045875973</t>
  </si>
  <si>
    <t>40.8007557221587</t>
  </si>
  <si>
    <t>41.0534447115367</t>
  </si>
  <si>
    <t>40.704332405932</t>
  </si>
  <si>
    <t>46.9168902119015</t>
  </si>
  <si>
    <t>50.2503239886189</t>
  </si>
  <si>
    <t>43.6721359431683</t>
  </si>
  <si>
    <t>41.3029357611465</t>
  </si>
  <si>
    <t>41.7322924329998</t>
  </si>
  <si>
    <t>43.5045566575133</t>
  </si>
  <si>
    <t>50.3821296255134</t>
  </si>
  <si>
    <t>41.8100687751285</t>
  </si>
  <si>
    <t>44.6978914603072</t>
  </si>
  <si>
    <t>40.7521827960389</t>
  </si>
  <si>
    <t>40.993480570596</t>
  </si>
  <si>
    <t>40.6406077750342</t>
  </si>
  <si>
    <t>46.8725739345499</t>
  </si>
  <si>
    <t>50.1808795601062</t>
  </si>
  <si>
    <t>43.6055974687914</t>
  </si>
  <si>
    <t>41.2451276581886</t>
  </si>
  <si>
    <t>41.6772096249659</t>
  </si>
  <si>
    <t>43.4398820422246</t>
  </si>
  <si>
    <t>50.3050360787418</t>
  </si>
  <si>
    <t>41.1155012479867</t>
  </si>
  <si>
    <t>44.509395456691</t>
  </si>
  <si>
    <t>40.7052234590801</t>
  </si>
  <si>
    <t>40.9351861263048</t>
  </si>
  <si>
    <t>40.5785713630966</t>
  </si>
  <si>
    <t>46.8298521540209</t>
  </si>
  <si>
    <t>50.1131523042122</t>
  </si>
  <si>
    <t>43.5407629467908</t>
  </si>
  <si>
    <t>41.1889786323072</t>
  </si>
  <si>
    <t>41.6237724705506</t>
  </si>
  <si>
    <t>43.3769003250554</t>
  </si>
  <si>
    <t>50.2296973803595</t>
  </si>
  <si>
    <t>36.5218947595228</t>
  </si>
  <si>
    <t>40.6599092757674</t>
  </si>
  <si>
    <t>40.8785931424877</t>
  </si>
  <si>
    <t>40.518254999753</t>
  </si>
  <si>
    <t>46.7887563669806</t>
  </si>
  <si>
    <t>50.0471741534288</t>
  </si>
  <si>
    <t>43.477664262698</t>
  </si>
  <si>
    <t>41.1345204095901</t>
  </si>
  <si>
    <t>41.5720126481551</t>
  </si>
  <si>
    <t>43.3156433522522</t>
  </si>
  <si>
    <t>50.156145596718</t>
  </si>
  <si>
    <t>35.3650882061241</t>
  </si>
  <si>
    <t>40.6162715408748</t>
  </si>
  <si>
    <t>40.8237331135981</t>
  </si>
  <si>
    <t>40.459690245377</t>
  </si>
  <si>
    <t>46.7493178002471</t>
  </si>
  <si>
    <t>49.9829767711647</t>
  </si>
  <si>
    <t>43.4163330328731</t>
  </si>
  <si>
    <t>41.0817844467031</t>
  </si>
  <si>
    <t>41.5219615666731</t>
  </si>
  <si>
    <t>43.2561427008488</t>
  </si>
  <si>
    <t>50.0844125253073</t>
  </si>
  <si>
    <t>42.2778109467569</t>
  </si>
  <si>
    <t>46.5218246902199</t>
  </si>
  <si>
    <t>40.5743412727421</t>
  </si>
  <si>
    <t>40.7706372580138</t>
  </si>
  <si>
    <t>40.4029083843794</t>
  </si>
  <si>
    <t>46.7115674040957</t>
  </si>
  <si>
    <t>49.920591545069</t>
  </si>
  <si>
    <t>43.3568005978319</t>
  </si>
  <si>
    <t>41.0308019241598</t>
  </si>
  <si>
    <t>41.4736503587588</t>
  </si>
  <si>
    <t>43.1984296719362</t>
  </si>
  <si>
    <t>50.0145296880943</t>
  </si>
  <si>
    <t>43.2489477096727</t>
  </si>
  <si>
    <t>47.0133403500537</t>
  </si>
  <si>
    <t>40.5341492019481</t>
  </si>
  <si>
    <t>40.7193365067044</t>
  </si>
  <si>
    <t>40.3479404138863</t>
  </si>
  <si>
    <t>46.6755358409093</t>
  </si>
  <si>
    <t>49.8600495756702</t>
  </si>
  <si>
    <t>43.2990980108818</t>
  </si>
  <si>
    <t>40.981603735004</t>
  </si>
  <si>
    <t>41.4271098695092</t>
  </si>
  <si>
    <t>43.1425352793496</t>
  </si>
  <si>
    <t>49.9465283201764</t>
  </si>
  <si>
    <t>43.1655793629519</t>
  </si>
  <si>
    <t>46.6977966456422</t>
  </si>
  <si>
    <t>40.4957257659487</t>
  </si>
  <si>
    <t>40.6698614978712</t>
  </si>
  <si>
    <t>40.2948170383668</t>
  </si>
  <si>
    <t>46.6412534798426</t>
  </si>
  <si>
    <t>49.8013816710343</t>
  </si>
  <si>
    <t>43.243256032795</t>
  </si>
  <si>
    <t>40.9342204794346</t>
  </si>
  <si>
    <t>41.3823706511055</t>
  </si>
  <si>
    <t>43.0884902443038</t>
  </si>
  <si>
    <t>49.8804393644212</t>
  </si>
  <si>
    <t>42.758359688533</t>
  </si>
  <si>
    <t>46.1818886468342</t>
  </si>
  <si>
    <t>40.45910109801</t>
  </si>
  <si>
    <t>40.6222425658787</t>
  </si>
  <si>
    <t>40.243568658573</t>
  </si>
  <si>
    <t>46.6087503857259</t>
  </si>
  <si>
    <t>49.7446183356886</t>
  </si>
  <si>
    <t>43.1893051207087</t>
  </si>
  <si>
    <t>40.8886824537665</t>
  </si>
  <si>
    <t>41.3394629517395</t>
  </si>
  <si>
    <t>43.0363249843201</t>
  </si>
  <si>
    <t>49.8162934603795</t>
  </si>
  <si>
    <t>40.3160736920739</t>
  </si>
  <si>
    <t>43.6423547024242</t>
  </si>
  <si>
    <t>40.4243050213264</t>
  </si>
  <si>
    <t>40.5765097353679</t>
  </si>
  <si>
    <t>40.1942253656517</t>
  </si>
  <si>
    <t>46.578056313204</t>
  </si>
  <si>
    <t>49.6897897647278</t>
  </si>
  <si>
    <t>43.1372754222567</t>
  </si>
  <si>
    <t>40.8450196444966</t>
  </si>
  <si>
    <t>41.298416709723</t>
  </si>
  <si>
    <t>42.9860696073457</t>
  </si>
  <si>
    <t>49.7541209384282</t>
  </si>
  <si>
    <t>36.8455372337582</t>
  </si>
  <si>
    <t>40.3913670391195</t>
  </si>
  <si>
    <t>40.5326927113721</t>
  </si>
  <si>
    <t>40.146816931253</t>
  </si>
  <si>
    <t>46.5492006968317</t>
  </si>
  <si>
    <t>49.6369258339483</t>
  </si>
  <si>
    <t>43.0871967656813</t>
  </si>
  <si>
    <t>40.8032617184736</t>
  </si>
  <si>
    <t>41.259261543618</t>
  </si>
  <si>
    <t>42.9377539018597</t>
  </si>
  <si>
    <t>49.6939518098671</t>
  </si>
  <si>
    <t>35.7697925136551</t>
  </si>
  <si>
    <t>40.3603163275235</t>
  </si>
  <si>
    <t>40.4908208721796</t>
  </si>
  <si>
    <t>40.1013728004042</t>
  </si>
  <si>
    <t>46.5222126439482</t>
  </si>
  <si>
    <t>49.5860560927037</t>
  </si>
  <si>
    <t>43.0390986527024</t>
  </si>
  <si>
    <t>40.7634380157148</t>
  </si>
  <si>
    <t>41.2220267450763</t>
  </si>
  <si>
    <t>42.8914073297462</t>
  </si>
  <si>
    <t>49.6358157598049</t>
  </si>
  <si>
    <t>41.9042592555925</t>
  </si>
  <si>
    <t>45.9078605665127</t>
  </si>
  <si>
    <t>40.3311817275143</t>
  </si>
  <si>
    <t>40.4509232612781</t>
  </si>
  <si>
    <t>40.0579220834443</t>
  </si>
  <si>
    <t>46.4971209266241</t>
  </si>
  <si>
    <t>49.5372097558192</t>
  </si>
  <si>
    <t>42.9930102504404</t>
  </si>
  <si>
    <t>40.7255775413887</t>
  </si>
  <si>
    <t>41.1867412708161</t>
  </si>
  <si>
    <t>42.8470590182423</t>
  </si>
  <si>
    <t>49.5797421390616</t>
  </si>
  <si>
    <t>42.824210646538</t>
  </si>
  <si>
    <t>46.3697889107449</t>
  </si>
  <si>
    <t>40.3039917366656</t>
  </si>
  <si>
    <t>40.4130285791058</t>
  </si>
  <si>
    <t>40.0164935477848</t>
  </si>
  <si>
    <t>46.4739539733952</t>
  </si>
  <si>
    <t>49.4904156954132</t>
  </si>
  <si>
    <t>42.9489603831959</t>
  </si>
  <si>
    <t>40.6897089575238</t>
  </si>
  <si>
    <t>41.1534337343352</t>
  </si>
  <si>
    <t>42.8047377516656</t>
  </si>
  <si>
    <t>49.5257599559469</t>
  </si>
  <si>
    <t>42.746604733431</t>
  </si>
  <si>
    <t>46.0730766104195</t>
  </si>
  <si>
    <t>40.2787745018782</t>
  </si>
  <si>
    <t>40.3771651757848</t>
  </si>
  <si>
    <t>39.9771156106322</t>
  </si>
  <si>
    <t>46.4527398620153</t>
  </si>
  <si>
    <t>49.445702433553</t>
  </si>
  <si>
    <t>42.9069775251587</t>
  </si>
  <si>
    <t>40.6558605757887</t>
  </si>
  <si>
    <t>41.1221323986788</t>
  </si>
  <si>
    <t>42.7644719641771</t>
  </si>
  <si>
    <t>49.4738978690107</t>
  </si>
  <si>
    <t>42.3635977805825</t>
  </si>
  <si>
    <t>45.5889444395846</t>
  </si>
  <si>
    <t>40.2555578113256</t>
  </si>
  <si>
    <t>40.3433610430561</t>
  </si>
  <si>
    <t>39.939816330932</t>
  </si>
  <si>
    <t>46.4335063113826</t>
  </si>
  <si>
    <t>49.4030981342271</t>
  </si>
  <si>
    <t>42.8670897923653</t>
  </si>
  <si>
    <t>40.6240603493911</t>
  </si>
  <si>
    <t>41.0928651683494</t>
  </si>
  <si>
    <t>42.7262897316991</t>
  </si>
  <si>
    <t>49.4241841789385</t>
  </si>
  <si>
    <t>40.0593744369641</t>
  </si>
  <si>
    <t>43.201149389999</t>
  </si>
  <si>
    <t>40.2343690874904</t>
  </si>
  <si>
    <t>40.3116438073338</t>
  </si>
  <si>
    <t>39.9046234024208</t>
  </si>
  <si>
    <t>46.4162806745934</t>
  </si>
  <si>
    <t>49.3626305964134</t>
  </si>
  <si>
    <t>42.8293249357247</t>
  </si>
  <si>
    <t>40.5943358661461</t>
  </si>
  <si>
    <t>41.065659582382</t>
  </si>
  <si>
    <t>42.690218764972</t>
  </si>
  <si>
    <t>49.3766468216417</t>
  </si>
  <si>
    <t>36.780510540843</t>
  </si>
  <si>
    <t>40.215235379099</t>
  </si>
  <si>
    <t>40.2820407216187</t>
  </si>
  <si>
    <t>39.8715641455293</t>
  </si>
  <si>
    <t>46.4010899308579</t>
  </si>
  <si>
    <t>49.3243272459604</t>
  </si>
  <si>
    <t>42.7937103329678</t>
  </si>
  <si>
    <t>40.5667143403899</t>
  </si>
  <si>
    <t>41.0405428062332</t>
  </si>
  <si>
    <t>42.6562864014669</t>
  </si>
  <si>
    <t>49.3313133601315</t>
  </si>
  <si>
    <t>35.7541838524873</t>
  </si>
  <si>
    <t>40.1981833538823</t>
  </si>
  <si>
    <t>40.2545786582743</t>
  </si>
  <si>
    <t>39.8406655001838</t>
  </si>
  <si>
    <t>46.3879606782741</t>
  </si>
  <si>
    <t>49.2882151283886</t>
  </si>
  <si>
    <t>42.7602729813827</t>
  </si>
  <si>
    <t>40.5412226057562</t>
  </si>
  <si>
    <t>41.017541624584</t>
  </si>
  <si>
    <t>42.6245195981721</t>
  </si>
  <si>
    <t>49.2882109773456</t>
  </si>
  <si>
    <t>42.4380941553342</t>
  </si>
  <si>
    <t>46.6181240071674</t>
  </si>
  <si>
    <t>40.1832392918472</t>
  </si>
  <si>
    <t>40.2292841022931</t>
  </si>
  <si>
    <t>39.8119540190414</t>
  </si>
  <si>
    <t>46.3769191270925</t>
  </si>
  <si>
    <t>49.2543209021346</t>
  </si>
  <si>
    <t>42.7290394911228</t>
  </si>
  <si>
    <t>40.5178871084385</t>
  </si>
  <si>
    <t>40.9966824345806</t>
  </si>
  <si>
    <t>42.5949449248396</t>
  </si>
  <si>
    <t>49.2473664693638</t>
  </si>
  <si>
    <t>43.3960386110217</t>
  </si>
  <si>
    <t>47.1015684991144</t>
  </si>
  <si>
    <t>40.1704290782534</t>
  </si>
  <si>
    <t>40.2061831442777</t>
  </si>
  <si>
    <t>39.7854558604929</t>
  </si>
  <si>
    <t>46.3679910927119</t>
  </si>
  <si>
    <t>49.2226708315582</t>
  </si>
  <si>
    <t>42.7000360781556</t>
  </si>
  <si>
    <t>40.4967339001821</t>
  </si>
  <si>
    <t>40.977991238841</t>
  </si>
  <si>
    <t>42.567588556986</t>
  </si>
  <si>
    <t>49.2088062384325</t>
  </si>
  <si>
    <t>43.3143211064113</t>
  </si>
  <si>
    <t>46.7911442294547</t>
  </si>
  <si>
    <t>40.1597781953278</t>
  </si>
  <si>
    <t>40.1853014721419</t>
  </si>
  <si>
    <t>39.761196780355</t>
  </si>
  <si>
    <t>46.3612019873526</t>
  </si>
  <si>
    <t>49.193290778614</t>
  </si>
  <si>
    <t>42.6732885559722</t>
  </si>
  <si>
    <t>40.4777886299526</t>
  </si>
  <si>
    <t>40.9614936371327</t>
  </si>
  <si>
    <t>42.5424762675848</t>
  </si>
  <si>
    <t>49.1725562846259</t>
  </si>
  <si>
    <t>42.9136748871242</t>
  </si>
  <si>
    <t>46.2839821688904</t>
  </si>
  <si>
    <t>40.1513117171841</t>
  </si>
  <si>
    <t>40.1666643660516</t>
  </si>
  <si>
    <t>39.7392021268148</t>
  </si>
  <si>
    <t>46.3565768150217</t>
  </si>
  <si>
    <t>49.1662061978256</t>
  </si>
  <si>
    <t>42.6488223305438</t>
  </si>
  <si>
    <t>40.4610765389313</t>
  </si>
  <si>
    <t>40.9472148213241</t>
  </si>
  <si>
    <t>42.5196334220015</t>
  </si>
  <si>
    <t>49.1386422008196</t>
  </si>
  <si>
    <t>36.0241362467544</t>
  </si>
  <si>
    <t>37.7448924077131</t>
  </si>
  <si>
    <t>40.1450543021025</t>
  </si>
  <si>
    <t>40.1502966906815</t>
  </si>
  <si>
    <t>39.7194968326845</t>
  </si>
  <si>
    <t>46.3541401637636</t>
  </si>
  <si>
    <t>49.141442128505</t>
  </si>
  <si>
    <t>42.6266623925609</t>
  </si>
  <si>
    <t>40.4466224527247</t>
  </si>
  <si>
    <t>40.9351795676508</t>
  </si>
  <si>
    <t>42.4990849702632</t>
  </si>
  <si>
    <t>49.1070891649366</t>
  </si>
  <si>
    <t>37.0880183846166</t>
  </si>
  <si>
    <t>40.1410301858873</t>
  </si>
  <si>
    <t>40.1362228885914</t>
  </si>
  <si>
    <t>39.7021054087777</t>
  </si>
  <si>
    <t>46.3539161990279</t>
  </si>
  <si>
    <t>49.119023188166</t>
  </si>
  <si>
    <t>42.6068333108065</t>
  </si>
  <si>
    <t>40.4344507747514</t>
  </si>
  <si>
    <t>40.9254122300713</t>
  </si>
  <si>
    <t>42.4808554404276</t>
  </si>
  <si>
    <t>49.0779219333122</t>
  </si>
  <si>
    <t>40.1392631756471</t>
  </si>
  <si>
    <t>40.1244669739962</t>
  </si>
  <si>
    <t>39.687051937678</t>
  </si>
  <si>
    <t>46.3559286574518</t>
  </si>
  <si>
    <t>49.0989735662688</t>
  </si>
  <si>
    <t>42.5893592259499</t>
  </si>
  <si>
    <t>40.4245854800419</t>
  </si>
  <si>
    <t>40.9179367340502</t>
  </si>
  <si>
    <t>42.4649689323478</t>
  </si>
  <si>
    <t>49.0511648344754</t>
  </si>
  <si>
    <t>41.4360744516938</t>
  </si>
  <si>
    <t>44.8656821139763</t>
  </si>
  <si>
    <t>40.1397766437765</t>
  </si>
  <si>
    <t>40.1150525267492</t>
  </si>
  <si>
    <t>39.6743600677271</t>
  </si>
  <si>
    <t>46.3602008408305</t>
  </si>
  <si>
    <t>49.0813170182062</t>
  </si>
  <si>
    <t>42.5742638444988</t>
  </si>
  <si>
    <t>40.4170501091665</t>
  </si>
  <si>
    <t>40.9127765705469</t>
  </si>
  <si>
    <t>42.4514491116677</t>
  </si>
  <si>
    <t>49.0268417631285</t>
  </si>
  <si>
    <t>42.2328294988644</t>
  </si>
  <si>
    <t>45.2574435580488</t>
  </si>
  <si>
    <t>40.1425935204284</t>
  </si>
  <si>
    <t>40.1080026848182</t>
  </si>
  <si>
    <t>39.6640530054979</t>
  </si>
  <si>
    <t>46.3667556086026</t>
  </si>
  <si>
    <t>49.0660768577842</t>
  </si>
  <si>
    <t>42.5615704313046</t>
  </si>
  <si>
    <t>40.4118677607736</t>
  </si>
  <si>
    <t>40.9099547884712</t>
  </si>
  <si>
    <t>42.4403192022915</t>
  </si>
  <si>
    <t>49.0049761726446</t>
  </si>
  <si>
    <t>42.1687014913526</t>
  </si>
  <si>
    <t>45.0054426039375</t>
  </si>
  <si>
    <t>40.147736289504</t>
  </si>
  <si>
    <t>40.1033401402712</t>
  </si>
  <si>
    <t>39.6561535117745</t>
  </si>
  <si>
    <t>46.3756153738397</t>
  </si>
  <si>
    <t>49.0532759532363</t>
  </si>
  <si>
    <t>42.5513018055282</t>
  </si>
  <si>
    <t>40.4090610875211</t>
  </si>
  <si>
    <t>40.9094939906901</t>
  </si>
  <si>
    <t>42.4316019823638</t>
  </si>
  <si>
    <t>48.9855910709995</t>
  </si>
  <si>
    <t>41.8431816615824</t>
  </si>
  <si>
    <t>44.5964368440861</t>
  </si>
  <si>
    <t>40.1552269805157</t>
  </si>
  <si>
    <t>40.1010871311396</t>
  </si>
  <si>
    <t>39.6506838934297</t>
  </si>
  <si>
    <t>46.3868020950945</t>
  </si>
  <si>
    <t>49.0429367190068</t>
  </si>
  <si>
    <t>42.5434803325084</t>
  </si>
  <si>
    <t>40.4086522879793</t>
  </si>
  <si>
    <t>40.9114163258824</t>
  </si>
  <si>
    <t>42.4253197761468</t>
  </si>
  <si>
    <t>48.9687090126886</t>
  </si>
  <si>
    <t>39.8687004278569</t>
  </si>
  <si>
    <t>42.568755774492</t>
  </si>
  <si>
    <t>40.1650871645477</t>
  </si>
  <si>
    <t>40.1012654373815</t>
  </si>
  <si>
    <t>39.6476659993739</t>
  </si>
  <si>
    <t>46.4003372723717</t>
  </si>
  <si>
    <t>49.0350811118158</t>
  </si>
  <si>
    <t>42.538127919727</t>
  </si>
  <si>
    <t>40.4106631025723</t>
  </si>
  <si>
    <t>40.9157434844972</t>
  </si>
  <si>
    <t>42.4214944499679</t>
  </si>
  <si>
    <t>48.9543520946761</t>
  </si>
  <si>
    <t>37.0488614897428</t>
  </si>
  <si>
    <t>40.1773379468807</t>
  </si>
  <si>
    <t>40.1038963735048</t>
  </si>
  <si>
    <t>39.6471212131857</t>
  </si>
  <si>
    <t>46.4162419397601</t>
  </si>
  <si>
    <t>49.0297306232026</t>
  </si>
  <si>
    <t>42.5352660094397</t>
  </si>
  <si>
    <t>40.4151148062049</t>
  </si>
  <si>
    <t>40.9224966913864</t>
  </si>
  <si>
    <t>42.4201474048589</t>
  </si>
  <si>
    <t>48.9425419489928</t>
  </si>
  <si>
    <t>36.1432960577319</t>
  </si>
  <si>
    <t>40.1919999633917</t>
  </si>
  <si>
    <t>40.1090007849695</t>
  </si>
  <si>
    <t>39.6490704495106</t>
  </si>
  <si>
    <t>46.4345366618242</t>
  </si>
  <si>
    <t>49.0269062759605</t>
  </si>
  <si>
    <t>42.5349155750543</t>
  </si>
  <si>
    <t>40.4220282046687</t>
  </si>
  <si>
    <t>40.9316967022011</t>
  </si>
  <si>
    <t>42.4212995729419</t>
  </si>
  <si>
    <t>48.9332997391891</t>
  </si>
  <si>
    <t>41.5390711738825</t>
  </si>
  <si>
    <t>44.3527273356546</t>
  </si>
  <si>
    <t>40.2087711096249</t>
  </si>
  <si>
    <t>40.1162767772496</t>
  </si>
  <si>
    <t>39.6532118831294</t>
  </si>
  <si>
    <t>46.4549192626621</t>
  </si>
  <si>
    <t>49.0263063532131</t>
  </si>
  <si>
    <t>42.5367748502269</t>
  </si>
  <si>
    <t>40.4311013637073</t>
  </si>
  <si>
    <t>40.9430415324571</t>
  </si>
  <si>
    <t>42.4246491465021</t>
  </si>
  <si>
    <t>48.9263238893165</t>
  </si>
  <si>
    <t>41.5724625386695</t>
  </si>
  <si>
    <t>44.4741789825663</t>
  </si>
  <si>
    <t>40.2263798440596</t>
  </si>
  <si>
    <t>40.1244530191149</t>
  </si>
  <si>
    <t>39.6582742522302</t>
  </si>
  <si>
    <t>46.4761181292039</t>
  </si>
  <si>
    <t>49.026659701664</t>
  </si>
  <si>
    <t>42.5395726321064</t>
  </si>
  <si>
    <t>40.44106291228</t>
  </si>
  <si>
    <t>40.9552597608059</t>
  </si>
  <si>
    <t>42.4289248812699</t>
  </si>
  <si>
    <t>48.9203433873196</t>
  </si>
  <si>
    <t>41.1939603699187</t>
  </si>
  <si>
    <t>44.1877813916168</t>
  </si>
  <si>
    <t>40.2445171308934</t>
  </si>
  <si>
    <t>40.1332206854037</t>
  </si>
  <si>
    <t>39.6639488011876</t>
  </si>
  <si>
    <t>46.4978241539663</t>
  </si>
  <si>
    <t>49.0276576743833</t>
  </si>
  <si>
    <t>42.5430002241425</t>
  </si>
  <si>
    <t>40.4516039853676</t>
  </si>
  <si>
    <t>40.9680424718314</t>
  </si>
  <si>
    <t>42.4338180391839</t>
  </si>
  <si>
    <t>48.9150497276911</t>
  </si>
  <si>
    <t>41.2286521570786</t>
  </si>
  <si>
    <t>43.9951972010385</t>
  </si>
  <si>
    <t>40.2631951547606</t>
  </si>
  <si>
    <t>40.1425921717451</t>
  </si>
  <si>
    <t>39.6702479952888</t>
  </si>
  <si>
    <t>46.5200494497909</t>
  </si>
  <si>
    <t>49.0293128455338</t>
  </si>
  <si>
    <t>42.5470701507817</t>
  </si>
  <si>
    <t>40.4627369386577</t>
  </si>
  <si>
    <t>40.9814019707388</t>
  </si>
  <si>
    <t>42.4393411031248</t>
  </si>
  <si>
    <t>48.9104556262933</t>
  </si>
  <si>
    <t>40.8142172431059</t>
  </si>
  <si>
    <t>43.3082951098186</t>
  </si>
  <si>
    <t>40.2824255931153</t>
  </si>
  <si>
    <t>40.1525793669369</t>
  </si>
  <si>
    <t>39.6771837930972</t>
  </si>
  <si>
    <t>46.5428056222043</t>
  </si>
  <si>
    <t>49.03163728276</t>
  </si>
  <si>
    <t>42.5517944298552</t>
  </si>
  <si>
    <t>40.4744736209448</t>
  </si>
  <si>
    <t>40.9953500557675</t>
  </si>
  <si>
    <t>42.445506049289</t>
  </si>
  <si>
    <t>48.9065732926736</t>
  </si>
  <si>
    <t>38.5096613749241</t>
  </si>
  <si>
    <t>40.3022196116908</t>
  </si>
  <si>
    <t>40.16319364842</t>
  </si>
  <si>
    <t>39.6847676419448</t>
  </si>
  <si>
    <t>46.5661037649125</t>
  </si>
  <si>
    <t>49.0346425426187</t>
  </si>
  <si>
    <t>42.5571845680597</t>
  </si>
  <si>
    <t>40.486825369605</t>
  </si>
  <si>
    <t>41.0098980136345</t>
  </si>
  <si>
    <t>42.4523243426547</t>
  </si>
  <si>
    <t>48.9034144255502</t>
  </si>
  <si>
    <t>35.9963219370693</t>
  </si>
  <si>
    <t>40.3225878602111</t>
  </si>
  <si>
    <t>40.174445877968</t>
  </si>
  <si>
    <t>39.693010473607</t>
  </si>
  <si>
    <t>46.5899544554736</t>
  </si>
  <si>
    <t>49.0383396663305</t>
  </si>
  <si>
    <t>42.5632515566353</t>
  </si>
  <si>
    <t>40.4998030062775</t>
  </si>
  <si>
    <t>41.0250566152494</t>
  </si>
  <si>
    <t>42.4598069326907</t>
  </si>
  <si>
    <t>48.9009902085413</t>
  </si>
  <si>
    <t>41.49179946605</t>
  </si>
  <si>
    <t>44.0358301117085</t>
  </si>
  <si>
    <t>40.3435404670219</t>
  </si>
  <si>
    <t>40.1863463963393</t>
  </si>
  <si>
    <t>39.7019226989625</t>
  </si>
  <si>
    <t>46.6143677499614</t>
  </si>
  <si>
    <t>49.0427391743735</t>
  </si>
  <si>
    <t>42.5700058660197</t>
  </si>
  <si>
    <t>40.5134168315064</t>
  </si>
  <si>
    <t>41.0408361103466</t>
  </si>
  <si>
    <t>42.4679642479834</t>
  </si>
  <si>
    <t>48.8993113047556</t>
  </si>
  <si>
    <t>41.5233033333304</t>
  </si>
  <si>
    <t>44.1444802201222</t>
  </si>
  <si>
    <t>40.3650870369812</t>
  </si>
  <si>
    <t>40.1989050211488</t>
  </si>
  <si>
    <t>39.7115142058648</t>
  </si>
  <si>
    <t>46.6393531808281</t>
  </si>
  <si>
    <t>49.0478510644062</t>
  </si>
  <si>
    <t>42.5774574437311</t>
  </si>
  <si>
    <t>40.5276766226526</t>
  </si>
  <si>
    <t>41.0572462253714</t>
  </si>
  <si>
    <t>42.4768061941305</t>
  </si>
  <si>
    <t>48.8983878547007</t>
  </si>
  <si>
    <t>41.1792484691832</t>
  </si>
  <si>
    <t>43.8878958963105</t>
  </si>
  <si>
    <t>40.3872366443698</t>
  </si>
  <si>
    <t>40.2121310397948</t>
  </si>
  <si>
    <t>39.7217943520669</t>
  </si>
  <si>
    <t>46.6649197498396</t>
  </si>
  <si>
    <t>49.0536848041471</t>
  </si>
  <si>
    <t>42.58561570728</t>
  </si>
  <si>
    <t>40.5425916267619</t>
  </si>
  <si>
    <t>41.0742961563961</t>
  </si>
  <si>
    <t>42.4863421466603</t>
  </si>
  <si>
    <t>48.898229469231</t>
  </si>
  <si>
    <t>41.2140992477798</t>
  </si>
  <si>
    <t>43.7156239479494</t>
  </si>
  <si>
    <t>40.4099978313924</t>
  </si>
  <si>
    <t>40.2260332079521</t>
  </si>
  <si>
    <t>39.7327719637114</t>
  </si>
  <si>
    <t>46.6910759265601</t>
  </si>
  <si>
    <t>49.0602493299038</t>
  </si>
  <si>
    <t>42.5944895426755</t>
  </si>
  <si>
    <t>40.5581705591202</t>
  </si>
  <si>
    <t>41.0919945676204</t>
  </si>
  <si>
    <t>42.496580949516</t>
  </si>
  <si>
    <t>48.898845227969</t>
  </si>
  <si>
    <t>40.8430515834383</t>
  </si>
  <si>
    <t>43.0981998484494</t>
  </si>
  <si>
    <t>40.4333786041355</t>
  </si>
  <si>
    <t>40.240619745526</t>
  </si>
  <si>
    <t>39.7444553312928</t>
  </si>
  <si>
    <t>46.7178296443201</t>
  </si>
  <si>
    <t>49.0675530425017</t>
  </si>
  <si>
    <t>42.6040873003624</t>
  </si>
  <si>
    <t>40.5744215991493</t>
  </si>
  <si>
    <t>41.110349587327</t>
  </si>
  <si>
    <t>42.5075309110273</t>
  </si>
  <si>
    <t>48.9002436753456</t>
  </si>
  <si>
    <t>38.7607138301973</t>
  </si>
  <si>
    <t>40.4573864269545</t>
  </si>
  <si>
    <t>40.2558983310504</t>
  </si>
  <si>
    <t>39.7568522040496</t>
  </si>
  <si>
    <t>46.7451882945865</t>
  </si>
  <si>
    <t>49.0756038017156</t>
  </si>
  <si>
    <t>42.6144167896458</t>
  </si>
  <si>
    <t>40.5913523848561</t>
  </si>
  <si>
    <t>41.1293688022673</t>
  </si>
  <si>
    <t>42.5191997982878</t>
  </si>
  <si>
    <t>48.9024328149266</t>
  </si>
  <si>
    <t>36.4268618373365</t>
  </si>
  <si>
    <t>40.4820282217861</t>
  </si>
  <si>
    <t>40.2718761009874</t>
  </si>
  <si>
    <t>39.769969789264</t>
  </si>
  <si>
    <t>46.7731587263042</t>
  </si>
  <si>
    <t>49.0844089255206</t>
  </si>
  <si>
    <t>42.6254852779566</t>
  </si>
  <si>
    <t>40.6089700120883</t>
  </si>
  <si>
    <t>41.1490592569789</t>
  </si>
  <si>
    <t>42.5315948364769</t>
  </si>
  <si>
    <t>48.905420108762</t>
  </si>
  <si>
    <t>41.4970139615276</t>
  </si>
  <si>
    <t>43.812119466044</t>
  </si>
  <si>
    <t>40.5073103624264</t>
  </si>
  <si>
    <t>40.2885596440193</t>
  </si>
  <si>
    <t>39.7838147465537</t>
  </si>
  <si>
    <t>46.8017472401462</t>
  </si>
  <si>
    <t>49.093975184429</t>
  </si>
  <si>
    <t>42.6372994851791</t>
  </si>
  <si>
    <t>40.6272810288702</t>
  </si>
  <si>
    <t>41.1694274480579</t>
  </si>
  <si>
    <t>42.5447227031328</t>
  </si>
  <si>
    <t>48.9092124716427</t>
  </si>
  <si>
    <t>41.5267270365924</t>
  </si>
  <si>
    <t>43.9100921235076</t>
  </si>
  <si>
    <t>40.5332386738215</t>
  </si>
  <si>
    <t>40.305955000326</t>
  </si>
  <si>
    <t>39.7983931871573</t>
  </si>
  <si>
    <t>46.8309595878151</t>
  </si>
  <si>
    <t>49.1043088007488</t>
  </si>
  <si>
    <t>42.6498655828951</t>
  </si>
  <si>
    <t>40.646291434629</t>
  </si>
  <si>
    <t>41.190479323454</t>
  </si>
  <si>
    <t>42.558589527435</t>
  </si>
  <si>
    <t>48.9138162704172</t>
  </si>
  <si>
    <t>41.212178391191</t>
  </si>
  <si>
    <t>43.6784337994128</t>
  </si>
  <si>
    <t>40.559818426054</t>
  </si>
  <si>
    <t>40.3240676555776</t>
  </si>
  <si>
    <t>39.8137106679093</t>
  </si>
  <si>
    <t>46.8608009660362</t>
  </si>
  <si>
    <t>49.1154154425655</t>
  </si>
  <si>
    <t>42.6631891884041</t>
  </si>
  <si>
    <t>40.6660066742421</t>
  </si>
  <si>
    <t>41.2122202764582</t>
  </si>
  <si>
    <t>42.5732008842093</t>
  </si>
  <si>
    <t>48.91923731793</t>
  </si>
  <si>
    <t>41.2466301449216</t>
  </si>
  <si>
    <t>43.5231020530288</t>
  </si>
  <si>
    <t>40.5870543344806</t>
  </si>
  <si>
    <t>40.3429025410776</t>
  </si>
  <si>
    <t>39.8297721914066</t>
  </si>
  <si>
    <t>46.8912760166865</t>
  </si>
  <si>
    <t>49.1273002239147</t>
  </si>
  <si>
    <t>42.6772753648536</t>
  </si>
  <si>
    <t>40.6864316381331</t>
  </si>
  <si>
    <t>41.2346551458311</t>
  </si>
  <si>
    <t>42.5885617940519</t>
  </si>
  <si>
    <t>48.9254808732191</t>
  </si>
  <si>
    <t>40.9118549087822</t>
  </si>
  <si>
    <t>42.9640903621039</t>
  </si>
  <si>
    <t>40.6149505550112</t>
  </si>
  <si>
    <t>40.3624640290283</t>
  </si>
  <si>
    <t>39.8465822012524</t>
  </si>
  <si>
    <t>46.9223888220651</t>
  </si>
  <si>
    <t>49.1399677000074</t>
  </si>
  <si>
    <t>42.6921286164972</t>
  </si>
  <si>
    <t>40.7075706575662</t>
  </si>
  <si>
    <t>41.2577882110919</t>
  </si>
  <si>
    <t>42.6046767186119</t>
  </si>
  <si>
    <t>48.9325516367418</t>
  </si>
  <si>
    <t>39.0180060297716</t>
  </si>
  <si>
    <t>40.6435106831208</t>
  </si>
  <si>
    <t>40.3827559315554</t>
  </si>
  <si>
    <t>39.864144581093</t>
  </si>
  <si>
    <t>46.954142903934</t>
  </si>
  <si>
    <t>49.1534218662977</t>
  </si>
  <si>
    <t>42.7077528877338</t>
  </si>
  <si>
    <t>40.7294275036669</t>
  </si>
  <si>
    <t>41.2816231915307</t>
  </si>
  <si>
    <t>42.6215495595965</t>
  </si>
  <si>
    <t>48.9404537494424</t>
  </si>
  <si>
    <t>36.8448997097342</t>
  </si>
  <si>
    <t>40.6727377500208</t>
  </si>
  <si>
    <t>40.4037814968758</t>
  </si>
  <si>
    <t>39.8824626507847</t>
  </si>
  <si>
    <t>46.986541219663</t>
  </si>
  <si>
    <t>49.1676661546224</t>
  </si>
  <si>
    <t>42.7241515592721</t>
  </si>
  <si>
    <t>40.7520053835758</t>
  </si>
  <si>
    <t>41.3061632423703</t>
  </si>
  <si>
    <t>42.6391836549644</t>
  </si>
  <si>
    <t>48.9491907888403</t>
  </si>
  <si>
    <t>41.5573546911667</t>
  </si>
  <si>
    <t>43.6848450956653</t>
  </si>
  <si>
    <t>40.702634221534</t>
  </si>
  <si>
    <t>40.4255434081651</t>
  </si>
  <si>
    <t>39.9015391652565</t>
  </si>
  <si>
    <t>47.0195861611073</t>
  </si>
  <si>
    <t>49.1827034320786</t>
  </si>
  <si>
    <t>42.7413274469918</t>
  </si>
  <si>
    <t>40.7753069393302</t>
  </si>
  <si>
    <t>41.3314109536504</t>
  </si>
  <si>
    <t>42.6575817777675</t>
  </si>
  <si>
    <t>48.958765768014</t>
  </si>
  <si>
    <t>41.5854686889264</t>
  </si>
  <si>
    <t>43.7741960874506</t>
  </si>
  <si>
    <t>40.733201996153</t>
  </si>
  <si>
    <t>40.4480437816271</t>
  </si>
  <si>
    <t>39.9213763125806</t>
  </si>
  <si>
    <t>47.0532795526776</t>
  </si>
  <si>
    <t>49.198535999072</t>
  </si>
  <si>
    <t>42.7592828000159</t>
  </si>
  <si>
    <t>40.7993342459229</t>
  </si>
  <si>
    <t>41.3573683482753</t>
  </si>
  <si>
    <t>42.6767461342404</t>
  </si>
  <si>
    <t>48.9691811335576</t>
  </si>
  <si>
    <t>41.2952829765321</t>
  </si>
  <si>
    <t>43.5627047834714</t>
  </si>
  <si>
    <t>40.7644424020295</t>
  </si>
  <si>
    <t>40.4712841634778</t>
  </si>
  <si>
    <t>39.9419757109649</t>
  </si>
  <si>
    <t>47.0876226483256</t>
  </si>
  <si>
    <t>49.2151655863549</t>
  </si>
  <si>
    <t>42.778019297692</t>
  </si>
  <si>
    <t>40.8240888083005</t>
  </si>
  <si>
    <t>41.3840368790229</t>
  </si>
  <si>
    <t>42.6966783607681</t>
  </si>
  <si>
    <t>48.9804387626413</t>
  </si>
  <si>
    <t>41.3290415698915</t>
  </si>
  <si>
    <t>43.4210504185952</t>
  </si>
  <si>
    <t>40.796356197176</t>
  </si>
  <si>
    <t>40.4952655301463</t>
  </si>
  <si>
    <t>39.9633384089398</t>
  </si>
  <si>
    <t>47.1226161317377</t>
  </si>
  <si>
    <t>49.2325933551588</t>
  </si>
  <si>
    <t>42.7975380498088</t>
  </si>
  <si>
    <t>40.8495715615541</t>
  </si>
  <si>
    <t>41.4114174287265</t>
  </si>
  <si>
    <t>42.7173795241002</t>
  </si>
  <si>
    <t>48.9925399631689</t>
  </si>
  <si>
    <t>41.0236058461305</t>
  </si>
  <si>
    <t>42.9095173025028</t>
  </si>
  <si>
    <t>40.8289435660005</t>
  </si>
  <si>
    <t>40.5199882848098</t>
  </si>
  <si>
    <t>39.9854648819052</t>
  </si>
  <si>
    <t>47.1582601128845</t>
  </si>
  <si>
    <t>49.2508198937864</t>
  </si>
  <si>
    <t>42.8178395931042</t>
  </si>
  <si>
    <t>40.8757828674494</t>
  </si>
  <si>
    <t>41.4395103068124</t>
  </si>
  <si>
    <t>42.7388501178808</t>
  </si>
  <si>
    <t>49.0054854703409</t>
  </si>
  <si>
    <t>39.2841008682929</t>
  </si>
  <si>
    <t>40.8622041195651</t>
  </si>
  <si>
    <t>40.5454522576557</t>
  </si>
  <si>
    <t>40.0083550323808</t>
  </si>
  <si>
    <t>47.194554128254</t>
  </si>
  <si>
    <t>49.2698452178276</t>
  </si>
  <si>
    <t>42.8389238915526</t>
  </si>
  <si>
    <t>40.9027225147012</t>
  </si>
  <si>
    <t>41.4683152495756</t>
  </si>
  <si>
    <t>42.7610900629071</t>
  </si>
  <si>
    <t>49.0192754468927</t>
  </si>
  <si>
    <t>37.2486247808605</t>
  </si>
  <si>
    <t>40.89613689299</t>
  </si>
  <si>
    <t>40.5716567032801</t>
  </si>
  <si>
    <t>40.0320081874238</t>
  </si>
  <si>
    <t>47.2314971382935</t>
  </si>
  <si>
    <t>49.2896687676007</t>
  </si>
  <si>
    <t>42.8607903337475</t>
  </si>
  <si>
    <t>40.9303897163705</t>
  </si>
  <si>
    <t>41.4978314175574</t>
  </si>
  <si>
    <t>42.784098704537</t>
  </si>
  <si>
    <t>49.0339094805136</t>
  </si>
  <si>
    <t>41.5523962545849</t>
  </si>
  <si>
    <t>43.8425385136167</t>
  </si>
  <si>
    <t>40.9307403463114</t>
  </si>
  <si>
    <t>40.5986003015493</t>
  </si>
  <si>
    <t>40.0564230994675</t>
  </si>
  <si>
    <t>47.2690875282257</t>
  </si>
  <si>
    <t>49.3102894089785</t>
  </si>
  <si>
    <t>42.8834377337713</t>
  </si>
  <si>
    <t>40.9587831107016</t>
  </si>
  <si>
    <t>41.5280573964225</t>
  </si>
  <si>
    <t>42.8078748135373</t>
  </si>
  <si>
    <t>49.0493865846944</t>
  </si>
  <si>
    <t>41.5819281835769</t>
  </si>
  <si>
    <t>43.9393368621386</t>
  </si>
  <si>
    <t>40.9660123610222</t>
  </si>
  <si>
    <t>40.6262811541422</t>
  </si>
  <si>
    <t>40.081597942881</t>
  </si>
  <si>
    <t>47.307323104624</t>
  </si>
  <si>
    <t>49.3317054299517</t>
  </si>
  <si>
    <t>42.9068643277335</t>
  </si>
  <si>
    <t>40.9879007577149</t>
  </si>
  <si>
    <t>41.5589911935042</t>
  </si>
  <si>
    <t>42.8324165826346</t>
  </si>
  <si>
    <t>49.0657051952842</t>
  </si>
  <si>
    <t>41.270577114187</t>
  </si>
  <si>
    <t>43.7104172716548</t>
  </si>
  <si>
    <t>41.001950242387</t>
  </si>
  <si>
    <t>40.6546967868603</t>
  </si>
  <si>
    <t>40.1075303162693</t>
  </si>
  <si>
    <t>47.3462010977078</t>
  </si>
  <si>
    <t>49.3539145429391</t>
  </si>
  <si>
    <t>42.9310677760791</t>
  </si>
  <si>
    <t>41.0177401414626</t>
  </si>
  <si>
    <t>41.5906302400895</t>
  </si>
  <si>
    <t>42.8577216288327</t>
  </si>
  <si>
    <t>49.082863172775</t>
  </si>
  <si>
    <t>41.3929006149798</t>
  </si>
  <si>
    <t>43.3136249197463</t>
  </si>
  <si>
    <t>41.0385507167308</t>
  </si>
  <si>
    <t>40.6838441469195</t>
  </si>
  <si>
    <t>40.1342172397641</t>
  </si>
  <si>
    <t>47.3857181586378</t>
  </si>
  <si>
    <t>49.3769138820577</t>
  </si>
  <si>
    <t>42.956045160891</t>
  </si>
  <si>
    <t>41.0482981673491</t>
  </si>
  <si>
    <t>41.6229713887484</t>
  </si>
  <si>
    <t>42.8837869906862</t>
  </si>
  <si>
    <t>49.1008577996259</t>
  </si>
  <si>
    <t>40.8241862544382</t>
  </si>
  <si>
    <t>42.4796146247973</t>
  </si>
  <si>
    <t>41.0758099317244</t>
  </si>
  <si>
    <t>40.7137196032307</t>
  </si>
  <si>
    <t>40.1616551553232</t>
  </si>
  <si>
    <t>47.4258703597914</t>
  </si>
  <si>
    <t>49.4007000034215</t>
  </si>
  <si>
    <t>42.9817929861564</t>
  </si>
  <si>
    <t>41.0795711624158</t>
  </si>
  <si>
    <t>41.6560109135788</t>
  </si>
  <si>
    <t>42.9106091285956</t>
  </si>
  <si>
    <t>49.1196857805115</t>
  </si>
  <si>
    <t>39.5088076038131</t>
  </si>
  <si>
    <t>41.1137234574296</t>
  </si>
  <si>
    <t>40.7443189474641</t>
  </si>
  <si>
    <t>40.1898399277623</t>
  </si>
  <si>
    <t>47.4666531958417</t>
  </si>
  <si>
    <t>49.4252688862314</t>
  </si>
  <si>
    <t>43.0083071788347</t>
  </si>
  <si>
    <t>41.1115548763871</t>
  </si>
  <si>
    <t>41.6897445112925</t>
  </si>
  <si>
    <t>42.9381839258629</t>
  </si>
  <si>
    <t>49.1393432434259</t>
  </si>
  <si>
    <t>38.5118317196563</t>
  </si>
  <si>
    <t>41.1522862834715</t>
  </si>
  <si>
    <t>40.7756373911867</t>
  </si>
  <si>
    <t>40.2187668419262</t>
  </si>
  <si>
    <t>47.5080615808708</t>
  </si>
  <si>
    <t>49.4506159298286</t>
  </si>
  <si>
    <t>43.0355830860096</t>
  </si>
  <si>
    <t>41.144244478826</t>
  </si>
  <si>
    <t>41.7241672983506</t>
  </si>
  <si>
    <t>42.966506685843</t>
  </si>
  <si>
    <t>49.159825736762</t>
  </si>
  <si>
    <t>41.2655464792964</t>
  </si>
  <si>
    <t>43.2650367296058</t>
  </si>
  <si>
    <t>41.1914928230217</t>
  </si>
  <si>
    <t>40.8076695698765</t>
  </si>
  <si>
    <t>40.2484306066763</t>
  </si>
  <si>
    <t>47.5500898524133</t>
  </si>
  <si>
    <t>49.4767359578255</t>
  </si>
  <si>
    <t>43.0636154788809</t>
  </si>
  <si>
    <t>41.1776345631225</t>
  </si>
  <si>
    <t>41.7592738149652</t>
  </si>
  <si>
    <t>42.9955721359329</t>
  </si>
  <si>
    <t>49.1811282333947</t>
  </si>
  <si>
    <t>41.6651363112857</t>
  </si>
  <si>
    <t>43.7336874111837</t>
  </si>
  <si>
    <t>41.2313369093317</t>
  </si>
  <si>
    <t>40.8404095394453</t>
  </si>
  <si>
    <t>40.27882535143</t>
  </si>
  <si>
    <t>47.5927317679489</t>
  </si>
  <si>
    <t>49.503623214523</t>
  </si>
  <si>
    <t>43.0923985493009</t>
  </si>
  <si>
    <t>41.2117191430607</t>
  </si>
  <si>
    <t>41.7950580216384</t>
  </si>
  <si>
    <t>43.0253744241236</t>
  </si>
  <si>
    <t>49.2032451271534</t>
  </si>
  <si>
    <t>41.7841097139511</t>
  </si>
  <si>
    <t>43.7711760471332</t>
  </si>
  <si>
    <t>41.271811799834</t>
  </si>
  <si>
    <t>40.8738507803375</t>
  </si>
  <si>
    <t>40.3099446302551</t>
  </si>
  <si>
    <t>47.6359805090289</t>
  </si>
  <si>
    <t>49.5312713690748</t>
  </si>
  <si>
    <t>43.1219259138727</t>
  </si>
  <si>
    <t>41.2464916568626</t>
  </si>
  <si>
    <t>41.8315133032467</t>
  </si>
  <si>
    <t>43.0559071230766</t>
  </si>
  <si>
    <t>49.2261702369198</t>
  </si>
  <si>
    <t>41.8252032129773</t>
  </si>
  <si>
    <t>43.9158555941928</t>
  </si>
  <si>
    <t>41.3129101731592</t>
  </si>
  <si>
    <t>40.9079861945465</t>
  </si>
  <si>
    <t>40.3417814188778</t>
  </si>
  <si>
    <t>47.6798286782741</t>
  </si>
  <si>
    <t>49.5596735124672</t>
  </si>
  <si>
    <t>43.152190610961</t>
  </si>
  <si>
    <t>41.2819449642556</t>
  </si>
  <si>
    <t>41.8686324660738</t>
  </si>
  <si>
    <t>43.08716322715</t>
  </si>
  <si>
    <t>49.2498968036998</t>
  </si>
  <si>
    <t>41.2044882715127</t>
  </si>
  <si>
    <t>43.0050225194282</t>
  </si>
  <si>
    <t>41.3546241341372</t>
  </si>
  <si>
    <t>40.9428081106233</t>
  </si>
  <si>
    <t>40.3743281197074</t>
  </si>
  <si>
    <t>47.7242683043858</t>
  </si>
  <si>
    <t>49.5888221625717</t>
  </si>
  <si>
    <t>43.1831851057085</t>
  </si>
  <si>
    <t>41.3180713514374</t>
  </si>
  <si>
    <t>41.9064077427955</t>
  </si>
  <si>
    <t>43.1191351574069</t>
  </si>
  <si>
    <t>49.2744174955549</t>
  </si>
  <si>
    <t>39.7714003179814</t>
  </si>
  <si>
    <t>41.3969452101402</t>
  </si>
  <si>
    <t>40.9783082800097</t>
  </si>
  <si>
    <t>40.4075765581566</t>
  </si>
  <si>
    <t>47.7692908384926</t>
  </si>
  <si>
    <t>49.6187092604161</t>
  </si>
  <si>
    <t>43.2149012863594</t>
  </si>
  <si>
    <t>41.3548625274454</t>
  </si>
  <si>
    <t>41.9448307888398</t>
  </si>
  <si>
    <t>43.1518147579483</t>
  </si>
  <si>
    <t>49.2997244040054</t>
  </si>
  <si>
    <t>38.6943047762955</t>
  </si>
  <si>
    <t>41.4398643568082</t>
  </si>
  <si>
    <t>41.0144778827742</t>
  </si>
  <si>
    <t>40.441517988378</t>
  </si>
  <si>
    <t>47.8148871598658</t>
  </si>
  <si>
    <t>49.6493261759714</t>
  </si>
  <si>
    <t>43.2473304699978</t>
  </si>
  <si>
    <t>41.3923096298675</t>
  </si>
  <si>
    <t>41.9838926881056</t>
  </si>
  <si>
    <t>43.1851933016459</t>
  </si>
  <si>
    <t>49.325809049711</t>
  </si>
  <si>
    <t>41.5114862470994</t>
  </si>
  <si>
    <t>43.4489686528929</t>
  </si>
  <si>
    <t>41.4833719563694</t>
  </si>
  <si>
    <t>41.0513075259196</t>
  </si>
  <si>
    <t>40.4761430915851</t>
  </si>
  <si>
    <t>47.861047574238</t>
  </si>
  <si>
    <t>49.6806637064447</t>
  </si>
  <si>
    <t>43.2804634008708</t>
  </si>
  <si>
    <t>41.4304032231603</t>
  </si>
  <si>
    <t>42.0235839512707</t>
  </si>
  <si>
    <t>43.2192614884525</t>
  </si>
  <si>
    <t>49.3526623808112</t>
  </si>
  <si>
    <t>41.8983158648965</t>
  </si>
  <si>
    <t>43.9020238606366</t>
  </si>
  <si>
    <t>41.527457820324</t>
  </si>
  <si>
    <t>41.088787246084</t>
  </si>
  <si>
    <t>40.5114419787311</t>
  </si>
  <si>
    <t>47.9077618165134</t>
  </si>
  <si>
    <t>49.712712078966</t>
  </si>
  <si>
    <t>43.3142902530631</t>
  </si>
  <si>
    <t>41.4691333013612</t>
  </si>
  <si>
    <t>42.0638945185033</t>
  </si>
  <si>
    <t>43.2540094481006</t>
  </si>
  <si>
    <t>49.3802747756159</t>
  </si>
  <si>
    <t>42.0137723354759</t>
  </si>
  <si>
    <t>43.9381925540656</t>
  </si>
  <si>
    <t>41.572111190822</t>
  </si>
  <si>
    <t>41.1269065108978</t>
  </si>
  <si>
    <t>40.5474041918884</t>
  </si>
  <si>
    <t>47.9550190521046</t>
  </si>
  <si>
    <t>49.7454609519669</t>
  </si>
  <si>
    <t>43.3488006318754</t>
  </si>
  <si>
    <t>41.5084892894052</t>
  </si>
  <si>
    <t>42.1048137608073</t>
  </si>
  <si>
    <t>43.2894267414673</t>
  </si>
  <si>
    <t>49.4086360439729</t>
  </si>
  <si>
    <t>42.0529601667852</t>
  </si>
  <si>
    <t>44.0780408946545</t>
  </si>
  <si>
    <t>41.617320743539</t>
  </si>
  <si>
    <t>41.1656542218784</t>
  </si>
  <si>
    <t>40.5840187071258</t>
  </si>
  <si>
    <t>48.00280787984</t>
  </si>
  <si>
    <t>49.7788994180642</t>
  </si>
  <si>
    <t>43.3839835767044</t>
  </si>
  <si>
    <t>41.5484600460818</t>
  </si>
  <si>
    <t>42.1463304829244</t>
  </si>
  <si>
    <t>43.3255023634588</t>
  </si>
  <si>
    <t>49.4377354301373</t>
  </si>
  <si>
    <t>41.4525404607266</t>
  </si>
  <si>
    <t>43.1972661377028</t>
  </si>
  <si>
    <t>41.6630745875068</t>
  </si>
  <si>
    <t>41.2050187142517</t>
  </si>
  <si>
    <t>40.6212739343423</t>
  </si>
  <si>
    <t>48.0511163317855</t>
  </si>
  <si>
    <t>49.813016003874</t>
  </si>
  <si>
    <t>43.4198275608773</t>
  </si>
  <si>
    <t>41.5890338637941</t>
  </si>
  <si>
    <t>42.1884329231538</t>
  </si>
  <si>
    <t>43.3622247428279</t>
  </si>
  <si>
    <t>49.4675616126182</t>
  </si>
  <si>
    <t>40.0650546775432</t>
  </si>
  <si>
    <t>41.7093602697667</t>
  </si>
  <si>
    <t>41.2449877616016</t>
  </si>
  <si>
    <t>40.6591577219094</t>
  </si>
  <si>
    <t>48.0999318778884</t>
  </si>
  <si>
    <t>49.8477986746691</t>
  </si>
  <si>
    <t>43.4563204962958</t>
  </si>
  <si>
    <t>41.6301984732525</t>
  </si>
  <si>
    <t>42.2311087579981</t>
  </si>
  <si>
    <t>43.3995817468492</t>
  </si>
  <si>
    <t>49.498102708825</t>
  </si>
  <si>
    <t>39.0177817673733</t>
  </si>
  <si>
    <t>41.756164776396</t>
  </si>
  <si>
    <t>41.2855485769087</t>
  </si>
  <si>
    <t>40.6976573577122</t>
  </si>
  <si>
    <t>48.1492414270197</t>
  </si>
  <si>
    <t>49.8832348354354</t>
  </si>
  <si>
    <t>43.4934497344675</t>
  </si>
  <si>
    <t>41.6719410444912</t>
  </si>
  <si>
    <t>42.2743451032111</t>
  </si>
  <si>
    <t>43.4375606823233</t>
  </si>
  <si>
    <t>49.5293462760801</t>
  </si>
  <si>
    <t>41.7960407573701</t>
  </si>
  <si>
    <t>43.7177581783811</t>
  </si>
  <si>
    <t>41.8034745349143</t>
  </si>
  <si>
    <t>41.3266878149445</t>
  </si>
  <si>
    <t>40.7367595715425</t>
  </si>
  <si>
    <t>48.1990313293665</t>
  </si>
  <si>
    <t>49.9193113332369</t>
  </si>
  <si>
    <t>43.5312020689109</t>
  </si>
  <si>
    <t>41.7142481892626</t>
  </si>
  <si>
    <t>42.3181285161774</t>
  </si>
  <si>
    <t>43.4761482980013</t>
  </si>
  <si>
    <t>49.561279314061</t>
  </si>
  <si>
    <t>42.1795806252145</t>
  </si>
  <si>
    <t>44.1667166498567</t>
  </si>
  <si>
    <t>41.8512754181482</t>
  </si>
  <si>
    <t>41.3683915761393</t>
  </si>
  <si>
    <t>40.7764505389695</t>
  </si>
  <si>
    <t>48.2492873803075</t>
  </si>
  <si>
    <t>49.956014461084</t>
  </si>
  <si>
    <t>43.5695637390198</t>
  </si>
  <si>
    <t>41.7571059649234</t>
  </si>
  <si>
    <t>42.3624449998023</t>
  </si>
  <si>
    <t>43.5153307884265</t>
  </si>
  <si>
    <t>49.5938882686131</t>
  </si>
  <si>
    <t>42.2941645918133</t>
  </si>
  <si>
    <t>44.2025303043241</t>
  </si>
  <si>
    <t>41.8995527453864</t>
  </si>
  <si>
    <t>41.4106454077447</t>
  </si>
  <si>
    <t>40.8167158825001</t>
  </si>
  <si>
    <t>48.2999948215603</t>
  </si>
  <si>
    <t>49.9933299591286</t>
  </si>
  <si>
    <t>43.6085204312241</t>
  </si>
  <si>
    <t>41.8004998755825</t>
  </si>
  <si>
    <t>42.407280003643</t>
  </si>
  <si>
    <t>43.5550937951213</t>
  </si>
  <si>
    <t>49.6271590329635</t>
  </si>
  <si>
    <t>42.3327890813331</t>
  </si>
  <si>
    <t>44.3411076445433</t>
  </si>
  <si>
    <t>41.9482912870342</t>
  </si>
  <si>
    <t>41.4534343084804</t>
  </si>
  <si>
    <t>40.8575406762236</t>
  </si>
  <si>
    <t>48.3511383458378</t>
  </si>
  <si>
    <t>50.0312430192778</t>
  </si>
  <si>
    <t>43.648057283636</t>
  </si>
  <si>
    <t>41.8444148767364</t>
  </si>
  <si>
    <t>42.4526184285885</t>
  </si>
  <si>
    <t>43.5954224112126</t>
  </si>
  <si>
    <t>49.6610769523274</t>
  </si>
  <si>
    <t>41.7376593370136</t>
  </si>
  <si>
    <t>43.4681998857122</t>
  </si>
  <si>
    <t>41.9974752668416</t>
  </si>
  <si>
    <t>41.4967427307595</t>
  </si>
  <si>
    <t>40.8989094480415</t>
  </si>
  <si>
    <t>48.4027020990791</t>
  </si>
  <si>
    <t>50.0697382874344</t>
  </si>
  <si>
    <t>43.68815888828</t>
  </si>
  <si>
    <t>41.8888353775286</t>
  </si>
  <si>
    <t>42.4984446290649</t>
  </si>
  <si>
    <t>43.6363011836759</t>
  </si>
  <si>
    <t>49.6956268261523</t>
  </si>
  <si>
    <t>40.3619120999016</t>
  </si>
  <si>
    <t>42.0470883652781</t>
  </si>
  <si>
    <t>41.5405545840751</t>
  </si>
  <si>
    <t>40.9408061830511</t>
  </si>
  <si>
    <t>48.4546696838263</t>
  </si>
  <si>
    <t>50.1087998668793</t>
  </si>
  <si>
    <t>43.7288092944711</t>
  </si>
  <si>
    <t>41.9337452440943</t>
  </si>
  <si>
    <t>42.5447424164215</t>
  </si>
  <si>
    <t>43.6777141167042</t>
  </si>
  <si>
    <t>49.7307929115106</t>
  </si>
  <si>
    <t>39.3217722502789</t>
  </si>
  <si>
    <t>42.0971137241704</t>
  </si>
  <si>
    <t>41.5848532396276</t>
  </si>
  <si>
    <t>40.9832143281755</t>
  </si>
  <si>
    <t>48.5070241638505</t>
  </si>
  <si>
    <t>50.1484113228989</t>
  </si>
  <si>
    <t>43.7699920134555</t>
  </si>
  <si>
    <t>41.9791278042294</t>
  </si>
  <si>
    <t>42.5914950635715</t>
  </si>
  <si>
    <t>43.719644676351</t>
  </si>
  <si>
    <t>49.7665589277103</t>
  </si>
  <si>
    <t>42.2049435631149</t>
  </si>
  <si>
    <t>44.079375964376</t>
  </si>
  <si>
    <t>42.1475339476639</t>
  </si>
  <si>
    <t>41.6296215312861</t>
  </si>
  <si>
    <t>41.0261167931214</t>
  </si>
  <si>
    <t>48.5597480651224</t>
  </si>
  <si>
    <t>50.1885556837434</t>
  </si>
  <si>
    <t>43.8116900193592</t>
  </si>
  <si>
    <t>42.0249658483146</t>
  </si>
  <si>
    <t>42.6386853059422</t>
  </si>
  <si>
    <t>43.7620757914821</t>
  </si>
  <si>
    <t>49.8029080572589</t>
  </si>
  <si>
    <t>42.5787384210174</t>
  </si>
  <si>
    <t>44.5163988241499</t>
  </si>
  <si>
    <t>42.1983311102043</t>
  </si>
  <si>
    <t>41.6748417635803</t>
  </si>
  <si>
    <t>41.0694959583719</t>
  </si>
  <si>
    <t>48.6128233838057</t>
  </si>
  <si>
    <t>50.2292154486435</t>
  </si>
  <si>
    <t>43.8538857571797</t>
  </si>
  <si>
    <t>42.0712416373366</t>
  </si>
  <si>
    <t>42.6862953494668</t>
  </si>
  <si>
    <t>43.8049898617659</t>
  </si>
  <si>
    <t>49.8398229538847</t>
  </si>
  <si>
    <t>42.6906483849501</t>
  </si>
  <si>
    <t>44.5511998112731</t>
  </si>
  <si>
    <t>42.2494867556786</t>
  </si>
  <si>
    <t>41.7204957108304</t>
  </si>
  <si>
    <t>41.1133336743212</t>
  </si>
  <si>
    <t>48.6662315853634</t>
  </si>
  <si>
    <t>50.2703725868857</t>
  </si>
  <si>
    <t>43.8965611419305</t>
  </si>
  <si>
    <t>42.1179369019999</t>
  </si>
  <si>
    <t>42.7343068697253</t>
  </si>
  <si>
    <t>43.8483687568157</t>
  </si>
  <si>
    <t>49.8772857416122</t>
  </si>
  <si>
    <t>42.7277920402169</t>
  </si>
  <si>
    <t>44.6860791625756</t>
  </si>
  <si>
    <t>42.3009819061855</t>
  </si>
  <si>
    <t>41.7665646259239</t>
  </si>
  <si>
    <t>41.1576112700396</t>
  </si>
  <si>
    <t>48.7199536133695</t>
  </si>
  <si>
    <t>50.3120085466554</t>
  </si>
  <si>
    <t>43.9396975674036</t>
  </si>
  <si>
    <t>42.1650328515144</t>
  </si>
  <si>
    <t>42.7827010207049</t>
  </si>
  <si>
    <t>43.8921938249524</t>
  </si>
  <si>
    <t>49.9152780235937</t>
  </si>
  <si>
    <t>42.1481824404715</t>
  </si>
  <si>
    <t>43.8361669296428</t>
  </si>
  <si>
    <t>42.3527970627492</t>
  </si>
  <si>
    <t>41.8130292410223</t>
  </si>
  <si>
    <t>41.2023095540025</t>
  </si>
  <si>
    <t>48.7739698901914</t>
  </si>
  <si>
    <t>50.3541042556808</t>
  </si>
  <si>
    <t>43.9832759068776</t>
  </si>
  <si>
    <t>42.2125101742804</t>
  </si>
  <si>
    <t>42.8314584355193</t>
  </si>
  <si>
    <t>43.9364458939162</t>
  </si>
  <si>
    <t>49.9537808827753</t>
  </si>
  <si>
    <t>40.8072596621011</t>
  </si>
  <si>
    <t>42.404912211472</t>
  </si>
  <si>
    <t>41.859869773727</t>
  </si>
  <si>
    <t>41.2474088202216</t>
  </si>
  <si>
    <t>48.8282603231619</t>
  </si>
  <si>
    <t>50.3966401274574</t>
  </si>
  <si>
    <t>44.0272765192931</t>
  </si>
  <si>
    <t>42.2603490440943</t>
  </si>
  <si>
    <t>42.8805592325734</t>
  </si>
  <si>
    <t>43.9811052770401</t>
  </si>
  <si>
    <t>49.9927748881</t>
  </si>
  <si>
    <t>39.0553452200644</t>
  </si>
  <si>
    <t>42.4573068281241</t>
  </si>
  <si>
    <t>41.9070659316501</t>
  </si>
  <si>
    <t>41.2928888528557</t>
  </si>
  <si>
    <t>48.8828043091478</t>
  </si>
  <si>
    <t>50.4395960657792</t>
  </si>
  <si>
    <t>44.0716792538122</t>
  </si>
  <si>
    <t>42.3085291246869</t>
  </si>
  <si>
    <t>42.9299830201242</t>
  </si>
  <si>
    <t>44.026151777806</t>
  </si>
  <si>
    <t>50.0322400990306</t>
  </si>
  <si>
    <t>43.0851278514747</t>
  </si>
  <si>
    <t>45.1948658626886</t>
  </si>
  <si>
    <t>42.5099598822553</t>
  </si>
  <si>
    <t>41.9545969165519</t>
  </si>
  <si>
    <t>41.3387289303155</t>
  </si>
  <si>
    <t>48.9375807387005</t>
  </si>
  <si>
    <t>50.482951468879</t>
  </si>
  <si>
    <t>44.1164634539636</t>
  </si>
  <si>
    <t>42.3570295738645</t>
  </si>
  <si>
    <t>42.9797089004314</t>
  </si>
  <si>
    <t>44.0715646939952</t>
  </si>
  <si>
    <t>50.0721560697311</t>
  </si>
  <si>
    <t>43.4885165568218</t>
  </si>
  <si>
    <t>45.323960009647</t>
  </si>
  <si>
    <t>42.5628498426364</t>
  </si>
  <si>
    <t>42.0024414297483</t>
  </si>
  <si>
    <t>41.3849078306872</t>
  </si>
  <si>
    <t>48.9925680014445</t>
  </si>
  <si>
    <t>50.5266852348547</t>
  </si>
  <si>
    <t>44.1616079630464</t>
  </si>
  <si>
    <t>42.4058290489271</t>
  </si>
  <si>
    <t>43.0297154751612</t>
  </si>
  <si>
    <t>44.1173228230861</t>
  </si>
  <si>
    <t>50.1125018544596</t>
  </si>
  <si>
    <t>43.3031140430006</t>
  </si>
  <si>
    <t>44.9663252422955</t>
  </si>
  <si>
    <t>42.6159546819286</t>
  </si>
  <si>
    <t>42.0505776768155</t>
  </si>
  <si>
    <t>41.4314038364432</t>
  </si>
  <si>
    <t>49.0477439907904</t>
  </si>
  <si>
    <t>50.570775766359</t>
  </si>
  <si>
    <t>44.2070911288343</t>
  </si>
  <si>
    <t>42.4549057113695</t>
  </si>
  <si>
    <t>43.0799808500783</t>
  </si>
  <si>
    <t>44.1634044669722</t>
  </si>
  <si>
    <t>50.1532560122655</t>
  </si>
  <si>
    <t>43.2065491930504</t>
  </si>
  <si>
    <t>44.7732875269236</t>
  </si>
  <si>
    <t>42.669251881775</t>
  </si>
  <si>
    <t>42.0989833726531</t>
  </si>
  <si>
    <t>41.4781947394772</t>
  </si>
  <si>
    <t>49.1030861090081</t>
  </si>
  <si>
    <t>50.6152009756666</t>
  </si>
  <si>
    <t>44.2528908086465</t>
  </si>
  <si>
    <t>42.5042372319408</t>
  </si>
  <si>
    <t>43.1304826401288</t>
  </si>
  <si>
    <t>44.209787437007</t>
  </si>
  <si>
    <t>50.1943966120603</t>
  </si>
  <si>
    <t>42.4525823007522</t>
  </si>
  <si>
    <t>43.6013392900398</t>
  </si>
  <si>
    <t>42.7227184387102</t>
  </si>
  <si>
    <t>42.1476357474175</t>
  </si>
  <si>
    <t>41.5252578470745</t>
  </si>
  <si>
    <t>49.1585712731384</t>
  </si>
  <si>
    <t>50.6599382906142</t>
  </si>
  <si>
    <t>44.2989843752648</t>
  </si>
  <si>
    <t>42.5538007965851</t>
  </si>
  <si>
    <t>43.1811979753629</t>
  </si>
  <si>
    <t>44.2564490599534</t>
  </si>
  <si>
    <t>50.2359012385432</t>
  </si>
  <si>
    <t>40.292475410092</t>
  </si>
  <si>
    <t>42.7763308690969</t>
  </si>
  <si>
    <t>42.1965115514317</t>
  </si>
  <si>
    <t>41.5725699867921</t>
  </si>
  <si>
    <t>49.2141759199198</t>
  </si>
  <si>
    <t>50.7049646594964</t>
  </si>
  <si>
    <t>44.3453487218644</t>
  </si>
  <si>
    <t>42.6035731113329</t>
  </si>
  <si>
    <t>43.2321035058371</t>
  </si>
  <si>
    <t>44.3033661828808</t>
  </si>
  <si>
    <t>50.2777469971183</t>
  </si>
  <si>
    <t>38.708128585776</t>
  </si>
  <si>
    <t>42.8300652148801</t>
  </si>
  <si>
    <t>42.245587060972</t>
  </si>
  <si>
    <t>41.6201075122627</t>
  </si>
  <si>
    <t>49.2698760115782</t>
  </si>
  <si>
    <t>50.7502565568667</t>
  </si>
  <si>
    <t>44.3919602677762</t>
  </si>
  <si>
    <t>42.6535304081172</t>
  </si>
  <si>
    <t>43.2831754074251</t>
  </si>
  <si>
    <t>44.3505151789669</t>
  </si>
  <si>
    <t>50.3199105196892</t>
  </si>
  <si>
    <t>43.4952009913298</t>
  </si>
  <si>
    <t>45.7391295634249</t>
  </si>
  <si>
    <t>42.8838970497224</t>
  </si>
  <si>
    <t>42.294838084366</t>
  </si>
  <si>
    <t>41.6678463092882</t>
  </si>
  <si>
    <t>49.3256470419034</t>
  </si>
  <si>
    <t>50.7957899896279</t>
  </si>
  <si>
    <t>44.4387949646167</t>
  </si>
  <si>
    <t>42.7036484508423</t>
  </si>
  <si>
    <t>43.3343893878879</t>
  </si>
  <si>
    <t>44.3978719535804</t>
  </si>
  <si>
    <t>50.362367970734</t>
  </si>
  <si>
    <t>43.9227359793343</t>
  </si>
  <si>
    <t>45.8770536625331</t>
  </si>
  <si>
    <t>42.9378014837234</t>
  </si>
  <si>
    <t>42.3442399667524</t>
  </si>
  <si>
    <t>41.7157618005908</t>
  </si>
  <si>
    <t>49.3814640410305</t>
  </si>
  <si>
    <t>50.8415405017854</t>
  </si>
  <si>
    <t>44.4858283010085</t>
  </si>
  <si>
    <t>42.7539025401688</t>
  </si>
  <si>
    <t>43.3857206916487</t>
  </si>
  <si>
    <t>44.4454119490451</t>
  </si>
  <si>
    <t>50.4050950520882</t>
  </si>
  <si>
    <t>43.7244786599961</t>
  </si>
  <si>
    <t>45.4948520766726</t>
  </si>
  <si>
    <t>42.9917531707573</t>
  </si>
  <si>
    <t>42.3937675973815</t>
  </si>
  <si>
    <t>41.7638289531281</t>
  </si>
  <si>
    <t>49.4373015827317</t>
  </si>
  <si>
    <t>50.8874831817578</t>
  </si>
  <si>
    <t>44.5330353099183</t>
  </si>
  <si>
    <t>42.8042675207892</t>
  </si>
  <si>
    <t>43.4371441070947</t>
  </si>
  <si>
    <t>44.4931101519508</t>
  </si>
  <si>
    <t>50.4480670102297</t>
  </si>
  <si>
    <t>43.6209434507764</t>
  </si>
  <si>
    <t>45.2886920707194</t>
  </si>
  <si>
    <t>43.0457263149224</t>
  </si>
  <si>
    <t>42.4433954160891</t>
  </si>
  <si>
    <t>41.812022284556</t>
  </si>
  <si>
    <t>49.4931337908934</t>
  </si>
  <si>
    <t>50.9335926688623</t>
  </si>
  <si>
    <t>44.5803905751023</t>
  </si>
  <si>
    <t>42.8547177879268</t>
  </si>
  <si>
    <t>43.4886339730461</t>
  </si>
  <si>
    <t>44.5409410996131</t>
  </si>
  <si>
    <t>50.4912586427568</t>
  </si>
  <si>
    <t>42.8163870524392</t>
  </si>
  <si>
    <t>44.0387326285175</t>
  </si>
  <si>
    <t>43.0996946739668</t>
  </si>
  <si>
    <t>42.4930974167117</t>
  </si>
  <si>
    <t>41.8603158666527</t>
  </si>
  <si>
    <t>49.5489343429207</t>
  </si>
  <si>
    <t>50.9798431566968</t>
  </si>
  <si>
    <t>44.6278682345427</t>
  </si>
  <si>
    <t>42.9052272907291</t>
  </si>
  <si>
    <t>43.5401641821653</t>
  </si>
  <si>
    <t>44.5888788834917</t>
  </si>
  <si>
    <t>50.5346443018032</t>
  </si>
  <si>
    <t>40.5189590330119</t>
  </si>
  <si>
    <t>43.1536315702851</t>
  </si>
  <si>
    <t>42.5428471580898</t>
  </si>
  <si>
    <t>41.9086833363098</t>
  </si>
  <si>
    <t>49.604676480757</t>
  </si>
  <si>
    <t>51.026208404176</t>
  </si>
  <si>
    <t>44.6754419914368</t>
  </si>
  <si>
    <t>42.9557695432895</t>
  </si>
  <si>
    <t>43.5917081919806</t>
  </si>
  <si>
    <t>44.6368971602087</t>
  </si>
  <si>
    <t>50.5781979050634</t>
  </si>
  <si>
    <t>38.8449520984238</t>
  </si>
  <si>
    <t>43.207509892962</t>
  </si>
  <si>
    <t>42.5926177661007</t>
  </si>
  <si>
    <t>41.9570978975792</t>
  </si>
  <si>
    <t>49.6603330129095</t>
  </si>
  <si>
    <t>51.0726617375388</t>
  </si>
  <si>
    <t>44.7230851162315</t>
  </si>
  <si>
    <t>43.0063176266615</t>
  </si>
  <si>
    <t>43.6432390268913</t>
  </si>
  <si>
    <t>44.684969153552</t>
  </si>
  <si>
    <t>50.6218929377777</t>
  </si>
  <si>
    <t>43.9350712415132</t>
  </si>
  <si>
    <t>46.3654940990527</t>
  </si>
  <si>
    <t>43.2613021070455</t>
  </si>
  <si>
    <t>42.6423819429436</t>
  </si>
  <si>
    <t>42.0055323309442</t>
  </si>
  <si>
    <t>49.715876323722</t>
  </si>
  <si>
    <t>51.1191760596556</t>
  </si>
  <si>
    <t>44.770770455916</t>
  </si>
  <si>
    <t>43.0568441981558</t>
  </si>
  <si>
    <t>43.6947292874791</t>
  </si>
  <si>
    <t>44.7330676637938</t>
  </si>
  <si>
    <t>50.6657024620543</t>
  </si>
  <si>
    <t>44.3958162698303</t>
  </si>
  <si>
    <t>46.515841237444</t>
  </si>
  <si>
    <t>43.3149802607725</t>
  </si>
  <si>
    <t>42.6921119743568</t>
  </si>
  <si>
    <t>42.053959000554</t>
  </si>
  <si>
    <t>49.7712783806185</t>
  </si>
  <si>
    <t>51.1657238572264</t>
  </si>
  <si>
    <t>44.8184704412382</t>
  </si>
  <si>
    <t>43.1073214985702</t>
  </si>
  <si>
    <t>43.746151157706</t>
  </si>
  <si>
    <t>44.7811650748793</t>
  </si>
  <si>
    <t>50.7095991240861</t>
  </si>
  <si>
    <t>44.1794305123864</t>
  </si>
  <si>
    <t>46.0990509363667</t>
  </si>
  <si>
    <t>43.3685159896938</t>
  </si>
  <si>
    <t>42.7417797337519</t>
  </si>
  <si>
    <t>42.1023498583352</t>
  </si>
  <si>
    <t>49.8265107382129</t>
  </si>
  <si>
    <t>51.2122772049304</t>
  </si>
  <si>
    <t>44.8661570908232</t>
  </si>
  <si>
    <t>43.1577213562821</t>
  </si>
  <si>
    <t>43.7974764090566</t>
  </si>
  <si>
    <t>44.8292333585803</t>
  </si>
  <si>
    <t>50.7535551582666</t>
  </si>
  <si>
    <t>44.0660099132171</t>
  </si>
  <si>
    <t>45.8744485629819</t>
  </si>
  <si>
    <t>43.4218805271903</t>
  </si>
  <si>
    <t>42.7913566927164</t>
  </si>
  <si>
    <t>42.1506764545211</t>
  </si>
  <si>
    <t>49.8815445488272</t>
  </si>
  <si>
    <t>51.258807775921</t>
  </si>
  <si>
    <t>44.913802021696</t>
  </si>
  <si>
    <t>43.2080151978007</t>
  </si>
  <si>
    <t>43.8486764110421</t>
  </si>
  <si>
    <t>44.8772440849898</t>
  </si>
  <si>
    <t>50.7975423977005</t>
  </si>
  <si>
    <t>43.1905178580152</t>
  </si>
  <si>
    <t>44.5152430903205</t>
  </si>
  <si>
    <t>43.4750447087521</t>
  </si>
  <si>
    <t>42.8408139253028</t>
  </si>
  <si>
    <t>42.1989099419119</t>
  </si>
  <si>
    <t>49.9363505667683</t>
  </si>
  <si>
    <t>51.3052868461149</t>
  </si>
  <si>
    <t>44.9613764535629</t>
  </si>
  <si>
    <t>43.2581740520276</t>
  </si>
  <si>
    <t>43.8997221354879</t>
  </si>
  <si>
    <t>44.9251684268042</t>
  </si>
  <si>
    <t>50.8415322784953</t>
  </si>
  <si>
    <t>40.7022867088332</t>
  </si>
  <si>
    <t>43.5279789812509</t>
  </si>
  <si>
    <t>42.8901221173025</t>
  </si>
  <si>
    <t>42.2470210851758</t>
  </si>
  <si>
    <t>49.9908991576146</t>
  </si>
  <si>
    <t>51.3516853034586</t>
  </si>
  <si>
    <t>45.008851218087</t>
  </si>
  <si>
    <t>43.3081685595231</t>
  </si>
  <si>
    <t>43.9505841658035</t>
  </si>
  <si>
    <t>44.9729771686204</t>
  </si>
  <si>
    <t>50.8854958490507</t>
  </si>
  <si>
    <t>38.9062196761661</t>
  </si>
  <si>
    <t>43.5806534088375</t>
  </si>
  <si>
    <t>42.9392515721352</t>
  </si>
  <si>
    <t>42.2949802667186</t>
  </si>
  <si>
    <t>50.0451603040961</t>
  </si>
  <si>
    <t>51.3979736538327</t>
  </si>
  <si>
    <t>45.0561967647605</t>
  </si>
  <si>
    <t>43.3579689784324</t>
  </si>
  <si>
    <t>44.0012327028795</t>
  </si>
  <si>
    <t>45.0206407127967</t>
  </si>
  <si>
    <t>50.9294037758896</t>
  </si>
  <si>
    <t>44.3961940829467</t>
  </si>
  <si>
    <t>47.0664531105043</t>
  </si>
  <si>
    <t>43.6330376818383</t>
  </si>
  <si>
    <t>42.9881722197511</t>
  </si>
  <si>
    <t>42.3427574955963</t>
  </si>
  <si>
    <t>50.0991036149967</t>
  </si>
  <si>
    <t>51.4441220299537</t>
  </si>
  <si>
    <t>45.1033831698419</t>
  </si>
  <si>
    <t>43.4075451933436</t>
  </si>
  <si>
    <t>44.0516375739822</t>
  </si>
  <si>
    <t>45.0681290883672</t>
  </si>
  <si>
    <t>50.9732263526544</t>
  </si>
  <si>
    <t>44.8991085808714</t>
  </si>
  <si>
    <t>47.2330171404222</t>
  </si>
  <si>
    <t>43.6851011232304</t>
  </si>
  <si>
    <t>43.0368536231046</t>
  </si>
  <si>
    <t>42.390322413986</t>
  </si>
  <si>
    <t>50.1526983316355</t>
  </si>
  <si>
    <t>51.4901001978371</t>
  </si>
  <si>
    <t>45.1503801428</t>
  </si>
  <si>
    <t>43.4568667217911</t>
  </si>
  <si>
    <t>44.1017682392278</t>
  </si>
  <si>
    <t>45.1154119575306</t>
  </si>
  <si>
    <t>51.0169335064831</t>
  </si>
  <si>
    <t>44.658989114129</t>
  </si>
  <si>
    <t>46.771034850152</t>
  </si>
  <si>
    <t>43.7368126971699</t>
  </si>
  <si>
    <t>43.0852649866841</t>
  </si>
  <si>
    <t>42.4376443057111</t>
  </si>
  <si>
    <t>50.2059133363904</t>
  </si>
  <si>
    <t>51.535877565327</t>
  </si>
  <si>
    <t>45.1971570348499</t>
  </si>
  <si>
    <t>43.5059027227811</t>
  </si>
  <si>
    <t>44.1515938001242</t>
  </si>
  <si>
    <t>45.1624586241481</t>
  </si>
  <si>
    <t>51.0604948066151</t>
  </si>
  <si>
    <t>44.5325435145205</t>
  </si>
  <si>
    <t>46.5223895633486</t>
  </si>
  <si>
    <t>43.7881410165448</t>
  </si>
  <si>
    <t>43.1333751640597</t>
  </si>
  <si>
    <t>42.484692103799</t>
  </si>
  <si>
    <t>50.2587171602483</t>
  </si>
  <si>
    <t>51.5814231896476</t>
  </si>
  <si>
    <t>45.2436828465108</t>
  </si>
  <si>
    <t>43.5546220043181</t>
  </si>
  <si>
    <t>44.2010830071014</t>
  </si>
  <si>
    <t>45.2092380413216</t>
  </si>
  <si>
    <t>51.1038794718881</t>
  </si>
  <si>
    <t>43.5648391298649</t>
  </si>
  <si>
    <t>45.0213876730704</t>
  </si>
  <si>
    <t>43.839054350159</t>
  </si>
  <si>
    <t>43.1811526650716</t>
  </si>
  <si>
    <t>42.5314343976651</t>
  </si>
  <si>
    <t>50.3110779899897</t>
  </si>
  <si>
    <t>51.6267057845915</t>
  </si>
  <si>
    <t>45.2899262347863</t>
  </si>
  <si>
    <t>43.602993030633</t>
  </si>
  <si>
    <t>44.2502042667119</t>
  </si>
  <si>
    <t>45.2557188185646</t>
  </si>
  <si>
    <t>51.147056377952</t>
  </si>
  <si>
    <t>40.8313113554226</t>
  </si>
  <si>
    <t>43.8895206322915</t>
  </si>
  <si>
    <t>43.2285656653931</t>
  </si>
  <si>
    <t>42.5778394426653</t>
  </si>
  <si>
    <t>50.3629636777551</t>
  </si>
  <si>
    <t>51.6716937301081</t>
  </si>
  <si>
    <t>45.3358555227279</t>
  </si>
  <si>
    <t>43.6509839317024</t>
  </si>
  <si>
    <t>44.2989256511884</t>
  </si>
  <si>
    <t>45.3018692313691</t>
  </si>
  <si>
    <t>51.1899940668392</t>
  </si>
  <si>
    <t>38.8822178505652</t>
  </si>
  <si>
    <t>43.9395074697091</t>
  </si>
  <si>
    <t>43.2755820135349</t>
  </si>
  <si>
    <t>42.6238751671168</t>
  </si>
  <si>
    <t>50.4143417480514</t>
  </si>
  <si>
    <t>51.7163550792353</t>
  </si>
  <si>
    <t>45.381438706439</t>
  </si>
  <si>
    <t>43.6985625102821</t>
  </si>
  <si>
    <t>44.3472149054483</t>
  </si>
  <si>
    <t>45.3476572282121</t>
  </si>
  <si>
    <t>51.2326607539358</t>
  </si>
  <si>
    <t>45.3635219957796</t>
  </si>
  <si>
    <t>49.1793613638001</t>
  </si>
  <si>
    <t>43.9889821500791</t>
  </si>
  <si>
    <t>43.3221692392607</t>
  </si>
  <si>
    <t>42.6695091807095</t>
  </si>
  <si>
    <t>50.4651794061637</t>
  </si>
  <si>
    <t>51.7606575666131</t>
  </si>
  <si>
    <t>45.4266434634928</t>
  </si>
  <si>
    <t>43.7456962503156</t>
  </si>
  <si>
    <t>44.3950394555167</t>
  </si>
  <si>
    <t>45.3930504389636</t>
  </si>
  <si>
    <t>51.2750243364198</t>
  </si>
  <si>
    <t>43.3982249839949</t>
  </si>
  <si>
    <t>46.2371468443744</t>
  </si>
  <si>
    <t>44.0382404870867</t>
  </si>
  <si>
    <t>43.3686233987061</t>
  </si>
  <si>
    <t>42.7150376196129</t>
  </si>
  <si>
    <t>50.5157723832723</t>
  </si>
  <si>
    <t>51.8048974535192</t>
  </si>
  <si>
    <t>45.4717659980503</t>
  </si>
  <si>
    <t>43.7926811620524</t>
  </si>
  <si>
    <t>44.4426952536284</t>
  </si>
  <si>
    <t>45.4383450200291</t>
  </si>
  <si>
    <t>51.3173812384081</t>
  </si>
  <si>
    <t>44.0495221362895</t>
  </si>
  <si>
    <t>46.9876948071372</t>
  </si>
  <si>
    <t>44.0885664145168</t>
  </si>
  <si>
    <t>43.4162286684656</t>
  </si>
  <si>
    <t>42.761744740577</t>
  </si>
  <si>
    <t>50.5674045305456</t>
  </si>
  <si>
    <t>51.8503591219993</t>
  </si>
  <si>
    <t>45.5180906349521</t>
  </si>
  <si>
    <t>43.8408013761215</t>
  </si>
  <si>
    <t>44.4914663723372</t>
  </si>
  <si>
    <t>45.4848252483968</t>
  </si>
  <si>
    <t>51.3610160049644</t>
  </si>
  <si>
    <t>44.6702808937213</t>
  </si>
  <si>
    <t>47.2563833373133</t>
  </si>
  <si>
    <t>44.140260420717</t>
  </si>
  <si>
    <t>43.4652857800384</t>
  </si>
  <si>
    <t>42.8099313553767</t>
  </si>
  <si>
    <t>50.6203762535834</t>
  </si>
  <si>
    <t>51.8973435093095</t>
  </si>
  <si>
    <t>45.5659182541486</t>
  </si>
  <si>
    <t>43.8903575780087</t>
  </si>
  <si>
    <t>44.5416534389434</t>
  </si>
  <si>
    <t>45.5327919561197</t>
  </si>
  <si>
    <t>51.4062297366246</t>
  </si>
  <si>
    <t>44.0128705894652</t>
  </si>
  <si>
    <t>46.4904594164788</t>
  </si>
  <si>
    <t>44.1932943577874</t>
  </si>
  <si>
    <t>43.5157668290419</t>
  </si>
  <si>
    <t>42.8595696400122</t>
  </si>
  <si>
    <t>50.6746593216255</t>
  </si>
  <si>
    <t>51.9458229171075</t>
  </si>
  <si>
    <t>45.6152210999341</t>
  </si>
  <si>
    <t>43.9413218172346</t>
  </si>
  <si>
    <t>44.5932284447105</t>
  </si>
  <si>
    <t>45.5822173395124</t>
  </si>
  <si>
    <t>51.4529948985807</t>
  </si>
  <si>
    <t>42.1299494339619</t>
  </si>
  <si>
    <t>44.2476398105734</t>
  </si>
  <si>
    <t>43.5676436441842</t>
  </si>
  <si>
    <t>42.9106315037021</t>
  </si>
  <si>
    <t>50.7302252365368</t>
  </si>
  <si>
    <t>51.995769380466</t>
  </si>
  <si>
    <t>45.665971149903</t>
  </si>
  <si>
    <t>43.9936658763596</t>
  </si>
  <si>
    <t>44.6461631138533</t>
  </si>
  <si>
    <t>45.6330733281262</t>
  </si>
  <si>
    <t>51.5012836896327</t>
  </si>
  <si>
    <t>40.5216663473936</t>
  </si>
  <si>
    <t>44.3032681046823</t>
  </si>
  <si>
    <t>43.6208877952921</t>
  </si>
  <si>
    <t>42.9630885968925</t>
  </si>
  <si>
    <t>50.7870452408204</t>
  </si>
  <si>
    <t>52.0471546758452</t>
  </si>
  <si>
    <t>45.718140122988</t>
  </si>
  <si>
    <t>44.0473612789718</t>
  </si>
  <si>
    <t>44.7004289115446</t>
  </si>
  <si>
    <t>45.6853315927745</t>
  </si>
  <si>
    <t>51.5510680502555</t>
  </si>
  <si>
    <t>44.4954931271495</t>
  </si>
  <si>
    <t>47.8882165562051</t>
  </si>
  <si>
    <t>44.3601503153791</t>
  </si>
  <si>
    <t>43.6754706022025</t>
  </si>
  <si>
    <t>43.0169123201599</t>
  </si>
  <si>
    <t>50.8450903265152</t>
  </si>
  <si>
    <t>52.0999503300358</t>
  </si>
  <si>
    <t>45.7716994883471</t>
  </si>
  <si>
    <t>44.1023792986293</t>
  </si>
  <si>
    <t>44.7559970528132</t>
  </si>
  <si>
    <t>45.73896355443</t>
  </si>
  <si>
    <t>51.6023196714545</t>
  </si>
  <si>
    <t>44.0378832084777</t>
  </si>
  <si>
    <t>47.3885585862299</t>
  </si>
  <si>
    <t>44.418257275454</t>
  </si>
  <si>
    <t>43.7313631426282</t>
  </si>
  <si>
    <t>43.0720738320711</t>
  </si>
  <si>
    <t>50.9043312430718</t>
  </si>
  <si>
    <t>52.1541276279991</t>
  </si>
  <si>
    <t>45.8266204732286</t>
  </si>
  <si>
    <t>44.1586909666899</t>
  </si>
  <si>
    <t>44.8128385104251</t>
  </si>
  <si>
    <t>45.7939403920887</t>
  </si>
  <si>
    <t>51.6550100026639</t>
  </si>
  <si>
    <t>44.8186346792645</t>
  </si>
  <si>
    <t>48.2951178064153</t>
  </si>
  <si>
    <t>44.4775595859453</t>
  </si>
  <si>
    <t>43.7885362628929</t>
  </si>
  <si>
    <t>43.128544059922</t>
  </si>
  <si>
    <t>50.9647385080623</t>
  </si>
  <si>
    <t>52.2096576236016</t>
  </si>
  <si>
    <t>45.8828740737079</t>
  </si>
  <si>
    <t>44.2162670830383</t>
  </si>
  <si>
    <t>44.8709240255901</t>
  </si>
  <si>
    <t>45.8502330534991</t>
  </si>
  <si>
    <t>51.7091102624379</t>
  </si>
  <si>
    <t>45.5453246136458</t>
  </si>
  <si>
    <t>48.6141275537908</t>
  </si>
  <si>
    <t>44.5380276239103</t>
  </si>
  <si>
    <t>43.84696058568</t>
  </si>
  <si>
    <t>43.1862937074867</t>
  </si>
  <si>
    <t>51.0262824149605</t>
  </si>
  <si>
    <t>52.266511147368</t>
  </si>
  <si>
    <t>45.9404310624369</t>
  </si>
  <si>
    <t>44.2750782238828</t>
  </si>
  <si>
    <t>44.9302241157376</t>
  </si>
  <si>
    <t>45.907812262919</t>
  </si>
  <si>
    <t>51.7645914462692</t>
  </si>
  <si>
    <t>44.7631197460917</t>
  </si>
  <si>
    <t>47.7027264046095</t>
  </si>
  <si>
    <t>44.5996315529465</t>
  </si>
  <si>
    <t>43.9066065205762</t>
  </si>
  <si>
    <t>43.2452932655551</t>
  </si>
  <si>
    <t>51.0889330436594</t>
  </si>
  <si>
    <t>52.3246588170359</t>
  </si>
  <si>
    <t>45.9992619991854</t>
  </si>
  <si>
    <t>44.3350947522404</t>
  </si>
  <si>
    <t>44.9907090850475</t>
  </si>
  <si>
    <t>45.9666485316548</t>
  </si>
  <si>
    <t>51.8214243370521</t>
  </si>
  <si>
    <t>42.5130597344008</t>
  </si>
  <si>
    <t>44.6623413295527</t>
  </si>
  <si>
    <t>43.9674442704179</t>
  </si>
  <si>
    <t>43.3055130182854</t>
  </si>
  <si>
    <t>51.1526602668307</t>
  </si>
  <si>
    <t>52.3840710438761</t>
  </si>
  <si>
    <t>46.0593372371912</t>
  </si>
  <si>
    <t>44.3962868243232</t>
  </si>
  <si>
    <t>45.0523490307894</t>
  </si>
  <si>
    <t>46.0267121644081</t>
  </si>
  <si>
    <t>51.8795795114764</t>
  </si>
  <si>
    <t>40.6466914995205</t>
  </si>
  <si>
    <t>44.7261267162952</t>
  </si>
  <si>
    <t>44.0294438444665</t>
  </si>
  <si>
    <t>43.3669230563786</t>
  </si>
  <si>
    <t>51.2174337631035</t>
  </si>
  <si>
    <t>52.4447180458968</t>
  </si>
  <si>
    <t>46.1206269363242</t>
  </si>
  <si>
    <t>44.4586244027136</t>
  </si>
  <si>
    <t>45.1151138565177</t>
  </si>
  <si>
    <t>46.0879732724528</t>
  </si>
  <si>
    <t>51.9390273532093</t>
  </si>
  <si>
    <t>44.9945042686207</t>
  </si>
  <si>
    <t>48.6595033752577</t>
  </si>
  <si>
    <t>44.7909572880616</t>
  </si>
  <si>
    <t>44.0925750646529</t>
  </si>
  <si>
    <t>43.4294932833236</t>
  </si>
  <si>
    <t>51.2832230232888</t>
  </si>
  <si>
    <t>52.5065698540711</t>
  </si>
  <si>
    <t>46.1831010693567</t>
  </si>
  <si>
    <t>44.5220772625652</t>
  </si>
  <si>
    <t>45.1789732782981</t>
  </si>
  <si>
    <t>46.1504017798797</t>
  </si>
  <si>
    <t>51.9997380590975</t>
  </si>
  <si>
    <t>44.4949207437555</t>
  </si>
  <si>
    <t>48.1134133330779</t>
  </si>
  <si>
    <t>44.8568024425917</t>
  </si>
  <si>
    <t>44.1568075761192</t>
  </si>
  <si>
    <t>43.4931934259279</t>
  </si>
  <si>
    <t>51.3499973609509</t>
  </si>
  <si>
    <t>52.5695963228813</t>
  </si>
  <si>
    <t>46.2467294324673</t>
  </si>
  <si>
    <t>44.586615002207</t>
  </si>
  <si>
    <t>45.2438968352566</t>
  </si>
  <si>
    <t>46.2139674341292</t>
  </si>
  <si>
    <t>52.0616816497735</t>
  </si>
  <si>
    <t>45.3445858918324</t>
  </si>
  <si>
    <t>49.1036342448691</t>
  </si>
  <si>
    <t>44.9236314099364</t>
  </si>
  <si>
    <t>44.2221108566666</t>
  </si>
  <si>
    <t>43.5579930437873</t>
  </si>
  <si>
    <t>51.4177259218288</t>
  </si>
  <si>
    <t>52.6337671397562</t>
  </si>
  <si>
    <t>46.3114816547279</t>
  </si>
  <si>
    <t>44.6522070525391</t>
  </si>
  <si>
    <t>45.3098538990291</t>
  </si>
  <si>
    <t>46.2786398154606</t>
  </si>
  <si>
    <t>52.1248279790127</t>
  </si>
  <si>
    <t>46.1261969375822</t>
  </si>
  <si>
    <t>49.4491218886542</t>
  </si>
  <si>
    <t>44.9914132617019</t>
  </si>
  <si>
    <t>44.2884542260113</t>
  </si>
  <si>
    <t>43.6238615385233</t>
  </si>
  <si>
    <t>51.4863776931057</t>
  </si>
  <si>
    <t>52.6990518343706</t>
  </si>
  <si>
    <t>46.3773272073273</t>
  </si>
  <si>
    <t>44.7188226863296</t>
  </si>
  <si>
    <t>45.3768136830118</t>
  </si>
  <si>
    <t>46.344388346181</t>
  </si>
  <si>
    <t>52.1891467430947</t>
  </si>
  <si>
    <t>45.2781393736999</t>
  </si>
  <si>
    <t>48.4609453490314</t>
  </si>
  <si>
    <t>45.060116920656</t>
  </si>
  <si>
    <t>44.3558068553769</t>
  </si>
  <si>
    <t>43.690768163376</t>
  </si>
  <si>
    <t>51.5559215130009</t>
  </si>
  <si>
    <t>52.7654197881651</t>
  </si>
  <si>
    <t>46.4442354131873</t>
  </si>
  <si>
    <t>44.7864310277594</t>
  </si>
  <si>
    <t>45.4447452519647</t>
  </si>
  <si>
    <t>46.4111823002616</t>
  </si>
  <si>
    <t>52.2546074903051</t>
  </si>
  <si>
    <t>42.8333892444401</t>
  </si>
  <si>
    <t>45.1297111705077</t>
  </si>
  <si>
    <t>44.424137777292</t>
  </si>
  <si>
    <t>43.7586820330194</t>
  </si>
  <si>
    <t>51.6263260805605</t>
  </si>
  <si>
    <t>52.8328402442126</t>
  </si>
  <si>
    <t>46.5121754567441</t>
  </si>
  <si>
    <t>44.8550010622817</t>
  </si>
  <si>
    <t>45.5136175317872</t>
  </si>
  <si>
    <t>46.478990813113</t>
  </si>
  <si>
    <t>52.3211796307984</t>
  </si>
  <si>
    <t>40.8346896076352</t>
  </si>
  <si>
    <t>45.2001646649815</t>
  </si>
  <si>
    <t>44.4934158946417</t>
  </si>
  <si>
    <t>43.82757213259</t>
  </si>
  <si>
    <t>51.6975599647213</t>
  </si>
  <si>
    <t>52.9012823162412</t>
  </si>
  <si>
    <t>46.5811163930085</t>
  </si>
  <si>
    <t>44.9245016456044</t>
  </si>
  <si>
    <t>45.5833993185989</t>
  </si>
  <si>
    <t>46.5477828906606</t>
  </si>
  <si>
    <t>52.3888324455948</t>
  </si>
  <si>
    <t>45.5402683709738</t>
  </si>
  <si>
    <t>49.456184907957</t>
  </si>
  <si>
    <t>45.271445938369</t>
  </si>
  <si>
    <t>44.5636099912401</t>
  </si>
  <si>
    <t>43.8974073282764</t>
  </si>
  <si>
    <t>51.7695916148598</t>
  </si>
  <si>
    <t>52.9707149991839</t>
  </si>
  <si>
    <t>46.6510271581367</t>
  </si>
  <si>
    <t>44.9949015143241</t>
  </si>
  <si>
    <t>45.6540592892864</t>
  </si>
  <si>
    <t>46.6175274199006</t>
  </si>
  <si>
    <t>52.4575350972002</t>
  </si>
  <si>
    <t>45.0015611428874</t>
  </si>
  <si>
    <t>48.8667377839156</t>
  </si>
  <si>
    <t>45.3435234140786</t>
  </si>
  <si>
    <t>44.6346887403704</t>
  </si>
  <si>
    <t>43.9681563758493</t>
  </si>
  <si>
    <t>51.8423893693705</t>
  </si>
  <si>
    <t>53.0411071777705</t>
  </si>
  <si>
    <t>46.7218765779724</t>
  </si>
  <si>
    <t>45.0661692944339</t>
  </si>
  <si>
    <t>45.7255660100598</t>
  </si>
  <si>
    <t>46.6881931774403</t>
  </si>
  <si>
    <t>52.5272566381207</t>
  </si>
  <si>
    <t>45.9152888978764</t>
  </si>
  <si>
    <t>49.9350351770845</t>
  </si>
  <si>
    <t>45.4163654155578</t>
  </si>
  <si>
    <t>44.7066207157073</t>
  </si>
  <si>
    <t>44.0397879315875</t>
  </si>
  <si>
    <t>51.9159214665411</t>
  </si>
  <si>
    <t>53.1124276374063</t>
  </si>
  <si>
    <t>46.7936333789563</t>
  </si>
  <si>
    <t>45.1382735122312</t>
  </si>
  <si>
    <t>45.7978879473645</t>
  </si>
  <si>
    <t>46.7597488404277</t>
  </si>
  <si>
    <t>52.5979660217887</t>
  </si>
  <si>
    <t>46.7472374270874</t>
  </si>
  <si>
    <t>50.3049766968955</t>
  </si>
  <si>
    <t>45.489940174688</t>
  </si>
  <si>
    <t>44.7793743997118</t>
  </si>
  <si>
    <t>44.1122705606777</t>
  </si>
  <si>
    <t>51.9901560529926</t>
  </si>
  <si>
    <t>53.1846450725735</t>
  </si>
  <si>
    <t>46.8662661965446</t>
  </si>
  <si>
    <t>45.2111826027704</t>
  </si>
  <si>
    <t>45.8709934762847</t>
  </si>
  <si>
    <t>46.8321629949461</t>
  </si>
  <si>
    <t>52.6696321109576</t>
  </si>
  <si>
    <t>45.8382608139461</t>
  </si>
  <si>
    <t>49.2457723219607</t>
  </si>
  <si>
    <t>45.5642158437578</t>
  </si>
  <si>
    <t>44.8529181956065</t>
  </si>
  <si>
    <t>44.1855727491794</t>
  </si>
  <si>
    <t>52.0650611956236</t>
  </si>
  <si>
    <t>53.2577280988399</t>
  </si>
  <si>
    <t>46.9397435871625</t>
  </si>
  <si>
    <t>45.2848649217586</t>
  </si>
  <si>
    <t>45.9448508925153</t>
  </si>
  <si>
    <t>46.9054041479841</t>
  </si>
  <si>
    <t>52.7422236896847</t>
  </si>
  <si>
    <t>43.2129191984762</t>
  </si>
  <si>
    <t>45.6391605023192</t>
  </si>
  <si>
    <t>44.9272204342343</t>
  </si>
  <si>
    <t>44.2596629108886</t>
  </si>
  <si>
    <t>52.1406048884748</t>
  </si>
  <si>
    <t>53.3316452596629</t>
  </si>
  <si>
    <t>47.0140340350737</t>
  </si>
  <si>
    <t>45.3592887524902</t>
  </si>
  <si>
    <t>46.0194284192168</t>
  </si>
  <si>
    <t>46.9794407342926</t>
  </si>
  <si>
    <t>52.8157094701748</t>
  </si>
  <si>
    <t>40.8337998172548</t>
  </si>
  <si>
    <t>45.7163254736811</t>
  </si>
  <si>
    <t>45.003822450216</t>
  </si>
  <si>
    <t>44.3360790829479</t>
  </si>
  <si>
    <t>52.218349779462</t>
  </si>
  <si>
    <t>53.407932739999</t>
  </si>
  <si>
    <t>47.0906807020716</t>
  </si>
  <si>
    <t>45.4359973201652</t>
  </si>
  <si>
    <t>46.0962716713305</t>
  </si>
  <si>
    <t>47.0558099579941</t>
  </si>
  <si>
    <t>52.8916189300498</t>
  </si>
  <si>
    <t>46.3604551872947</t>
  </si>
  <si>
    <t>50.3067385931742</t>
  </si>
  <si>
    <t>45.7941159111845</t>
  </si>
  <si>
    <t>45.0811430441866</t>
  </si>
  <si>
    <t>44.4132445712606</t>
  </si>
  <si>
    <t>52.2966884523651</t>
  </si>
  <si>
    <t>53.485017585914</t>
  </si>
  <si>
    <t>47.1681027953385</t>
  </si>
  <si>
    <t>45.5134068423579</t>
  </si>
  <si>
    <t>46.1737936013945</t>
  </si>
  <si>
    <t>47.1329362631262</t>
  </si>
  <si>
    <t>52.9683882794382</t>
  </si>
  <si>
    <t>45.8185059409007</t>
  </si>
  <si>
    <t>49.7138574899242</t>
  </si>
  <si>
    <t>45.8708986305223</t>
  </si>
  <si>
    <t>45.1575569787651</t>
  </si>
  <si>
    <t>44.4895367618969</t>
  </si>
  <si>
    <t>52.3739770930474</t>
  </si>
  <si>
    <t>53.5612779820781</t>
  </si>
  <si>
    <t>47.2446720037437</t>
  </si>
  <si>
    <t>45.5898905775625</t>
  </si>
  <si>
    <t>46.2503655666328</t>
  </si>
  <si>
    <t>47.2091976985025</t>
  </si>
  <si>
    <t>53.0444010393053</t>
  </si>
  <si>
    <t>46.7381976113781</t>
  </si>
  <si>
    <t>50.7884807911905</t>
  </si>
  <si>
    <t>45.9482208078752</t>
  </si>
  <si>
    <t>45.2346008438189</t>
  </si>
  <si>
    <t>44.5664887499542</t>
  </si>
  <si>
    <t>52.4517744056511</t>
  </si>
  <si>
    <t>53.6382448629674</t>
  </si>
  <si>
    <t>47.321926379459</t>
  </si>
  <si>
    <t>45.6669871193453</t>
  </si>
  <si>
    <t>46.3275286933285</t>
  </si>
  <si>
    <t>47.2861264763641</t>
  </si>
  <si>
    <t>53.1211810355025</t>
  </si>
  <si>
    <t>47.5772004623286</t>
  </si>
  <si>
    <t>51.1611401583165</t>
  </si>
  <si>
    <t>46.0260503146317</t>
  </si>
  <si>
    <t>45.3122427638062</t>
  </si>
  <si>
    <t>44.6440687434331</t>
  </si>
  <si>
    <t>52.530048175451</t>
  </si>
  <si>
    <t>53.7158865671934</t>
  </si>
  <si>
    <t>47.3998342014491</t>
  </si>
  <si>
    <t>45.7446645442522</t>
  </si>
  <si>
    <t>46.4052509974952</t>
  </si>
  <si>
    <t>47.363690825812</t>
  </si>
  <si>
    <t>53.1986967765677</t>
  </si>
  <si>
    <t>45.6735152966042</t>
  </si>
  <si>
    <t>49.916563074609</t>
  </si>
  <si>
    <t>46.1043550113151</t>
  </si>
  <si>
    <t>45.3904508526745</t>
  </si>
  <si>
    <t>44.722244939942</t>
  </si>
  <si>
    <t>52.6087661767384</t>
  </si>
  <si>
    <t>53.7941714231189</t>
  </si>
  <si>
    <t>47.4783637383849</t>
  </si>
  <si>
    <t>45.822890918275</t>
  </si>
  <si>
    <t>46.4835004844868</t>
  </si>
  <si>
    <t>47.4418589655949</t>
  </si>
  <si>
    <t>53.2769167610482</t>
  </si>
  <si>
    <t>42.9070751638986</t>
  </si>
  <si>
    <t>46.1831027566981</t>
  </si>
  <si>
    <t>45.469193222972</t>
  </si>
  <si>
    <t>44.8009855358063</t>
  </si>
  <si>
    <t>52.6878961819306</t>
  </si>
  <si>
    <t>53.8730677580565</t>
  </si>
  <si>
    <t>47.5574832577562</t>
  </si>
  <si>
    <t>45.901634305926</t>
  </si>
  <si>
    <t>46.5622451581015</t>
  </si>
  <si>
    <t>47.5205991131965</t>
  </si>
  <si>
    <t>53.3558094866525</t>
  </si>
  <si>
    <t>41.9888634718955</t>
  </si>
  <si>
    <t>46.2622614174183</t>
  </si>
  <si>
    <t>45.5484379954682</t>
  </si>
  <si>
    <t>44.8802587356871</t>
  </si>
  <si>
    <t>52.7674059711839</t>
  </si>
  <si>
    <t>53.9525439077801</t>
  </si>
  <si>
    <t>47.6371610354903</t>
  </si>
  <si>
    <t>45.9808627798733</t>
  </si>
  <si>
    <t>46.6414530302094</t>
  </si>
  <si>
    <t>47.5998794944748</t>
  </si>
  <si>
    <t>53.4353434598155</t>
  </si>
  <si>
    <t>47.2473134040144</t>
  </si>
  <si>
    <t>51.9602825414186</t>
  </si>
  <si>
    <t>46.3417988796306</t>
  </si>
  <si>
    <t>45.6281533107946</t>
  </si>
  <si>
    <t>44.9600327642317</t>
  </si>
  <si>
    <t>52.8472633440603</t>
  </si>
  <si>
    <t>54.0325682282789</t>
  </si>
  <si>
    <t>47.7173653675842</t>
  </si>
  <si>
    <t>46.0605444325853</t>
  </si>
  <si>
    <t>46.7210921323955</t>
  </si>
  <si>
    <t>47.679668355299</t>
  </si>
  <si>
    <t>53.5154872073878</t>
  </si>
  <si>
    <t>47.3281615550853</t>
  </si>
  <si>
    <t>52.0433056372422</t>
  </si>
  <si>
    <t>46.4216830564089</t>
  </si>
  <si>
    <t>45.7083073368728</t>
  </si>
  <si>
    <t>45.0402758734824</t>
  </si>
  <si>
    <t>52.9274361269242</t>
  </si>
  <si>
    <t>54.1131091030936</t>
  </si>
  <si>
    <t>47.7980645775521</t>
  </si>
  <si>
    <t>46.1406473837512</t>
  </si>
  <si>
    <t>46.8011305233729</t>
  </si>
  <si>
    <t>47.7599339689666</t>
  </si>
  <si>
    <t>53.5962092840589</t>
  </si>
  <si>
    <t>47.6863446429925</t>
  </si>
  <si>
    <t>52.2148140487019</t>
  </si>
  <si>
    <t>46.5018818999655</t>
  </si>
  <si>
    <t>45.7888682810957</t>
  </si>
  <si>
    <t>45.1209563550823</t>
  </si>
  <si>
    <t>53.0078921851367</t>
  </si>
  <si>
    <t>54.1941349555567</t>
  </si>
  <si>
    <t>47.8792270285907</t>
  </si>
  <si>
    <t>46.2211397924551</t>
  </si>
  <si>
    <t>46.8815363011876</t>
  </si>
  <si>
    <t>47.8406446483936</t>
  </si>
  <si>
    <t>53.6774782844917</t>
  </si>
  <si>
    <t>46.7816188238891</t>
  </si>
  <si>
    <t>50.4829979030183</t>
  </si>
  <si>
    <t>46.5823634098921</t>
  </si>
  <si>
    <t>45.8698043986038</t>
  </si>
  <si>
    <t>45.2020425485276</t>
  </si>
  <si>
    <t>53.0885994313482</t>
  </si>
  <si>
    <t>54.2756142570357</t>
  </si>
  <si>
    <t>47.9608211318533</t>
  </si>
  <si>
    <t>46.3019898654744</t>
  </si>
  <si>
    <t>46.9622776114717</t>
  </si>
  <si>
    <t>47.9217687544002</t>
  </si>
  <si>
    <t>53.7592628516683</t>
  </si>
  <si>
    <t>45.7432458681578</t>
  </si>
  <si>
    <t>49.2498311858944</t>
  </si>
  <si>
    <t>46.6630956441785</t>
  </si>
  <si>
    <t>45.9510840032817</t>
  </si>
  <si>
    <t>45.2835028521803</t>
  </si>
  <si>
    <t>53.1695258364615</t>
  </si>
  <si>
    <t>54.3575155379475</t>
  </si>
  <si>
    <t>48.0428153574666</t>
  </si>
  <si>
    <t>46.383165868272</t>
  </si>
  <si>
    <t>47.0433226584518</t>
  </si>
  <si>
    <t>48.0032747066816</t>
  </si>
  <si>
    <t>53.8415316878344</t>
  </si>
  <si>
    <t>43.4762179385192</t>
  </si>
  <si>
    <t>46.7440467283251</t>
  </si>
  <si>
    <t>46.0326754768832</t>
  </si>
  <si>
    <t>45.3653057323938</t>
  </si>
  <si>
    <t>53.2506394387839</t>
  </si>
  <si>
    <t>54.4398073968734</t>
  </si>
  <si>
    <t>48.1251782436322</t>
  </si>
  <si>
    <t>46.4646361340785</t>
  </si>
  <si>
    <t>47.1246397140787</t>
  </si>
  <si>
    <t>48.0851309929605</t>
  </si>
  <si>
    <t>53.9242535636442</t>
  </si>
  <si>
    <t>42.6991292745273</t>
  </si>
  <si>
    <t>46.8251848656649</t>
  </si>
  <si>
    <t>46.1145472793399</t>
  </si>
  <si>
    <t>45.4474197338043</t>
  </si>
  <si>
    <t>53.3319083543286</t>
  </si>
  <si>
    <t>54.5224585108738</t>
  </si>
  <si>
    <t>48.2078784069475</t>
  </si>
  <si>
    <t>46.5463690742729</t>
  </si>
  <si>
    <t>47.2061971283204</t>
  </si>
  <si>
    <t>48.1673061792774</t>
  </si>
  <si>
    <t>54.0073973284564</t>
  </si>
  <si>
    <t>47.8832219092292</t>
  </si>
  <si>
    <t>52.7966622400709</t>
  </si>
  <si>
    <t>46.9064783468022</t>
  </si>
  <si>
    <t>46.196667958223</t>
  </si>
  <si>
    <t>45.5298134888136</t>
  </si>
  <si>
    <t>53.4133007862648</t>
  </si>
  <si>
    <t>54.6054376449476</t>
  </si>
  <si>
    <t>48.2908845518661</t>
  </si>
  <si>
    <t>46.6283331877868</t>
  </si>
  <si>
    <t>47.2879633386393</t>
  </si>
  <si>
    <t>48.2497689194617</t>
  </si>
  <si>
    <t>54.0909319198301</t>
  </si>
  <si>
    <t>47.9675428852691</t>
  </si>
  <si>
    <t>52.8833870303448</t>
  </si>
  <si>
    <t>46.9878955607021</t>
  </si>
  <si>
    <t>46.2790061597973</t>
  </si>
  <si>
    <t>45.612455728626</t>
  </si>
  <si>
    <t>53.4947850359952</t>
  </si>
  <si>
    <t>54.6887136630888</t>
  </si>
  <si>
    <t>48.374165481748</t>
  </si>
  <si>
    <t>46.7104970721833</t>
  </si>
  <si>
    <t>47.3699068810368</t>
  </si>
  <si>
    <t>48.3324879661762</t>
  </si>
  <si>
    <t>54.174826374516</t>
  </si>
  <si>
    <t>48.3396851064657</t>
  </si>
  <si>
    <t>53.063526907766</t>
  </si>
  <si>
    <t>47.0694050011734</t>
  </si>
  <si>
    <t>46.3615306355441</t>
  </si>
  <si>
    <t>45.6953152897913</t>
  </si>
  <si>
    <t>53.5763295096549</t>
  </si>
  <si>
    <t>54.7722555347954</t>
  </si>
  <si>
    <t>48.4576901053969</t>
  </si>
  <si>
    <t>46.7928294301764</t>
  </si>
  <si>
    <t>47.4519963965831</t>
  </si>
  <si>
    <t>48.4154321774567</t>
  </si>
  <si>
    <t>54.2590498350637</t>
  </si>
  <si>
    <t>47.3928008481065</t>
  </si>
  <si>
    <t>51.2508332761305</t>
  </si>
  <si>
    <t>47.1509752815918</t>
  </si>
  <si>
    <t>46.4442102568564</t>
  </si>
  <si>
    <t>45.7783611288714</t>
  </si>
  <si>
    <t>53.6579027328198</t>
  </si>
  <si>
    <t>54.856032349794</t>
  </si>
  <si>
    <t>48.5414274517252</t>
  </si>
  <si>
    <t>46.8752990843195</t>
  </si>
  <si>
    <t>47.5342006461041</t>
  </si>
  <si>
    <t>48.4985705313874</t>
  </si>
  <si>
    <t>54.3435715644436</t>
  </si>
  <si>
    <t>46.3099776694144</t>
  </si>
  <si>
    <t>49.9624871228977</t>
  </si>
  <si>
    <t>47.2325751401611</t>
  </si>
  <si>
    <t>46.5270140203035</t>
  </si>
  <si>
    <t>45.8615623277371</t>
  </si>
  <si>
    <t>53.739473355771</t>
  </si>
  <si>
    <t>54.9400133232745</t>
  </si>
  <si>
    <t>48.6253466750538</t>
  </si>
  <si>
    <t>46.9578749822874</t>
  </si>
  <si>
    <t>47.616488515451</t>
  </si>
  <si>
    <t>48.5818721313815</t>
  </si>
  <si>
    <t>54.4283609513265</t>
  </si>
  <si>
    <t>43.9458809959421</t>
  </si>
  <si>
    <t>47.3141734520622</t>
  </si>
  <si>
    <t>46.6099110597979</t>
  </si>
  <si>
    <t>45.9448881057042</t>
  </si>
  <si>
    <t>53.8210101656559</t>
  </si>
  <si>
    <t>55.0241678080756</t>
  </si>
  <si>
    <t>48.7094170672562</t>
  </si>
  <si>
    <t>47.040526209018</t>
  </si>
  <si>
    <t>47.698829027674</t>
  </si>
  <si>
    <t>48.6653062183386</t>
  </si>
  <si>
    <t>54.5133875223009</t>
  </si>
  <si>
    <t>43.1390484652705</t>
  </si>
  <si>
    <t>47.3957392380018</t>
  </si>
  <si>
    <t>46.6928706551191</t>
  </si>
  <si>
    <t>46.0283078280865</t>
  </si>
  <si>
    <t>53.9024820950146</t>
  </si>
  <si>
    <t>55.1084653031942</t>
  </si>
  <si>
    <t>48.7936080662841</t>
  </si>
  <si>
    <t>47.123221995251</t>
  </si>
  <si>
    <t>47.7811913515254</t>
  </si>
  <si>
    <t>48.7488421791697</t>
  </si>
  <si>
    <t>54.5986209503283</t>
  </si>
  <si>
    <t>48.517231652096</t>
  </si>
  <si>
    <t>53.6054491650575</t>
  </si>
  <si>
    <t>47.4772416747483</t>
  </si>
  <si>
    <t>46.7758622424726</t>
  </si>
  <si>
    <t>46.1117910167314</t>
  </si>
  <si>
    <t>53.9838582323455</t>
  </si>
  <si>
    <t>55.1928754643587</t>
  </si>
  <si>
    <t>48.8778892667424</t>
  </si>
  <si>
    <t>47.2059317280937</t>
  </si>
  <si>
    <t>47.8635448120449</t>
  </si>
  <si>
    <t>48.8324495573607</t>
  </si>
  <si>
    <t>54.6840310653379</t>
  </si>
  <si>
    <t>48.6045786045919</t>
  </si>
  <si>
    <t>53.6953978619082</t>
  </si>
  <si>
    <t>47.5586501038545</t>
  </si>
  <si>
    <t>46.8588554231903</t>
  </si>
  <si>
    <t>46.1953073587267</t>
  </si>
  <si>
    <t>54.0651078307912</t>
  </si>
  <si>
    <t>55.2773681127148</t>
  </si>
  <si>
    <t>48.962230428566</t>
  </si>
  <si>
    <t>47.2886249597107</t>
  </si>
  <si>
    <t>47.9458588992386</t>
  </si>
  <si>
    <t>48.9160980616709</t>
  </si>
  <si>
    <t>54.769587862924</t>
  </si>
  <si>
    <t>48.9889205524329</t>
  </si>
  <si>
    <t>53.883046894601</t>
  </si>
  <si>
    <t>47.639934041462</t>
  </si>
  <si>
    <t>46.9418199735566</t>
  </si>
  <si>
    <t>46.2788267162425</t>
  </si>
  <si>
    <t>54.1462003179815</t>
  </si>
  <si>
    <t>55.361913244674</t>
  </si>
  <si>
    <t>49.0466014868663</t>
  </si>
  <si>
    <t>47.3712714171426</t>
  </si>
  <si>
    <t>48.0281032779232</t>
  </si>
  <si>
    <t>48.9997575759564</t>
  </si>
  <si>
    <t>54.8552615141827</t>
  </si>
  <si>
    <t>48.0053352292064</t>
  </si>
  <si>
    <t>51.9999473649756</t>
  </si>
  <si>
    <t>47.7210631879853</t>
  </si>
  <si>
    <t>47.0247258544751</t>
  </si>
  <si>
    <t>46.3623191361676</t>
  </si>
  <si>
    <t>54.2271053056812</t>
  </si>
  <si>
    <t>55.4464810415612</t>
  </si>
  <si>
    <t>49.1309725615884</t>
  </si>
  <si>
    <t>47.4538410119913</t>
  </si>
  <si>
    <t>48.1102477973692</t>
  </si>
  <si>
    <t>49.0833981688375</t>
  </si>
  <si>
    <t>54.9410223753494</t>
  </si>
  <si>
    <t>46.8837640565034</t>
  </si>
  <si>
    <t>50.6635409562781</t>
  </si>
  <si>
    <t>47.802007437352</t>
  </si>
  <si>
    <t>47.1075432207238</t>
  </si>
  <si>
    <t>46.4457548594003</t>
  </si>
  <si>
    <t>54.3077925990677</t>
  </si>
  <si>
    <t>55.5310418788561</t>
  </si>
  <si>
    <t>49.215313966761</t>
  </si>
  <si>
    <t>47.5363038496637</t>
  </si>
  <si>
    <t>48.192262500583</t>
  </si>
  <si>
    <t>49.1669901029566</t>
  </si>
  <si>
    <t>55.0268409970652</t>
  </si>
  <si>
    <t>44.4350619376297</t>
  </si>
  <si>
    <t>47.8827368862181</t>
  </si>
  <si>
    <t>47.1902424301539</t>
  </si>
  <si>
    <t>46.5291043300136</t>
  </si>
  <si>
    <t>54.3882322059095</t>
  </si>
  <si>
    <t>55.6155663354462</t>
  </si>
  <si>
    <t>49.2995962197134</t>
  </si>
  <si>
    <t>47.6186302385819</t>
  </si>
  <si>
    <t>48.2741176334845</t>
  </si>
  <si>
    <t>49.2505038441765</t>
  </si>
  <si>
    <t>55.1126881336082</t>
  </si>
  <si>
    <t>43.6022364722206</t>
  </si>
  <si>
    <t>47.9632218439024</t>
  </si>
  <si>
    <t>47.2727940536329</t>
  </si>
  <si>
    <t>46.612338205217</t>
  </si>
  <si>
    <t>54.4683943465221</t>
  </si>
  <si>
    <t>55.7000252034973</t>
  </si>
  <si>
    <t>49.3837900509967</t>
  </si>
  <si>
    <t>47.7007907000967</t>
  </si>
  <si>
    <t>48.3557836548658</t>
  </si>
  <si>
    <t>49.3339100715216</t>
  </si>
  <si>
    <t>55.1985347527748</t>
  </si>
  <si>
    <t>49.0979037627258</t>
  </si>
  <si>
    <t>54.3848429817978</t>
  </si>
  <si>
    <t>48.0434328404182</t>
  </si>
  <si>
    <t>47.3551688830877</t>
  </si>
  <si>
    <t>46.6954273634048</t>
  </si>
  <si>
    <t>54.5482494618037</t>
  </si>
  <si>
    <t>55.7843894965546</t>
  </si>
  <si>
    <t>49.4678664124432</t>
  </si>
  <si>
    <t>47.7827559765675</t>
  </si>
  <si>
    <t>48.4372312444167</t>
  </si>
  <si>
    <t>49.4171796852198</t>
  </si>
  <si>
    <t>55.2843520439848</t>
  </si>
  <si>
    <t>49.1886948668786</t>
  </si>
  <si>
    <t>54.4784832953931</t>
  </si>
  <si>
    <t>48.1233406367161</t>
  </si>
  <si>
    <t>47.4373379417254</t>
  </si>
  <si>
    <t>46.7783429143571</t>
  </si>
  <si>
    <t>54.6277682234583</t>
  </si>
  <si>
    <t>55.8686304597492</t>
  </si>
  <si>
    <t>49.5517964873767</t>
  </si>
  <si>
    <t>47.864497041565</t>
  </si>
  <si>
    <t>48.5184313129654</t>
  </si>
  <si>
    <t>49.50028381693</t>
  </si>
  <si>
    <t>55.3701114284583</t>
  </si>
  <si>
    <t>49.5867193001517</t>
  </si>
  <si>
    <t>54.6748896058028</t>
  </si>
  <si>
    <t>48.2029162339931</t>
  </si>
  <si>
    <t>47.5192724933485</t>
  </si>
  <si>
    <t>46.8610562085695</t>
  </si>
  <si>
    <t>54.7069215433175</t>
  </si>
  <si>
    <t>55.9527195790915</t>
  </si>
  <si>
    <t>49.6355516999346</t>
  </si>
  <si>
    <t>47.945985109186</t>
  </si>
  <si>
    <t>48.5993550117809</t>
  </si>
  <si>
    <t>49.5831938390465</t>
  </si>
  <si>
    <t>55.4557845685603</t>
  </si>
  <si>
    <t>48.5608160299841</t>
  </si>
  <si>
    <t>52.7105823877403</t>
  </si>
  <si>
    <t>48.2821308815054</t>
  </si>
  <si>
    <t>47.6009440501929</t>
  </si>
  <si>
    <t>46.9435388450946</t>
  </si>
  <si>
    <t>54.785680581166</t>
  </si>
  <si>
    <t>56.0366285893159</t>
  </si>
  <si>
    <t>49.7191037229094</t>
  </si>
  <si>
    <t>48.027191641895</t>
  </si>
  <si>
    <t>48.6799737404106</t>
  </si>
  <si>
    <t>49.6658813725497</t>
  </si>
  <si>
    <t>55.5413433756129</t>
  </si>
  <si>
    <t>47.3951446478507</t>
  </si>
  <si>
    <t>51.3191048245547</t>
  </si>
  <si>
    <t>48.3609560865289</t>
  </si>
  <si>
    <t>47.6823243828422</t>
  </si>
  <si>
    <t>47.0257626814383</t>
  </si>
  <si>
    <t>54.8640167546637</t>
  </si>
  <si>
    <t>56.1203294838288</t>
  </si>
  <si>
    <t>49.8024244876415</t>
  </si>
  <si>
    <t>48.1080883604319</t>
  </si>
  <si>
    <t>48.7602591566047</t>
  </si>
  <si>
    <t>49.74831829691</t>
  </si>
  <si>
    <t>55.6267600198208</t>
  </si>
  <si>
    <t>44.8501624544588</t>
  </si>
  <si>
    <t>48.4393636229277</t>
  </si>
  <si>
    <t>47.7633855288402</t>
  </si>
  <si>
    <t>47.1076998421884</t>
  </si>
  <si>
    <t>54.9419017479647</t>
  </si>
  <si>
    <t>56.2037945232912</t>
  </si>
  <si>
    <t>49.8854861926664</t>
  </si>
  <si>
    <t>48.1886472524418</t>
  </si>
  <si>
    <t>48.8401831849149</t>
  </si>
  <si>
    <t>49.8304767586995</t>
  </si>
  <si>
    <t>55.7120069389128</t>
  </si>
  <si>
    <t>44.3867277522465</t>
  </si>
  <si>
    <t>48.5173255398105</t>
  </si>
  <si>
    <t>47.8440998013194</t>
  </si>
  <si>
    <t>47.1893227276433</t>
  </si>
  <si>
    <t>55.0193075203243</t>
  </si>
  <si>
    <t>56.2869962442256</t>
  </si>
  <si>
    <t>49.9682613123078</t>
  </si>
  <si>
    <t>48.2688405810787</t>
  </si>
  <si>
    <t>48.919718025336</t>
  </si>
  <si>
    <t>49.912329180239</t>
  </si>
  <si>
    <t>55.7970568466973</t>
  </si>
  <si>
    <t>50.0163478475345</t>
  </si>
  <si>
    <t>55.062298924507</t>
  </si>
  <si>
    <t>48.5948141717096</t>
  </si>
  <si>
    <t>47.9244397991921</t>
  </si>
  <si>
    <t>47.2706040239888</t>
  </si>
  <si>
    <t>55.0962063163139</t>
  </si>
  <si>
    <t>56.3699074692728</t>
  </si>
  <si>
    <t>50.0507226068955</t>
  </si>
  <si>
    <t>48.3486408952182</t>
  </si>
  <si>
    <t>48.9988361634884</t>
  </si>
  <si>
    <t>49.9938482697623</t>
  </si>
  <si>
    <t>55.8818827433412</t>
  </si>
  <si>
    <t>50.1837209594669</t>
  </si>
  <si>
    <t>54.4990287032948</t>
  </si>
  <si>
    <t>48.6718021440823</t>
  </si>
  <si>
    <t>48.0043784126495</t>
  </si>
  <si>
    <t>47.3515167088111</t>
  </si>
  <si>
    <t>55.172570671309</t>
  </si>
  <si>
    <t>56.4525013126034</t>
  </si>
  <si>
    <t>50.1328431282485</t>
  </si>
  <si>
    <t>48.4280210349456</t>
  </si>
  <si>
    <t>49.0775103761201</t>
  </si>
  <si>
    <t>50.075007026929</t>
  </si>
  <si>
    <t>55.9664579208069</t>
  </si>
  <si>
    <t>50.7573046895704</t>
  </si>
  <si>
    <t>55.2628487953674</t>
  </si>
  <si>
    <t>48.7482623852136</t>
  </si>
  <si>
    <t>48.0838888350643</t>
  </si>
  <si>
    <t>47.4320340629927</t>
  </si>
  <si>
    <t>55.2483734233899</t>
  </si>
  <si>
    <t>56.5347511919297</t>
  </si>
  <si>
    <t>50.2145962315861</t>
  </si>
  <si>
    <t>48.5069541434512</t>
  </si>
  <si>
    <t>49.1557137430098</t>
  </si>
  <si>
    <t>50.1557787547388</t>
  </si>
  <si>
    <t>56.0507559747619</t>
  </si>
  <si>
    <t>49.375332217193</t>
  </si>
  <si>
    <t>54.0897917831462</t>
  </si>
  <si>
    <t>48.8241681327107</t>
  </si>
  <si>
    <t>48.1629445694833</t>
  </si>
  <si>
    <t>47.5121296772139</t>
  </si>
  <si>
    <t>55.3235877198402</t>
  </si>
  <si>
    <t>56.6166308348819</t>
  </si>
  <si>
    <t>50.2959555820179</t>
  </si>
  <si>
    <t>48.585413673556</t>
  </si>
  <si>
    <t>49.2334196534592</t>
  </si>
  <si>
    <t>50.2361370659945</t>
  </si>
  <si>
    <t>56.1347508111229</t>
  </si>
  <si>
    <t>48.118233593142</t>
  </si>
  <si>
    <t>52.1521109600581</t>
  </si>
  <si>
    <t>48.8994929432987</t>
  </si>
  <si>
    <t>48.2415194384252</t>
  </si>
  <si>
    <t>47.5917774617304</t>
  </si>
  <si>
    <t>55.3981870269348</t>
  </si>
  <si>
    <t>56.698114288882</t>
  </si>
  <si>
    <t>50.3768951643382</t>
  </si>
  <si>
    <t>48.6633733974617</t>
  </si>
  <si>
    <t>49.3106018160892</t>
  </si>
  <si>
    <t>50.3160558931307</t>
  </si>
  <si>
    <t>56.2184166557767</t>
  </si>
  <si>
    <t>44.1225909741867</t>
  </si>
  <si>
    <t>48.9742106991405</t>
  </si>
  <si>
    <t>48.3195875901972</t>
  </si>
  <si>
    <t>47.6709516527123</t>
  </si>
  <si>
    <t>55.4721451362791</t>
  </si>
  <si>
    <t>56.7791759274539</t>
  </si>
  <si>
    <t>50.4573892893429</t>
  </si>
  <si>
    <t>48.7408074131006</t>
  </si>
  <si>
    <t>49.3872342651564</t>
  </si>
  <si>
    <t>50.3955094945092</t>
  </si>
  <si>
    <t>56.3017280609481</t>
  </si>
  <si>
    <t>44.4223786878526</t>
  </si>
  <si>
    <t>49.0482956179146</t>
  </si>
  <si>
    <t>48.3971235089855</t>
  </si>
  <si>
    <t>47.7496268223283</t>
  </si>
  <si>
    <t>55.5454361748641</t>
  </si>
  <si>
    <t>56.85979046028</t>
  </si>
  <si>
    <t>50.5374126039339</t>
  </si>
  <si>
    <t>48.8176901542253</t>
  </si>
  <si>
    <t>49.4632913706507</t>
  </si>
  <si>
    <t>50.4744724645213</t>
  </si>
  <si>
    <t>56.3846599152973</t>
  </si>
  <si>
    <t>50.5876838445741</t>
  </si>
  <si>
    <t>55.7231479698288</t>
  </si>
  <si>
    <t>49.1217222607342</t>
  </si>
  <si>
    <t>48.4741020227506</t>
  </si>
  <si>
    <t>47.8277778866272</t>
  </si>
  <si>
    <t>55.6180346129935</t>
  </si>
  <si>
    <t>56.9399329411121</t>
  </si>
  <si>
    <t>50.6169400989915</t>
  </si>
  <si>
    <t>48.8939963982797</t>
  </si>
  <si>
    <t>49.5387478461802</t>
  </si>
  <si>
    <t>50.5529197414693</t>
  </si>
  <si>
    <t>56.467187451743</t>
  </si>
  <si>
    <t>50.7574054945677</t>
  </si>
  <si>
    <t>55.1494632257381</t>
  </si>
  <si>
    <t>49.1944655385426</t>
  </si>
  <si>
    <t>48.5504983096482</t>
  </si>
  <si>
    <t>47.9053801119801</t>
  </si>
  <si>
    <t>55.6899152706913</t>
  </si>
  <si>
    <t>57.019578774228</t>
  </si>
  <si>
    <t>50.6959471158146</t>
  </si>
  <si>
    <t>48.9697012728477</t>
  </si>
  <si>
    <t>49.6135787553933</t>
  </si>
  <si>
    <t>50.6308266140143</t>
  </si>
  <si>
    <t>56.5492862540061</t>
  </si>
  <si>
    <t>51.3414081096125</t>
  </si>
  <si>
    <t>55.9275281658047</t>
  </si>
  <si>
    <t>49.2665007218285</t>
  </si>
  <si>
    <t>48.6262879077231</t>
  </si>
  <si>
    <t>47.9824091247548</t>
  </si>
  <si>
    <t>55.7610533273956</t>
  </si>
  <si>
    <t>57.0987037240494</t>
  </si>
  <si>
    <t>50.7744093558004</t>
  </si>
  <si>
    <t>49.0447802653372</t>
  </si>
  <si>
    <t>49.6877595216839</t>
  </si>
  <si>
    <t>50.7081687308356</t>
  </si>
  <si>
    <t>56.6309322661737</t>
  </si>
  <si>
    <t>49.9349942439342</t>
  </si>
  <si>
    <t>54.7327390603023</t>
  </si>
  <si>
    <t>49.3378034481684</t>
  </si>
  <si>
    <t>48.7014467224699</t>
  </si>
  <si>
    <t>48.0588409188958</t>
  </si>
  <si>
    <t>55.8314243295162</t>
  </si>
  <si>
    <t>57.1772839227897</t>
  </si>
  <si>
    <t>50.8523028880181</t>
  </si>
  <si>
    <t>49.1192092305291</t>
  </si>
  <si>
    <t>49.761265935741</t>
  </si>
  <si>
    <t>50.7849221082169</t>
  </si>
  <si>
    <t>56.7121018003499</t>
  </si>
  <si>
    <t>48.6551874919727</t>
  </si>
  <si>
    <t>52.7598201341752</t>
  </si>
  <si>
    <t>49.4083497288328</t>
  </si>
  <si>
    <t>48.7759510334271</t>
  </si>
  <si>
    <t>48.1346518624995</t>
  </si>
  <si>
    <t>55.9010041970413</t>
  </si>
  <si>
    <t>57.2552958769646</t>
  </si>
  <si>
    <t>50.9296041557935</t>
  </si>
  <si>
    <t>49.192964397187</t>
  </si>
  <si>
    <t>49.8340741621449</t>
  </si>
  <si>
    <t>50.8610631366317</t>
  </si>
  <si>
    <t>56.7927715432069</t>
  </si>
  <si>
    <t>44.5898109869983</t>
  </si>
  <si>
    <t>49.4781159569754</t>
  </si>
  <si>
    <t>48.8497775023677</t>
  </si>
  <si>
    <t>48.2098187060162</t>
  </si>
  <si>
    <t>55.9697692317129</t>
  </si>
  <si>
    <t>57.3327164756663</t>
  </si>
  <si>
    <t>51.0062899849033</t>
  </si>
  <si>
    <t>49.2660223762393</t>
  </si>
  <si>
    <t>49.9061607475594</t>
  </si>
  <si>
    <t>50.9365685889295</t>
  </si>
  <si>
    <t>56.8729185641966</t>
  </si>
  <si>
    <t>44.8949616309595</t>
  </si>
  <si>
    <t>49.547078915713</t>
  </si>
  <si>
    <t>48.9229031813834</t>
  </si>
  <si>
    <t>48.2843185903353</t>
  </si>
  <si>
    <t>56.0376961251245</t>
  </si>
  <si>
    <t>57.4095229985637</t>
  </si>
  <si>
    <t>51.0823375916557</t>
  </si>
  <si>
    <t>49.3383601688752</t>
  </si>
  <si>
    <t>49.9775026288139</t>
  </si>
  <si>
    <t>51.011415628433</t>
  </si>
  <si>
    <t>56.952520323614</t>
  </si>
  <si>
    <t>51.1171987765993</t>
  </si>
  <si>
    <t>56.3158753746926</t>
  </si>
  <si>
    <t>49.6152157851327</t>
  </si>
  <si>
    <t>48.995305519891</t>
  </si>
  <si>
    <t>48.358129053782</t>
  </si>
  <si>
    <t>56.1047619657127</t>
  </si>
  <si>
    <t>57.4856931229713</t>
  </si>
  <si>
    <t>51.1577245899077</t>
  </si>
  <si>
    <t>49.4099551735251</t>
  </si>
  <si>
    <t>50.0480771399196</t>
  </si>
  <si>
    <t>51.0855818159269</t>
  </si>
  <si>
    <t>57.0315546796317</t>
  </si>
  <si>
    <t>51.2888250410372</t>
  </si>
  <si>
    <t>55.7350035241301</t>
  </si>
  <si>
    <t>49.6825041484931</t>
  </si>
  <si>
    <t>49.0669623708313</t>
  </si>
  <si>
    <t>48.4312280383242</t>
  </si>
  <si>
    <t>56.1709442449742</t>
  </si>
  <si>
    <t>57.5612049300439</t>
  </si>
  <si>
    <t>51.2324289972444</t>
  </si>
  <si>
    <t>49.4807851920964</t>
  </si>
  <si>
    <t>50.1178620182459</t>
  </si>
  <si>
    <t>51.1590451158704</t>
  </si>
  <si>
    <t>57.1099998944705</t>
  </si>
  <si>
    <t>51.8800886770478</t>
  </si>
  <si>
    <t>56.5228524184495</t>
  </si>
  <si>
    <t>49.7489220012355</t>
  </si>
  <si>
    <t>49.1378519996776</t>
  </si>
  <si>
    <t>48.5035938985836</t>
  </si>
  <si>
    <t>56.2362208664542</t>
  </si>
  <si>
    <t>57.6360369137198</t>
  </si>
  <si>
    <t>51.3064292440101</t>
  </si>
  <si>
    <t>49.550828438945</t>
  </si>
  <si>
    <t>50.1868354135565</t>
  </si>
  <si>
    <t>51.2317839054046</t>
  </si>
  <si>
    <t>57.1878346434221</t>
  </si>
  <si>
    <t>50.4563852175052</t>
  </si>
  <si>
    <t>55.3130822319945</t>
  </si>
  <si>
    <t>49.8144477561508</t>
  </si>
  <si>
    <t>49.2079530896115</t>
  </si>
  <si>
    <t>48.5752054069997</t>
  </si>
  <si>
    <t>56.300570150939</t>
  </si>
  <si>
    <t>57.7101679859951</t>
  </si>
  <si>
    <t>51.3797041784672</t>
  </si>
  <si>
    <t>49.6200635460808</t>
  </si>
  <si>
    <t>50.2549758931671</t>
  </si>
  <si>
    <t>51.3037769795172</t>
  </si>
  <si>
    <t>57.2650380200247</t>
  </si>
  <si>
    <t>49.1607041161672</t>
  </si>
  <si>
    <t>53.3156215971928</t>
  </si>
  <si>
    <t>49.8790602522617</t>
  </si>
  <si>
    <t>49.2772447503998</t>
  </si>
  <si>
    <t>48.6460417627153</t>
  </si>
  <si>
    <t>56.3639708453269</t>
  </si>
  <si>
    <t>57.7835774857052</t>
  </si>
  <si>
    <t>51.452233075683</t>
  </si>
  <si>
    <t>49.6884695720222</t>
  </si>
  <si>
    <t>50.3222624508238</t>
  </si>
  <si>
    <t>51.3750035599372</t>
  </si>
  <si>
    <t>57.3415895449329</t>
  </si>
  <si>
    <t>45.0456278759617</t>
  </si>
  <si>
    <t>49.9427387590409</t>
  </si>
  <si>
    <t>49.3457065226053</t>
  </si>
  <si>
    <t>48.7160825957949</t>
  </si>
  <si>
    <t>56.4264021268341</t>
  </si>
  <si>
    <t>57.8562451828316</t>
  </si>
  <si>
    <t>51.5239956417304</t>
  </si>
  <si>
    <t>49.7560260060296</t>
  </si>
  <si>
    <t>50.3886745109235</t>
  </si>
  <si>
    <t>51.4454432993248</t>
  </si>
  <si>
    <t>57.4174691701506</t>
  </si>
  <si>
    <t>45.3545479194436</t>
  </si>
  <si>
    <t>50.0054629852984</t>
  </si>
  <si>
    <t>49.4133183864923</t>
  </si>
  <si>
    <t>48.7853079761061</t>
  </si>
  <si>
    <t>56.4878436119106</t>
  </si>
  <si>
    <t>57.9281512873039</t>
  </si>
  <si>
    <t>51.5949720226071</t>
  </si>
  <si>
    <t>49.8227127769732</t>
  </si>
  <si>
    <t>50.4541919374059</t>
  </si>
  <si>
    <t>51.5150762901994</t>
  </si>
  <si>
    <t>57.4926572878994</t>
  </si>
  <si>
    <t>57.1966807460121</t>
  </si>
  <si>
    <t>66.0694864181666</t>
  </si>
  <si>
    <t>50.067213085094</t>
  </si>
  <si>
    <t>49.4800607679204</t>
  </si>
  <si>
    <t>48.8536984192429</t>
  </si>
  <si>
    <t>56.5482753621177</t>
  </si>
  <si>
    <t>57.999276454982</t>
  </si>
  <si>
    <t>51.6651428101154</t>
  </si>
  <si>
    <t>49.8885102592899</t>
  </si>
  <si>
    <t>50.5187950396626</t>
  </si>
  <si>
    <t>51.5838830708049</t>
  </si>
  <si>
    <t>57.5671347365383</t>
  </si>
  <si>
    <t>47.4304976868249</t>
  </si>
  <si>
    <t>50.98761178443</t>
  </si>
  <si>
    <t>50.1279696634289</t>
  </si>
  <si>
    <t>49.545914544046</t>
  </si>
  <si>
    <t>48.9212348922016</t>
  </si>
  <si>
    <t>56.6076778898556</t>
  </si>
  <si>
    <t>58.0696017933138</t>
  </si>
  <si>
    <t>51.7344890475748</t>
  </si>
  <si>
    <t>49.9533992786042</t>
  </si>
  <si>
    <t>50.5824645782255</t>
  </si>
  <si>
    <t>51.6518446308533</t>
  </si>
  <si>
    <t>57.6408828062655</t>
  </si>
  <si>
    <t>50.1877137826669</t>
  </si>
  <si>
    <t>49.6108610497432</t>
  </si>
  <si>
    <t>48.987898819818</t>
  </si>
  <si>
    <t>56.6660321647487</t>
  </si>
  <si>
    <t>58.1391088677374</t>
  </si>
  <si>
    <t>51.8029922362348</t>
  </si>
  <si>
    <t>50.0173611182218</t>
  </si>
  <si>
    <t>50.6451817711914</t>
  </si>
  <si>
    <t>51.7189424178978</t>
  </si>
  <si>
    <t>57.7138832455312</t>
  </si>
  <si>
    <t>50.2464269696267</t>
  </si>
  <si>
    <t>49.6748820846953</t>
  </si>
  <si>
    <t>49.0536720918591</t>
  </si>
  <si>
    <t>56.7233196207764</t>
  </si>
  <si>
    <t>58.2077797088534</t>
  </si>
  <si>
    <t>51.8706343423748</t>
  </si>
  <si>
    <t>50.0803775261849</t>
  </si>
  <si>
    <t>50.7069283013208</t>
  </si>
  <si>
    <t>51.7851583444537</t>
  </si>
  <si>
    <t>57.7861182681374</t>
  </si>
  <si>
    <t>53.7524037100423</t>
  </si>
  <si>
    <t>60.7221889716602</t>
  </si>
  <si>
    <t>50.3040912206625</t>
  </si>
  <si>
    <t>49.7379599184688</t>
  </si>
  <si>
    <t>49.1185370680769</t>
  </si>
  <si>
    <t>56.7795221613133</t>
  </si>
  <si>
    <t>58.2755968173925</t>
  </si>
  <si>
    <t>51.937397802366</t>
  </si>
  <si>
    <t>50.1424307203388</t>
  </si>
  <si>
    <t>50.7676863210991</t>
  </si>
  <si>
    <t>51.8504747930756</t>
  </si>
  <si>
    <t>57.8575705582708</t>
  </si>
  <si>
    <t>46.8975960068395</t>
  </si>
  <si>
    <t>50.3606890071219</t>
  </si>
  <si>
    <t>49.8000772959826</t>
  </si>
  <si>
    <t>49.1824765837105</t>
  </si>
  <si>
    <t>56.8346221646229</t>
  </si>
  <si>
    <t>58.3425431697656</t>
  </si>
  <si>
    <t>52.0032655281543</t>
  </si>
  <si>
    <t>50.2035033938305</t>
  </si>
  <si>
    <t>50.8274384582169</t>
  </si>
  <si>
    <t>51.9148746218002</t>
  </si>
  <si>
    <t>57.9282232760674</t>
  </si>
  <si>
    <t>50.4162032826187</t>
  </si>
  <si>
    <t>49.8612174447761</t>
  </si>
  <si>
    <t>49.2454739567209</t>
  </si>
  <si>
    <t>56.8886024911052</t>
  </si>
  <si>
    <t>58.4086022252876</t>
  </si>
  <si>
    <t>52.0682209145224</t>
  </si>
  <si>
    <t>50.2635787223433</t>
  </si>
  <si>
    <t>50.8861678228357</t>
  </si>
  <si>
    <t>51.9783411714423</t>
  </si>
  <si>
    <t>57.9980600647676</t>
  </si>
  <si>
    <t>55.3445411502325</t>
  </si>
  <si>
    <t>61.2888798107839</t>
  </si>
  <si>
    <t>50.4706174865505</t>
  </si>
  <si>
    <t>49.9213640785174</t>
  </si>
  <si>
    <t>49.3075129913241</t>
  </si>
  <si>
    <t>56.9414464868233</t>
  </si>
  <si>
    <t>58.4737579297153</t>
  </si>
  <si>
    <t>52.1322478425873</t>
  </si>
  <si>
    <t>50.3226403676427</t>
  </si>
  <si>
    <t>50.9438580110864</t>
  </si>
  <si>
    <t>52.040858269088</t>
  </si>
  <si>
    <t>58.0670650543043</t>
  </si>
  <si>
    <t>48.7605250156048</t>
  </si>
  <si>
    <t>51.2661731306919</t>
  </si>
  <si>
    <t>50.523915551347</t>
  </si>
  <si>
    <t>49.9805014042728</t>
  </si>
  <si>
    <t>49.3685779852464</t>
  </si>
  <si>
    <t>56.9931379907618</t>
  </si>
  <si>
    <t>58.5379947224944</t>
  </si>
  <si>
    <t>52.1953306870898</t>
  </si>
  <si>
    <t>50.380672484817</t>
  </si>
  <si>
    <t>51.0004931123537</t>
  </si>
  <si>
    <t>52.1024102353682</t>
  </si>
  <si>
    <t>58.1352228685252</t>
  </si>
  <si>
    <t>44.6755066613696</t>
  </si>
  <si>
    <t>45.9995791841308</t>
  </si>
  <si>
    <t>50.5759877287607</t>
  </si>
  <si>
    <t>50.0385003010603</t>
  </si>
  <si>
    <t>49.4285334221428</t>
  </si>
  <si>
    <t>57.0435737341001</t>
  </si>
  <si>
    <t>58.6011670432205</t>
  </si>
  <si>
    <t>52.2573283865283</t>
  </si>
  <si>
    <t>50.4375496195868</t>
  </si>
  <si>
    <t>51.0559523072086</t>
  </si>
  <si>
    <t>52.1628599383336</t>
  </si>
  <si>
    <t>58.2023749383922</t>
  </si>
  <si>
    <t>55.4560890753346</t>
  </si>
  <si>
    <t>63.2485242353578</t>
  </si>
  <si>
    <t>50.6264417553922</t>
  </si>
  <si>
    <t>50.0948900890636</t>
  </si>
  <si>
    <t>49.4868827352167</t>
  </si>
  <si>
    <t>57.0923876855287</t>
  </si>
  <si>
    <t>58.662737671015</t>
  </si>
  <si>
    <t>52.3177219333467</t>
  </si>
  <si>
    <t>50.4928159341708</t>
  </si>
  <si>
    <t>51.1097985186299</t>
  </si>
  <si>
    <t>52.2217042715257</t>
  </si>
  <si>
    <t>58.2679313869613</t>
  </si>
  <si>
    <t>53.6939105056129</t>
  </si>
  <si>
    <t>60.112364522196</t>
  </si>
  <si>
    <t>50.6751675631141</t>
  </si>
  <si>
    <t>50.1495410504841</t>
  </si>
  <si>
    <t>49.543489719884</t>
  </si>
  <si>
    <t>57.139476348989</t>
  </si>
  <si>
    <t>58.7225602136579</t>
  </si>
  <si>
    <t>52.3763694985511</t>
  </si>
  <si>
    <t>50.5463454299216</t>
  </si>
  <si>
    <t>51.161910449032</t>
  </si>
  <si>
    <t>52.2788053916858</t>
  </si>
  <si>
    <t>58.3317326273983</t>
  </si>
  <si>
    <t>47.8944622196286</t>
  </si>
  <si>
    <t>50.7221496498831</t>
  </si>
  <si>
    <t>50.2024376560702</t>
  </si>
  <si>
    <t>49.5983388379071</t>
  </si>
  <si>
    <t>57.1848242299574</t>
  </si>
  <si>
    <t>58.7806191181524</t>
  </si>
  <si>
    <t>52.4332555345398</t>
  </si>
  <si>
    <t>50.5981225827171</t>
  </si>
  <si>
    <t>51.2122725808339</t>
  </si>
  <si>
    <t>52.3341477582916</t>
  </si>
  <si>
    <t>58.3937630884546</t>
  </si>
  <si>
    <t>50.7673730306765</t>
  </si>
  <si>
    <t>50.253564893576</t>
  </si>
  <si>
    <t>49.6514150680583</t>
  </si>
  <si>
    <t>57.2284163509272</t>
  </si>
  <si>
    <t>58.8368993484897</t>
  </si>
  <si>
    <t>52.4883650106991</t>
  </si>
  <si>
    <t>50.6481323854701</t>
  </si>
  <si>
    <t>51.2608699134531</t>
  </si>
  <si>
    <t>52.3877163478415</t>
  </si>
  <si>
    <t>58.454007715815</t>
  </si>
  <si>
    <t>45.2802437026985</t>
  </si>
  <si>
    <t>46.3602159623066</t>
  </si>
  <si>
    <t>50.8108232385923</t>
  </si>
  <si>
    <t>50.3029082688292</t>
  </si>
  <si>
    <t>49.7027039071538</t>
  </si>
  <si>
    <t>57.2702382525451</t>
  </si>
  <si>
    <t>58.8913863866903</t>
  </si>
  <si>
    <t>52.5416834144591</t>
  </si>
  <si>
    <t>50.696360349167</t>
  </si>
  <si>
    <t>51.3076879644061</t>
  </si>
  <si>
    <t>52.4394966548927</t>
  </si>
  <si>
    <t>58.512451973201</t>
  </si>
  <si>
    <t>54.2336618732127</t>
  </si>
  <si>
    <t>59.8431724679249</t>
  </si>
  <si>
    <t>50.8524863325626</t>
  </si>
  <si>
    <t>50.3504538134518</t>
  </si>
  <si>
    <t>49.7521913778116</t>
  </si>
  <si>
    <t>57.310276001285</t>
  </si>
  <si>
    <t>58.9440662405438</t>
  </si>
  <si>
    <t>52.5931967590338</t>
  </si>
  <si>
    <t>50.7427925106028</t>
  </si>
  <si>
    <t>51.3527127770037</t>
  </si>
  <si>
    <t>52.4894746997604</t>
  </si>
  <si>
    <t>58.5690818500777</t>
  </si>
  <si>
    <t>53.7749737482469</t>
  </si>
  <si>
    <t>59.7539918410572</t>
  </si>
  <si>
    <t>50.8923488984619</t>
  </si>
  <si>
    <t>50.396188085986</t>
  </si>
  <si>
    <t>49.7998640295445</t>
  </si>
  <si>
    <t>57.3485161905555</t>
  </si>
  <si>
    <t>58.9949254447383</t>
  </si>
  <si>
    <t>52.6428915845171</t>
  </si>
  <si>
    <t>50.7874154334931</t>
  </si>
  <si>
    <t>51.3959309215206</t>
  </si>
  <si>
    <t>52.5376370296944</t>
  </si>
  <si>
    <t>58.6238838627505</t>
  </si>
  <si>
    <t>53.8928713562685</t>
  </si>
  <si>
    <t>60.0617851453329</t>
  </si>
  <si>
    <t>50.9303980554493</t>
  </si>
  <si>
    <t>50.4400981782116</t>
  </si>
  <si>
    <t>49.8457089450919</t>
  </si>
  <si>
    <t>57.3849459471045</t>
  </si>
  <si>
    <t>59.0439510671592</t>
  </si>
  <si>
    <t>52.6907549642262</t>
  </si>
  <si>
    <t>50.8302162147981</t>
  </si>
  <si>
    <t>51.4373295014509</t>
  </si>
  <si>
    <t>52.5839707251604</t>
  </si>
  <si>
    <t>58.6768450607403</t>
  </si>
  <si>
    <t>52.5236215220211</t>
  </si>
  <si>
    <t>57.6333808536632</t>
  </si>
  <si>
    <t>50.9666214587801</t>
  </si>
  <si>
    <t>50.4821717179898</t>
  </si>
  <si>
    <t>49.8897137432709</t>
  </si>
  <si>
    <t>57.4195529337544</t>
  </si>
  <si>
    <t>59.0911307117444</t>
  </si>
  <si>
    <t>52.7367745075412</t>
  </si>
  <si>
    <t>50.8711824875668</t>
  </si>
  <si>
    <t>51.4768961564137</t>
  </si>
  <si>
    <t>52.6284634026692</t>
  </si>
  <si>
    <t>58.7279530295805</t>
  </si>
  <si>
    <t>47.9295190736254</t>
  </si>
  <si>
    <t>51.0010073039218</t>
  </si>
  <si>
    <t>50.5223968733214</t>
  </si>
  <si>
    <t>49.9318665830239</t>
  </si>
  <si>
    <t>57.4523253535396</t>
  </si>
  <si>
    <t>59.1364525225351</t>
  </si>
  <si>
    <t>52.7809383639457</t>
  </si>
  <si>
    <t>50.910302424995</t>
  </si>
  <si>
    <t>51.5146190661532</t>
  </si>
  <si>
    <t>52.6711032188857</t>
  </si>
  <si>
    <t>58.7771958948822</t>
  </si>
  <si>
    <t>51.0335443301335</t>
  </si>
  <si>
    <t>50.5607623560133</t>
  </si>
  <si>
    <t>49.9721561670883</t>
  </si>
  <si>
    <t>57.4832519533336</t>
  </si>
  <si>
    <t>59.1799051873711</t>
  </si>
  <si>
    <t>52.8232352267148</t>
  </si>
  <si>
    <t>50.9475647440847</t>
  </si>
  <si>
    <t>51.5504869542708</t>
  </si>
  <si>
    <t>52.7118788742589</t>
  </si>
  <si>
    <t>58.8245623260297</t>
  </si>
  <si>
    <t>53.9754064507773</t>
  </si>
  <si>
    <t>59.5233325472169</t>
  </si>
  <si>
    <t>51.0642218231451</t>
  </si>
  <si>
    <t>50.5972574242632</t>
  </si>
  <si>
    <t>50.010571744574</t>
  </si>
  <si>
    <t>57.5123220264477</t>
  </si>
  <si>
    <t>59.2214779404176</t>
  </si>
  <si>
    <t>52.8636543354923</t>
  </si>
  <si>
    <t>50.9829587082504</t>
  </si>
  <si>
    <t>51.5844890907365</t>
  </si>
  <si>
    <t>52.7507796155996</t>
  </si>
  <si>
    <t>58.8700415387257</t>
  </si>
  <si>
    <t>52.426408578535</t>
  </si>
  <si>
    <t>56.7535897373552</t>
  </si>
  <si>
    <t>51.0930296201003</t>
  </si>
  <si>
    <t>50.6318718876754</t>
  </si>
  <si>
    <t>50.0471031159939</t>
  </si>
  <si>
    <t>57.5395254176509</t>
  </si>
  <si>
    <t>59.2611605672535</t>
  </si>
  <si>
    <t>52.9021854812889</t>
  </si>
  <si>
    <t>51.0164741322986</t>
  </si>
  <si>
    <t>51.6166152969707</t>
  </si>
  <si>
    <t>52.7877952411107</t>
  </si>
  <si>
    <t>58.9136233000316</t>
  </si>
  <si>
    <t>52.0594752380712</t>
  </si>
  <si>
    <t>56.6803236852914</t>
  </si>
  <si>
    <t>51.1199581109126</t>
  </si>
  <si>
    <t>50.6645961085873</t>
  </si>
  <si>
    <t>50.0817406345836</t>
  </si>
  <si>
    <t>57.5648525244709</t>
  </si>
  <si>
    <t>59.2989434061296</t>
  </si>
  <si>
    <t>52.9388190078556</t>
  </si>
  <si>
    <t>51.0481013837984</t>
  </si>
  <si>
    <t>51.6468559471236</t>
  </si>
  <si>
    <t>52.8229161017502</t>
  </si>
  <si>
    <t>58.9552979296954</t>
  </si>
  <si>
    <t>52.145279661015</t>
  </si>
  <si>
    <t>56.9117496467419</t>
  </si>
  <si>
    <t>51.1449982422098</t>
  </si>
  <si>
    <t>50.6954210059965</t>
  </si>
  <si>
    <t>50.1144752102125</t>
  </si>
  <si>
    <t>57.5882943011682</t>
  </si>
  <si>
    <t>59.3348173519378</t>
  </si>
  <si>
    <t>52.9735458155454</t>
  </si>
  <si>
    <t>51.0778313869712</t>
  </si>
  <si>
    <t>51.6752019720305</t>
  </si>
  <si>
    <t>52.8561331050776</t>
  </si>
  <si>
    <t>58.9950563040627</t>
  </si>
  <si>
    <t>51.1047049559226</t>
  </si>
  <si>
    <t>55.0719721745748</t>
  </si>
  <si>
    <t>51.168141519506</t>
  </si>
  <si>
    <t>50.7243380577754</t>
  </si>
  <si>
    <t>50.1452983116367</t>
  </si>
  <si>
    <t>57.6098422609036</t>
  </si>
  <si>
    <t>59.368773858431</t>
  </si>
  <si>
    <t>53.0063573635932</t>
  </si>
  <si>
    <t>51.1056556249139</t>
  </si>
  <si>
    <t>51.7016448614129</t>
  </si>
  <si>
    <t>52.887437717535</t>
  </si>
  <si>
    <t>59.0328898583</t>
  </si>
  <si>
    <t>47.5536929954687</t>
  </si>
  <si>
    <t>51.1893800106481</t>
  </si>
  <si>
    <t>50.7513393040789</t>
  </si>
  <si>
    <t>50.1742019698648</t>
  </si>
  <si>
    <t>57.629488479164</t>
  </si>
  <si>
    <t>59.4008049415751</t>
  </si>
  <si>
    <t>53.0372456734621</t>
  </si>
  <si>
    <t>51.1315661430416</t>
  </si>
  <si>
    <t>51.726176667289</t>
  </si>
  <si>
    <t>52.9168219678248</t>
  </si>
  <si>
    <t>59.0687905898084</t>
  </si>
  <si>
    <t>45.4357214080131</t>
  </si>
  <si>
    <t>51.2087063473739</t>
  </si>
  <si>
    <t>50.776417348927</t>
  </si>
  <si>
    <t>50.2011787797676</t>
  </si>
  <si>
    <t>57.6472255953489</t>
  </si>
  <si>
    <t>59.430903181212</t>
  </si>
  <si>
    <t>53.066203330491</t>
  </si>
  <si>
    <t>51.1555555506059</t>
  </si>
  <si>
    <t>51.7487900055569</t>
  </si>
  <si>
    <t>52.9442784485148</t>
  </si>
  <si>
    <t>59.1027510597963</t>
  </si>
  <si>
    <t>54.1384476345605</t>
  </si>
  <si>
    <t>59.6885192548361</t>
  </si>
  <si>
    <t>51.2261137281343</t>
  </si>
  <si>
    <t>50.7995653630091</t>
  </si>
  <si>
    <t>50.2262219028738</t>
  </si>
  <si>
    <t>57.6630468155849</t>
  </si>
  <si>
    <t>59.4590617238022</t>
  </si>
  <si>
    <t>53.0932234866372</t>
  </si>
  <si>
    <t>51.1776170235493</t>
  </si>
  <si>
    <t>51.7694780588021</t>
  </si>
  <si>
    <t>52.9698003187981</t>
  </si>
  <si>
    <t>59.1347643960902</t>
  </si>
  <si>
    <t>52.5892732455735</t>
  </si>
  <si>
    <t>56.9184295272037</t>
  </si>
  <si>
    <t>51.2415959201105</t>
  </si>
  <si>
    <t>50.8207770857268</t>
  </si>
  <si>
    <t>50.2493250693995</t>
  </si>
  <si>
    <t>57.6769459147297</t>
  </si>
  <si>
    <t>59.4852742844894</t>
  </si>
  <si>
    <t>53.1182998625561</t>
  </si>
  <si>
    <t>51.1977443065341</t>
  </si>
  <si>
    <t>51.7882345783335</t>
  </si>
  <si>
    <t>52.9933813066025</t>
  </si>
  <si>
    <t>59.1648242951676</t>
  </si>
  <si>
    <t>52.2220361502308</t>
  </si>
  <si>
    <t>56.8450855208309</t>
  </si>
  <si>
    <t>51.2551472603519</t>
  </si>
  <si>
    <t>50.8400468262845</t>
  </si>
  <si>
    <t>50.2704825793809</t>
  </si>
  <si>
    <t>57.6889172375087</t>
  </si>
  <si>
    <t>59.5095351481797</t>
  </si>
  <si>
    <t>53.1414267486909</t>
  </si>
  <si>
    <t>51.2159317140469</t>
  </si>
  <si>
    <t>51.8050538852805</t>
  </si>
  <si>
    <t>53.0150157096142</t>
  </si>
  <si>
    <t>59.192925023268</t>
  </si>
  <si>
    <t>52.3078267887953</t>
  </si>
  <si>
    <t>57.0765555352312</t>
  </si>
  <si>
    <t>51.2667626593619</t>
  </si>
  <si>
    <t>50.8573694673404</t>
  </si>
  <si>
    <t>50.2896893062615</t>
  </si>
  <si>
    <t>57.6989557021378</t>
  </si>
  <si>
    <t>59.5318391732334</t>
  </si>
  <si>
    <t>53.1625990088986</t>
  </si>
  <si>
    <t>51.2321741339991</t>
  </si>
  <si>
    <t>51.8199308742413</t>
  </si>
  <si>
    <t>53.0346983989811</t>
  </si>
  <si>
    <t>59.2190614200234</t>
  </si>
  <si>
    <t>51.2669380722509</t>
  </si>
  <si>
    <t>55.2362821844533</t>
  </si>
  <si>
    <t>51.2764376012038</t>
  </si>
  <si>
    <t>50.8727404650545</t>
  </si>
  <si>
    <t>50.3069406970045</t>
  </si>
  <si>
    <t>57.7070568003856</t>
  </si>
  <si>
    <t>59.5521817914506</t>
  </si>
  <si>
    <t>53.1818120805238</t>
  </si>
  <si>
    <t>51.2464670278406</t>
  </si>
  <si>
    <t>51.8328610133304</t>
  </si>
  <si>
    <t>53.0524248193088</t>
  </si>
  <si>
    <t>59.2432288985093</t>
  </si>
  <si>
    <t>47.7142328433547</t>
  </si>
  <si>
    <t>51.2841681449817</t>
  </si>
  <si>
    <t>50.8861558506059</t>
  </si>
  <si>
    <t>50.3222327735593</t>
  </si>
  <si>
    <t>57.7132165990688</t>
  </si>
  <si>
    <t>59.5705590096322</t>
  </si>
  <si>
    <t>53.1990619759153</t>
  </si>
  <si>
    <t>51.2588064320325</t>
  </si>
  <si>
    <t>51.8438403456884</t>
  </si>
  <si>
    <t>53.0681909902514</t>
  </si>
  <si>
    <t>59.2654234467727</t>
  </si>
  <si>
    <t>45.5945119163274</t>
  </si>
  <si>
    <t>51.2899509264233</t>
  </si>
  <si>
    <t>50.897612231757</t>
  </si>
  <si>
    <t>50.3355621344625</t>
  </si>
  <si>
    <t>57.7174317416564</t>
  </si>
  <si>
    <t>59.5869674111371</t>
  </si>
  <si>
    <t>53.2143452839617</t>
  </si>
  <si>
    <t>51.269188959627</t>
  </si>
  <si>
    <t>51.8528654910723</t>
  </si>
  <si>
    <t>53.0819935079879</t>
  </si>
  <si>
    <t>59.2856416293897</t>
  </si>
  <si>
    <t>54.006339401613</t>
  </si>
  <si>
    <t>59.9603922071644</t>
  </si>
  <si>
    <t>51.2937831602595</t>
  </si>
  <si>
    <t>50.9071067952265</t>
  </si>
  <si>
    <t>50.3469259571922</t>
  </si>
  <si>
    <t>57.7196994505849</t>
  </si>
  <si>
    <t>59.6014041582404</t>
  </si>
  <si>
    <t>53.2276591725041</t>
  </si>
  <si>
    <t>51.2776118026615</t>
  </si>
  <si>
    <t>51.8599336481876</t>
  </si>
  <si>
    <t>53.0938295476682</t>
  </si>
  <si>
    <t>59.3038805898415</t>
  </si>
  <si>
    <t>52.3314878426027</t>
  </si>
  <si>
    <t>56.9665110708835</t>
  </si>
  <si>
    <t>51.2956626380793</t>
  </si>
  <si>
    <t>50.914637304587</t>
  </si>
  <si>
    <t>50.3563219960552</t>
  </si>
  <si>
    <t>57.7200175252283</t>
  </si>
  <si>
    <t>59.6138669900493</t>
  </si>
  <si>
    <t>53.2390013861942</t>
  </si>
  <si>
    <t>51.2840727299909</t>
  </si>
  <si>
    <t>51.8650425926308</t>
  </si>
  <si>
    <t>53.1036968612671</t>
  </si>
  <si>
    <t>59.3201380484016</t>
  </si>
  <si>
    <t>51.9424518362406</t>
  </si>
  <si>
    <t>56.8893563703071</t>
  </si>
  <si>
    <t>51.2955877321671</t>
  </si>
  <si>
    <t>50.9202021040379</t>
  </si>
  <si>
    <t>50.3637485859923</t>
  </si>
  <si>
    <t>57.7183843455911</t>
  </si>
  <si>
    <t>59.6243542262579</t>
  </si>
  <si>
    <t>53.2483702503101</t>
  </si>
  <si>
    <t>51.288570091148</t>
  </si>
  <si>
    <t>51.8681906806247</t>
  </si>
  <si>
    <t>53.1115937813862</t>
  </si>
  <si>
    <t>59.3344123059265</t>
  </si>
  <si>
    <t>52.0359198302031</t>
  </si>
  <si>
    <t>57.1390620304058</t>
  </si>
  <si>
    <t>51.2935573942061</t>
  </si>
  <si>
    <t>50.9238001171663</t>
  </si>
  <si>
    <t>50.3692046413136</t>
  </si>
  <si>
    <t>57.7147988711487</t>
  </si>
  <si>
    <t>59.6328647659295</t>
  </si>
  <si>
    <t>53.2557646694742</t>
  </si>
  <si>
    <t>51.2911028150167</t>
  </si>
  <si>
    <t>51.8693768477981</t>
  </si>
  <si>
    <t>53.1175192199709</t>
  </si>
  <si>
    <t>59.3467022425877</t>
  </si>
  <si>
    <t>50.9165741529578</t>
  </si>
  <si>
    <t>55.1582644823599</t>
  </si>
  <si>
    <t>51.2895711569922</t>
  </si>
  <si>
    <t>50.9254308486247</t>
  </si>
  <si>
    <t>50.3726896573802</t>
  </si>
  <si>
    <t>57.7092606424607</t>
  </si>
  <si>
    <t>59.6393980891493</t>
  </si>
  <si>
    <t>53.2611841293596</t>
  </si>
  <si>
    <t>51.2916704115973</t>
  </si>
  <si>
    <t>51.8686006108668</t>
  </si>
  <si>
    <t>53.1214726700541</t>
  </si>
  <si>
    <t>59.3570073196001</t>
  </si>
  <si>
    <t>48.1504732078077</t>
  </si>
  <si>
    <t>51.2836291331947</t>
  </si>
  <si>
    <t>50.9250943829098</t>
  </si>
  <si>
    <t>50.3742037093831</t>
  </si>
  <si>
    <t>57.7017697799743</t>
  </si>
  <si>
    <t>59.6439542558324</t>
  </si>
  <si>
    <t>53.2646286954619</t>
  </si>
  <si>
    <t>51.2902729707053</t>
  </si>
  <si>
    <t>51.8658620663915</t>
  </si>
  <si>
    <t>53.1234542044763</t>
  </si>
  <si>
    <t>59.3653275779357</t>
  </si>
  <si>
    <t>46.9146319231853</t>
  </si>
  <si>
    <t>51.2757320162998</t>
  </si>
  <si>
    <t>50.922791385299</t>
  </si>
  <si>
    <t>50.3737474532934</t>
  </si>
  <si>
    <t>57.6923269849902</t>
  </si>
  <si>
    <t>59.6465339066197</t>
  </si>
  <si>
    <t>53.2660990140246</t>
  </si>
  <si>
    <t>51.2869111629659</t>
  </si>
  <si>
    <t>51.8611618917528</t>
  </si>
  <si>
    <t>53.123464476859</t>
  </si>
  <si>
    <t>59.3716636393144</t>
  </si>
  <si>
    <t>53.5680416099931</t>
  </si>
  <si>
    <t>59.8902647677314</t>
  </si>
  <si>
    <t>51.2658810811734</t>
  </si>
  <si>
    <t>50.9185231024128</t>
  </si>
  <si>
    <t>50.3713221264077</t>
  </si>
  <si>
    <t>57.6809335401556</t>
  </si>
  <si>
    <t>59.6471382634989</t>
  </si>
  <si>
    <t>53.265596312627</t>
  </si>
  <si>
    <t>51.2815862403329</t>
  </si>
  <si>
    <t>51.8545013456603</t>
  </si>
  <si>
    <t>53.1215047221301</t>
  </si>
  <si>
    <t>59.3760167067374</t>
  </si>
  <si>
    <t>50.213914743644</t>
  </si>
  <si>
    <t>54.0038914483108</t>
  </si>
  <si>
    <t>51.2540781821124</t>
  </si>
  <si>
    <t>50.9122913602666</t>
  </si>
  <si>
    <t>50.3669295454026</t>
  </si>
  <si>
    <t>57.6675913075894</t>
  </si>
  <si>
    <t>59.6457691277871</t>
  </si>
  <si>
    <t>53.2631223981996</t>
  </si>
  <si>
    <t>51.2743000341913</t>
  </si>
  <si>
    <t>51.8458822662548</t>
  </si>
  <si>
    <t>53.1175767546126</t>
  </si>
  <si>
    <t>59.3783885625569</t>
  </si>
  <si>
    <t>51.9955630214778</t>
  </si>
  <si>
    <t>56.4825487702474</t>
  </si>
  <si>
    <t>51.2403257536018</t>
  </si>
  <si>
    <t>50.9040985650419</t>
  </si>
  <si>
    <t>50.3605721071137</t>
  </si>
  <si>
    <t>57.6523027296091</t>
  </si>
  <si>
    <t>59.6424288809642</t>
  </si>
  <si>
    <t>53.2586796578391</t>
  </si>
  <si>
    <t>51.2650549560633</t>
  </si>
  <si>
    <t>51.8353070718433</t>
  </si>
  <si>
    <t>53.1116829687882</t>
  </si>
  <si>
    <t>59.3787815692151</t>
  </si>
  <si>
    <t>52.6882546800722</t>
  </si>
  <si>
    <t>57.0858538872999</t>
  </si>
  <si>
    <t>51.2246268093494</t>
  </si>
  <si>
    <t>50.8939477020848</t>
  </si>
  <si>
    <t>50.3522527875264</t>
  </si>
  <si>
    <t>57.635070827744</t>
  </si>
  <si>
    <t>59.6371204836194</t>
  </si>
  <si>
    <t>53.2522710577521</t>
  </si>
  <si>
    <t>51.2538539966862</t>
  </si>
  <si>
    <t>51.8227787599297</t>
  </si>
  <si>
    <t>53.1038263382814</t>
  </si>
  <si>
    <t>59.3771986682931</t>
  </si>
  <si>
    <t>53.4601516791687</t>
  </si>
  <si>
    <t>58.5207629793974</t>
  </si>
  <si>
    <t>51.2069849419897</t>
  </si>
  <si>
    <t>50.8818423356608</t>
  </si>
  <si>
    <t>50.3419751415424</t>
  </si>
  <si>
    <t>57.6158992024759</t>
  </si>
  <si>
    <t>59.6298474752659</t>
  </si>
  <si>
    <t>53.2439001430759</t>
  </si>
  <si>
    <t>51.2407007256663</t>
  </si>
  <si>
    <t>51.808300906938</t>
  </si>
  <si>
    <t>53.0940104155999</t>
  </si>
  <si>
    <t>59.3736433802116</t>
  </si>
  <si>
    <t>47.9749363117977</t>
  </si>
  <si>
    <t>51.1874043205832</t>
  </si>
  <si>
    <t>50.867786606396</t>
  </si>
  <si>
    <t>50.3297433004051</t>
  </si>
  <si>
    <t>57.5947920307087</t>
  </si>
  <si>
    <t>59.6206139717039</t>
  </si>
  <si>
    <t>53.2335710352606</t>
  </si>
  <si>
    <t>51.2255992890284</t>
  </si>
  <si>
    <t>51.7918776656667</t>
  </si>
  <si>
    <t>53.0822393296555</t>
  </si>
  <si>
    <t>59.3681198017227</t>
  </si>
  <si>
    <t>46.1883108155744</t>
  </si>
  <si>
    <t>51.1658896918964</t>
  </si>
  <si>
    <t>50.8517852326225</t>
  </si>
  <si>
    <t>50.3155619730462</t>
  </si>
  <si>
    <t>57.5717540670924</t>
  </si>
  <si>
    <t>59.6094246664509</t>
  </si>
  <si>
    <t>53.2212884334479</t>
  </si>
  <si>
    <t>51.2085544104814</t>
  </si>
  <si>
    <t>51.7735137666462</t>
  </si>
  <si>
    <t>53.0685177869712</t>
  </si>
  <si>
    <t>59.3606326072079</t>
  </si>
  <si>
    <t>53.4454582981319</t>
  </si>
  <si>
    <t>59.7721994388412</t>
  </si>
  <si>
    <t>51.1424463763763</t>
  </si>
  <si>
    <t>50.8338435062799</t>
  </si>
  <si>
    <t>50.2994364420086</t>
  </si>
  <si>
    <t>57.5467906399174</t>
  </si>
  <si>
    <t>59.5962848265665</t>
  </si>
  <si>
    <t>53.2070576103618</t>
  </si>
  <si>
    <t>51.1895713873712</t>
  </si>
  <si>
    <t>51.7532145140215</t>
  </si>
  <si>
    <t>53.0528510677507</t>
  </si>
  <si>
    <t>59.3511870446203</t>
  </si>
  <si>
    <t>50.0876128242041</t>
  </si>
  <si>
    <t>53.8793161502399</t>
  </si>
  <si>
    <t>51.1170802688781</t>
  </si>
  <si>
    <t>50.8139672937165</t>
  </si>
  <si>
    <t>50.2813725642215</t>
  </si>
  <si>
    <t>57.5199076519372</t>
  </si>
  <si>
    <t>59.5812002935115</t>
  </si>
  <si>
    <t>53.1908844131055</t>
  </si>
  <si>
    <t>51.1686560914228</t>
  </si>
  <si>
    <t>51.7309857863681</t>
  </si>
  <si>
    <t>53.0352450265042</t>
  </si>
  <si>
    <t>59.339788936252</t>
  </si>
  <si>
    <t>51.8705254923504</t>
  </si>
  <si>
    <t>56.3600768291411</t>
  </si>
  <si>
    <t>51.0897978358798</t>
  </si>
  <si>
    <t>50.7921630328482</t>
  </si>
  <si>
    <t>50.2613767681786</t>
  </si>
  <si>
    <t>57.4911115775202</t>
  </si>
  <si>
    <t>59.5641774802743</t>
  </si>
  <si>
    <t>53.1727752603464</t>
  </si>
  <si>
    <t>51.1458149659728</t>
  </si>
  <si>
    <t>51.7068340338327</t>
  </si>
  <si>
    <t>53.0157060893679</t>
  </si>
  <si>
    <t>59.3264446759303</t>
  </si>
  <si>
    <t>52.5634573399972</t>
  </si>
  <si>
    <t>56.9637312299698</t>
  </si>
  <si>
    <t>51.060606113829</t>
  </si>
  <si>
    <t>50.7684377315284</t>
  </si>
  <si>
    <t>50.2394560522819</t>
  </si>
  <si>
    <t>57.4604094610052</t>
  </si>
  <si>
    <t>59.5452233697481</t>
  </si>
  <si>
    <t>53.1527371406421</t>
  </si>
  <si>
    <t>51.1210550242807</t>
  </si>
  <si>
    <t>51.6807662765216</t>
  </si>
  <si>
    <t>52.9942412523645</t>
  </si>
  <si>
    <t>59.3111612273436</t>
  </si>
  <si>
    <t>53.3370975333528</t>
  </si>
  <si>
    <t>58.4019143306456</t>
  </si>
  <si>
    <t>51.0295127076268</t>
  </si>
  <si>
    <t>50.7427989660308</t>
  </si>
  <si>
    <t>50.2156179833681</t>
  </si>
  <si>
    <t>57.4278089152056</t>
  </si>
  <si>
    <t>59.5243455132393</t>
  </si>
  <si>
    <t>53.1307776109559</t>
  </si>
  <si>
    <t>51.0943838480405</t>
  </si>
  <si>
    <t>51.6527901029793</t>
  </si>
  <si>
    <t>52.9708580799295</t>
  </si>
  <si>
    <t>59.2939461225568</t>
  </si>
  <si>
    <t>47.8471686103245</t>
  </si>
  <si>
    <t>50.9965257882582</t>
  </si>
  <si>
    <t>50.7152548786804</t>
  </si>
  <si>
    <t>50.1898706942926</t>
  </si>
  <si>
    <t>57.3933181190374</t>
  </si>
  <si>
    <t>59.5015520280291</t>
  </si>
  <si>
    <t>53.1069047942843</t>
  </si>
  <si>
    <t>51.0658095850054</t>
  </si>
  <si>
    <t>51.622913667809</t>
  </si>
  <si>
    <t>52.9455647025357</t>
  </si>
  <si>
    <t>59.2748074596353</t>
  </si>
  <si>
    <t>46.0602052141379</t>
  </si>
  <si>
    <t>50.9616540890562</t>
  </si>
  <si>
    <t>50.6858141741101</t>
  </si>
  <si>
    <t>50.1622228802185</t>
  </si>
  <si>
    <t>57.3569458137459</t>
  </si>
  <si>
    <t>59.4768515937209</t>
  </si>
  <si>
    <t>53.081127375906</t>
  </si>
  <si>
    <t>51.0353409452287</t>
  </si>
  <si>
    <t>51.5911456879472</t>
  </si>
  <si>
    <t>52.9183698129487</t>
  </si>
  <si>
    <t>59.2537538988978</t>
  </si>
  <si>
    <t>53.2301271856316</t>
  </si>
  <si>
    <t>59.5620167438707</t>
  </si>
  <si>
    <t>50.9249069057308</t>
  </si>
  <si>
    <t>50.6544861193081</t>
  </si>
  <si>
    <t>50.1326837986465</t>
  </si>
  <si>
    <t>57.3187013029867</t>
  </si>
  <si>
    <t>59.4502534522228</t>
  </si>
  <si>
    <t>53.0534546034226</t>
  </si>
  <si>
    <t>51.0029872011485</t>
  </si>
  <si>
    <t>51.5574954426859</t>
  </si>
  <si>
    <t>52.889282666268</t>
  </si>
  <si>
    <t>59.2307946629528</t>
  </si>
  <si>
    <t>49.86740558301</t>
  </si>
  <si>
    <t>53.6606016383303</t>
  </si>
  <si>
    <t>50.8862940924795</t>
  </si>
  <si>
    <t>50.6212805396994</t>
  </si>
  <si>
    <t>50.1012632655096</t>
  </si>
  <si>
    <t>57.2785944489137</t>
  </si>
  <si>
    <t>59.421767403854</t>
  </si>
  <si>
    <t>53.0238962828575</t>
  </si>
  <si>
    <t>50.9687581836246</t>
  </si>
  <si>
    <t>51.521972769779</t>
  </si>
  <si>
    <t>52.8583130760439</t>
  </si>
  <si>
    <t>59.2059395328128</t>
  </si>
  <si>
    <t>51.6517544443001</t>
  </si>
  <si>
    <t>56.1439187928336</t>
  </si>
  <si>
    <t>50.8458260579186</t>
  </si>
  <si>
    <t>50.5862078150907</t>
  </si>
  <si>
    <t>50.0679716511017</t>
  </si>
  <si>
    <t>57.2366356680845</t>
  </si>
  <si>
    <t>59.3914038032721</t>
  </si>
  <si>
    <t>52.9924627745981</t>
  </si>
  <si>
    <t>50.932664277921</t>
  </si>
  <si>
    <t>51.4845880613806</t>
  </si>
  <si>
    <t>52.8254714101508</t>
  </si>
  <si>
    <t>59.1791988437994</t>
  </si>
  <si>
    <t>52.3448368195338</t>
  </si>
  <si>
    <t>56.7479314095302</t>
  </si>
  <si>
    <t>50.8035137647246</t>
  </si>
  <si>
    <t>50.5492788793387</t>
  </si>
  <si>
    <t>50.0328198797585</t>
  </si>
  <si>
    <t>57.1928359311575</t>
  </si>
  <si>
    <t>59.3591735591806</t>
  </si>
  <si>
    <t>52.9591649930414</t>
  </si>
  <si>
    <t>50.8947164233584</t>
  </si>
  <si>
    <t>51.445352263702</t>
  </si>
  <si>
    <t>52.7907685905345</t>
  </si>
  <si>
    <t>59.1505834852366</t>
  </si>
  <si>
    <t>53.1210403485165</t>
  </si>
  <si>
    <t>58.1909341101515</t>
  </si>
  <si>
    <t>50.7593687237996</t>
  </si>
  <si>
    <t>50.5105052144601</t>
  </si>
  <si>
    <t>49.9958194239763</t>
  </si>
  <si>
    <t>57.1472067570058</t>
  </si>
  <si>
    <t>59.3250881283812</t>
  </si>
  <si>
    <t>52.9240144007336</t>
  </si>
  <si>
    <t>50.8549261074032</t>
  </si>
  <si>
    <t>51.4042768711216</t>
  </si>
  <si>
    <t>52.7542160872646</t>
  </si>
  <si>
    <t>59.1201048945578</t>
  </si>
  <si>
    <t>47.6253568947723</t>
  </si>
  <si>
    <t>50.7134029932411</t>
  </si>
  <si>
    <t>50.4698988496555</t>
  </si>
  <si>
    <t>49.9569823033987</t>
  </si>
  <si>
    <t>57.099760211712</t>
  </si>
  <si>
    <t>59.2891595148601</t>
  </si>
  <si>
    <t>52.8870230073797</t>
  </si>
  <si>
    <t>50.813305364735</t>
  </si>
  <si>
    <t>51.3613739252385</t>
  </si>
  <si>
    <t>52.715825917602</t>
  </si>
  <si>
    <t>59.087775056333</t>
  </si>
  <si>
    <t>45.8384615046865</t>
  </si>
  <si>
    <t>50.6656291733143</t>
  </si>
  <si>
    <t>50.4274723562503</t>
  </si>
  <si>
    <t>49.9163210798124</t>
  </si>
  <si>
    <t>57.0505089035414</t>
  </si>
  <si>
    <t>59.251400264673</t>
  </si>
  <si>
    <t>52.8482033647833</t>
  </si>
  <si>
    <t>50.7698667721579</t>
  </si>
  <si>
    <t>51.3166560097797</t>
  </si>
  <si>
    <t>52.6756106408884</t>
  </si>
  <si>
    <t>59.0536064971766</t>
  </si>
  <si>
    <t>52.998384800953</t>
  </si>
  <si>
    <t>59.1917240774055</t>
  </si>
  <si>
    <t>50.6160604027277</t>
  </si>
  <si>
    <t>50.3832388439727</t>
  </si>
  <si>
    <t>49.8738488533667</t>
  </si>
  <si>
    <t>56.9994659792059</t>
  </si>
  <si>
    <t>59.2118234622644</t>
  </si>
  <si>
    <t>52.8075685631261</t>
  </si>
  <si>
    <t>50.7246234448789</t>
  </si>
  <si>
    <t>51.2701362468828</t>
  </si>
  <si>
    <t>52.6335833548905</t>
  </si>
  <si>
    <t>59.0176122820807</t>
  </si>
  <si>
    <t>49.7168350731323</t>
  </si>
  <si>
    <t>53.4326682608419</t>
  </si>
  <si>
    <t>50.5647103567281</t>
  </si>
  <si>
    <t>50.3372119590604</t>
  </si>
  <si>
    <t>49.8295792607278</t>
  </si>
  <si>
    <t>56.9466451219742</t>
  </si>
  <si>
    <t>59.1704427285477</t>
  </si>
  <si>
    <t>52.7651322290804</t>
  </si>
  <si>
    <t>50.6775890346363</t>
  </si>
  <si>
    <t>51.2218282952163</t>
  </si>
  <si>
    <t>52.5897576938188</t>
  </si>
  <si>
    <t>58.9798060124886</t>
  </si>
  <si>
    <t>51.4621894456262</t>
  </si>
  <si>
    <t>55.8597373851177</t>
  </si>
  <si>
    <t>50.5115932409372</t>
  </si>
  <si>
    <t>50.2894058780931</t>
  </si>
  <si>
    <t>49.7835264688929</t>
  </si>
  <si>
    <t>56.8920605454823</t>
  </si>
  <si>
    <t>59.127272214746</t>
  </si>
  <si>
    <t>52.7209085196355</t>
  </si>
  <si>
    <t>50.628777723503</t>
  </si>
  <si>
    <t>51.1717463438127</t>
  </si>
  <si>
    <t>52.5441478222765</t>
  </si>
  <si>
    <t>58.9402018201127</t>
  </si>
  <si>
    <t>52.1415696442661</t>
  </si>
  <si>
    <t>56.4510026974361</t>
  </si>
  <si>
    <t>50.456723788032</t>
  </si>
  <si>
    <t>50.239835304662</t>
  </si>
  <si>
    <t>49.7357051718455</t>
  </si>
  <si>
    <t>56.8357269904473</t>
  </si>
  <si>
    <t>59.0823265990867</t>
  </si>
  <si>
    <t>52.6749121187668</t>
  </si>
  <si>
    <t>50.5782042205638</t>
  </si>
  <si>
    <t>51.1199051087233</t>
  </si>
  <si>
    <t>52.4967684318063</t>
  </si>
  <si>
    <t>58.8988143636443</t>
  </si>
  <si>
    <t>52.8939485060449</t>
  </si>
  <si>
    <t>57.8495227511982</t>
  </si>
  <si>
    <t>50.4001172539721</t>
  </si>
  <si>
    <t>50.188515465623</t>
  </si>
  <si>
    <t>49.6861305868335</t>
  </si>
  <si>
    <t>56.777659720876</t>
  </si>
  <si>
    <t>59.0356210829924</t>
  </si>
  <si>
    <t>52.6271582336923</t>
  </si>
  <si>
    <t>50.525883758197</t>
  </si>
  <si>
    <t>51.0663198292752</t>
  </si>
  <si>
    <t>52.4476347372294</t>
  </si>
  <si>
    <t>58.8556588249704</t>
  </si>
  <si>
    <t>47.3901353819238</t>
  </si>
  <si>
    <t>50.341789412893</t>
  </si>
  <si>
    <t>50.1354621059532</t>
  </si>
  <si>
    <t>49.6348184492077</t>
  </si>
  <si>
    <t>56.7178745189618</t>
  </si>
  <si>
    <t>58.9871713860144</t>
  </si>
  <si>
    <t>52.5776625897257</t>
  </si>
  <si>
    <t>50.471832086902</t>
  </si>
  <si>
    <t>51.0110062629416</t>
  </si>
  <si>
    <t>52.3967624714884</t>
  </si>
  <si>
    <t>58.8107509040625</t>
  </si>
  <si>
    <t>44.9120086568631</t>
  </si>
  <si>
    <t>50.281756552927</t>
  </si>
  <si>
    <t>50.080691484601</t>
  </si>
  <si>
    <t>49.5817850082834</t>
  </si>
  <si>
    <t>56.6563876808844</t>
  </si>
  <si>
    <t>58.9369937416207</t>
  </si>
  <si>
    <t>52.5264414261304</t>
  </si>
  <si>
    <t>50.416065471128</t>
  </si>
  <si>
    <t>50.9539806811711</t>
  </si>
  <si>
    <t>52.3441678814318</t>
  </si>
  <si>
    <t>58.7641068147871</t>
  </si>
  <si>
    <t>53.8968280091455</t>
  </si>
  <si>
    <t>58.3889922359328</t>
  </si>
  <si>
    <t>50.2200354711733</t>
  </si>
  <si>
    <t>50.024220369449</t>
  </si>
  <si>
    <t>49.5270470223061</t>
  </si>
  <si>
    <t>56.5932160118302</t>
  </si>
  <si>
    <t>58.8851048921954</t>
  </si>
  <si>
    <t>52.473511491082</t>
  </si>
  <si>
    <t>50.3586006843163</t>
  </si>
  <si>
    <t>50.8952598643757</t>
  </si>
  <si>
    <t>52.2898677228788</t>
  </si>
  <si>
    <t>58.7157432799161</t>
  </si>
  <si>
    <t>54.2212224625594</t>
  </si>
  <si>
    <t>59.6987654174979</t>
  </si>
  <si>
    <t>50.1566434689637</t>
  </si>
  <si>
    <t>49.9660660325761</t>
  </si>
  <si>
    <t>49.4706217536812</t>
  </si>
  <si>
    <t>56.528376821211</t>
  </si>
  <si>
    <t>58.8315220842749</t>
  </si>
  <si>
    <t>52.4188900369307</t>
  </si>
  <si>
    <t>50.2994550040537</t>
  </si>
  <si>
    <t>50.8348610971596</t>
  </si>
  <si>
    <t>52.2338792558083</t>
  </si>
  <si>
    <t>58.6656775263407</t>
  </si>
  <si>
    <t>50.8524628439045</t>
  </si>
  <si>
    <t>54.5811884945579</t>
  </si>
  <si>
    <t>50.0915983467995</t>
  </si>
  <si>
    <t>49.9062462451939</t>
  </si>
  <si>
    <t>49.412526963969</t>
  </si>
  <si>
    <t>56.4618879176224</t>
  </si>
  <si>
    <t>58.7762630635216</t>
  </si>
  <si>
    <t>52.362594815123</t>
  </si>
  <si>
    <t>50.2386462071254</t>
  </si>
  <si>
    <t>50.7728021632966</t>
  </si>
  <si>
    <t>52.1762202393175</t>
  </si>
  <si>
    <t>58.6139272800493</t>
  </si>
  <si>
    <t>50.5971801048387</t>
  </si>
  <si>
    <t>54.2262959326278</t>
  </si>
  <si>
    <t>50.0249183990503</t>
  </si>
  <si>
    <t>49.8447792723431</t>
  </si>
  <si>
    <t>49.3527809085147</t>
  </si>
  <si>
    <t>56.3937676035324</t>
  </si>
  <si>
    <t>58.7193460693719</t>
  </si>
  <si>
    <t>52.3046440709307</t>
  </si>
  <si>
    <t>50.1761925641016</t>
  </si>
  <si>
    <t>50.7091013403818</t>
  </si>
  <si>
    <t>52.1169089263324</t>
  </si>
  <si>
    <t>58.5605107607929</t>
  </si>
  <si>
    <t>50.4791167106402</t>
  </si>
  <si>
    <t>53.9431268431169</t>
  </si>
  <si>
    <t>49.9566224087963</t>
  </si>
  <si>
    <t>49.7816838677597</t>
  </si>
  <si>
    <t>49.2914023313666</t>
  </si>
  <si>
    <t>56.3240346701338</t>
  </si>
  <si>
    <t>58.6607898299359</t>
  </si>
  <si>
    <t>52.2450565382775</t>
  </si>
  <si>
    <t>50.1121128342772</t>
  </si>
  <si>
    <t>50.6437773947425</t>
  </si>
  <si>
    <t>52.0559640584312</t>
  </si>
  <si>
    <t>58.5054466769713</t>
  </si>
  <si>
    <t>45.8560922727047</t>
  </si>
  <si>
    <t>49.8867296426771</t>
  </si>
  <si>
    <t>49.7169792686701</t>
  </si>
  <si>
    <t>49.2284104600595</t>
  </si>
  <si>
    <t>56.2527083921897</t>
  </si>
  <si>
    <t>58.6006135567924</t>
  </si>
  <si>
    <t>52.1838514345665</t>
  </si>
  <si>
    <t>50.046426260452</t>
  </si>
  <si>
    <t>50.5768495761923</t>
  </si>
  <si>
    <t>51.9934048606966</t>
  </si>
  <si>
    <t>58.4487542204234</t>
  </si>
  <si>
    <t>42.8495630036729</t>
  </si>
  <si>
    <t>49.8152598437117</t>
  </si>
  <si>
    <t>49.6506851886842</t>
  </si>
  <si>
    <t>49.1638249984716</t>
  </si>
  <si>
    <t>56.1798085208464</t>
  </si>
  <si>
    <t>58.5388369378596</t>
  </si>
  <si>
    <t>52.1210484535694</t>
  </si>
  <si>
    <t>49.9791525617946</t>
  </si>
  <si>
    <t>50.5083376109541</t>
  </si>
  <si>
    <t>51.929251034573</t>
  </si>
  <si>
    <t>58.3904530592989</t>
  </si>
  <si>
    <t>53.4257070287955</t>
  </si>
  <si>
    <t>57.9242182219459</t>
  </si>
  <si>
    <t>49.742233227705</t>
  </si>
  <si>
    <t>49.5828218141354</t>
  </si>
  <si>
    <t>49.0976661232156</t>
  </si>
  <si>
    <t>56.1053552800544</t>
  </si>
  <si>
    <t>58.4754801337652</t>
  </si>
  <si>
    <t>52.0566677617275</t>
  </si>
  <si>
    <t>49.9103119302266</t>
  </si>
  <si>
    <t>50.438261697985</t>
  </si>
  <si>
    <t>51.8635227541994</t>
  </si>
  <si>
    <t>58.3305633344493</t>
  </si>
  <si>
    <t>53.7542038018534</t>
  </si>
  <si>
    <t>59.2417173338132</t>
  </si>
  <si>
    <t>49.6676704763422</t>
  </si>
  <si>
    <t>49.513409797205</t>
  </si>
  <si>
    <t>49.029954476745</t>
  </si>
  <si>
    <t>56.0293693596441</t>
  </si>
  <si>
    <t>58.4105637709263</t>
  </si>
  <si>
    <t>51.9907299913403</t>
  </si>
  <si>
    <t>49.8399250234952</t>
  </si>
  <si>
    <t>50.366642502112</t>
  </si>
  <si>
    <t>51.7962406595625</t>
  </si>
  <si>
    <t>58.2691056524864</t>
  </si>
  <si>
    <t>50.3761048710924</t>
  </si>
  <si>
    <t>54.1064382218901</t>
  </si>
  <si>
    <t>49.5915927302685</t>
  </si>
  <si>
    <t>49.4424702490196</t>
  </si>
  <si>
    <t>48.9607111604219</t>
  </si>
  <si>
    <t>55.9518719084281</t>
  </si>
  <si>
    <t>58.3441089347125</t>
  </si>
  <si>
    <t>51.9232562336056</t>
  </si>
  <si>
    <t>49.7680129583296</t>
  </si>
  <si>
    <t>50.2935011471145</t>
  </si>
  <si>
    <t>51.72742584958</t>
  </si>
  <si>
    <t>58.2061010789421</t>
  </si>
  <si>
    <t>50.1207975574459</t>
  </si>
  <si>
    <t>53.7519293359558</t>
  </si>
  <si>
    <t>49.514021584362</t>
  </si>
  <si>
    <t>49.3700247348806</t>
  </si>
  <si>
    <t>48.8899577297942</t>
  </si>
  <si>
    <t>55.872884529448</t>
  </si>
  <si>
    <t>58.2761371646065</t>
  </si>
  <si>
    <t>51.8542680338886</t>
  </si>
  <si>
    <t>49.6945973056335</t>
  </si>
  <si>
    <t>50.2188592109577</t>
  </si>
  <si>
    <t>51.6570998773367</t>
  </si>
  <si>
    <t>58.1415711334465</t>
  </si>
  <si>
    <t>50.0041947530505</t>
  </si>
  <si>
    <t>53.4718169278688</t>
  </si>
  <si>
    <t>49.4349790803712</t>
  </si>
  <si>
    <t>49.2960952669378</t>
  </si>
  <si>
    <t>48.8177161872441</t>
  </si>
  <si>
    <t>55.7924292726307</t>
  </si>
  <si>
    <t>58.2066704469248</t>
  </si>
  <si>
    <t>51.7837873843632</t>
  </si>
  <si>
    <t>49.6197000831376</t>
  </si>
  <si>
    <t>50.1427387184845</t>
  </si>
  <si>
    <t>51.5852847427082</t>
  </si>
  <si>
    <t>58.0755377824421</t>
  </si>
  <si>
    <t>45.3773957301358</t>
  </si>
  <si>
    <t>49.3544877011829</t>
  </si>
  <si>
    <t>49.2207042984357</t>
  </si>
  <si>
    <t>48.7440089762187</t>
  </si>
  <si>
    <t>55.7105286290518</t>
  </si>
  <si>
    <t>58.1357312090424</t>
  </si>
  <si>
    <t>51.711836718294</t>
  </si>
  <si>
    <t>49.5433437497179</t>
  </si>
  <si>
    <t>50.0651621356394</t>
  </si>
  <si>
    <t>51.5120028867297</t>
  </si>
  <si>
    <t>58.0080234334038</t>
  </si>
  <si>
    <t>42.3741178417016</t>
  </si>
  <si>
    <t>49.272570364099</t>
  </si>
  <si>
    <t>49.1438747170123</t>
  </si>
  <si>
    <t>48.6688589745772</t>
  </si>
  <si>
    <t>55.6272055242207</t>
  </si>
  <si>
    <t>58.0633423127019</t>
  </si>
  <si>
    <t>51.6384389032919</t>
  </si>
  <si>
    <t>49.465551198622</t>
  </si>
  <si>
    <t>49.9861523627678</t>
  </si>
  <si>
    <t>51.4372771847284</t>
  </si>
  <si>
    <t>57.9390509281456</t>
  </si>
  <si>
    <t>52.8822067806905</t>
  </si>
  <si>
    <t>57.3877518498339</t>
  </si>
  <si>
    <t>49.1892504127429</t>
  </si>
  <si>
    <t>49.0656298365796</t>
  </si>
  <si>
    <t>48.5922894864127</t>
  </si>
  <si>
    <t>55.5424833099571</t>
  </si>
  <si>
    <t>57.989527045884</t>
  </si>
  <si>
    <t>51.5636172332418</t>
  </si>
  <si>
    <t>49.3863457493719</t>
  </si>
  <si>
    <t>49.9057327265184</t>
  </si>
  <si>
    <t>51.3611309383489</t>
  </si>
  <si>
    <t>57.8686435346938</t>
  </si>
  <si>
    <t>53.2154956073015</t>
  </si>
  <si>
    <t>58.7142152569237</t>
  </si>
  <si>
    <t>49.1045516132797</t>
  </si>
  <si>
    <t>48.985993393562</t>
  </si>
  <si>
    <t>48.5143242383381</t>
  </si>
  <si>
    <t>55.4563857606515</t>
  </si>
  <si>
    <t>57.914309119056</t>
  </si>
  <si>
    <t>51.4873954245047</t>
  </si>
  <si>
    <t>49.3057511440454</t>
  </si>
  <si>
    <t>49.8239269760559</t>
  </si>
  <si>
    <t>51.2835878717267</t>
  </si>
  <si>
    <t>57.796824943565</t>
  </si>
  <si>
    <t>49.8267379958415</t>
  </si>
  <si>
    <t>53.5586176103825</t>
  </si>
  <si>
    <t>49.0184981438503</t>
  </si>
  <si>
    <t>48.9049895363238</t>
  </si>
  <si>
    <t>48.4349873688804</t>
  </si>
  <si>
    <t>55.3689370626631</t>
  </si>
  <si>
    <t>57.8377126545926</t>
  </si>
  <si>
    <t>51.4097976053596</t>
  </si>
  <si>
    <t>49.2237915366092</t>
  </si>
  <si>
    <t>49.74075927251</t>
  </si>
  <si>
    <t>51.2046721209005</t>
  </si>
  <si>
    <t>57.7236192571142</t>
  </si>
  <si>
    <t>49.5714267540946</t>
  </si>
  <si>
    <t>53.2045920846479</t>
  </si>
  <si>
    <t>48.9311145902806</t>
  </si>
  <si>
    <t>48.8226428208813</t>
  </si>
  <si>
    <t>48.3543034242224</t>
  </si>
  <si>
    <t>55.2801618100651</t>
  </si>
  <si>
    <t>57.7597621824911</t>
  </si>
  <si>
    <t>51.330848311712</t>
  </si>
  <si>
    <t>49.140491488762</t>
  </si>
  <si>
    <t>49.6562541846628</t>
  </si>
  <si>
    <t>51.124408229561</t>
  </si>
  <si>
    <t>57.6490509853405</t>
  </si>
  <si>
    <t>49.4565477205324</t>
  </si>
  <si>
    <t>52.9280882504148</t>
  </si>
  <si>
    <t>48.8424259367586</t>
  </si>
  <si>
    <t>48.73897820158</t>
  </si>
  <si>
    <t>48.2722973488546</t>
  </si>
  <si>
    <t>55.1900849952928</t>
  </si>
  <si>
    <t>57.6804826310419</t>
  </si>
  <si>
    <t>51.2505724777822</t>
  </si>
  <si>
    <t>49.0558759604666</t>
  </si>
  <si>
    <t>49.5704366796583</t>
  </si>
  <si>
    <t>51.042821139714</t>
  </si>
  <si>
    <t>57.5731450364894</t>
  </si>
  <si>
    <t>44.8257435105528</t>
  </si>
  <si>
    <t>48.7524575610896</t>
  </si>
  <si>
    <t>48.654021026332</t>
  </si>
  <si>
    <t>48.1889944808226</t>
  </si>
  <si>
    <t>55.0987320043987</t>
  </si>
  <si>
    <t>57.5998993220873</t>
  </si>
  <si>
    <t>51.1689954313206</t>
  </si>
  <si>
    <t>48.9699703052956</t>
  </si>
  <si>
    <t>49.4833321182068</t>
  </si>
  <si>
    <t>50.9599361869095</t>
  </si>
  <si>
    <t>57.4959267123249</t>
  </si>
  <si>
    <t>41.8265309752508</t>
  </si>
  <si>
    <t>48.6612352237581</t>
  </si>
  <si>
    <t>48.5677970257212</t>
  </si>
  <si>
    <t>48.1044205408335</t>
  </si>
  <si>
    <t>55.0061286061365</t>
  </si>
  <si>
    <t>57.5180379600871</t>
  </si>
  <si>
    <t>51.0861428827348</t>
  </si>
  <si>
    <t>48.8828002595156</t>
  </si>
  <si>
    <t>49.3949662437199</t>
  </si>
  <si>
    <t>50.8757790893697</t>
  </si>
  <si>
    <t>57.4174216972325</t>
  </si>
  <si>
    <t>52.2763754145562</t>
  </si>
  <si>
    <t>56.7896102864809</t>
  </si>
  <si>
    <t>48.5687850633727</t>
  </si>
  <si>
    <t>48.4803323083939</t>
  </si>
  <si>
    <t>48.0186016276526</t>
  </si>
  <si>
    <t>54.9123009473875</t>
  </si>
  <si>
    <t>57.4349246275593</t>
  </si>
  <si>
    <t>51.0020409204695</t>
  </si>
  <si>
    <t>48.7943919374262</t>
  </si>
  <si>
    <t>49.3053651776641</t>
  </si>
  <si>
    <t>50.7903759433498</t>
  </si>
  <si>
    <t>57.3376560536195</t>
  </si>
  <si>
    <t>52.6151168015591</t>
  </si>
  <si>
    <t>58.1262265085873</t>
  </si>
  <si>
    <t>48.4751335879657</t>
  </si>
  <si>
    <t>48.3916533524054</t>
  </si>
  <si>
    <t>47.931564209429</t>
  </si>
  <si>
    <t>54.8172755444786</t>
  </si>
  <si>
    <t>57.3505857763768</t>
  </si>
  <si>
    <t>50.91671600236</t>
  </si>
  <si>
    <t>48.7047718227506</t>
  </si>
  <si>
    <t>49.2145554109549</t>
  </si>
  <si>
    <t>50.703753214507</t>
  </si>
  <si>
    <t>57.2566562132117</t>
  </si>
  <si>
    <t>49.2144384287143</t>
  </si>
  <si>
    <t>52.9478094599375</t>
  </si>
  <si>
    <t>48.3803076669281</t>
  </si>
  <si>
    <t>48.3017869971189</t>
  </si>
  <si>
    <t>47.8433351156234</t>
  </si>
  <si>
    <t>54.7210792750809</t>
  </si>
  <si>
    <t>57.2650482197057</t>
  </si>
  <si>
    <t>50.8301949475097</t>
  </si>
  <si>
    <t>48.6139667605419</t>
  </si>
  <si>
    <t>49.1225637958194</t>
  </si>
  <si>
    <t>50.6159377297916</t>
  </si>
  <si>
    <t>57.1744489690316</t>
  </si>
  <si>
    <t>48.9591434515848</t>
  </si>
  <si>
    <t>52.5943621625144</t>
  </si>
  <si>
    <t>48.2843345225032</t>
  </si>
  <si>
    <t>48.2107604347351</t>
  </si>
  <si>
    <t>47.7539415285049</t>
  </si>
  <si>
    <t>54.6237393697614</t>
  </si>
  <si>
    <t>57.1783391235171</t>
  </si>
  <si>
    <t>50.7425049278558</t>
  </si>
  <si>
    <t>48.522003948698</t>
  </si>
  <si>
    <t>49.0294175373296</t>
  </si>
  <si>
    <t>50.5269566689771</t>
  </si>
  <si>
    <t>57.0910614668559</t>
  </si>
  <si>
    <t>48.8462380040388</t>
  </si>
  <si>
    <t>52.3219896616938</t>
  </si>
  <si>
    <t>48.187241723809</t>
  </si>
  <si>
    <t>48.1186012042679</t>
  </si>
  <si>
    <t>47.6634109771629</t>
  </si>
  <si>
    <t>54.5252834059327</t>
  </si>
  <si>
    <t>57.0904860005583</t>
  </si>
  <si>
    <t>50.6536734621121</t>
  </si>
  <si>
    <t>48.4289109319223</t>
  </si>
  <si>
    <t>48.9351441874031</t>
  </si>
  <si>
    <t>50.4368375586353</t>
  </si>
  <si>
    <t>57.006521199234</t>
  </si>
  <si>
    <t>44.211205824157</t>
  </si>
  <si>
    <t>48.0890571767706</t>
  </si>
  <si>
    <t>48.0253371815272</t>
  </si>
  <si>
    <t>47.5717713274609</t>
  </si>
  <si>
    <t>54.4257392978545</t>
  </si>
  <si>
    <t>57.0015167003405</t>
  </si>
  <si>
    <t>50.5637284057704</t>
  </si>
  <si>
    <t>48.3347155917147</t>
  </si>
  <si>
    <t>48.8397716347501</t>
  </si>
  <si>
    <t>50.3456082621126</t>
  </si>
  <si>
    <t>56.9208559954534</t>
  </si>
  <si>
    <t>41.2405396993525</t>
  </si>
  <si>
    <t>47.9918909614491</t>
  </si>
  <si>
    <t>47.9329763559729</t>
  </si>
  <si>
    <t>47.480996866506</t>
  </si>
  <si>
    <t>54.3272453336387</t>
  </si>
  <si>
    <t>56.9133501058151</t>
  </si>
  <si>
    <t>50.4746088866686</t>
  </si>
  <si>
    <t>48.2414452404374</t>
  </si>
  <si>
    <t>48.7453516164279</t>
  </si>
  <si>
    <t>50.2552345525618</t>
  </si>
  <si>
    <t>56.8359161853522</t>
  </si>
  <si>
    <t>50.058687932052</t>
  </si>
  <si>
    <t>53.709143169103</t>
  </si>
  <si>
    <t>47.8937248468058</t>
  </si>
  <si>
    <t>47.8396029786375</t>
  </si>
  <si>
    <t>47.3892056769212</t>
  </si>
  <si>
    <t>54.2277549660242</t>
  </si>
  <si>
    <t>56.8241599162132</t>
  </si>
  <si>
    <t>50.3844682815173</t>
  </si>
  <si>
    <t>48.1471647321371</t>
  </si>
  <si>
    <t>48.6499244681211</t>
  </si>
  <si>
    <t>50.1638430591986</t>
  </si>
  <si>
    <t>56.7499442841429</t>
  </si>
  <si>
    <t>50.0404122347294</t>
  </si>
  <si>
    <t>54.467921729447</t>
  </si>
  <si>
    <t>47.792477082219</t>
  </si>
  <si>
    <t>47.7432369733303</t>
  </si>
  <si>
    <t>47.2944512474657</t>
  </si>
  <si>
    <t>54.125158351331</t>
  </si>
  <si>
    <t>56.7320547986253</t>
  </si>
  <si>
    <t>50.2913950950331</t>
  </si>
  <si>
    <t>48.0498747465042</t>
  </si>
  <si>
    <t>48.5514665443859</t>
  </si>
  <si>
    <t>50.0694957500761</t>
  </si>
  <si>
    <t>56.6611172325627</t>
  </si>
  <si>
    <t>50.6904570008919</t>
  </si>
  <si>
    <t>55.9768629924268</t>
  </si>
  <si>
    <t>47.6902511811678</t>
  </si>
  <si>
    <t>47.6458796680418</t>
  </si>
  <si>
    <t>47.1987011724633</t>
  </si>
  <si>
    <t>54.0215872373047</t>
  </si>
  <si>
    <t>56.6389468917006</t>
  </si>
  <si>
    <t>50.1973217295746</t>
  </si>
  <si>
    <t>47.951595952367</t>
  </si>
  <si>
    <t>48.452022961461</t>
  </si>
  <si>
    <t>49.9741516976102</t>
  </si>
  <si>
    <t>56.5712785524339</t>
  </si>
  <si>
    <t>50.7655110496659</t>
  </si>
  <si>
    <t>55.4025404949401</t>
  </si>
  <si>
    <t>47.5870766005763</t>
  </si>
  <si>
    <t>47.5475604894026</t>
  </si>
  <si>
    <t>47.1019848685509</t>
  </si>
  <si>
    <t>53.9170710892439</t>
  </si>
  <si>
    <t>56.5448655956324</t>
  </si>
  <si>
    <t>50.1022775913524</t>
  </si>
  <si>
    <t>47.8523577821042</t>
  </si>
  <si>
    <t>48.3516231589646</t>
  </si>
  <si>
    <t>49.8778403159239</t>
  </si>
  <si>
    <t>56.4804576236137</t>
  </si>
  <si>
    <t>47.3145253872547</t>
  </si>
  <si>
    <t>49.9368256946182</t>
  </si>
  <si>
    <t>47.4829830830537</t>
  </si>
  <si>
    <t>47.4483091496883</t>
  </si>
  <si>
    <t>47.0043320379706</t>
  </si>
  <si>
    <t>53.8116396581469</t>
  </si>
  <si>
    <t>56.4498405962082</t>
  </si>
  <si>
    <t>50.0062923721677</t>
  </si>
  <si>
    <t>47.7521899537175</t>
  </si>
  <si>
    <t>48.2502968621708</t>
  </si>
  <si>
    <t>49.7805913047274</t>
  </si>
  <si>
    <t>56.3886841115206</t>
  </si>
  <si>
    <t>43.3819813044732</t>
  </si>
  <si>
    <t>47.3780006514762</t>
  </si>
  <si>
    <t>47.3481556413981</t>
  </si>
  <si>
    <t>46.9057726632209</t>
  </si>
  <si>
    <t>53.7053229752501</t>
  </si>
  <si>
    <t>56.353901859432</t>
  </si>
  <si>
    <t>49.909396044045</t>
  </si>
  <si>
    <t>47.651122465476</t>
  </si>
  <si>
    <t>48.1480740765883</t>
  </si>
  <si>
    <t>49.6824346439762</t>
  </si>
  <si>
    <t>56.2959879617674</t>
  </si>
  <si>
    <t>40.4364709824392</t>
  </si>
  <si>
    <t>47.2721595966387</t>
  </si>
  <si>
    <t>47.2471302249424</t>
  </si>
  <si>
    <t>46.8063369946567</t>
  </si>
  <si>
    <t>53.5981513397883</t>
  </si>
  <si>
    <t>56.2570796191822</t>
  </si>
  <si>
    <t>49.8116188468839</t>
  </si>
  <si>
    <t>47.5491855835235</t>
  </si>
  <si>
    <t>48.044985075655</t>
  </si>
  <si>
    <t>49.5834005815077</t>
  </si>
  <si>
    <t>56.2023993878056</t>
  </si>
  <si>
    <t>47.4788191807408</t>
  </si>
  <si>
    <t>51.1018436848438</t>
  </si>
  <si>
    <t>47.1654904711049</t>
  </si>
  <si>
    <t>47.1452634224351</t>
  </si>
  <si>
    <t>46.7060555443513</t>
  </si>
  <si>
    <t>53.490155312711</t>
  </si>
  <si>
    <t>56.1594043709937</t>
  </si>
  <si>
    <t>49.7129912822692</t>
  </si>
  <si>
    <t>47.4464098357366</t>
  </si>
  <si>
    <t>47.941060394527</t>
  </si>
  <si>
    <t>49.4835196268486</t>
  </si>
  <si>
    <t>56.1079488647574</t>
  </si>
  <si>
    <t>49.7093284359338</t>
  </si>
  <si>
    <t>54.248395671515</t>
  </si>
  <si>
    <t>47.0580240780982</t>
  </si>
  <si>
    <t>47.0425860066316</t>
  </si>
  <si>
    <t>46.6049590750044</t>
  </si>
  <si>
    <t>53.3813657056635</t>
  </si>
  <si>
    <t>56.0609068610392</t>
  </si>
  <si>
    <t>49.6135441024053</t>
  </si>
  <si>
    <t>47.3428260006622</t>
  </si>
  <si>
    <t>47.8363308190237</t>
  </si>
  <si>
    <t>49.3828225401448</t>
  </si>
  <si>
    <t>56.0126671183134</t>
  </si>
  <si>
    <t>50.3827910584757</t>
  </si>
  <si>
    <t>55.8073344023918</t>
  </si>
  <si>
    <t>46.949791464329</t>
  </si>
  <si>
    <t>46.9391289937413</t>
  </si>
  <si>
    <t>46.5030785927485</t>
  </si>
  <si>
    <t>53.2718135737961</t>
  </si>
  <si>
    <t>55.9616180788945</t>
  </si>
  <si>
    <t>49.5133083029215</t>
  </si>
  <si>
    <t>47.2384651002505</t>
  </si>
  <si>
    <t>47.7308273784185</t>
  </si>
  <si>
    <t>49.2813403250113</t>
  </si>
  <si>
    <t>55.916585117575</t>
  </si>
  <si>
    <t>50.4536835577892</t>
  </si>
  <si>
    <t>55.2113730595593</t>
  </si>
  <si>
    <t>46.8408239089394</t>
  </si>
  <si>
    <t>46.8349236323583</t>
  </si>
  <si>
    <t>46.4004453361003</t>
  </si>
  <si>
    <t>53.161530204673</t>
  </si>
  <si>
    <t>55.8615692464982</t>
  </si>
  <si>
    <t>49.4123151118137</t>
  </si>
  <si>
    <t>47.1333583888872</t>
  </si>
  <si>
    <t>47.6245813343985</t>
  </si>
  <si>
    <t>49.1791042173963</t>
  </si>
  <si>
    <t>55.8197340639663</t>
  </si>
  <si>
    <t>46.9139605791667</t>
  </si>
  <si>
    <t>49.602753757504</t>
  </si>
  <si>
    <t>46.7311529162141</t>
  </si>
  <si>
    <t>46.7300013961937</t>
  </si>
  <si>
    <t>46.297090768672</t>
  </si>
  <si>
    <t>53.0505471110334</t>
  </si>
  <si>
    <t>55.7607918108767</t>
  </si>
  <si>
    <t>49.3105959821694</t>
  </si>
  <si>
    <t>47.0275373460897</t>
  </si>
  <si>
    <t>47.5176241737715</t>
  </si>
  <si>
    <t>49.0761456783727</t>
  </si>
  <si>
    <t>55.7221453839881</t>
  </si>
  <si>
    <t>42.8829956344271</t>
  </si>
  <si>
    <t>46.6208102043423</t>
  </si>
  <si>
    <t>46.6243939728268</t>
  </si>
  <si>
    <t>46.1930465679437</t>
  </si>
  <si>
    <t>52.9388960195323</t>
  </si>
  <si>
    <t>55.6593174328922</t>
  </si>
  <si>
    <t>49.2081825809222</t>
  </si>
  <si>
    <t>46.9210336652071</t>
  </si>
  <si>
    <t>47.4099875972427</t>
  </si>
  <si>
    <t>48.9724963828597</t>
  </si>
  <si>
    <t>55.6238507179372</t>
  </si>
  <si>
    <t>39.8829977232478</t>
  </si>
  <si>
    <t>46.5098276974666</t>
  </si>
  <si>
    <t>46.5181332557539</t>
  </si>
  <si>
    <t>46.088344617291</t>
  </si>
  <si>
    <t>52.8266088627741</t>
  </si>
  <si>
    <t>55.557177979287</t>
  </si>
  <si>
    <t>49.1051067808938</t>
  </si>
  <si>
    <t>46.8138792455491</t>
  </si>
  <si>
    <t>47.3017035114343</t>
  </si>
  <si>
    <t>48.8681882116788</t>
  </si>
  <si>
    <t>55.5248819119978</t>
  </si>
  <si>
    <t>51.229943698015</t>
  </si>
  <si>
    <t>57.3836304023959</t>
  </si>
  <si>
    <t>46.3982375158055</t>
  </si>
  <si>
    <t>46.4112513345142</t>
  </si>
  <si>
    <t>45.9830169961249</t>
  </si>
  <si>
    <t>52.7137177694465</t>
  </si>
  <si>
    <t>55.4544055128325</t>
  </si>
  <si>
    <t>49.0014006509271</t>
  </si>
  <si>
    <t>46.7061061824468</t>
  </si>
  <si>
    <t>47.1928040190294</t>
  </si>
  <si>
    <t>48.7632532416872</t>
  </si>
  <si>
    <t>55.4252710083136</t>
  </si>
  <si>
    <t>55.2300251020303</t>
  </si>
  <si>
    <t>63.1581331343865</t>
  </si>
  <si>
    <t>46.2860719657932</t>
  </si>
  <si>
    <t>46.3037804848303</t>
  </si>
  <si>
    <t>45.877095970029</t>
  </si>
  <si>
    <t>52.6002550544894</t>
  </si>
  <si>
    <t>55.351032282428</t>
  </si>
  <si>
    <t>48.8970964460335</t>
  </si>
  <si>
    <t>46.5977467574579</t>
  </si>
  <si>
    <t>47.0833214089201</t>
  </si>
  <si>
    <t>48.6577237359109</t>
  </si>
  <si>
    <t>55.3250502351824</t>
  </si>
  <si>
    <t>56.6417920584451</t>
  </si>
  <si>
    <t>66.2876262580927</t>
  </si>
  <si>
    <t>46.1733635314452</t>
  </si>
  <si>
    <t>46.1957531599586</t>
  </si>
  <si>
    <t>45.7706139821097</t>
  </si>
  <si>
    <t>52.4862532103947</t>
  </si>
  <si>
    <t>55.2470907145037</t>
  </si>
  <si>
    <t>48.7922265987257</t>
  </si>
  <si>
    <t>46.488833429645</t>
  </si>
  <si>
    <t>46.973288147536</t>
  </si>
  <si>
    <t>48.5516321348808</t>
  </si>
  <si>
    <t>55.2242519983741</t>
  </si>
  <si>
    <t>38.6861471206212</t>
  </si>
  <si>
    <t>37.723895469045</t>
  </si>
  <si>
    <t>46.0601448640968</t>
  </si>
  <si>
    <t>46.0872019804605</t>
  </si>
  <si>
    <t>45.6636036427639</t>
  </si>
  <si>
    <t>52.3717448970214</t>
  </si>
  <si>
    <t>55.1426134027473</t>
  </si>
  <si>
    <t>48.686823708796</t>
  </si>
  <si>
    <t>46.3793988253978</t>
  </si>
  <si>
    <t>46.8627368686297</t>
  </si>
  <si>
    <t>48.4450110464253</t>
  </si>
  <si>
    <t>55.1229088709055</t>
  </si>
  <si>
    <t>45.9464487719799</t>
  </si>
  <si>
    <t>45.9781597237363</t>
  </si>
  <si>
    <t>45.5560977192165</t>
  </si>
  <si>
    <t>52.2567629310927</t>
  </si>
  <si>
    <t>55.0376330976562</t>
  </si>
  <si>
    <t>48.5809205328644</t>
  </si>
  <si>
    <t>46.2694757279516</t>
  </si>
  <si>
    <t>46.7517003628111</t>
  </si>
  <si>
    <t>48.3378932352191</t>
  </si>
  <si>
    <t>55.0210535825811</t>
  </si>
  <si>
    <t>43.3155550374989</t>
  </si>
  <si>
    <t>45.8323082127478</t>
  </si>
  <si>
    <t>45.8686593165964</t>
  </si>
  <si>
    <t>45.4481291280951</t>
  </si>
  <si>
    <t>52.1413402788182</t>
  </si>
  <si>
    <t>54.932182699116</t>
  </si>
  <si>
    <t>48.4745499769248</t>
  </si>
  <si>
    <t>46.1590970699523</t>
  </si>
  <si>
    <t>46.6402115701073</t>
  </si>
  <si>
    <t>48.2303116152959</t>
  </si>
  <si>
    <t>54.918719012561</t>
  </si>
  <si>
    <t>45.7177562816374</t>
  </si>
  <si>
    <t>45.7587338233803</t>
  </si>
  <si>
    <t>45.3397309235457</t>
  </si>
  <si>
    <t>52.0255100439441</t>
  </si>
  <si>
    <t>54.8262952445017</t>
  </si>
  <si>
    <t>48.3677450844785</t>
  </si>
  <si>
    <t>46.0482959216039</t>
  </si>
  <si>
    <t>46.5283035681001</t>
  </si>
  <si>
    <t>48.1222992382333</t>
  </si>
  <si>
    <t>54.8159381774945</t>
  </si>
  <si>
    <t>38.1003506677225</t>
  </si>
  <si>
    <t>37.3691286115112</t>
  </si>
  <si>
    <t>45.6028262025238</t>
  </si>
  <si>
    <t>45.6484164370404</t>
  </si>
  <si>
    <t>45.2309362882979</t>
  </si>
  <si>
    <t>51.909305458902</t>
  </si>
  <si>
    <t>54.7200038997716</t>
  </si>
  <si>
    <t>48.2605390276212</t>
  </si>
  <si>
    <t>45.9371054816792</t>
  </si>
  <si>
    <t>46.4160095629913</t>
  </si>
  <si>
    <t>48.0138892841778</t>
  </si>
  <si>
    <t>54.7127442225564</t>
  </si>
  <si>
    <t>50.2153877048598</t>
  </si>
  <si>
    <t>55.8982309924031</t>
  </si>
  <si>
    <t>45.4875513181667</t>
  </si>
  <si>
    <t>45.5377404693843</t>
  </si>
  <si>
    <t>45.1217785239585</t>
  </si>
  <si>
    <t>51.7927598750009</t>
  </si>
  <si>
    <t>54.6133419497217</t>
  </si>
  <si>
    <t>48.1529650972859</t>
  </si>
  <si>
    <t>45.8255590678725</t>
  </si>
  <si>
    <t>46.3033628798492</t>
  </si>
  <si>
    <t>47.9051150521534</t>
  </si>
  <si>
    <t>54.609170411766</t>
  </si>
  <si>
    <t>51.1275957576484</t>
  </si>
  <si>
    <t>57.9682709836294</t>
  </si>
  <si>
    <t>45.3719650802265</t>
  </si>
  <si>
    <t>45.4267393410734</t>
  </si>
  <si>
    <t>45.012291040937</t>
  </si>
  <si>
    <t>51.675906752476</t>
  </si>
  <si>
    <t>54.5063427879465</t>
  </si>
  <si>
    <t>48.0450566932156</t>
  </si>
  <si>
    <t>45.7136901067094</t>
  </si>
  <si>
    <t>46.1903969526281</t>
  </si>
  <si>
    <t>47.7960099500085</t>
  </si>
  <si>
    <t>54.5052501179013</t>
  </si>
  <si>
    <t>51.157276923938</t>
  </si>
  <si>
    <t>57.1508903879682</t>
  </si>
  <si>
    <t>45.2561010391822</t>
  </si>
  <si>
    <t>45.3154465715509</t>
  </si>
  <si>
    <t>44.9025073484502</t>
  </si>
  <si>
    <t>51.558779650359</t>
  </si>
  <si>
    <t>54.3990399068264</t>
  </si>
  <si>
    <t>47.9368473139351</t>
  </si>
  <si>
    <t>45.6015321234902</t>
  </si>
  <si>
    <t>46.0771453140572</t>
  </si>
  <si>
    <t>47.6866074843295</t>
  </si>
  <si>
    <t>54.4010168125045</t>
  </si>
  <si>
    <t>46.7085361962187</t>
  </si>
  <si>
    <t>50.0784313530312</t>
  </si>
  <si>
    <t>45.1399928347052</t>
  </si>
  <si>
    <t>45.2038957694419</t>
  </si>
  <si>
    <t>44.7924610448605</t>
  </si>
  <si>
    <t>51.4414122169289</t>
  </si>
  <si>
    <t>54.2914668878581</t>
  </si>
  <si>
    <t>47.8283705471073</t>
  </si>
  <si>
    <t>45.4891187327336</t>
  </si>
  <si>
    <t>45.9636415860765</t>
  </si>
  <si>
    <t>47.5769412509286</t>
  </si>
  <si>
    <t>54.2965040562191</t>
  </si>
  <si>
    <t>41.6693721571113</t>
  </si>
  <si>
    <t>45.0236741857708</t>
  </si>
  <si>
    <t>45.0921206226059</t>
  </si>
  <si>
    <t>44.6821858077612</t>
  </si>
  <si>
    <t>51.3238381797247</t>
  </si>
  <si>
    <t>54.1836573917582</t>
  </si>
  <si>
    <t>47.7196600596264</t>
  </si>
  <si>
    <t>45.3764836281782</t>
  </si>
  <si>
    <t>45.8499194698754</t>
  </si>
  <si>
    <t>47.4670449247798</t>
  </si>
  <si>
    <t>54.1917454888837</t>
  </si>
  <si>
    <t>44.9071788797353</t>
  </si>
  <si>
    <t>44.9801548872763</t>
  </si>
  <si>
    <t>44.5717153831081</t>
  </si>
  <si>
    <t>51.2060913347321</t>
  </si>
  <si>
    <t>54.0756451476025</t>
  </si>
  <si>
    <t>47.6107495867162</t>
  </si>
  <si>
    <t>45.2636605719506</t>
  </si>
  <si>
    <t>45.7360127350201</t>
  </si>
  <si>
    <t>47.3569522492524</t>
  </si>
  <si>
    <t>54.0867748186482</t>
  </si>
  <si>
    <t>48.0387600647373</t>
  </si>
  <si>
    <t>51.5463240864483</t>
  </si>
  <si>
    <t>44.7905407645484</t>
  </si>
  <si>
    <t>44.8680323802364</t>
  </si>
  <si>
    <t>44.4610835774001</t>
  </si>
  <si>
    <t>51.0882055385009</t>
  </si>
  <si>
    <t>53.9674639449513</t>
  </si>
  <si>
    <t>47.5016729241397</t>
  </si>
  <si>
    <t>45.1506833867351</t>
  </si>
  <si>
    <t>45.6219552116563</t>
  </si>
  <si>
    <t>47.2466970282439</t>
  </si>
  <si>
    <t>53.9816258141654</t>
  </si>
  <si>
    <t>50.1899488011113</t>
  </si>
  <si>
    <t>54.5757419643487</t>
  </si>
  <si>
    <t>44.673793735882</t>
  </si>
  <si>
    <t>44.755786965944</t>
  </si>
  <si>
    <t>44.350324244785</t>
  </si>
  <si>
    <t>50.9702146953177</t>
  </si>
  <si>
    <t>53.8591476210394</t>
  </si>
  <si>
    <t>47.3924639153128</t>
  </si>
  <si>
    <t>45.037585942905</t>
  </si>
  <si>
    <t>45.5077807776151</t>
  </si>
  <si>
    <t>47.136313113312</t>
  </si>
  <si>
    <t>53.8763322917084</t>
  </si>
  <si>
    <t>50.8316237529458</t>
  </si>
  <si>
    <t>56.0666570770021</t>
  </si>
  <si>
    <t>44.5569717289887</t>
  </si>
  <si>
    <t>44.6434525484306</t>
  </si>
  <si>
    <t>44.2394712789951</t>
  </si>
  <si>
    <t>50.8521527490825</t>
  </si>
  <si>
    <t>53.7507300526281</t>
  </si>
  <si>
    <t>47.2831564431922</t>
  </si>
  <si>
    <t>44.9244021503778</t>
  </si>
  <si>
    <t>45.3935233503012</t>
  </si>
  <si>
    <t>47.0258343955589</t>
  </si>
  <si>
    <t>53.7709281070652</t>
  </si>
  <si>
    <t>36.0912746708394</t>
  </si>
  <si>
    <t>37.3697586399843</t>
  </si>
  <si>
    <t>44.4401087080925</t>
  </si>
  <si>
    <t>44.5310630606338</t>
  </si>
  <si>
    <t>44.1285586026326</t>
  </si>
  <si>
    <t>50.7340536726489</t>
  </si>
  <si>
    <t>53.6422451453665</t>
  </si>
  <si>
    <t>47.1737844196188</t>
  </si>
  <si>
    <t>44.8111659480356</t>
  </si>
  <si>
    <t>45.279216876069</t>
  </si>
  <si>
    <t>46.9152947949998</t>
  </si>
  <si>
    <t>53.6654471448829</t>
  </si>
  <si>
    <t>48.3436503600145</t>
  </si>
  <si>
    <t>55.0335628259879</t>
  </si>
  <si>
    <t>44.3232386569795</t>
  </si>
  <si>
    <t>44.4186524550384</t>
  </si>
  <si>
    <t>44.0176201578503</t>
  </si>
  <si>
    <t>50.6159514584539</t>
  </si>
  <si>
    <t>53.5337268244072</t>
  </si>
  <si>
    <t>47.0643817759698</t>
  </si>
  <si>
    <t>44.697911294286</t>
  </si>
  <si>
    <t>45.1648953208057</t>
  </si>
  <si>
    <t>46.8047282511686</t>
  </si>
  <si>
    <t>53.5599233092941</t>
  </si>
  <si>
    <t>42.0071430251943</t>
  </si>
  <si>
    <t>44.2063955673542</t>
  </si>
  <si>
    <t>44.3062546920076</t>
  </si>
  <si>
    <t>43.9066898946651</t>
  </si>
  <si>
    <t>50.497880106864</t>
  </si>
  <si>
    <t>53.4252090227595</t>
  </si>
  <si>
    <t>46.9549824514573</t>
  </si>
  <si>
    <t>44.5846721554001</t>
  </si>
  <si>
    <t>45.0505926583167</t>
  </si>
  <si>
    <t>46.6941687114698</t>
  </si>
  <si>
    <t>53.4543905122621</t>
  </si>
  <si>
    <t>44.0896134308474</t>
  </si>
  <si>
    <t>44.1939037317913</t>
  </si>
  <si>
    <t>43.7958017629732</t>
  </si>
  <si>
    <t>50.3798736181685</t>
  </si>
  <si>
    <t>53.3167256732865</t>
  </si>
  <si>
    <t>46.8456203851726</t>
  </si>
  <si>
    <t>44.4714824976014</t>
  </si>
  <si>
    <t>44.936342862287</t>
  </si>
  <si>
    <t>46.5836501231803</t>
  </si>
  <si>
    <t>53.3488826655827</t>
  </si>
  <si>
    <t>46.2004278418754</t>
  </si>
  <si>
    <t>51.1079089863633</t>
  </si>
  <si>
    <t>43.9729262266208</t>
  </si>
  <si>
    <t>44.0816335221441</t>
  </si>
  <si>
    <t>43.6849897001573</t>
  </si>
  <si>
    <t>50.2619659802347</t>
  </si>
  <si>
    <t>53.2083106963308</t>
  </si>
  <si>
    <t>46.7363295036865</t>
  </si>
  <si>
    <t>44.3583762745673</t>
  </si>
  <si>
    <t>44.8221798939356</t>
  </si>
  <si>
    <t>46.4732064210673</t>
  </si>
  <si>
    <t>53.2434336684944</t>
  </si>
  <si>
    <t>47.6202350035698</t>
  </si>
  <si>
    <t>52.0863354202544</t>
  </si>
  <si>
    <t>43.8563679138642</t>
  </si>
  <si>
    <t>43.9694779908095</t>
  </si>
  <si>
    <t>43.5742876235708</t>
  </si>
  <si>
    <t>50.1441911609181</t>
  </si>
  <si>
    <t>53.0999979921871</t>
  </si>
  <si>
    <t>46.6271437135219</t>
  </si>
  <si>
    <t>44.24538742</t>
  </si>
  <si>
    <t>44.7081376944843</t>
  </si>
  <si>
    <t>46.3628715198574</t>
  </si>
  <si>
    <t>53.1380774001918</t>
  </si>
  <si>
    <t>47.6131617238231</t>
  </si>
  <si>
    <t>52.0097690395438</t>
  </si>
  <si>
    <t>43.7399724194802</t>
  </si>
  <si>
    <t>43.8574710332068</t>
  </si>
  <si>
    <t>43.4637294182575</t>
  </si>
  <si>
    <t>50.0265830958269</t>
  </si>
  <si>
    <t>52.9918214287863</t>
  </si>
  <si>
    <t>46.5180968888708</t>
  </si>
  <si>
    <t>44.1325498352707</t>
  </si>
  <si>
    <t>44.5942501728386</t>
  </si>
  <si>
    <t>46.2526793019751</t>
  </si>
  <si>
    <t>53.0328477074617</t>
  </si>
  <si>
    <t>44.5277907112322</t>
  </si>
  <si>
    <t>47.8636785489119</t>
  </si>
  <si>
    <t>43.6237736293207</t>
  </si>
  <si>
    <t>43.7456465036686</t>
  </si>
  <si>
    <t>43.3533489281273</t>
  </si>
  <si>
    <t>49.9091756795225</t>
  </si>
  <si>
    <t>52.8838148329725</t>
  </si>
  <si>
    <t>46.4092228628052</t>
  </si>
  <si>
    <t>44.0198973806856</t>
  </si>
  <si>
    <t>44.480551196839</t>
  </si>
  <si>
    <t>46.1426636086927</t>
  </si>
  <si>
    <t>52.9277783959752</t>
  </si>
  <si>
    <t>43.7339656722179</t>
  </si>
  <si>
    <t>47.6487145348413</t>
  </si>
  <si>
    <t>43.5078053779259</t>
  </si>
  <si>
    <t>43.6340382051864</t>
  </si>
  <si>
    <t>43.2431799457669</t>
  </si>
  <si>
    <t>49.7920027552542</t>
  </si>
  <si>
    <t>52.7760119801866</t>
  </si>
  <si>
    <t>46.3005554170347</t>
  </si>
  <si>
    <t>43.9074638652097</t>
  </si>
  <si>
    <t>44.3670745829956</t>
  </si>
  <si>
    <t>46.032858229985</t>
  </si>
  <si>
    <t>52.8229032199967</t>
  </si>
  <si>
    <t>40.1071295899164</t>
  </si>
  <si>
    <t>43.3921014378051</t>
  </si>
  <si>
    <t>43.522679878692</t>
  </si>
  <si>
    <t>43.1332562016854</t>
  </si>
  <si>
    <t>49.6750981042737</t>
  </si>
  <si>
    <t>52.6684465837883</t>
  </si>
  <si>
    <t>46.1921282711868</t>
  </si>
  <si>
    <t>43.7952830357412</t>
  </si>
  <si>
    <t>44.2538540857771</t>
  </si>
  <si>
    <t>45.9232968936944</t>
  </si>
  <si>
    <t>52.7182558716762</t>
  </si>
  <si>
    <t>36.2985476934458</t>
  </si>
  <si>
    <t>43.2766955106012</t>
  </si>
  <si>
    <t>43.4116051941923</t>
  </si>
  <si>
    <t>43.0236113554342</t>
  </si>
  <si>
    <t>49.558495436951</t>
  </si>
  <si>
    <t>52.5611522861977</t>
  </si>
  <si>
    <t>46.0839750739392</t>
  </si>
  <si>
    <t>43.6833885682822</t>
  </si>
  <si>
    <t>44.1409233887348</t>
  </si>
  <si>
    <t>45.8140132567673</t>
  </si>
  <si>
    <t>52.6138699721955</t>
  </si>
  <si>
    <t>45.7420100028636</t>
  </si>
  <si>
    <t>50.2626411431944</t>
  </si>
  <si>
    <t>43.1616212160976</t>
  </si>
  <si>
    <t>43.3008477398276</t>
  </si>
  <si>
    <t>42.9142789847234</t>
  </si>
  <si>
    <t>49.4422283818118</t>
  </si>
  <si>
    <t>52.4541626479173</t>
  </si>
  <si>
    <t>45.9761293920807</t>
  </si>
  <si>
    <t>43.5718140569612</t>
  </si>
  <si>
    <t>44.028316093582</t>
  </si>
  <si>
    <t>45.7050408942474</t>
  </si>
  <si>
    <t>52.5097790608075</t>
  </si>
  <si>
    <t>47.0526426261107</t>
  </si>
  <si>
    <t>51.1569871687292</t>
  </si>
  <si>
    <t>43.0469120823077</t>
  </si>
  <si>
    <t>43.1904410119173</t>
  </si>
  <si>
    <t>42.805292575395</t>
  </si>
  <si>
    <t>49.3263304756369</t>
  </si>
  <si>
    <t>52.3475111376033</t>
  </si>
  <si>
    <t>45.8686247005539</t>
  </si>
  <si>
    <t>43.4605930041002</t>
  </si>
  <si>
    <t>43.9160657102115</t>
  </si>
  <si>
    <t>45.5964132893645</t>
  </si>
  <si>
    <t>52.4060165848864</t>
  </si>
  <si>
    <t>47.0456329076987</t>
  </si>
  <si>
    <t>51.0840398881167</t>
  </si>
  <si>
    <t>42.9326015367299</t>
  </si>
  <si>
    <t>43.080418406233</t>
  </si>
  <si>
    <t>42.6966855127542</t>
  </si>
  <si>
    <t>49.2108351546889</t>
  </si>
  <si>
    <t>52.2412311233532</t>
  </si>
  <si>
    <t>45.761494373732</t>
  </si>
  <si>
    <t>43.3497588114663</t>
  </si>
  <si>
    <t>43.8042056479975</t>
  </si>
  <si>
    <t>45.4881638247501</t>
  </si>
  <si>
    <t>52.3026158912183</t>
  </si>
  <si>
    <t>44.2175506024359</t>
  </si>
  <si>
    <t>47.2965717157883</t>
  </si>
  <si>
    <t>42.8187228948988</t>
  </si>
  <si>
    <t>42.9708132065495</t>
  </si>
  <si>
    <t>42.5884910700948</t>
  </si>
  <si>
    <t>49.0957757432622</t>
  </si>
  <si>
    <t>52.1353558611987</t>
  </si>
  <si>
    <t>45.654771673973</t>
  </si>
  <si>
    <t>43.2393447688443</t>
  </si>
  <si>
    <t>43.6927692043097</t>
  </si>
  <si>
    <t>45.3803257710603</t>
  </si>
  <si>
    <t>52.1996102145237</t>
  </si>
  <si>
    <t>43.4778149790751</t>
  </si>
  <si>
    <t>47.0958602426399</t>
  </si>
  <si>
    <t>42.7053093508534</t>
  </si>
  <si>
    <t>42.8616585751138</t>
  </si>
  <si>
    <t>42.4807423991574</t>
  </si>
  <si>
    <t>48.9811854442037</t>
  </si>
  <si>
    <t>52.0299184856544</t>
  </si>
  <si>
    <t>45.548489742067</t>
  </si>
  <si>
    <t>43.1293840445128</t>
  </si>
  <si>
    <t>43.5817895550376</t>
  </si>
  <si>
    <t>45.2729322773871</t>
  </si>
  <si>
    <t>52.0970326679512</t>
  </si>
  <si>
    <t>36.5736006724522</t>
  </si>
  <si>
    <t>42.592393967988</t>
  </si>
  <si>
    <t>42.7529875434913</t>
  </si>
  <si>
    <t>42.3734725210117</t>
  </si>
  <si>
    <t>48.8670973296859</t>
  </si>
  <si>
    <t>51.9249520004953</t>
  </si>
  <si>
    <t>45.4426815881154</t>
  </si>
  <si>
    <t>43.0199096760545</t>
  </si>
  <si>
    <t>43.4712997453746</t>
  </si>
  <si>
    <t>45.1660163621338</t>
  </si>
  <si>
    <t>51.9949162339137</t>
  </si>
  <si>
    <t>42.4800096690017</t>
  </si>
  <si>
    <t>42.6448330025089</t>
  </si>
  <si>
    <t>42.2667143159563</t>
  </si>
  <si>
    <t>48.7535443312193</t>
  </si>
  <si>
    <t>51.8204892687393</t>
  </si>
  <si>
    <t>45.3373800814591</t>
  </si>
  <si>
    <t>42.9109545603281</t>
  </si>
  <si>
    <t>43.3613326798043</t>
  </si>
  <si>
    <t>45.0596109029578</t>
  </si>
  <si>
    <t>51.8932937540269</t>
  </si>
  <si>
    <t>44.6828417929161</t>
  </si>
  <si>
    <t>49.6091207251933</t>
  </si>
  <si>
    <t>42.3681892248767</t>
  </si>
  <si>
    <t>42.5372276912583</t>
  </si>
  <si>
    <t>42.1605005125545</t>
  </si>
  <si>
    <t>48.6405592285935</t>
  </si>
  <si>
    <t>51.7165630016368</t>
  </si>
  <si>
    <t>45.2326179396566</t>
  </si>
  <si>
    <t>42.8025514424569</t>
  </si>
  <si>
    <t>43.2519211110864</t>
  </si>
  <si>
    <t>44.9537486257593</t>
  </si>
  <si>
    <t>51.7921979181208</t>
  </si>
  <si>
    <t>46.1064600008055</t>
  </si>
  <si>
    <t>50.595486118434</t>
  </si>
  <si>
    <t>42.2569652481663</t>
  </si>
  <si>
    <t>42.4302041903549</t>
  </si>
  <si>
    <t>42.0548636808828</t>
  </si>
  <si>
    <t>48.5281746431949</t>
  </si>
  <si>
    <t>51.6132057519218</t>
  </si>
  <si>
    <t>45.1284277217976</t>
  </si>
  <si>
    <t>42.6947329091028</t>
  </si>
  <si>
    <t>43.1430976335261</t>
  </si>
  <si>
    <t>44.8484620979336</t>
  </si>
  <si>
    <t>51.691661257498</t>
  </si>
  <si>
    <t>46.0996736645417</t>
  </si>
  <si>
    <t>50.520112009656</t>
  </si>
  <si>
    <t>42.1463701787669</t>
  </si>
  <si>
    <t>42.3237949077319</t>
  </si>
  <si>
    <t>41.9498362183166</t>
  </si>
  <si>
    <t>48.4164230237528</t>
  </si>
  <si>
    <t>51.5104498996387</t>
  </si>
  <si>
    <t>45.024841814249</t>
  </si>
  <si>
    <t>42.5875313742525</t>
  </si>
  <si>
    <t>43.0348946687535</t>
  </si>
  <si>
    <t>44.743783714215</t>
  </si>
  <si>
    <t>51.5917161307133</t>
  </si>
  <si>
    <t>42.993988406956</t>
  </si>
  <si>
    <t>46.33894042954</t>
  </si>
  <si>
    <t>42.0364362786535</t>
  </si>
  <si>
    <t>42.2180320733463</t>
  </si>
  <si>
    <t>41.8454503442484</t>
  </si>
  <si>
    <t>48.3053366410644</t>
  </si>
  <si>
    <t>51.4083276468012</t>
  </si>
  <si>
    <t>44.9218924253768</t>
  </si>
  <si>
    <t>42.4809790739313</t>
  </si>
  <si>
    <t>42.9273444604372</t>
  </si>
  <si>
    <t>44.6397456913113</t>
  </si>
  <si>
    <t>51.4923947183128</t>
  </si>
  <si>
    <t>42.202215032036</t>
  </si>
  <si>
    <t>46.1247922016725</t>
  </si>
  <si>
    <t>41.9271956202801</t>
  </si>
  <si>
    <t>42.1129477276308</t>
  </si>
  <si>
    <t>41.7417380885426</t>
  </si>
  <si>
    <t>48.1949475764677</t>
  </si>
  <si>
    <t>51.3068710058805</t>
  </si>
  <si>
    <t>44.8196115740074</t>
  </si>
  <si>
    <t>42.375108054618</t>
  </si>
  <si>
    <t>42.8204790627396</t>
  </si>
  <si>
    <t>44.5363800564127</t>
  </si>
  <si>
    <t>51.3937290112417</t>
  </si>
  <si>
    <t>38.5623554899648</t>
  </si>
  <si>
    <t>41.8186800764498</t>
  </si>
  <si>
    <t>42.0085737113014</t>
  </si>
  <si>
    <t>41.6387312813141</t>
  </si>
  <si>
    <t>48.0852877116023</t>
  </si>
  <si>
    <t>51.2061117895983</t>
  </si>
  <si>
    <t>44.7180310792183</t>
  </si>
  <si>
    <t>42.2699501630969</t>
  </si>
  <si>
    <t>42.714330330121</t>
  </si>
  <si>
    <t>44.4337186369713</t>
  </si>
  <si>
    <t>51.2957508006849</t>
  </si>
  <si>
    <t>34.7711265103038</t>
  </si>
  <si>
    <t>41.7109213121806</t>
  </si>
  <si>
    <t>41.904941657282</t>
  </si>
  <si>
    <t>41.5364615448929</t>
  </si>
  <si>
    <t>47.9763887203739</t>
  </si>
  <si>
    <t>51.1060816028588</t>
  </si>
  <si>
    <t>44.6171825522837</t>
  </si>
  <si>
    <t>42.1655370383891</t>
  </si>
  <si>
    <t>42.6089299092677</t>
  </si>
  <si>
    <t>44.3317930526322</t>
  </si>
  <si>
    <t>51.1984916699879</t>
  </si>
  <si>
    <t>45.6976866863018</t>
  </si>
  <si>
    <t>51.6850403271771</t>
  </si>
  <si>
    <t>41.6039507746778</t>
  </si>
  <si>
    <t>41.8020829806179</t>
  </si>
  <si>
    <t>41.4349602837197</t>
  </si>
  <si>
    <t>47.8682820588607</t>
  </si>
  <si>
    <t>51.006811832644</t>
  </si>
  <si>
    <t>44.5170973865557</t>
  </si>
  <si>
    <t>42.0619001016154</t>
  </si>
  <si>
    <t>42.5043092289912</t>
  </si>
  <si>
    <t>44.230634705155</t>
  </si>
  <si>
    <t>51.1019829845523</t>
  </si>
  <si>
    <t>47.4179640517104</t>
  </si>
  <si>
    <t>52.9105701735049</t>
  </si>
  <si>
    <t>41.4977996844285</t>
  </si>
  <si>
    <t>41.7000288696294</t>
  </si>
  <si>
    <t>41.3342586754774</t>
  </si>
  <si>
    <t>47.7609989564374</t>
  </si>
  <si>
    <t>50.9083336391926</t>
  </si>
  <si>
    <t>44.4178067486649</t>
  </si>
  <si>
    <t>41.9590705471713</t>
  </si>
  <si>
    <t>42.4004994914106</t>
  </si>
  <si>
    <t>44.1302747695521</t>
  </si>
  <si>
    <t>51.0062558830035</t>
  </si>
  <si>
    <t>47.4119504478973</t>
  </si>
  <si>
    <t>52.8288430182438</t>
  </si>
  <si>
    <t>41.3924990244942</t>
  </si>
  <si>
    <t>41.5988102751708</t>
  </si>
  <si>
    <t>41.2343876604009</t>
  </si>
  <si>
    <t>47.6545704050787</t>
  </si>
  <si>
    <t>50.8106779452447</t>
  </si>
  <si>
    <t>44.3193415677252</t>
  </si>
  <si>
    <t>41.8570793320305</t>
  </si>
  <si>
    <t>42.2975316611719</t>
  </si>
  <si>
    <t>44.0307441833484</t>
  </si>
  <si>
    <t>50.9113412664611</t>
  </si>
  <si>
    <t>33.8261704516529</t>
  </si>
  <si>
    <t>34.8501429785101</t>
  </si>
  <si>
    <t>41.2880795333815</t>
  </si>
  <si>
    <t>41.4984579034801</t>
  </si>
  <si>
    <t>41.1353779340727</t>
  </si>
  <si>
    <t>47.549027152186</t>
  </si>
  <si>
    <t>50.713875428891</t>
  </si>
  <si>
    <t>44.2217325282301</t>
  </si>
  <si>
    <t>41.7559571685135</t>
  </si>
  <si>
    <t>42.1954364583446</t>
  </si>
  <si>
    <t>43.9320736394522</t>
  </si>
  <si>
    <t>50.817269791348</t>
  </si>
  <si>
    <t>42.6528203985702</t>
  </si>
  <si>
    <t>47.3746212960978</t>
  </si>
  <si>
    <t>41.1845716943171</t>
  </si>
  <si>
    <t>41.3990022055295</t>
  </si>
  <si>
    <t>41.0372599368165</t>
  </si>
  <si>
    <t>47.4443996899244</t>
  </si>
  <si>
    <t>50.6179565129241</t>
  </si>
  <si>
    <t>44.1250100593751</t>
  </si>
  <si>
    <t>41.6557345137261</t>
  </si>
  <si>
    <t>42.0942443477251</t>
  </si>
  <si>
    <t>43.834293575499</t>
  </si>
  <si>
    <t>50.7240718587927</t>
  </si>
  <si>
    <t>38.2354408430353</t>
  </si>
  <si>
    <t>41.0820057268569</t>
  </si>
  <si>
    <t>41.3004733685333</t>
  </si>
  <si>
    <t>40.9400638451656</t>
  </si>
  <si>
    <t>47.3407182467594</t>
  </si>
  <si>
    <t>50.5229513563567</t>
  </si>
  <si>
    <t>44.0292043265794</t>
  </si>
  <si>
    <t>41.5564415609874</t>
  </si>
  <si>
    <t>41.9939855303778</t>
  </si>
  <si>
    <t>43.737434165308</t>
  </si>
  <si>
    <t>50.6317776060964</t>
  </si>
  <si>
    <t>35.1446569119095</t>
  </si>
  <si>
    <t>40.9804115776562</t>
  </si>
  <si>
    <t>41.2029013068088</t>
  </si>
  <si>
    <t>40.8438195627743</t>
  </si>
  <si>
    <t>47.2380127782955</t>
  </si>
  <si>
    <t>50.428889845268</t>
  </si>
  <si>
    <t>43.9343452223286</t>
  </si>
  <si>
    <t>41.4581082307261</t>
  </si>
  <si>
    <t>41.8946899344876</t>
  </si>
  <si>
    <t>43.6415253098596</t>
  </si>
  <si>
    <t>50.5404168976158</t>
  </si>
  <si>
    <t>42.7971337437484</t>
  </si>
  <si>
    <t>47.8871836995434</t>
  </si>
  <si>
    <t>40.8798189117717</t>
  </si>
  <si>
    <t>41.1063156530201</t>
  </si>
  <si>
    <t>40.7485567116003</t>
  </si>
  <si>
    <t>47.1363129585391</t>
  </si>
  <si>
    <t>50.3358015840479</t>
  </si>
  <si>
    <t>43.8404623574518</t>
  </si>
  <si>
    <t>41.3607641617548</t>
  </si>
  <si>
    <t>41.7963872065941</t>
  </si>
  <si>
    <t>43.5465966283939</t>
  </si>
  <si>
    <t>50.450019316004</t>
  </si>
  <si>
    <t>43.9433634709567</t>
  </si>
  <si>
    <t>48.4851783359773</t>
  </si>
  <si>
    <t>40.7802571035742</t>
  </si>
  <si>
    <t>41.0107457491237</t>
  </si>
  <si>
    <t>40.6543046229005</t>
  </si>
  <si>
    <t>47.0356481708138</t>
  </si>
  <si>
    <t>50.2437158863601</t>
  </si>
  <si>
    <t>43.7475850520301</t>
  </si>
  <si>
    <t>41.2644387021561</t>
  </si>
  <si>
    <t>41.6991067025435</t>
  </si>
  <si>
    <t>43.4526774494649</t>
  </si>
  <si>
    <t>50.3606141531479</t>
  </si>
  <si>
    <t>43.8383180840659</t>
  </si>
  <si>
    <t>48.1021031664034</t>
  </si>
  <si>
    <t>40.6817552278426</t>
  </si>
  <si>
    <t>40.9162206374331</t>
  </si>
  <si>
    <t>40.5610923282784</t>
  </si>
  <si>
    <t>46.9360474988734</t>
  </si>
  <si>
    <t>50.152661766193</t>
  </si>
  <si>
    <t>43.6557423264912</t>
  </si>
  <si>
    <t>41.1691609003919</t>
  </si>
  <si>
    <t>41.6028774785645</t>
  </si>
  <si>
    <t>43.359796801984</t>
  </si>
  <si>
    <t>50.2722304012295</t>
  </si>
  <si>
    <t>43.3443111293018</t>
  </si>
  <si>
    <t>47.4707854286971</t>
  </si>
  <si>
    <t>40.5843420525368</t>
  </si>
  <si>
    <t>40.8227690534174</t>
  </si>
  <si>
    <t>40.4689485524747</t>
  </si>
  <si>
    <t>46.8375397196493</t>
  </si>
  <si>
    <t>50.0626679306467</t>
  </si>
  <si>
    <t>43.5649628943817</t>
  </si>
  <si>
    <t>41.0749594980795</t>
  </si>
  <si>
    <t>41.5077282840454</t>
  </si>
  <si>
    <t>43.2679834079596</t>
  </si>
  <si>
    <t>50.1848967455504</t>
  </si>
  <si>
    <t>40.4166560333882</t>
  </si>
  <si>
    <t>44.3865261412187</t>
  </si>
  <si>
    <t>40.4880460269494</t>
  </si>
  <si>
    <t>40.7304194138531</t>
  </si>
  <si>
    <t>40.3779017015266</t>
  </si>
  <si>
    <t>46.7401532914198</t>
  </si>
  <si>
    <t>49.9737627681214</t>
  </si>
  <si>
    <t>43.4752751505446</t>
  </si>
  <si>
    <t>40.9818629181434</t>
  </si>
  <si>
    <t>41.4136875496959</t>
  </si>
  <si>
    <t>43.177265670737</t>
  </si>
  <si>
    <t>50.0986415526539</t>
  </si>
  <si>
    <t>36.2784508312276</t>
  </si>
  <si>
    <t>40.3928952777942</t>
  </si>
  <si>
    <t>40.6391998128793</t>
  </si>
  <si>
    <t>40.2879798588229</t>
  </si>
  <si>
    <t>46.643916349899</t>
  </si>
  <si>
    <t>49.8859743443218</t>
  </si>
  <si>
    <t>43.386707167153</t>
  </si>
  <si>
    <t>40.8898992609075</t>
  </si>
  <si>
    <t>41.3207833836214</t>
  </si>
  <si>
    <t>43.0876716709727</t>
  </si>
  <si>
    <t>50.0134928663947</t>
  </si>
  <si>
    <t>35.0433802518722</t>
  </si>
  <si>
    <t>40.2989175965351</t>
  </si>
  <si>
    <t>40.5491380093783</t>
  </si>
  <si>
    <t>40.1992107724957</t>
  </si>
  <si>
    <t>46.5488566955657</t>
  </si>
  <si>
    <t>49.7993303896885</t>
  </si>
  <si>
    <t>43.2992866810975</t>
  </si>
  <si>
    <t>40.799096291402</t>
  </si>
  <si>
    <t>41.2290435586558</t>
  </si>
  <si>
    <t>42.9992291540959</t>
  </si>
  <si>
    <t>49.9294783953203</t>
  </si>
  <si>
    <t>34.6516079993501</t>
  </si>
  <si>
    <t>36.9335769238436</t>
  </si>
  <si>
    <t>40.2061404336102</t>
  </si>
  <si>
    <t>40.4602614211482</t>
  </si>
  <si>
    <t>40.1116218495565</t>
  </si>
  <si>
    <t>46.4550017878584</t>
  </si>
  <si>
    <t>49.7138582935415</t>
  </si>
  <si>
    <t>43.2130410881811</t>
  </si>
  <si>
    <t>40.7094814336026</t>
  </si>
  <si>
    <t>41.1384955065925</t>
  </si>
  <si>
    <t>42.911965524386</t>
  </si>
  <si>
    <t>49.8466255068281</t>
  </si>
  <si>
    <t>45.2670814660281</t>
  </si>
  <si>
    <t>50.7675427958311</t>
  </si>
  <si>
    <t>40.1145908897602</t>
  </si>
  <si>
    <t>40.3725971162645</t>
  </si>
  <si>
    <t>40.025240147305</t>
  </si>
  <si>
    <t>46.3623787365437</t>
  </si>
  <si>
    <t>49.6295850954417</t>
  </si>
  <si>
    <t>43.1279974344294</t>
  </si>
  <si>
    <t>40.6210817617835</t>
  </si>
  <si>
    <t>41.0491663094986</t>
  </si>
  <si>
    <t>42.8259078364286</t>
  </si>
  <si>
    <t>49.7649612185565</t>
  </si>
  <si>
    <t>45.1339224989739</t>
  </si>
  <si>
    <t>50.3005039291844</t>
  </si>
  <si>
    <t>40.02429570731</t>
  </si>
  <si>
    <t>40.2861718043536</t>
  </si>
  <si>
    <t>39.9400923645739</t>
  </si>
  <si>
    <t>46.2710142930013</t>
  </si>
  <si>
    <t>49.5465374764721</t>
  </si>
  <si>
    <t>43.0441824074227</t>
  </si>
  <si>
    <t>40.5339239917415</t>
  </si>
  <si>
    <t>40.9610826910142</t>
  </si>
  <si>
    <t>42.7410827863099</t>
  </si>
  <si>
    <t>49.6845121896335</t>
  </si>
  <si>
    <t>44.5319430784827</t>
  </si>
  <si>
    <t>49.5237275157706</t>
  </si>
  <si>
    <t>39.9352812629918</t>
  </si>
  <si>
    <t>40.201011829417</t>
  </si>
  <si>
    <t>39.8562048345561</t>
  </si>
  <si>
    <t>46.1809348429856</t>
  </si>
  <si>
    <t>49.464741752065</t>
  </si>
  <si>
    <t>42.9616223290764</t>
  </si>
  <si>
    <t>40.4480344736844</t>
  </si>
  <si>
    <t>40.8742710091651</t>
  </si>
  <si>
    <t>42.6575167045125</t>
  </si>
  <si>
    <t>49.6053047134997</t>
  </si>
  <si>
    <t>41.0117535921017</t>
  </si>
  <si>
    <t>45.7609980735433</t>
  </si>
  <si>
    <t>39.8475735590912</t>
  </si>
  <si>
    <t>40.1171431609658</t>
  </si>
  <si>
    <t>39.7736035159399</t>
  </si>
  <si>
    <t>46.0921663978518</t>
  </si>
  <si>
    <t>49.3842238631299</t>
  </si>
  <si>
    <t>42.8803431468044</t>
  </si>
  <si>
    <t>40.3634391833296</t>
  </si>
  <si>
    <t>40.7887572475159</t>
  </si>
  <si>
    <t>42.5752355469925</t>
  </si>
  <si>
    <t>49.5273647090692</t>
  </si>
  <si>
    <t>36.0657698981037</t>
  </si>
  <si>
    <t>39.7611982177408</t>
  </si>
  <si>
    <t>40.0345913883251</t>
  </si>
  <si>
    <t>39.6923139872273</t>
  </si>
  <si>
    <t>46.00473458878</t>
  </si>
  <si>
    <t>49.3050093703572</t>
  </si>
  <si>
    <t>42.8003704277984</t>
  </si>
  <si>
    <t>40.2801637161941</t>
  </si>
  <si>
    <t>40.704567009438</t>
  </si>
  <si>
    <t>42.4942648894979</t>
  </si>
  <si>
    <t>49.4507177149975</t>
  </si>
  <si>
    <t>39.6761804698466</t>
  </si>
  <si>
    <t>39.9533817095683</t>
  </si>
  <si>
    <t>39.6123614356505</t>
  </si>
  <si>
    <t>45.9186646557713</t>
  </si>
  <si>
    <t>49.2271234431604</t>
  </si>
  <si>
    <t>42.7217293479874</t>
  </si>
  <si>
    <t>40.1982332765868</t>
  </si>
  <si>
    <t>40.62172550708</t>
  </si>
  <si>
    <t>42.4146299165326</t>
  </si>
  <si>
    <t>49.3753888786444</t>
  </si>
  <si>
    <t>42.7346504842668</t>
  </si>
  <si>
    <t>48.4763490758875</t>
  </si>
  <si>
    <t>39.592545151074</t>
  </si>
  <si>
    <t>39.8735389274845</t>
  </si>
  <si>
    <t>39.5337706531393</t>
  </si>
  <si>
    <t>45.8339814435641</t>
  </si>
  <si>
    <t>49.1505908556321</t>
  </si>
  <si>
    <t>42.6444446879761</t>
  </si>
  <si>
    <t>40.1176726735177</t>
  </si>
  <si>
    <t>40.5402575573209</t>
  </si>
  <si>
    <t>42.336355417294</t>
  </si>
  <si>
    <t>49.301402952042</t>
  </si>
  <si>
    <t>44.0103242235054</t>
  </si>
  <si>
    <t>49.1589331490783</t>
  </si>
  <si>
    <t>39.510316692018</t>
  </si>
  <si>
    <t>39.7950874397557</t>
  </si>
  <si>
    <t>39.4565660265235</t>
  </si>
  <si>
    <t>45.7507093918448</t>
  </si>
  <si>
    <t>49.0754359767361</t>
  </si>
  <si>
    <t>42.5685408232585</t>
  </si>
  <si>
    <t>40.0385063108679</t>
  </si>
  <si>
    <t>40.46018757194</t>
  </si>
  <si>
    <t>42.2594657758509</t>
  </si>
  <si>
    <t>49.2287842820315</t>
  </si>
  <si>
    <t>43.8870603225999</t>
  </si>
  <si>
    <t>48.7224856719113</t>
  </si>
  <si>
    <t>39.4295191123974</t>
  </si>
  <si>
    <t>39.7180512331587</t>
  </si>
  <si>
    <t>39.3807715316915</t>
  </si>
  <si>
    <t>45.6688725294343</t>
  </si>
  <si>
    <t>49.001682764484</t>
  </si>
  <si>
    <t>42.4940417183833</t>
  </si>
  <si>
    <t>39.9607581816935</t>
  </si>
  <si>
    <t>40.3815395518367</t>
  </si>
  <si>
    <t>42.1839849653524</t>
  </si>
  <si>
    <t>49.1575568045309</t>
  </si>
  <si>
    <t>43.3244578934973</t>
  </si>
  <si>
    <t>47.9982652875139</t>
  </si>
  <si>
    <t>39.3501760127415</t>
  </si>
  <si>
    <t>39.6424538752449</t>
  </si>
  <si>
    <t>39.3064107253208</t>
  </si>
  <si>
    <t>45.5884944659679</t>
  </si>
  <si>
    <t>48.929354757654</t>
  </si>
  <si>
    <t>42.4209709186666</t>
  </si>
  <si>
    <t>39.8844518597521</t>
  </si>
  <si>
    <t>40.3043370786886</t>
  </si>
  <si>
    <t>42.109936539729</t>
  </si>
  <si>
    <t>49.087744036156</t>
  </si>
  <si>
    <t>34.0362667637237</t>
  </si>
  <si>
    <t>36.2032336208698</t>
  </si>
  <si>
    <t>39.2723105680518</t>
  </si>
  <si>
    <t>39.5683185080008</t>
  </si>
  <si>
    <t>39.2335067384804</t>
  </si>
  <si>
    <t>45.5095983855892</t>
  </si>
  <si>
    <t>48.8584750694128</t>
  </si>
  <si>
    <t>42.3493515438124</t>
  </si>
  <si>
    <t>39.8096104933022</t>
  </si>
  <si>
    <t>40.2286033086377</t>
  </si>
  <si>
    <t>42.0373436272886</t>
  </si>
  <si>
    <t>49.0193690679109</t>
  </si>
  <si>
    <t>35.3786913775257</t>
  </si>
  <si>
    <t>39.1959455207895</t>
  </si>
  <si>
    <t>39.4956678408441</t>
  </si>
  <si>
    <t>39.1620822697029</t>
  </si>
  <si>
    <t>45.4322070398763</t>
  </si>
  <si>
    <t>48.7890663803361</t>
  </si>
  <si>
    <t>42.2792062809628</t>
  </si>
  <si>
    <t>39.7362567980041</t>
  </si>
  <si>
    <t>40.1543609652496</t>
  </si>
  <si>
    <t>41.9662289238137</t>
  </si>
  <si>
    <t>48.9524545581686</t>
  </si>
  <si>
    <t>39.1211031734402</t>
  </si>
  <si>
    <t>39.4245241431691</t>
  </si>
  <si>
    <t>39.0921595774362</t>
  </si>
  <si>
    <t>45.3563427404534</t>
  </si>
  <si>
    <t>48.7211509309364</t>
  </si>
  <si>
    <t>42.210557377186</t>
  </si>
  <si>
    <t>39.6644130495097</t>
  </si>
  <si>
    <t>40.0816323321106</t>
  </si>
  <si>
    <t>41.8966146849981</t>
  </si>
  <si>
    <t>48.8870227252429</t>
  </si>
  <si>
    <t>41.1454046973668</t>
  </si>
  <si>
    <t>46.2655766506553</t>
  </si>
  <si>
    <t>39.0478053828692</t>
  </si>
  <si>
    <t>39.3549092387284</t>
  </si>
  <si>
    <t>39.0237604745189</t>
  </si>
  <si>
    <t>45.2820273533425</t>
  </si>
  <si>
    <t>48.6547505160661</t>
  </si>
  <si>
    <t>42.1434266338974</t>
  </si>
  <si>
    <t>39.5941010778651</t>
  </si>
  <si>
    <t>40.0104392471576</t>
  </si>
  <si>
    <t>41.8285227209007</t>
  </si>
  <si>
    <t>48.823095341736</t>
  </si>
  <si>
    <t>42.292935061933</t>
  </si>
  <si>
    <t>46.8696471459358</t>
  </si>
  <si>
    <t>38.9760735528566</t>
  </si>
  <si>
    <t>39.2868444981491</t>
  </si>
  <si>
    <t>38.9569063206241</t>
  </si>
  <si>
    <t>45.2092822914842</t>
  </si>
  <si>
    <t>48.5898864774122</t>
  </si>
  <si>
    <t>42.0778353993687</t>
  </si>
  <si>
    <t>39.525342259933</t>
  </si>
  <si>
    <t>39.9408030952241</t>
  </si>
  <si>
    <t>41.7619743884484</t>
  </si>
  <si>
    <t>48.7606937270816</t>
  </si>
  <si>
    <t>42.1857601618831</t>
  </si>
  <si>
    <t>46.4829329515924</t>
  </si>
  <si>
    <t>38.9059286283651</t>
  </si>
  <si>
    <t>39.2203508332009</t>
  </si>
  <si>
    <t>38.8916180165711</t>
  </si>
  <si>
    <t>45.1381285090052</t>
  </si>
  <si>
    <t>48.5265796977751</t>
  </si>
  <si>
    <t>42.0138045629706</t>
  </si>
  <si>
    <t>39.4581575138059</t>
  </si>
  <si>
    <t>39.8727448023006</t>
  </si>
  <si>
    <t>41.6969905856736</t>
  </si>
  <si>
    <t>48.6998387417867</t>
  </si>
  <si>
    <t>41.6871444135031</t>
  </si>
  <si>
    <t>45.8440834320791</t>
  </si>
  <si>
    <t>38.8373910886085</t>
  </si>
  <si>
    <t>39.1554486898831</t>
  </si>
  <si>
    <t>38.82791599738</t>
  </si>
  <si>
    <t>45.0685864943089</t>
  </si>
  <si>
    <t>48.4648505941669</t>
  </si>
  <si>
    <t>41.9513545483069</t>
  </si>
  <si>
    <t>39.3925672917331</t>
  </si>
  <si>
    <t>39.8062848286254</t>
  </si>
  <si>
    <t>41.6335917448533</t>
  </si>
  <si>
    <t>48.6405507805585</t>
  </si>
  <si>
    <t>38.7426418614098</t>
  </si>
  <si>
    <t>42.7300549641174</t>
  </si>
  <si>
    <t>38.7704809414296</t>
  </si>
  <si>
    <t>39.0921580427727</t>
  </si>
  <si>
    <t>38.7658202266663</t>
  </si>
  <si>
    <t>45.0006762644167</t>
  </si>
  <si>
    <t>48.4047191121259</t>
  </si>
  <si>
    <t>41.8905053075156</t>
  </si>
  <si>
    <t>39.3285915746216</t>
  </si>
  <si>
    <t>39.7414431630256</t>
  </si>
  <si>
    <t>41.5717978267982</t>
  </si>
  <si>
    <t>48.5828497666022</t>
  </si>
  <si>
    <t>34.5872280517797</t>
  </si>
  <si>
    <t>38.7052177173738</t>
  </si>
  <si>
    <t>39.0304983891311</t>
  </si>
  <si>
    <t>38.7053501906831</t>
  </si>
  <si>
    <t>44.9344173590854</t>
  </si>
  <si>
    <t>48.346204719861</t>
  </si>
  <si>
    <t>41.8312763154046</t>
  </si>
  <si>
    <t>39.2662498660048</t>
  </si>
  <si>
    <t>39.6782393170307</t>
  </si>
  <si>
    <t>41.5116283150183</t>
  </si>
  <si>
    <t>48.5267551457747</t>
  </si>
  <si>
    <t>33.3610095303835</t>
  </si>
  <si>
    <t>38.6416204630468</t>
  </si>
  <si>
    <t>38.9704887422294</t>
  </si>
  <si>
    <t>38.6465248917147</t>
  </si>
  <si>
    <t>44.8698288341102</t>
  </si>
  <si>
    <t>48.2893264015574</t>
  </si>
  <si>
    <t>41.7736865627621</t>
  </si>
  <si>
    <t>39.2055611854839</t>
  </si>
  <si>
    <t>39.6166923181908</t>
  </si>
  <si>
    <t>41.453102208975</t>
  </si>
  <si>
    <t>48.4722858798732</t>
  </si>
  <si>
    <t>41.646420471443</t>
  </si>
  <si>
    <t>47.3107839848526</t>
  </si>
  <si>
    <t>38.5797077362563</t>
  </si>
  <si>
    <t>38.912147626515</t>
  </si>
  <si>
    <t>38.5893628431854</t>
  </si>
  <si>
    <t>44.8069292565319</t>
  </si>
  <si>
    <t>48.2341026525332</t>
  </si>
  <si>
    <t>41.717754551531</t>
  </si>
  <si>
    <t>39.1465440637998</t>
  </si>
  <si>
    <t>39.5568207052506</t>
  </si>
  <si>
    <t>41.3962380193638</t>
  </si>
  <si>
    <t>48.4194604418276</t>
  </si>
  <si>
    <t>40.875314670256</t>
  </si>
  <si>
    <t>45.5435369155991</t>
  </si>
  <si>
    <t>38.5194976000784</t>
  </si>
  <si>
    <t>38.8554930716782</t>
  </si>
  <si>
    <t>38.5338820637625</t>
  </si>
  <si>
    <t>44.7457366986563</t>
  </si>
  <si>
    <t>48.1805514733423</t>
  </si>
  <si>
    <t>41.6634982888826</t>
  </si>
  <si>
    <t>39.0892165369877</t>
  </si>
  <si>
    <t>39.4986425222086</t>
  </si>
  <si>
    <t>41.3410537620147</t>
  </si>
  <si>
    <t>48.3682968097527</t>
  </si>
  <si>
    <t>40.2898099192438</t>
  </si>
  <si>
    <t>45.0568259932334</t>
  </si>
  <si>
    <t>38.4610076173377</t>
  </si>
  <si>
    <t>38.8005426070923</t>
  </si>
  <si>
    <t>38.4801000717853</t>
  </si>
  <si>
    <t>44.6862687325302</t>
  </si>
  <si>
    <t>48.1286903641667</t>
  </si>
  <si>
    <t>41.6109352816348</t>
  </si>
  <si>
    <t>39.0335961407291</t>
  </si>
  <si>
    <t>39.4421753127718</t>
  </si>
  <si>
    <t>41.2875669525202</t>
  </si>
  <si>
    <t>48.3188124613881</t>
  </si>
  <si>
    <t>40.3051472337005</t>
  </si>
  <si>
    <t>44.7261662527259</t>
  </si>
  <si>
    <t>38.4042548457303</t>
  </si>
  <si>
    <t>38.747313257006</t>
  </si>
  <si>
    <t>38.428033880454</t>
  </si>
  <si>
    <t>44.6285424251157</t>
  </si>
  <si>
    <t>48.0785363200532</t>
  </si>
  <si>
    <t>41.5600825314588</t>
  </si>
  <si>
    <t>38.97969990561</t>
  </si>
  <si>
    <t>39.3874361155187</t>
  </si>
  <si>
    <t>41.2357946012609</t>
  </si>
  <si>
    <t>48.2710243693084</t>
  </si>
  <si>
    <t>39.6000894418976</t>
  </si>
  <si>
    <t>43.5847095944434</t>
  </si>
  <si>
    <t>38.3492558318213</t>
  </si>
  <si>
    <t>38.6958215344676</t>
  </si>
  <si>
    <t>38.3776999917537</t>
  </si>
  <si>
    <t>44.5725743322146</t>
  </si>
  <si>
    <t>48.0301058248079</t>
  </si>
  <si>
    <t>41.5109565288186</t>
  </si>
  <si>
    <t>38.9275443510233</t>
  </si>
  <si>
    <t>39.3344414578642</t>
  </si>
  <si>
    <t>41.1857532074465</t>
  </si>
  <si>
    <t>48.2249489948191</t>
  </si>
  <si>
    <t>35.9010335276253</t>
  </si>
  <si>
    <t>38.2960266071623</t>
  </si>
  <si>
    <t>38.6460834375012</t>
  </si>
  <si>
    <t>38.3291143926418</t>
  </si>
  <si>
    <t>44.5183804946556</t>
  </si>
  <si>
    <t>47.9834148471837</t>
  </si>
  <si>
    <t>41.4635732491025</t>
  </si>
  <si>
    <t>38.8771454813523</t>
  </si>
  <si>
    <t>39.283207352195</t>
  </si>
  <si>
    <t>41.1374587552255</t>
  </si>
  <si>
    <t>48.1806022841611</t>
  </si>
  <si>
    <t>32.5302569896836</t>
  </si>
  <si>
    <t>38.24458268302</t>
  </si>
  <si>
    <t>38.5981144438057</t>
  </si>
  <si>
    <t>38.2822925497323</t>
  </si>
  <si>
    <t>44.4659764329855</t>
  </si>
  <si>
    <t>47.9384788355757</t>
  </si>
  <si>
    <t>41.4179481473776</t>
  </si>
  <si>
    <t>38.8285187806261</t>
  </si>
  <si>
    <t>39.2337492905982</t>
  </si>
  <si>
    <t>41.0909267084218</t>
  </si>
  <si>
    <t>48.1379996631814</t>
  </si>
  <si>
    <t>40.7311564328702</t>
  </si>
  <si>
    <t>45.4487052610542</t>
  </si>
  <si>
    <t>38.1949390448811</t>
  </si>
  <si>
    <t>38.5519295052567</t>
  </si>
  <si>
    <t>38.2372494038085</t>
  </si>
  <si>
    <t>44.4153771419718</t>
  </si>
  <si>
    <t>47.89531271253</t>
  </si>
  <si>
    <t>41.3740961528405</t>
  </si>
  <si>
    <t>38.7816792071011</t>
  </si>
  <si>
    <t>39.1860822393558</t>
  </si>
  <si>
    <t>41.0461720050138</t>
  </si>
  <si>
    <t>48.0971560318597</t>
  </si>
  <si>
    <t>40.7703129682777</t>
  </si>
  <si>
    <t>45.6693623066773</t>
  </si>
  <si>
    <t>38.1471101494297</t>
  </si>
  <si>
    <t>38.507543044894</t>
  </si>
  <si>
    <t>38.1939993668036</t>
  </si>
  <si>
    <t>44.3665970875825</t>
  </si>
  <si>
    <t>47.8539308717243</t>
  </si>
  <si>
    <t>41.3320316658553</t>
  </si>
  <si>
    <t>38.7366411901619</t>
  </si>
  <si>
    <t>39.1402206359142</t>
  </si>
  <si>
    <t>41.0032090541152</t>
  </si>
  <si>
    <t>48.0580857612929</t>
  </si>
  <si>
    <t>40.1588843808568</t>
  </si>
  <si>
    <t>45.1548059118941</t>
  </si>
  <si>
    <t>38.1011099192093</t>
  </si>
  <si>
    <t>38.4649689515955</t>
  </si>
  <si>
    <t>38.1525563164779</t>
  </si>
  <si>
    <t>44.3196502016891</t>
  </si>
  <si>
    <t>47.8143471726454</t>
  </si>
  <si>
    <t>41.2917685525664</t>
  </si>
  <si>
    <t>38.6934186250965</t>
  </si>
  <si>
    <t>39.0961783835865</t>
  </si>
  <si>
    <t>40.9620517306995</t>
  </si>
  <si>
    <t>48.020802688343</t>
  </si>
  <si>
    <t>40.1694209735433</t>
  </si>
  <si>
    <t>44.8047428016434</t>
  </si>
  <si>
    <t>38.056951738346</t>
  </si>
  <si>
    <t>38.4242205757705</t>
  </si>
  <si>
    <t>38.1129335921155</t>
  </si>
  <si>
    <t>44.274549877709</t>
  </si>
  <si>
    <t>47.7765749362784</t>
  </si>
  <si>
    <t>41.2533201406636</t>
  </si>
  <si>
    <t>38.6520248686515</t>
  </si>
  <si>
    <t>39.0539688472286</t>
  </si>
  <si>
    <t>40.9227133712279</t>
  </si>
  <si>
    <t>47.9853201113597</t>
  </si>
  <si>
    <t>39.4242348224216</t>
  </si>
  <si>
    <t>43.6017078009318</t>
  </si>
  <si>
    <t>38.0146484488232</t>
  </si>
  <si>
    <t>38.3853107256564</t>
  </si>
  <si>
    <t>38.0751439908072</t>
  </si>
  <si>
    <t>44.2313089669606</t>
  </si>
  <si>
    <t>47.7406269414041</t>
  </si>
  <si>
    <t>41.2166992156108</t>
  </si>
  <si>
    <t>38.6124727354891</t>
  </si>
  <si>
    <t>39.0136048495351</t>
  </si>
  <si>
    <t>40.8852067699754</t>
  </si>
  <si>
    <t>47.951650786481</t>
  </si>
  <si>
    <t>35.5436853924863</t>
  </si>
  <si>
    <t>37.9742123470086</t>
  </si>
  <si>
    <t>38.3482516638496</t>
  </si>
  <si>
    <t>38.0391997640062</t>
  </si>
  <si>
    <t>44.1899397751467</t>
  </si>
  <si>
    <t>47.706515421144</t>
  </si>
  <si>
    <t>41.1819180172233</t>
  </si>
  <si>
    <t>38.5747744945647</t>
  </si>
  <si>
    <t>38.975098667578</t>
  </si>
  <si>
    <t>40.8495441755903</t>
  </si>
  <si>
    <t>47.9198069241274</t>
  </si>
  <si>
    <t>32.091036149582</t>
  </si>
  <si>
    <t>37.9356551788066</t>
  </si>
  <si>
    <t>38.3130551024285</t>
  </si>
  <si>
    <t>38.0051126126224</t>
  </si>
  <si>
    <t>44.1504540575103</t>
  </si>
  <si>
    <t>47.6742520580507</t>
  </si>
  <si>
    <t>41.1489882347693</t>
  </si>
  <si>
    <t>38.538941864396</t>
  </si>
  <si>
    <t>38.9384620279258</t>
  </si>
  <si>
    <t>40.8157372861448</t>
  </si>
  <si>
    <t>47.8898001841505</t>
  </si>
  <si>
    <t>40.50313849948</t>
  </si>
  <si>
    <t>45.2324712978492</t>
  </si>
  <si>
    <t>37.8989881372091</t>
  </si>
  <si>
    <t>38.2797322005445</t>
  </si>
  <si>
    <t>37.9728936846351</t>
  </si>
  <si>
    <t>44.1128630163967</t>
  </si>
  <si>
    <t>47.6438479817426</t>
  </si>
  <si>
    <t>41.1179210045721</t>
  </si>
  <si>
    <t>38.504986010501</t>
  </si>
  <si>
    <t>38.9037061042382</t>
  </si>
  <si>
    <t>40.7837972468061</t>
  </si>
  <si>
    <t>47.8616416734422</t>
  </si>
  <si>
    <t>40.5420874981889</t>
  </si>
  <si>
    <t>45.4540305306388</t>
  </si>
  <si>
    <t>37.8642218580036</t>
  </si>
  <si>
    <t>38.2482935600939</t>
  </si>
  <si>
    <t>37.9425535707534</t>
  </si>
  <si>
    <t>44.0771772969575</t>
  </si>
  <si>
    <t>47.6153137645316</t>
  </si>
  <si>
    <t>41.0887269056703</t>
  </si>
  <si>
    <t>38.472917541215</t>
  </si>
  <si>
    <t>38.8708415129305</t>
  </si>
  <si>
    <t>40.7537346454566</t>
  </si>
  <si>
    <t>47.835341941559</t>
  </si>
  <si>
    <t>39.9295491420004</t>
  </si>
  <si>
    <t>44.9374857635315</t>
  </si>
  <si>
    <t>37.8313664177224</t>
  </si>
  <si>
    <t>38.2187492236955</t>
  </si>
  <si>
    <t>37.9141023023987</t>
  </si>
  <si>
    <t>44.0434069851001</t>
  </si>
  <si>
    <t>47.5886594194419</t>
  </si>
  <si>
    <t>41.0614159577965</t>
  </si>
  <si>
    <t>38.4427465055744</t>
  </si>
  <si>
    <t>38.8398783111481</t>
  </si>
  <si>
    <t>40.7255595106874</t>
  </si>
  <si>
    <t>47.8109109787476</t>
  </si>
  <si>
    <t>39.9391881010961</t>
  </si>
  <si>
    <t>44.5859885341973</t>
  </si>
  <si>
    <t>37.8004313285244</t>
  </si>
  <si>
    <t>38.1911086695552</t>
  </si>
  <si>
    <t>37.8875493465682</t>
  </si>
  <si>
    <t>44.0115616023547</t>
  </si>
  <si>
    <t>47.5638943950332</t>
  </si>
  <si>
    <t>41.0359976162697</t>
  </si>
  <si>
    <t>38.4144823882022</t>
  </si>
  <si>
    <t>38.8108259916632</t>
  </si>
  <si>
    <t>40.6992813066688</t>
  </si>
  <si>
    <t>47.7883582107649</t>
  </si>
  <si>
    <t>39.1911643313166</t>
  </si>
  <si>
    <t>43.3789290325998</t>
  </si>
  <si>
    <t>37.7714255377017</t>
  </si>
  <si>
    <t>38.165380810968</t>
  </si>
  <si>
    <t>37.8629036053374</t>
  </si>
  <si>
    <t>43.9816501054141</t>
  </si>
  <si>
    <t>47.5410275749367</t>
  </si>
  <si>
    <t>41.0124807714477</t>
  </si>
  <si>
    <t>38.388134108833</t>
  </si>
  <si>
    <t>38.7836934823193</t>
  </si>
  <si>
    <t>40.6749089326316</t>
  </si>
  <si>
    <t>47.767692498432</t>
  </si>
  <si>
    <t>35.300642718367</t>
  </si>
  <si>
    <t>37.7443574234134</t>
  </si>
  <si>
    <t>38.1415739920743</t>
  </si>
  <si>
    <t>37.8401734116127</t>
  </si>
  <si>
    <t>43.9536808818342</t>
  </si>
  <si>
    <t>47.5200672735995</t>
  </si>
  <si>
    <t>40.9908737445261</t>
  </si>
  <si>
    <t>38.3637100180389</t>
  </si>
  <si>
    <t>38.758489141845</t>
  </si>
  <si>
    <t>40.6524507186517</t>
  </si>
  <si>
    <t>47.7489221333384</t>
  </si>
  <si>
    <t>31.852861637269</t>
  </si>
  <si>
    <t>37.7192347924628</t>
  </si>
  <si>
    <t>38.119695985626</t>
  </si>
  <si>
    <t>37.8193665269045</t>
  </si>
  <si>
    <t>43.9276617478298</t>
  </si>
  <si>
    <t>47.5010212340511</t>
  </si>
  <si>
    <t>40.9711842852756</t>
  </si>
  <si>
    <t>38.3412178950401</t>
  </si>
  <si>
    <t>38.735220757584</t>
  </si>
  <si>
    <t>40.6319144233947</t>
  </si>
  <si>
    <t>47.7320548356382</t>
  </si>
  <si>
    <t>40.3689540297491</t>
  </si>
  <si>
    <t>45.1101861994393</t>
  </si>
  <si>
    <t>37.6960648778809</t>
  </si>
  <si>
    <t>38.0997539905443</t>
  </si>
  <si>
    <t>37.8004901388782</t>
  </si>
  <si>
    <t>43.9035999458543</t>
  </si>
  <si>
    <t>47.483896625447</t>
  </si>
  <si>
    <t>40.9534195696329</t>
  </si>
  <si>
    <t>38.3206649451754</t>
  </si>
  <si>
    <t>38.7138955430715</t>
  </si>
  <si>
    <t>40.613307231703</t>
  </si>
  <si>
    <t>47.7170977516076</t>
  </si>
  <si>
    <t>40.4077799782293</t>
  </si>
  <si>
    <t>45.3325581405564</t>
  </si>
  <si>
    <t>37.6748543366053</t>
  </si>
  <si>
    <t>38.0817546296572</t>
  </si>
  <si>
    <t>37.7835508590984</t>
  </si>
  <si>
    <t>43.8815021422675</t>
  </si>
  <si>
    <t>47.4687000408272</t>
  </si>
  <si>
    <t>40.9375861974009</t>
  </si>
  <si>
    <t>38.3020577977701</t>
  </si>
  <si>
    <t>38.6945201357563</t>
  </si>
  <si>
    <t>40.5966357522526</t>
  </si>
  <si>
    <t>47.7040574513636</t>
  </si>
  <si>
    <t>39.7940026080469</t>
  </si>
  <si>
    <t>44.8142025858009</t>
  </si>
  <si>
    <t>37.6556092481053</t>
  </si>
  <si>
    <t>38.0657039482587</t>
  </si>
  <si>
    <t>37.7685547215744</t>
  </si>
  <si>
    <t>43.8613744259903</t>
  </si>
  <si>
    <t>47.4554374956763</t>
  </si>
  <si>
    <t>40.9236901908273</t>
  </si>
  <si>
    <t>38.2854025045574</t>
  </si>
  <si>
    <t>38.6771005955681</t>
  </si>
  <si>
    <t>40.5819060162514</t>
  </si>
  <si>
    <t>47.6929399274497</t>
  </si>
  <si>
    <t>39.8029953068666</t>
  </si>
  <si>
    <t>44.4614139694071</t>
  </si>
  <si>
    <t>37.6383351111137</t>
  </si>
  <si>
    <t>38.0516074108884</t>
  </si>
  <si>
    <t>37.7555071795607</t>
  </si>
  <si>
    <t>43.8432223051925</t>
  </si>
  <si>
    <t>47.4441144246805</t>
  </si>
  <si>
    <t>40.9117369913867</t>
  </si>
  <si>
    <t>38.2707045365598</t>
  </si>
  <si>
    <t>38.6616424017113</t>
  </si>
  <si>
    <t>40.5691234740654</t>
  </si>
  <si>
    <t>47.6837505915784</t>
  </si>
  <si>
    <t>39.0523810450686</t>
  </si>
  <si>
    <t>43.2505770512313</t>
  </si>
  <si>
    <t>37.6230368438246</t>
  </si>
  <si>
    <t>38.0394699015069</t>
  </si>
  <si>
    <t>37.7444131057182</t>
  </si>
  <si>
    <t>43.827050707534</t>
  </si>
  <si>
    <t>47.434735681918</t>
  </si>
  <si>
    <t>40.9017314599532</t>
  </si>
  <si>
    <t>38.2579687842062</t>
  </si>
  <si>
    <t>38.6481504528037</t>
  </si>
  <si>
    <t>40.5582929955253</t>
  </si>
  <si>
    <t>47.6764942748686</t>
  </si>
  <si>
    <t>35.1518692358319</t>
  </si>
  <si>
    <t>37.6097187798386</t>
  </si>
  <si>
    <t>38.0292957194451</t>
  </si>
  <si>
    <t>37.7352767880638</t>
  </si>
  <si>
    <t>43.8128639760743</t>
  </si>
  <si>
    <t>47.4273055368157</t>
  </si>
  <si>
    <t>40.893677872742</t>
  </si>
  <si>
    <t>38.2471995533396</t>
  </si>
  <si>
    <t>38.6366290628702</t>
  </si>
  <si>
    <t>40.5494188657739</t>
  </si>
  <si>
    <t>47.6711752237115</t>
  </si>
  <si>
    <t>31.7051759988729</t>
  </si>
  <si>
    <t>37.5983846698303</t>
  </si>
  <si>
    <t>38.0210885810823</t>
  </si>
  <si>
    <t>37.7281019316518</t>
  </si>
  <si>
    <t>43.8006658709868</t>
  </si>
  <si>
    <t>47.4218276758123</t>
  </si>
  <si>
    <t>40.8875799229875</t>
  </si>
  <si>
    <t>38.2384005668076</t>
  </si>
  <si>
    <t>38.6270819629802</t>
  </si>
  <si>
    <t>40.542504787017</t>
  </si>
  <si>
    <t>47.6677971015173</t>
  </si>
  <si>
    <t>40.0923081969571</t>
  </si>
  <si>
    <t>45.3668071517556</t>
  </si>
  <si>
    <t>37.5890376769236</t>
  </si>
  <si>
    <t>38.0148516152</t>
  </si>
  <si>
    <t>37.7228916539313</t>
  </si>
  <si>
    <t>43.7904595648612</t>
  </si>
  <si>
    <t>47.4183051977158</t>
  </si>
  <si>
    <t>40.8834407163192</t>
  </si>
  <si>
    <t>38.2315749598962</t>
  </si>
  <si>
    <t>38.6195122966343</t>
  </si>
  <si>
    <t>40.537553873826</t>
  </si>
  <si>
    <t>47.6663629840511</t>
  </si>
  <si>
    <t>40.1305713487867</t>
  </si>
  <si>
    <t>45.6201197504464</t>
  </si>
  <si>
    <t>37.5816803794591</t>
  </si>
  <si>
    <t>38.0105873657634</t>
  </si>
  <si>
    <t>37.7196484875134</t>
  </si>
  <si>
    <t>43.7822476455443</t>
  </si>
  <si>
    <t>47.4167406165001</t>
  </si>
  <si>
    <t>40.8812627735173</t>
  </si>
  <si>
    <t>38.2267252830829</t>
  </si>
  <si>
    <t>38.6139226225318</t>
  </si>
  <si>
    <t>40.5345686559562</t>
  </si>
  <si>
    <t>47.666875362182</t>
  </si>
  <si>
    <t>39.4544844293559</t>
  </si>
  <si>
    <t>45.0316173685812</t>
  </si>
  <si>
    <t>37.5763147657662</t>
  </si>
  <si>
    <t>38.008297786705</t>
  </si>
  <si>
    <t>37.7183743749874</t>
  </si>
  <si>
    <t>43.7760321108571</t>
  </si>
  <si>
    <t>47.4171358560552</t>
  </si>
  <si>
    <t>40.8810480253041</t>
  </si>
  <si>
    <t>38.2238534968046</t>
  </si>
  <si>
    <t>38.6103149093423</t>
  </si>
  <si>
    <t>40.5335510731301</t>
  </si>
  <si>
    <t>47.6693361367206</t>
  </si>
  <si>
    <t>39.4491948957536</t>
  </si>
  <si>
    <t>44.6296967739181</t>
  </si>
  <si>
    <t>37.5729422380899</t>
  </si>
  <si>
    <t>38.0079842458179</t>
  </si>
  <si>
    <t>37.7190706727559</t>
  </si>
  <si>
    <t>43.7718143725977</t>
  </si>
  <si>
    <t>47.4194922541172</t>
  </si>
  <si>
    <t>40.8827978162442</t>
  </si>
  <si>
    <t>38.2229609753738</t>
  </si>
  <si>
    <t>38.6086905396149</t>
  </si>
  <si>
    <t>40.5345024788656</t>
  </si>
  <si>
    <t>47.6737466222619</t>
  </si>
  <si>
    <t>38.3725034082405</t>
  </si>
  <si>
    <t>42.1825482644247</t>
  </si>
  <si>
    <t>37.5715636087369</t>
  </si>
  <si>
    <t>38.0096475209428</t>
  </si>
  <si>
    <t>37.7217381472946</t>
  </si>
  <si>
    <t>43.7695952525609</t>
  </si>
  <si>
    <t>47.4238105584408</t>
  </si>
  <si>
    <t>40.8865129009135</t>
  </si>
  <si>
    <t>38.2240485031651</t>
  </si>
  <si>
    <t>38.6090503059712</t>
  </si>
  <si>
    <t>40.5374236367787</t>
  </si>
  <si>
    <t>47.6801075434122</t>
  </si>
  <si>
    <t>35.2511610618094</t>
  </si>
  <si>
    <t>37.5721791005188</t>
  </si>
  <si>
    <t>38.013287800374</t>
  </si>
  <si>
    <t>37.7263769754998</t>
  </si>
  <si>
    <t>43.7693749831186</t>
  </si>
  <si>
    <t>47.4300909271941</t>
  </si>
  <si>
    <t>40.892193444345</t>
  </si>
  <si>
    <t>38.227116274992</t>
  </si>
  <si>
    <t>38.6113944114903</t>
  </si>
  <si>
    <t>40.5423147208738</t>
  </si>
  <si>
    <t>47.6884190351619</t>
  </si>
  <si>
    <t>33.2279425540958</t>
  </si>
  <si>
    <t>37.5747883480527</t>
  </si>
  <si>
    <t>38.0189046841789</t>
  </si>
  <si>
    <t>37.7329867460304</t>
  </si>
  <si>
    <t>43.7711532084087</t>
  </si>
  <si>
    <t>47.4383329302929</t>
  </si>
  <si>
    <t>40.8998390232865</t>
  </si>
  <si>
    <t>38.2321638974701</t>
  </si>
  <si>
    <t>38.6157224710424</t>
  </si>
  <si>
    <t>40.5491753169355</t>
  </si>
  <si>
    <t>47.6986806442384</t>
  </si>
  <si>
    <t>38.9520376202806</t>
  </si>
  <si>
    <t>43.8775024505157</t>
  </si>
  <si>
    <t>37.5793903954185</t>
  </si>
  <si>
    <t>38.0264971818655</t>
  </si>
  <si>
    <t>37.7415664569857</t>
  </si>
  <si>
    <t>43.7749289820971</t>
  </si>
  <si>
    <t>47.4485355470573</t>
  </si>
  <si>
    <t>40.9094486239341</t>
  </si>
  <si>
    <t>38.2391903866559</t>
  </si>
  <si>
    <t>38.6220335089605</t>
  </si>
  <si>
    <t>40.5580044201746</t>
  </si>
  <si>
    <t>47.710891326737</t>
  </si>
  <si>
    <t>39.9807374402202</t>
  </si>
  <si>
    <t>45.1569186246488</t>
  </si>
  <si>
    <t>37.5859836986774</t>
  </si>
  <si>
    <t>38.0360637148724</t>
  </si>
  <si>
    <t>37.7521145183701</t>
  </si>
  <si>
    <t>43.7807007697729</t>
  </si>
  <si>
    <t>47.4606971687199</t>
  </si>
  <si>
    <t>40.9210206443741</t>
  </si>
  <si>
    <t>38.2481941705292</t>
  </si>
  <si>
    <t>38.6303259615043</t>
  </si>
  <si>
    <t>40.568800437718</t>
  </si>
  <si>
    <t>47.7250494506434</t>
  </si>
  <si>
    <t>40.2557440744422</t>
  </si>
  <si>
    <t>45.2684550023841</t>
  </si>
  <si>
    <t>37.5945661236786</t>
  </si>
  <si>
    <t>38.0476021144044</t>
  </si>
  <si>
    <t>37.7646287499541</t>
  </si>
  <si>
    <t>43.7884664469078</t>
  </si>
  <si>
    <t>47.4748155962355</t>
  </si>
  <si>
    <t>40.9345528924335</t>
  </si>
  <si>
    <t>38.2591730868574</t>
  </si>
  <si>
    <t>38.6405976747395</t>
  </si>
  <si>
    <t>40.5815611864367</t>
  </si>
  <si>
    <t>47.7411527936514</t>
  </si>
  <si>
    <t>40.426217116173</t>
  </si>
  <si>
    <t>45.665618788092</t>
  </si>
  <si>
    <t>37.6051349498792</t>
  </si>
  <si>
    <t>38.0611096252231</t>
  </si>
  <si>
    <t>37.7791063850471</t>
  </si>
  <si>
    <t>43.7982233024794</t>
  </si>
  <si>
    <t>47.4908880441052</t>
  </si>
  <si>
    <t>40.9500425894856</t>
  </si>
  <si>
    <t>38.2721243869654</t>
  </si>
  <si>
    <t>38.6528459082855</t>
  </si>
  <si>
    <t>40.5962838967515</t>
  </si>
  <si>
    <t>47.759198546957</t>
  </si>
  <si>
    <t>38.7773689185948</t>
  </si>
  <si>
    <t>43.2103534542402</t>
  </si>
  <si>
    <t>37.6176868678846</t>
  </si>
  <si>
    <t>38.0765829032276</t>
  </si>
  <si>
    <t>37.795544068085</t>
  </si>
  <si>
    <t>43.8099680367483</t>
  </si>
  <si>
    <t>47.5089111379017</t>
  </si>
  <si>
    <t>40.9674863680044</t>
  </si>
  <si>
    <t>38.2870447333222</t>
  </si>
  <si>
    <t>38.6670673329169</t>
  </si>
  <si>
    <t>40.612965210206</t>
  </si>
  <si>
    <t>47.7791833128428</t>
  </si>
  <si>
    <t>35.1178918210013</t>
  </si>
  <si>
    <t>37.6322179825367</t>
  </si>
  <si>
    <t>38.0940180184955</t>
  </si>
  <si>
    <t>37.8139378576782</t>
  </si>
  <si>
    <t>43.8236967641244</t>
  </si>
  <si>
    <t>47.5288809173873</t>
  </si>
  <si>
    <t>40.986880274628</t>
  </si>
  <si>
    <t>38.3039302025975</t>
  </si>
  <si>
    <t>38.6832580336088</t>
  </si>
  <si>
    <t>40.6316011825076</t>
  </si>
  <si>
    <t>47.8011031077114</t>
  </si>
  <si>
    <t>32.8397446590825</t>
  </si>
  <si>
    <t>37.6487238120447</t>
  </si>
  <si>
    <t>38.1134104544493</t>
  </si>
  <si>
    <t>37.834283225757</t>
  </si>
  <si>
    <t>43.8394050124283</t>
  </si>
  <si>
    <t>47.5507928356113</t>
  </si>
  <si>
    <t>41.0082197693176</t>
  </si>
  <si>
    <t>38.322776284784</t>
  </si>
  <si>
    <t>38.7014135086887</t>
  </si>
  <si>
    <t>40.65218728268</t>
  </si>
  <si>
    <t>47.8249533612564</t>
  </si>
  <si>
    <t>39.1036546169101</t>
  </si>
  <si>
    <t>44.0420248028774</t>
  </si>
  <si>
    <t>37.6671992913478</t>
  </si>
  <si>
    <t>38.1347551112019</t>
  </si>
  <si>
    <t>37.8565750609421</t>
  </si>
  <si>
    <t>43.8570877262435</t>
  </si>
  <si>
    <t>47.5746417622948</t>
  </si>
  <si>
    <t>41.0314997286812</t>
  </si>
  <si>
    <t>38.343577886594</t>
  </si>
  <si>
    <t>38.721528673196</t>
  </si>
  <si>
    <t>40.6747183964588</t>
  </si>
  <si>
    <t>47.850728919814</t>
  </si>
  <si>
    <t>40.1349511111912</t>
  </si>
  <si>
    <t>45.3245211230387</t>
  </si>
  <si>
    <t>37.6876387721298</t>
  </si>
  <si>
    <t>38.1580463055746</t>
  </si>
  <si>
    <t>37.8808076685403</t>
  </si>
  <si>
    <t>43.8767392668618</t>
  </si>
  <si>
    <t>47.6004219838236</t>
  </si>
  <si>
    <t>41.0567144460423</t>
  </si>
  <si>
    <t>38.3663293314333</t>
  </si>
  <si>
    <t>38.7435978588895</t>
  </si>
  <si>
    <t>40.6991888262222</t>
  </si>
  <si>
    <t>47.8784240463704</t>
  </si>
  <si>
    <t>40.4107130944515</t>
  </si>
  <si>
    <t>45.4363065582826</t>
  </si>
  <si>
    <t>37.7100360246293</t>
  </si>
  <si>
    <t>38.1832777729212</t>
  </si>
  <si>
    <t>37.9069747723986</t>
  </si>
  <si>
    <t>43.8983534141806</t>
  </si>
  <si>
    <t>47.6281272051054</t>
  </si>
  <si>
    <t>41.0838576332133</t>
  </si>
  <si>
    <t>38.3910243612698</t>
  </si>
  <si>
    <t>38.7676148160679</t>
  </si>
  <si>
    <t>40.7255922929178</t>
  </si>
  <si>
    <t>47.9080324224013</t>
  </si>
  <si>
    <t>40.5814919392869</t>
  </si>
  <si>
    <t>45.8344217079818</t>
  </si>
  <si>
    <t>37.734384239774</t>
  </si>
  <si>
    <t>38.210442669234</t>
  </si>
  <si>
    <t>37.9350695169696</t>
  </si>
  <si>
    <t>43.9219233687717</t>
  </si>
  <si>
    <t>47.6577505516425</t>
  </si>
  <si>
    <t>41.1129224226233</t>
  </si>
  <si>
    <t>38.4176561387166</t>
  </si>
  <si>
    <t>38.7935727157046</t>
  </si>
  <si>
    <t>40.7539219380805</t>
  </si>
  <si>
    <t>47.9395471499401</t>
  </si>
  <si>
    <t>38.9285779097991</t>
  </si>
  <si>
    <t>43.3731804816295</t>
  </si>
  <si>
    <t>37.7606760304824</t>
  </si>
  <si>
    <t>38.2395335724667</t>
  </si>
  <si>
    <t>37.9650844686638</t>
  </si>
  <si>
    <t>43.9474417532054</t>
  </si>
  <si>
    <t>47.6892845708697</t>
  </si>
  <si>
    <t>41.1439013686412</t>
  </si>
  <si>
    <t>38.4462172483271</t>
  </si>
  <si>
    <t>38.8214641507201</t>
  </si>
  <si>
    <t>40.7841703252142</t>
  </si>
  <si>
    <t>47.9729607529606</t>
  </si>
  <si>
    <t>35.2597793861059</t>
  </si>
  <si>
    <t>37.7889034345628</t>
  </si>
  <si>
    <t>38.2705424854304</t>
  </si>
  <si>
    <t>37.9970116187416</t>
  </si>
  <si>
    <t>43.9749006149816</t>
  </si>
  <si>
    <t>47.7227212350537</t>
  </si>
  <si>
    <t>41.176786450482</t>
  </si>
  <si>
    <t>38.4766996995551</t>
  </si>
  <si>
    <t>38.8512811389393</t>
  </si>
  <si>
    <t>40.8163294426506</t>
  </si>
  <si>
    <t>48.0082651802133</t>
  </si>
  <si>
    <t>32.9749345001183</t>
  </si>
  <si>
    <t>37.8190579157588</t>
  </si>
  <si>
    <t>38.3034608368387</t>
  </si>
  <si>
    <t>38.0308423843479</t>
  </si>
  <si>
    <t>44.0042914275026</t>
  </si>
  <si>
    <t>47.7580519423271</t>
  </si>
  <si>
    <t>41.2115690732124</t>
  </si>
  <si>
    <t>38.5090949277208</t>
  </si>
  <si>
    <t>38.8830151240789</t>
  </si>
  <si>
    <t>40.8503907046168</t>
  </si>
  <si>
    <t>48.0454518063223</t>
  </si>
  <si>
    <t>39.3496598676332</t>
  </si>
  <si>
    <t>44.3015607557221</t>
  </si>
  <si>
    <t>37.851130368418</t>
  </si>
  <si>
    <t>38.3382794859616</t>
  </si>
  <si>
    <t>38.0665676131874</t>
  </si>
  <si>
    <t>44.0356050948147</t>
  </si>
  <si>
    <t>47.7952675213572</t>
  </si>
  <si>
    <t>41.2482400724628</t>
  </si>
  <si>
    <t>38.5433937987589</t>
  </si>
  <si>
    <t>38.9166569804373</t>
  </si>
  <si>
    <t>40.8863449558892</t>
  </si>
  <si>
    <t>48.0845114363845</t>
  </si>
  <si>
    <t>40.383507084732</t>
  </si>
  <si>
    <t>45.5868125810521</t>
  </si>
  <si>
    <t>37.8851111170306</t>
  </si>
  <si>
    <t>38.3749887222011</t>
  </si>
  <si>
    <t>38.1041775830535</t>
  </si>
  <si>
    <t>44.0688319511182</t>
  </si>
  <si>
    <t>47.8343582308961</t>
  </si>
  <si>
    <t>41.2867897139485</t>
  </si>
  <si>
    <t>38.5795866086855</t>
  </si>
  <si>
    <t>38.9521970124596</t>
  </si>
  <si>
    <t>40.9241824713471</t>
  </si>
  <si>
    <t>48.1254343056107</t>
  </si>
  <si>
    <t>40.6601217210894</t>
  </si>
  <si>
    <t>45.6987839642776</t>
  </si>
  <si>
    <t>37.9209899219587</t>
  </si>
  <si>
    <t>38.4135782707618</t>
  </si>
  <si>
    <t>38.1436620075712</t>
  </si>
  <si>
    <t>44.1039617664593</t>
  </si>
  <si>
    <t>47.8753137654877</t>
  </si>
  <si>
    <t>41.3272076991763</t>
  </si>
  <si>
    <t>38.6176630893916</t>
  </si>
  <si>
    <t>38.9896249604082</t>
  </si>
  <si>
    <t>40.963892961665</t>
  </si>
  <si>
    <t>48.1682100849231</t>
  </si>
  <si>
    <t>40.8309756469389</t>
  </si>
  <si>
    <t>46.0977411327379</t>
  </si>
  <si>
    <t>37.9587559802734</t>
  </si>
  <si>
    <t>38.4540372935575</t>
  </si>
  <si>
    <t>38.1850100370306</t>
  </si>
  <si>
    <t>44.1409837476371</t>
  </si>
  <si>
    <t>47.9181232563555</t>
  </si>
  <si>
    <t>41.3694831663328</t>
  </si>
  <si>
    <t>38.6576124094194</t>
  </si>
  <si>
    <t>39.0289300012649</t>
  </si>
  <si>
    <t>41.0054655742118</t>
  </si>
  <si>
    <t>48.2128278819276</t>
  </si>
  <si>
    <t>39.1742419298195</t>
  </si>
  <si>
    <t>43.6310308510874</t>
  </si>
  <si>
    <t>37.9983979296622</t>
  </si>
  <si>
    <t>38.4963543930599</t>
  </si>
  <si>
    <t>38.228210262284</t>
  </si>
  <si>
    <t>44.1798865420888</t>
  </si>
  <si>
    <t>47.9627752752159</t>
  </si>
  <si>
    <t>41.4136046941486</t>
  </si>
  <si>
    <t>38.6994231779127</t>
  </si>
  <si>
    <t>39.0701007525996</t>
  </si>
  <si>
    <t>41.0488888969076</t>
  </si>
  <si>
    <t>48.2592762447267</t>
  </si>
  <si>
    <t>35.496135432312</t>
  </si>
  <si>
    <t>38.0399038524291</t>
  </si>
  <si>
    <t>38.5405176163393</t>
  </si>
  <si>
    <t>38.2732507187673</t>
  </si>
  <si>
    <t>44.2206582418283</t>
  </si>
  <si>
    <t>48.0092578384054</t>
  </si>
  <si>
    <t>41.4595603059122</t>
  </si>
  <si>
    <t>38.7430834486211</t>
  </si>
  <si>
    <t>39.1131252765688</t>
  </si>
  <si>
    <t>41.0941509622342</t>
  </si>
  <si>
    <t>48.3075431659589</t>
  </si>
  <si>
    <t>33.2029973259487</t>
  </si>
  <si>
    <t>38.0832612772779</t>
  </si>
  <si>
    <t>38.5865144568111</t>
  </si>
  <si>
    <t>38.3201188882508</t>
  </si>
  <si>
    <t>44.2632863853092</t>
  </si>
  <si>
    <t>48.0575584085259</t>
  </si>
  <si>
    <t>41.5073374712506</t>
  </si>
  <si>
    <t>38.7885807216176</t>
  </si>
  <si>
    <t>39.1579910817186</t>
  </si>
  <si>
    <t>41.1412392490406</t>
  </si>
  <si>
    <t>48.357616084561</t>
  </si>
  <si>
    <t>39.6867251137931</t>
  </si>
  <si>
    <t>44.6527778468493</t>
  </si>
  <si>
    <t>38.1284571848002</t>
  </si>
  <si>
    <t>38.634331859764</t>
  </si>
  <si>
    <t>38.3688017043671</t>
  </si>
  <si>
    <t>44.3077579629091</t>
  </si>
  <si>
    <t>48.1076639000669</t>
  </si>
  <si>
    <t>41.5569231116344</t>
  </si>
  <si>
    <t>38.8359019488992</t>
  </si>
  <si>
    <t>39.2046851284606</t>
  </si>
  <si>
    <t>41.1901406879908</t>
  </si>
  <si>
    <t>48.4094818912956</t>
  </si>
  <si>
    <t>40.7230868096134</t>
  </si>
  <si>
    <t>45.9404883161042</t>
  </si>
  <si>
    <t>38.1754780092077</t>
  </si>
  <si>
    <t>38.6839562240519</t>
  </si>
  <si>
    <t>38.4192855542959</t>
  </si>
  <si>
    <t>44.3540594185641</t>
  </si>
  <si>
    <t>48.1595606810105</t>
  </si>
  <si>
    <t>41.6083036020744</t>
  </si>
  <si>
    <t>38.885033535992</t>
  </si>
  <si>
    <t>39.2531938308047</t>
  </si>
  <si>
    <t>41.240841663336</t>
  </si>
  <si>
    <t>48.4631269304181</t>
  </si>
  <si>
    <t>41.0006477402834</t>
  </si>
  <si>
    <t>46.0525871089436</t>
  </si>
  <si>
    <t>38.2243096446422</t>
  </si>
  <si>
    <t>38.7353734084449</t>
  </si>
  <si>
    <t>38.4715562851328</t>
  </si>
  <si>
    <t>44.4021766562131</t>
  </si>
  <si>
    <t>48.2132345792619</t>
  </si>
  <si>
    <t>41.6614647774717</t>
  </si>
  <si>
    <t>38.9359613483743</t>
  </si>
  <si>
    <t>39.3035030626728</t>
  </si>
  <si>
    <t>41.2933280192068</t>
  </si>
  <si>
    <t>48.5185370060703</t>
  </si>
  <si>
    <t>41.1713602654054</t>
  </si>
  <si>
    <t>46.4522861133786</t>
  </si>
  <si>
    <t>38.2749374467694</t>
  </si>
  <si>
    <t>38.7885687331927</t>
  </si>
  <si>
    <t>38.5255992054317</t>
  </si>
  <si>
    <t>44.4520950413189</t>
  </si>
  <si>
    <t>48.2686708841556</t>
  </si>
  <si>
    <t>41.7163919341928</t>
  </si>
  <si>
    <t>38.9886707129826</t>
  </si>
  <si>
    <t>39.3555981594963</t>
  </si>
  <si>
    <t>41.3475850612285</t>
  </si>
  <si>
    <t>48.5756973838015</t>
  </si>
  <si>
    <t>39.5110277933515</t>
  </si>
  <si>
    <t>43.980567394911</t>
  </si>
  <si>
    <t>38.3273462391984</t>
  </si>
  <si>
    <t>38.8435269864416</t>
  </si>
  <si>
    <t>38.581399091639</t>
  </si>
  <si>
    <t>44.5037994072695</t>
  </si>
  <si>
    <t>48.3258543528713</t>
  </si>
  <si>
    <t>41.7730698364643</t>
  </si>
  <si>
    <t>39.0431464246862</t>
  </si>
  <si>
    <t>39.40946392461</t>
  </si>
  <si>
    <t>41.4035975628498</t>
  </si>
  <si>
    <t>48.6345927970064</t>
  </si>
  <si>
    <t>35.8236024293001</t>
  </si>
  <si>
    <t>38.3815203166699</t>
  </si>
  <si>
    <t>38.9002324274582</t>
  </si>
  <si>
    <t>38.6389401913069</t>
  </si>
  <si>
    <t>44.5572740586097</t>
  </si>
  <si>
    <t>48.3847692137381</t>
  </si>
  <si>
    <t>41.8314827196221</t>
  </si>
  <si>
    <t>39.0993727494672</t>
  </si>
  <si>
    <t>39.4650846324942</t>
  </si>
  <si>
    <t>41.4613497687054</t>
  </si>
  <si>
    <t>48.6952074501635</t>
  </si>
  <si>
    <t>33.5206500256803</t>
  </si>
  <si>
    <t>38.4374434494349</t>
  </si>
  <si>
    <t>38.9586687909688</t>
  </si>
  <si>
    <t>38.6982062274293</t>
  </si>
  <si>
    <t>44.6125027754244</t>
  </si>
  <si>
    <t>48.4453991704651</t>
  </si>
  <si>
    <t>41.8916142944292</t>
  </si>
  <si>
    <t>39.1573334287752</t>
  </si>
  <si>
    <t>39.5224440330896</t>
  </si>
  <si>
    <t>41.520825398795</t>
  </si>
  <si>
    <t>48.7575250231204</t>
  </si>
  <si>
    <t>41.8221437532726</t>
  </si>
  <si>
    <t>47.012028216428</t>
  </si>
  <si>
    <t>38.4950988889843</t>
  </si>
  <si>
    <t>39.0188192929028</t>
  </si>
  <si>
    <t>38.7591804042033</t>
  </si>
  <si>
    <t>44.6694688190011</t>
  </si>
  <si>
    <t>48.5077274079278</t>
  </si>
  <si>
    <t>41.9534477528406</t>
  </si>
  <si>
    <t>39.2170116852696</t>
  </si>
  <si>
    <t>39.5815253575612</t>
  </si>
  <si>
    <t>41.5820076543725</t>
  </si>
  <si>
    <t>48.8215286769202</t>
  </si>
  <si>
    <t>42.7163120744808</t>
  </si>
  <si>
    <t>47.3747321329041</t>
  </si>
  <si>
    <t>38.554469372464</t>
  </si>
  <si>
    <t>39.0806666348198</t>
  </si>
  <si>
    <t>38.8218454114375</t>
  </si>
  <si>
    <t>44.7281549363378</t>
  </si>
  <si>
    <t>48.571736596661</t>
  </si>
  <si>
    <t>42.0169657723981</t>
  </si>
  <si>
    <t>39.2783902272475</t>
  </si>
  <si>
    <t>39.6423113227264</t>
  </si>
  <si>
    <t>41.6448792222635</t>
  </si>
  <si>
    <t>48.8872010581489</t>
  </si>
  <si>
    <t>42.1809427753712</t>
  </si>
  <si>
    <t>46.3615142685885</t>
  </si>
  <si>
    <t>38.6155371276514</t>
  </si>
  <si>
    <t>39.14419300887</t>
  </si>
  <si>
    <t>38.8861834295245</t>
  </si>
  <si>
    <t>44.788543365045</t>
  </si>
  <si>
    <t>48.6374088976814</t>
  </si>
  <si>
    <t>42.0821505212267</t>
  </si>
  <si>
    <t>39.3414512535825</t>
  </si>
  <si>
    <t>39.7047841359969</t>
  </si>
  <si>
    <t>41.7094222798993</t>
  </si>
  <si>
    <t>48.9545243039362</t>
  </si>
  <si>
    <t>41.8855083526578</t>
  </si>
  <si>
    <t>45.8257577309074</t>
  </si>
  <si>
    <t>38.6782838777363</t>
  </si>
  <si>
    <t>39.2093801025913</t>
  </si>
  <si>
    <t>38.9521761342222</t>
  </si>
  <si>
    <t>44.8506158381788</t>
  </si>
  <si>
    <t>48.7047259674219</t>
  </si>
  <si>
    <t>42.1489836628171</t>
  </si>
  <si>
    <t>39.4061764586004</t>
  </si>
  <si>
    <t>39.7689255001933</t>
  </si>
  <si>
    <t>41.7756185000617</t>
  </si>
  <si>
    <t>49.0234800467552</t>
  </si>
  <si>
    <t>39.8481450457281</t>
  </si>
  <si>
    <t>42.7015356776101</t>
  </si>
  <si>
    <t>38.7426908473311</t>
  </si>
  <si>
    <t>39.2762091048857</t>
  </si>
  <si>
    <t>39.0198047026564</t>
  </si>
  <si>
    <t>44.9143535902107</t>
  </si>
  <si>
    <t>48.7736689636362</t>
  </si>
  <si>
    <t>42.2174463619807</t>
  </si>
  <si>
    <t>39.4725470379193</t>
  </si>
  <si>
    <t>39.8347166195121</t>
  </si>
  <si>
    <t>41.8434490568974</t>
  </si>
  <si>
    <t>49.0940494203818</t>
  </si>
  <si>
    <t>34.5527098309928</t>
  </si>
  <si>
    <t>38.8087387677647</t>
  </si>
  <si>
    <t>39.3446607113643</t>
  </si>
  <si>
    <t>39.0890498186405</t>
  </si>
  <si>
    <t>44.9797373623356</t>
  </si>
  <si>
    <t>48.8442185507288</t>
  </si>
  <si>
    <t>42.2875192902416</t>
  </si>
  <si>
    <t>39.540543693946</t>
  </si>
  <si>
    <t>39.9021382048764</t>
  </si>
  <si>
    <t>41.9128946312399</t>
  </si>
  <si>
    <t>49.1662130652499</t>
  </si>
  <si>
    <t>31.3741577931893</t>
  </si>
  <si>
    <t>38.8764078823135</t>
  </si>
  <si>
    <t>39.4147151295349</t>
  </si>
  <si>
    <t>39.1598916778733</t>
  </si>
  <si>
    <t>45.0467474077107</t>
  </si>
  <si>
    <t>48.9163549050011</t>
  </si>
  <si>
    <t>42.3591826309733</t>
  </si>
  <si>
    <t>39.6101466409257</t>
  </si>
  <si>
    <t>39.971170479121</t>
  </si>
  <si>
    <t>41.9839354157978</t>
  </si>
  <si>
    <t>49.2399511336282</t>
  </si>
  <si>
    <t>42.3284227370556</t>
  </si>
  <si>
    <t>47.5338984874446</t>
  </si>
  <si>
    <t>38.9456779535459</t>
  </si>
  <si>
    <t>39.4863520861609</t>
  </si>
  <si>
    <t>39.2323099953019</t>
  </si>
  <si>
    <t>45.1153634988069</t>
  </si>
  <si>
    <t>48.9900577219733</t>
  </si>
  <si>
    <t>42.4324160867973</t>
  </si>
  <si>
    <t>39.6813356124322</t>
  </si>
  <si>
    <t>40.0417931843468</t>
  </si>
  <si>
    <t>42.0565511225569</t>
  </si>
  <si>
    <t>49.3152432970083</t>
  </si>
  <si>
    <t>43.2267069730927</t>
  </si>
  <si>
    <t>47.8969483200538</t>
  </si>
  <si>
    <t>39.0165282658555</t>
  </si>
  <si>
    <t>39.5595508298094</t>
  </si>
  <si>
    <t>39.3062840076665</t>
  </si>
  <si>
    <t>45.185564929906</t>
  </si>
  <si>
    <t>49.0653062189332</t>
  </si>
  <si>
    <t>42.5071988821102</t>
  </si>
  <si>
    <t>39.7540898637918</t>
  </si>
  <si>
    <t>40.1139855844768</t>
  </si>
  <si>
    <t>42.1307209852413</t>
  </si>
  <si>
    <t>49.3920687486017</t>
  </si>
  <si>
    <t>42.6910639304066</t>
  </si>
  <si>
    <t>46.8828978664145</t>
  </si>
  <si>
    <t>39.0889376357599</t>
  </si>
  <si>
    <t>39.6342901411235</t>
  </si>
  <si>
    <t>39.3817924837649</t>
  </si>
  <si>
    <t>45.257330527439</t>
  </si>
  <si>
    <t>49.1420791452228</t>
  </si>
  <si>
    <t>42.5835097733624</t>
  </si>
  <si>
    <t>39.8283881824363</t>
  </si>
  <si>
    <t>40.1877264755357</t>
  </si>
  <si>
    <t>42.2064237696731</t>
  </si>
  <si>
    <t>49.4704062136706</t>
  </si>
  <si>
    <t>42.395655542127</t>
  </si>
  <si>
    <t>46.3465239238431</t>
  </si>
  <si>
    <t>39.1628844145835</t>
  </si>
  <si>
    <t>39.7105483355281</t>
  </si>
  <si>
    <t>39.4588137271658</t>
  </si>
  <si>
    <t>45.3306386526692</t>
  </si>
  <si>
    <t>49.2203547849076</t>
  </si>
  <si>
    <t>42.66132705175</t>
  </si>
  <si>
    <t>39.9042088905935</t>
  </si>
  <si>
    <t>40.2629941883151</t>
  </si>
  <si>
    <t>42.2836377764197</t>
  </si>
  <si>
    <t>49.5502339521827</t>
  </si>
  <si>
    <t>40.3550282767974</t>
  </si>
  <si>
    <t>43.2167011012498</t>
  </si>
  <si>
    <t>39.2383464975346</t>
  </si>
  <si>
    <t>39.7883032722847</t>
  </si>
  <si>
    <t>39.5373255852746</t>
  </si>
  <si>
    <t>45.405467210704</t>
  </si>
  <si>
    <t>49.3001109659044</t>
  </si>
  <si>
    <t>42.7406285523056</t>
  </si>
  <si>
    <t>39.9815298543353</t>
  </si>
  <si>
    <t>40.3397665974907</t>
  </si>
  <si>
    <t>42.3623408498997</t>
  </si>
  <si>
    <t>49.6315297679093</t>
  </si>
  <si>
    <t>35.043182912467</t>
  </si>
  <si>
    <t>39.3153013271607</t>
  </si>
  <si>
    <t>39.8675323579795</t>
  </si>
  <si>
    <t>39.6173054527993</t>
  </si>
  <si>
    <t>45.4817936540552</t>
  </si>
  <si>
    <t>49.3813250633961</t>
  </si>
  <si>
    <t>42.8213916573426</t>
  </si>
  <si>
    <t>40.0603284870434</t>
  </si>
  <si>
    <t>40.4180211250626</t>
  </si>
  <si>
    <t>42.4425103818124</t>
  </si>
  <si>
    <t>49.71427101187</t>
  </si>
  <si>
    <t>31.8446160721457</t>
  </si>
  <si>
    <t>39.3937259040373</t>
  </si>
  <si>
    <t>39.9482125571609</t>
  </si>
  <si>
    <t>39.6987302823996</t>
  </si>
  <si>
    <t>45.5595949932409</t>
  </si>
  <si>
    <t>49.4639740104845</t>
  </si>
  <si>
    <t>42.9035933071296</t>
  </si>
  <si>
    <t>40.1405817600767</t>
  </si>
  <si>
    <t>40.4977347510008</t>
  </si>
  <si>
    <t>42.5241233218054</t>
  </si>
  <si>
    <t>49.7984345930141</t>
  </si>
  <si>
    <t>42.9078031574609</t>
  </si>
  <si>
    <t>48.1294188639052</t>
  </si>
  <si>
    <t>39.4735967889653</t>
  </si>
  <si>
    <t>40.0303203946066</t>
  </si>
  <si>
    <t>39.7815765869497</t>
  </si>
  <si>
    <t>45.6388477990155</t>
  </si>
  <si>
    <t>49.5480343005153</t>
  </si>
  <si>
    <t>42.9872100021209</t>
  </si>
  <si>
    <t>40.2222662050596</t>
  </si>
  <si>
    <t>40.5788840155407</t>
  </si>
  <si>
    <t>42.6071561797696</t>
  </si>
  <si>
    <t>49.8839969804509</t>
  </si>
  <si>
    <t>43.810524614586</t>
  </si>
  <si>
    <t>48.4927387239344</t>
  </si>
  <si>
    <t>39.5548901132324</t>
  </si>
  <si>
    <t>40.1138319655083</t>
  </si>
  <si>
    <t>39.8658204497415</t>
  </si>
  <si>
    <t>45.7195282126422</t>
  </si>
  <si>
    <t>49.6334819971607</t>
  </si>
  <si>
    <t>43.0722178131809</t>
  </si>
  <si>
    <t>40.3053579239868</t>
  </si>
  <si>
    <t>40.6614450293282</t>
  </si>
  <si>
    <t>42.6915850359737</t>
  </si>
  <si>
    <t>49.9709342136566</t>
  </si>
  <si>
    <t>43.2747551425418</t>
  </si>
  <si>
    <t>47.4780877110412</t>
  </si>
  <si>
    <t>39.6375815845835</t>
  </si>
  <si>
    <t>40.1987229415112</t>
  </si>
  <si>
    <t>39.951437530491</t>
  </si>
  <si>
    <t>45.8016119518374</t>
  </si>
  <si>
    <t>49.7202927405755</t>
  </si>
  <si>
    <t>43.1585923875949</t>
  </si>
  <si>
    <t>40.3898325953427</t>
  </si>
  <si>
    <t>40.7453934794806</t>
  </si>
  <si>
    <t>42.7773855471181</t>
  </si>
  <si>
    <t>50.0592219085096</t>
  </si>
  <si>
    <t>42.9794834606194</t>
  </si>
  <si>
    <t>46.941192570123</t>
  </si>
  <si>
    <t>39.7216464930105</t>
  </si>
  <si>
    <t>40.284968576453</t>
  </si>
  <si>
    <t>40.0384030711037</t>
  </si>
  <si>
    <t>45.8850743165902</t>
  </si>
  <si>
    <t>49.808441753027</t>
  </si>
  <si>
    <t>43.246308954819</t>
  </si>
  <si>
    <t>40.4756654798337</t>
  </si>
  <si>
    <t>40.83070463533</t>
  </si>
  <si>
    <t>42.864532952103</t>
  </si>
  <si>
    <t>50.1488352630229</t>
  </si>
  <si>
    <t>40.9358217165961</t>
  </si>
  <si>
    <t>43.8060276672283</t>
  </si>
  <si>
    <t>39.8070597212049</t>
  </si>
  <si>
    <t>40.3725437168418</t>
  </si>
  <si>
    <t>40.126691906144</t>
  </si>
  <si>
    <t>45.9698901995747</t>
  </si>
  <si>
    <t>49.8979038494457</t>
  </si>
  <si>
    <t>43.3353423369467</t>
  </si>
  <si>
    <t>40.5628314307782</t>
  </si>
  <si>
    <t>40.9173533588895</t>
  </si>
  <si>
    <t>42.9530020824772</t>
  </si>
  <si>
    <t>50.239749067829</t>
  </si>
  <si>
    <t>35.6069368110523</t>
  </si>
  <si>
    <t>39.8937957479461</t>
  </si>
  <si>
    <t>40.4614228052374</t>
  </si>
  <si>
    <t>40.2162784662173</t>
  </si>
  <si>
    <t>46.0560340895968</t>
  </si>
  <si>
    <t>49.9886534407847</t>
  </si>
  <si>
    <t>43.4256669521233</t>
  </si>
  <si>
    <t>40.6513048976117</t>
  </si>
  <si>
    <t>41.0053141082312</t>
  </si>
  <si>
    <t>43.0427673658119</t>
  </si>
  <si>
    <t>50.3319377095499</t>
  </si>
  <si>
    <t>32.3863604933431</t>
  </si>
  <si>
    <t>39.9818286589302</t>
  </si>
  <si>
    <t>40.5515798910942</t>
  </si>
  <si>
    <t>40.3071367888056</t>
  </si>
  <si>
    <t>46.1434800823567</t>
  </si>
  <si>
    <t>50.0806645448624</t>
  </si>
  <si>
    <t>43.5172568253379</t>
  </si>
  <si>
    <t>40.7410599366426</t>
  </si>
  <si>
    <t>41.0945609483583</t>
  </si>
  <si>
    <t>43.1338028365803</t>
  </si>
  <si>
    <t>50.4253751816554</t>
  </si>
  <si>
    <t>43.552177924818</t>
  </si>
  <si>
    <t>48.7904797642841</t>
  </si>
  <si>
    <t>40.0711321524469</t>
  </si>
  <si>
    <t>40.6429886364022</t>
  </si>
  <si>
    <t>40.3992405239224</t>
  </si>
  <si>
    <t>46.2322018861633</t>
  </si>
  <si>
    <t>50.1739107919676</t>
  </si>
  <si>
    <t>43.6100855941114</t>
  </si>
  <si>
    <t>40.8320702167439</t>
  </si>
  <si>
    <t>41.1850675567985</t>
  </si>
  <si>
    <t>43.2260821417695</t>
  </si>
  <si>
    <t>50.5200350901105</t>
  </si>
  <si>
    <t>44.4596146915865</t>
  </si>
  <si>
    <t>49.1540171449645</t>
  </si>
  <si>
    <t>40.1616795480072</t>
  </si>
  <si>
    <t>40.7356223243546</t>
  </si>
  <si>
    <t>40.4925629427739</t>
  </si>
  <si>
    <t>46.3221728305866</t>
  </si>
  <si>
    <t>50.2683654336283</t>
  </si>
  <si>
    <t>43.7041265171315</t>
  </si>
  <si>
    <t>40.9243090279701</t>
  </si>
  <si>
    <t>41.2768072323156</t>
  </si>
  <si>
    <t>43.3195785495404</t>
  </si>
  <si>
    <t>50.6158906619962</t>
  </si>
  <si>
    <t>43.9238237136742</t>
  </si>
  <si>
    <t>48.1389278750042</t>
  </si>
  <si>
    <t>40.2534437939329</t>
  </si>
  <si>
    <t>40.829453866915</t>
  </si>
  <si>
    <t>40.5870769453148</t>
  </si>
  <si>
    <t>46.4133658739673</t>
  </si>
  <si>
    <t>50.3640013500488</t>
  </si>
  <si>
    <t>43.799352481842</t>
  </si>
  <si>
    <t>41.0177492891606</t>
  </si>
  <si>
    <t>41.3697529024511</t>
  </si>
  <si>
    <t>43.4142649568247</t>
  </si>
  <si>
    <t>50.7129147531422</t>
  </si>
  <si>
    <t>43.628771162427</t>
  </si>
  <si>
    <t>47.6015767334999</t>
  </si>
  <si>
    <t>40.3463974752967</t>
  </si>
  <si>
    <t>40.9244558127729</t>
  </si>
  <si>
    <t>40.6827550682219</t>
  </si>
  <si>
    <t>46.5057536114591</t>
  </si>
  <si>
    <t>50.4607910581735</t>
  </si>
  <si>
    <t>43.8957360123904</t>
  </si>
  <si>
    <t>41.1123635559097</t>
  </si>
  <si>
    <t>41.4638771314867</t>
  </si>
  <si>
    <t>43.5101138972795</t>
  </si>
  <si>
    <t>50.8110798560346</t>
  </si>
  <si>
    <t>41.5822170167521</t>
  </si>
  <si>
    <t>44.4612126804035</t>
  </si>
  <si>
    <t>40.4405128217748</t>
  </si>
  <si>
    <t>41.02060035517</t>
  </si>
  <si>
    <t>40.779569492717</t>
  </si>
  <si>
    <t>46.5993082827897</t>
  </si>
  <si>
    <t>50.5587067194336</t>
  </si>
  <si>
    <t>43.9932492774331</t>
  </si>
  <si>
    <t>41.2081240283422</t>
  </si>
  <si>
    <t>41.5591521282784</t>
  </si>
  <si>
    <t>43.6070975490636</t>
  </si>
  <si>
    <t>50.9103581076613</t>
  </si>
  <si>
    <t>36.2356842326699</t>
  </si>
  <si>
    <t>40.5357617160622</t>
  </si>
  <si>
    <t>41.1178593403343</t>
  </si>
  <si>
    <t>40.8774920529864</t>
  </si>
  <si>
    <t>46.694001780717</t>
  </si>
  <si>
    <t>50.6577201482465</t>
  </si>
  <si>
    <t>44.0918640986234</t>
  </si>
  <si>
    <t>41.3050025595908</t>
  </si>
  <si>
    <t>41.6555497546756</t>
  </si>
  <si>
    <t>43.7051877433365</t>
  </si>
  <si>
    <t>51.0107212979415</t>
  </si>
  <si>
    <t>32.9914189152866</t>
  </si>
  <si>
    <t>40.6321157029539</t>
  </si>
  <si>
    <t>41.2162042765754</t>
  </si>
  <si>
    <t>40.9764942452944</t>
  </si>
  <si>
    <t>46.7898056601385</t>
  </si>
  <si>
    <t>50.7578028210606</t>
  </si>
  <si>
    <t>44.1915519596419</t>
  </si>
  <si>
    <t>41.4029706648704</t>
  </si>
  <si>
    <t>41.7530415346278</t>
  </si>
  <si>
    <t>43.8043559733174</t>
  </si>
  <si>
    <t>51.1121408788254</t>
  </si>
  <si>
    <t>44.091889293389</t>
  </si>
  <si>
    <t>50.3539308532539</t>
  </si>
  <si>
    <t>40.7295459954535</t>
  </si>
  <si>
    <t>41.3156063403644</t>
  </si>
  <si>
    <t>41.0765472340449</t>
  </si>
  <si>
    <t>46.8866911441496</t>
  </si>
  <si>
    <t>50.8589258824563</t>
  </si>
  <si>
    <t>44.292284012316</t>
  </si>
  <si>
    <t>41.5019995275711</t>
  </si>
  <si>
    <t>41.8515986602565</t>
  </si>
  <si>
    <t>43.9045734003653</t>
  </si>
  <si>
    <t>51.2145879703626</t>
  </si>
  <si>
    <t>45.1433922800158</t>
  </si>
  <si>
    <t>50.8063193325555</t>
  </si>
  <si>
    <t>40.8280234861533</t>
  </si>
  <si>
    <t>41.416036387721</t>
  </si>
  <si>
    <t>41.1776218632014</t>
  </si>
  <si>
    <t>46.9846291354453</t>
  </si>
  <si>
    <t>50.9610601565484</t>
  </si>
  <si>
    <t>44.3940310880145</t>
  </si>
  <si>
    <t>41.6020600106251</t>
  </si>
  <si>
    <t>41.9511920032575</t>
  </si>
  <si>
    <t>44.0058108653877</t>
  </si>
  <si>
    <t>51.3180333721113</t>
  </si>
  <si>
    <t>42.0898251575515</t>
  </si>
  <si>
    <t>46.9894738367875</t>
  </si>
  <si>
    <t>40.9275187535483</t>
  </si>
  <si>
    <t>41.5174649605421</t>
  </si>
  <si>
    <t>41.2796886625644</t>
  </si>
  <si>
    <t>47.0835902226123</t>
  </si>
  <si>
    <t>51.0641761532921</t>
  </si>
  <si>
    <t>44.4967637039323</t>
  </si>
  <si>
    <t>41.7031226628702</t>
  </si>
  <si>
    <t>42.0517921212073</t>
  </si>
  <si>
    <t>44.1080388951329</t>
  </si>
  <si>
    <t>51.4224475694451</t>
  </si>
  <si>
    <t>43.074431850051</t>
  </si>
  <si>
    <t>47.4436327289247</t>
  </si>
  <si>
    <t>41.0280020715149</t>
  </si>
  <si>
    <t>41.6198622960769</t>
  </si>
  <si>
    <t>41.3827178572942</t>
  </si>
  <si>
    <t>47.1835446896843</t>
  </si>
  <si>
    <t>51.1682440779372</t>
  </si>
  <si>
    <t>44.6004520726205</t>
  </si>
  <si>
    <t>41.8051577284754</t>
  </si>
  <si>
    <t>42.1533692670532</t>
  </si>
  <si>
    <t>44.2112277117235</t>
  </si>
  <si>
    <t>51.527800743032</t>
  </si>
  <si>
    <t>41.9510237034022</t>
  </si>
  <si>
    <t>46.1342090188991</t>
  </si>
  <si>
    <t>41.1294434187358</t>
  </si>
  <si>
    <t>41.7231983363227</t>
  </si>
  <si>
    <t>41.4866793772845</t>
  </si>
  <si>
    <t>47.2844625254429</t>
  </si>
  <si>
    <t>51.2732338405031</t>
  </si>
  <si>
    <t>44.7050661113272</t>
  </si>
  <si>
    <t>41.9081351563864</t>
  </si>
  <si>
    <t>42.255893398512</t>
  </si>
  <si>
    <t>44.3153472419645</t>
  </si>
  <si>
    <t>51.6340627782365</t>
  </si>
  <si>
    <t>38.6665214584403</t>
  </si>
  <si>
    <t>41.2318124860662</t>
  </si>
  <si>
    <t>41.8274427354422</t>
  </si>
  <si>
    <t>41.5915428645726</t>
  </si>
  <si>
    <t>47.3863134309153</t>
  </si>
  <si>
    <t>51.3791150630945</t>
  </si>
  <si>
    <t>44.8105754494695</t>
  </si>
  <si>
    <t>42.0120246077072</t>
  </si>
  <si>
    <t>42.3593341854734</t>
  </si>
  <si>
    <t>44.4203671248628</t>
  </si>
  <si>
    <t>51.7412032725492</t>
  </si>
  <si>
    <t>36.2196882159527</t>
  </si>
  <si>
    <t>41.335078686993</t>
  </si>
  <si>
    <t>41.9325648701785</t>
  </si>
  <si>
    <t>41.6972776837799</t>
  </si>
  <si>
    <t>47.489066829731</t>
  </si>
  <si>
    <t>51.4858570903968</t>
  </si>
  <si>
    <t>44.9169494390014</t>
  </si>
  <si>
    <t>42.1167954661512</t>
  </si>
  <si>
    <t>42.463661020415</t>
  </si>
  <si>
    <t>44.5262567219477</t>
  </si>
  <si>
    <t>51.8491915459606</t>
  </si>
  <si>
    <t>43.4838782145331</t>
  </si>
  <si>
    <t>48.9475729941138</t>
  </si>
  <si>
    <t>41.4392111653774</t>
  </si>
  <si>
    <t>42.0385338476131</t>
  </si>
  <si>
    <t>41.8038529298515</t>
  </si>
  <si>
    <t>47.5926918758864</t>
  </si>
  <si>
    <t>51.593428997397</t>
  </si>
  <si>
    <t>45.0241571622041</t>
  </si>
  <si>
    <t>42.222416845741</t>
  </si>
  <si>
    <t>42.5688430261885</t>
  </si>
  <si>
    <t>44.6329851251226</t>
  </si>
  <si>
    <t>51.9579966487704</t>
  </si>
  <si>
    <t>42.670008751816</t>
  </si>
  <si>
    <t>48.0476997690663</t>
  </si>
  <si>
    <t>41.5441788062615</t>
  </si>
  <si>
    <t>42.1453185159861</t>
  </si>
  <si>
    <t>41.9112374388658</t>
  </si>
  <si>
    <t>47.6971574646248</t>
  </si>
  <si>
    <t>51.7017996001903</t>
  </si>
  <si>
    <t>45.1321674424851</t>
  </si>
  <si>
    <t>42.3288576016874</t>
  </si>
  <si>
    <t>42.6748490668013</t>
  </si>
  <si>
    <t>44.7405211673848</t>
  </si>
  <si>
    <t>52.0675873723683</t>
  </si>
  <si>
    <t>44.0209990651541</t>
  </si>
  <si>
    <t>49.6716793823289</t>
  </si>
  <si>
    <t>41.6499502423791</t>
  </si>
  <si>
    <t>42.2528874711785</t>
  </si>
  <si>
    <t>42.0193997945495</t>
  </si>
  <si>
    <t>47.8024322388516</t>
  </si>
  <si>
    <t>51.8109374625198</t>
  </si>
  <si>
    <t>45.2409488508744</t>
  </si>
  <si>
    <t>42.4360863368562</t>
  </si>
  <si>
    <t>42.7816477539306</t>
  </si>
  <si>
    <t>44.8488334293867</t>
  </si>
  <si>
    <t>52.1779322557374</t>
  </si>
  <si>
    <t>45.1422754800684</t>
  </si>
  <si>
    <t>50.1966907898798</t>
  </si>
  <si>
    <t>41.7564938660405</t>
  </si>
  <si>
    <t>42.3612090686299</t>
  </si>
  <si>
    <t>42.1283083401584</t>
  </si>
  <si>
    <t>47.9084846010671</t>
  </si>
  <si>
    <t>51.9208109076287</t>
  </si>
  <si>
    <t>45.3504697179385</t>
  </si>
  <si>
    <t>42.5440714136573</t>
  </si>
  <si>
    <t>42.8892074588082</t>
  </si>
  <si>
    <t>44.9578902513028</t>
  </si>
  <si>
    <t>52.288999597368</t>
  </si>
  <si>
    <t>43.8395429692755</t>
  </si>
  <si>
    <t>48.6780757265854</t>
  </si>
  <si>
    <t>41.8637778373652</t>
  </si>
  <si>
    <t>42.4702514315415</t>
  </si>
  <si>
    <t>42.2379311867137</t>
  </si>
  <si>
    <t>48.0152827215845</t>
  </si>
  <si>
    <t>52.0313880264932</t>
  </si>
  <si>
    <t>45.4606981419767</t>
  </si>
  <si>
    <t>42.6527809622769</t>
  </si>
  <si>
    <t>42.997496320457</t>
  </si>
  <si>
    <t>45.0676597410986</t>
  </si>
  <si>
    <t>52.4007574634472</t>
  </si>
  <si>
    <t>40.0104724846703</t>
  </si>
  <si>
    <t>41.9717700935126</t>
  </si>
  <si>
    <t>42.5799824601219</t>
  </si>
  <si>
    <t>42.3482362222295</t>
  </si>
  <si>
    <t>48.1227945477823</t>
  </si>
  <si>
    <t>52.1426366870675</t>
  </si>
  <si>
    <t>45.5716019982702</t>
  </si>
  <si>
    <t>42.7621828899302</t>
  </si>
  <si>
    <t>43.1064822549289</t>
  </si>
  <si>
    <t>45.1781097836739</t>
  </si>
  <si>
    <t>52.5131736971254</t>
  </si>
  <si>
    <t>37.2539173900538</t>
  </si>
  <si>
    <t>42.0804383580301</t>
  </si>
  <si>
    <t>42.6903698409345</t>
  </si>
  <si>
    <t>42.4591911210494</t>
  </si>
  <si>
    <t>48.2309878134086</t>
  </si>
  <si>
    <t>52.2545245436534</t>
  </si>
  <si>
    <t>45.6831489484514</t>
  </si>
  <si>
    <t>42.8722448901656</t>
  </si>
  <si>
    <t>43.2161329646236</t>
  </si>
  <si>
    <t>45.28920805032</t>
  </si>
  <si>
    <t>52.626215927857</t>
  </si>
  <si>
    <t>44.261669775995</t>
  </si>
  <si>
    <t>49.7463249577219</t>
  </si>
  <si>
    <t>42.1897501513335</t>
  </si>
  <si>
    <t>42.8013810573825</t>
  </si>
  <si>
    <t>42.5707633543675</t>
  </si>
  <si>
    <t>48.3398300491385</t>
  </si>
  <si>
    <t>52.3670190473344</t>
  </si>
  <si>
    <t>45.7953064509343</t>
  </si>
  <si>
    <t>42.9829344534005</t>
  </si>
  <si>
    <t>43.3264159488131</t>
  </si>
  <si>
    <t>45.400922009117</t>
  </si>
  <si>
    <t>52.7398515818636</t>
  </si>
  <si>
    <t>43.4474980447655</t>
  </si>
  <si>
    <t>48.8465826668544</t>
  </si>
  <si>
    <t>42.299672799368</t>
  </si>
  <si>
    <t>42.912983398351</t>
  </si>
  <si>
    <t>42.6829201988306</t>
  </si>
  <si>
    <t>48.4492885911216</t>
  </si>
  <si>
    <t>52.4800874546466</t>
  </si>
  <si>
    <t>45.9080417696289</t>
  </si>
  <si>
    <t>43.0942188755337</t>
  </si>
  <si>
    <t>43.4372985122585</t>
  </si>
  <si>
    <t>45.5132189336485</t>
  </si>
  <si>
    <t>52.8540478908229</t>
  </si>
  <si>
    <t>44.8001617079135</t>
  </si>
  <si>
    <t>50.4706166315445</t>
  </si>
  <si>
    <t>42.4101734437342</t>
  </si>
  <si>
    <t>43.0251439683586</t>
  </si>
  <si>
    <t>42.795628746712</t>
  </si>
  <si>
    <t>48.5593305912359</t>
  </si>
  <si>
    <t>52.5936968377525</t>
  </si>
  <si>
    <t>46.0213219840213</t>
  </si>
  <si>
    <t>43.2060652680981</t>
  </si>
  <si>
    <t>43.5487477753656</t>
  </si>
  <si>
    <t>45.6260659130736</t>
  </si>
  <si>
    <t>52.9687719019736</t>
  </si>
  <si>
    <t>45.9275051053264</t>
  </si>
  <si>
    <t>50.9972920487732</t>
  </si>
  <si>
    <t>42.5212190510104</t>
  </si>
  <si>
    <t>43.1378296968509</t>
  </si>
  <si>
    <t>42.9088559152045</t>
  </si>
  <si>
    <t>48.669923026286</t>
  </si>
  <si>
    <t>52.7078140936832</t>
  </si>
  <si>
    <t>46.1351139985312</t>
  </si>
  <si>
    <t>43.3184405675678</t>
  </si>
  <si>
    <t>43.660730683507</t>
  </si>
  <si>
    <t>45.739429861493</t>
  </si>
  <si>
    <t>53.0839904874195</t>
  </si>
  <si>
    <t>44.621271014815</t>
  </si>
  <si>
    <t>49.474621382086</t>
  </si>
  <si>
    <t>42.6327764231827</t>
  </si>
  <si>
    <t>43.2510073486664</t>
  </si>
  <si>
    <t>43.0225684568867</t>
  </si>
  <si>
    <t>48.7810327085498</t>
  </si>
  <si>
    <t>52.8224059548483</t>
  </si>
  <si>
    <t>46.2493845529242</t>
  </si>
  <si>
    <t>43.4313115458243</t>
  </si>
  <si>
    <t>43.7732140174193</t>
  </si>
  <si>
    <t>45.8532775283856</t>
  </si>
  <si>
    <t>53.1996703546428</t>
  </si>
  <si>
    <t>40.7849888833589</t>
  </si>
  <si>
    <t>42.744812206166</t>
  </si>
  <si>
    <t>43.3646435325254</t>
  </si>
  <si>
    <t>43.1367329681862</t>
  </si>
  <si>
    <t>48.8926262942086</t>
  </si>
  <si>
    <t>52.9374389975174</t>
  </si>
  <si>
    <t>46.3641002308368</t>
  </si>
  <si>
    <t>43.5446448186094</t>
  </si>
  <si>
    <t>43.8861644017788</t>
  </si>
  <si>
    <t>45.9675755070903</t>
  </si>
  <si>
    <t>53.3157780548945</t>
  </si>
  <si>
    <t>38.0089888470635</t>
  </si>
  <si>
    <t>42.8572929017476</t>
  </si>
  <si>
    <t>43.4787047129769</t>
  </si>
  <si>
    <t>43.2513159013736</t>
  </si>
  <si>
    <t>49.0046702953453</t>
  </si>
  <si>
    <t>53.0528796537231</t>
  </si>
  <si>
    <t>46.4792274717049</t>
  </si>
  <si>
    <t>43.6584068575369</t>
  </si>
  <si>
    <t>43.9995483170799</t>
  </si>
  <si>
    <t>46.0822902467601</t>
  </si>
  <si>
    <t>53.4322799952509</t>
  </si>
  <si>
    <t>45.066035813846</t>
  </si>
  <si>
    <t>50.5722757219434</t>
  </si>
  <si>
    <t>42.9701848753556</t>
  </si>
  <si>
    <t>43.5931572181998</t>
  </si>
  <si>
    <t>43.3662835723243</t>
  </si>
  <si>
    <t>49.1171310876652</t>
  </si>
  <si>
    <t>53.1686942191426</t>
  </si>
  <si>
    <t>46.5947325785764</t>
  </si>
  <si>
    <t>43.7725639978216</t>
  </si>
  <si>
    <t>44.1133321074685</t>
  </si>
  <si>
    <t>46.1973880601708</t>
  </si>
  <si>
    <t>53.5491424463489</t>
  </si>
  <si>
    <t>44.2514797362091</t>
  </si>
  <si>
    <t>49.672568547651</t>
  </si>
  <si>
    <t>43.0834543673226</t>
  </si>
  <si>
    <t>43.7079672512226</t>
  </si>
  <si>
    <t>43.4816021717523</t>
  </si>
  <si>
    <t>49.2299749218181</t>
  </si>
  <si>
    <t>53.2848488642302</t>
  </si>
  <si>
    <t>46.710581729323</t>
  </si>
  <si>
    <t>43.8870824495569</t>
  </si>
  <si>
    <t>44.227481991962</t>
  </si>
  <si>
    <t>46.3128351349113</t>
  </si>
  <si>
    <t>53.666331553606</t>
  </si>
  <si>
    <t>45.6059631998845</t>
  </si>
  <si>
    <t>51.2968306030186</t>
  </si>
  <si>
    <t>43.1970675023569</t>
  </si>
  <si>
    <t>43.8231008994282</t>
  </si>
  <si>
    <t>43.5972377747186</t>
  </si>
  <si>
    <t>49.343167932837</t>
  </si>
  <si>
    <t>53.4013096438159</t>
  </si>
  <si>
    <t>46.8267409861457</t>
  </si>
  <si>
    <t>44.0019283071981</t>
  </si>
  <si>
    <t>44.3419640739286</t>
  </si>
  <si>
    <t>46.4285975429468</t>
  </si>
  <si>
    <t>53.783813346765</t>
  </si>
  <si>
    <t>46.7395107974977</t>
  </si>
  <si>
    <t>51.8252237827352</t>
  </si>
  <si>
    <t>43.3109902998195</t>
  </si>
  <si>
    <t>43.9385241447972</t>
  </si>
  <si>
    <t>43.7131563508638</t>
  </si>
  <si>
    <t>49.4566761503821</t>
  </si>
  <si>
    <t>53.5180425072332</t>
  </si>
  <si>
    <t>46.9431763058138</t>
  </si>
  <si>
    <t>44.1170675597978</t>
  </si>
  <si>
    <t>44.4567443513743</t>
  </si>
  <si>
    <t>46.5446412507964</t>
  </si>
  <si>
    <t>53.9015537500937</t>
  </si>
  <si>
    <t>45.4296383864033</t>
  </si>
  <si>
    <t>50.2983381796075</t>
  </si>
  <si>
    <t>43.4251886833166</t>
  </si>
  <si>
    <t>44.0542028735485</t>
  </si>
  <si>
    <t>43.8293237740667</t>
  </si>
  <si>
    <t>49.5704655084241</t>
  </si>
  <si>
    <t>53.6350133080754</t>
  </si>
  <si>
    <t>47.0598535493313</t>
  </si>
  <si>
    <t>44.2324661006473</t>
  </si>
  <si>
    <t>44.5717887265359</t>
  </si>
  <si>
    <t>46.6609321292175</t>
  </si>
  <si>
    <t>54.0195185920433</t>
  </si>
  <si>
    <t>41.5857406323291</t>
  </si>
  <si>
    <t>43.5396284916631</t>
  </si>
  <si>
    <t>44.1701028870546</t>
  </si>
  <si>
    <t>43.9457058333344</t>
  </si>
  <si>
    <t>49.684501856095</t>
  </si>
  <si>
    <t>53.7521878150244</t>
  </si>
  <si>
    <t>47.1767384928051</t>
  </si>
  <si>
    <t>44.3480897382058</t>
  </si>
  <si>
    <t>44.687063016833</t>
  </si>
  <si>
    <t>46.7774359640851</t>
  </si>
  <si>
    <t>54.1376736161935</t>
  </si>
  <si>
    <t>38.4408131659776</t>
  </si>
  <si>
    <t>43.6566665352782</t>
  </si>
  <si>
    <t>44.2886106723483</t>
  </si>
  <si>
    <t>44.0646988126036</t>
  </si>
  <si>
    <t>49.8011338040541</t>
  </si>
  <si>
    <t>53.871978417419</t>
  </si>
  <si>
    <t>47.2962376405968</t>
  </si>
  <si>
    <t>44.4663193425472</t>
  </si>
  <si>
    <t>44.8049409923557</t>
  </si>
  <si>
    <t>46.8965515142801</t>
  </si>
  <si>
    <t>54.2584511394781</t>
  </si>
  <si>
    <t>45.9981343707477</t>
  </si>
  <si>
    <t>51.4155848651086</t>
  </si>
  <si>
    <t>43.7738827773298</t>
  </si>
  <si>
    <t>44.4072757324372</t>
  </si>
  <si>
    <t>44.1838421593218</t>
  </si>
  <si>
    <t>49.9179497317361</t>
  </si>
  <si>
    <t>53.991908032074</t>
  </si>
  <si>
    <t>47.4158799498743</t>
  </si>
  <si>
    <t>44.5847101819579</t>
  </si>
  <si>
    <t>44.9229852088117</t>
  </si>
  <si>
    <t>47.015815686949</t>
  </si>
  <si>
    <t>54.3793536249557</t>
  </si>
  <si>
    <t>45.2037233428467</t>
  </si>
  <si>
    <t>50.5392453137223</t>
  </si>
  <si>
    <t>43.8888462155176</t>
  </si>
  <si>
    <t>44.5236378858592</t>
  </si>
  <si>
    <t>44.3006660593294</t>
  </si>
  <si>
    <t>50.032526699177</t>
  </si>
  <si>
    <t>54.109491009431</t>
  </si>
  <si>
    <t>47.5331855574061</t>
  </si>
  <si>
    <t>44.7008075977558</t>
  </si>
  <si>
    <t>45.0387479885233</t>
  </si>
  <si>
    <t>47.1327562345453</t>
  </si>
  <si>
    <t>54.4978758294549</t>
  </si>
  <si>
    <t>46.5276805884399</t>
  </si>
  <si>
    <t>52.1220473261734</t>
  </si>
  <si>
    <t>44.0039123476554</t>
  </si>
  <si>
    <t>44.6400824414695</t>
  </si>
  <si>
    <t>44.4175656627731</t>
  </si>
  <si>
    <t>50.1472119672571</t>
  </si>
  <si>
    <t>54.2271386779639</t>
  </si>
  <si>
    <t>47.650559880035</t>
  </si>
  <si>
    <t>44.8169912563999</t>
  </si>
  <si>
    <t>45.1546018657964</t>
  </si>
  <si>
    <t>47.2497707933171</t>
  </si>
  <si>
    <t>54.6164490993679</t>
  </si>
  <si>
    <t>47.647353735733</t>
  </si>
  <si>
    <t>52.6410160900026</t>
  </si>
  <si>
    <t>44.1190467365641</t>
  </si>
  <si>
    <t>44.7565749244941</t>
  </si>
  <si>
    <t>44.534506482466</t>
  </si>
  <si>
    <t>50.2619711091948</t>
  </si>
  <si>
    <t>54.3448165300624</t>
  </si>
  <si>
    <t>47.7679684176155</t>
  </si>
  <si>
    <t>44.9332266902393</t>
  </si>
  <si>
    <t>45.2705123819624</t>
  </si>
  <si>
    <t>47.3668248729273</t>
  </si>
  <si>
    <t>54.7350389018366</t>
  </si>
  <si>
    <t>46.3623660830781</t>
  </si>
  <si>
    <t>51.143203141551</t>
  </si>
  <si>
    <t>44.2342149209839</t>
  </si>
  <si>
    <t>44.8730808360019</t>
  </si>
  <si>
    <t>44.6514540070352</t>
  </si>
  <si>
    <t>50.3767696741238</t>
  </si>
  <si>
    <t>54.4624900339517</t>
  </si>
  <si>
    <t>47.885376645831</t>
  </si>
  <si>
    <t>45.0494794074661</t>
  </si>
  <si>
    <t>45.3864450542355</t>
  </si>
  <si>
    <t>47.4838839589106</t>
  </si>
  <si>
    <t>54.8536106797805</t>
  </si>
  <si>
    <t>41.3160050754668</t>
  </si>
  <si>
    <t>44.3493824263521</t>
  </si>
  <si>
    <t>44.9895656637733</t>
  </si>
  <si>
    <t>44.7683737118411</t>
  </si>
  <si>
    <t>50.4915731979187</t>
  </si>
  <si>
    <t>54.580124644525</t>
  </si>
  <si>
    <t>48.0027500270359</t>
  </si>
  <si>
    <t>45.1657149029985</t>
  </si>
  <si>
    <t>45.5023653865343</t>
  </si>
  <si>
    <t>47.6009135234259</t>
  </si>
  <si>
    <t>54.972129862798</t>
  </si>
  <si>
    <t>40.1168532260247</t>
  </si>
  <si>
    <t>44.4645147742376</t>
  </si>
  <si>
    <t>45.1059948916409</t>
  </si>
  <si>
    <t>44.885231068245</t>
  </si>
  <si>
    <t>50.6063472125497</t>
  </si>
  <si>
    <t>54.6976858126764</t>
  </si>
  <si>
    <t>48.1200540196369</t>
  </si>
  <si>
    <t>45.2818986677994</t>
  </si>
  <si>
    <t>45.618238878862</t>
  </si>
  <si>
    <t>47.7178790347425</t>
  </si>
  <si>
    <t>55.09056187647</t>
  </si>
  <si>
    <t>47.3778376853831</t>
  </si>
  <si>
    <t>53.4294383938541</t>
  </si>
  <si>
    <t>44.579577492655</t>
  </si>
  <si>
    <t>45.2223340098821</t>
  </si>
  <si>
    <t>45.0019915540719</t>
  </si>
  <si>
    <t>50.7210572564613</t>
  </si>
  <si>
    <t>54.8151389957451</t>
  </si>
  <si>
    <t>48.2372540884275</t>
  </si>
  <si>
    <t>45.3979961992986</t>
  </si>
  <si>
    <t>45.7340310376634</t>
  </si>
  <si>
    <t>47.8347459675019</t>
  </si>
  <si>
    <t>55.2088721527793</t>
  </si>
  <si>
    <t>47.4819741311464</t>
  </si>
  <si>
    <t>53.5380702446758</t>
  </si>
  <si>
    <t>44.6945361276593</t>
  </si>
  <si>
    <t>45.3385485267536</t>
  </si>
  <si>
    <t>45.1186206651073</t>
  </si>
  <si>
    <t>50.8356688861495</t>
  </si>
  <si>
    <t>54.9324496690133</t>
  </si>
  <si>
    <t>48.3543157161912</t>
  </si>
  <si>
    <t>45.5139730128976</t>
  </si>
  <si>
    <t>45.8497073873986</t>
  </si>
  <si>
    <t>47.9514798143536</t>
  </si>
  <si>
    <t>55.3270261416219</t>
  </si>
  <si>
    <t>47.9270160995075</t>
  </si>
  <si>
    <t>53.7749742179294</t>
  </si>
  <si>
    <t>44.8093562508999</t>
  </si>
  <si>
    <t>45.4546039760949</t>
  </si>
  <si>
    <t>45.2350839226979</t>
  </si>
  <si>
    <t>50.95014768373</t>
  </si>
  <si>
    <t>55.0495833333021</t>
  </si>
  <si>
    <t>48.4712044112508</t>
  </si>
  <si>
    <t>45.629794649603</t>
  </si>
  <si>
    <t>45.9652334781</t>
  </si>
  <si>
    <t>48.0680460934869</t>
  </si>
  <si>
    <t>55.444989318437</t>
  </si>
  <si>
    <t>46.7201797396507</t>
  </si>
  <si>
    <t>51.4626476362901</t>
  </si>
  <si>
    <t>44.9240034729335</t>
  </si>
  <si>
    <t>45.5704659305955</t>
  </si>
  <si>
    <t>45.3513468870404</t>
  </si>
  <si>
    <t>51.06445927019</t>
  </si>
  <si>
    <t>55.1665055282463</t>
  </si>
  <si>
    <t>48.5878857207679</t>
  </si>
  <si>
    <t>45.7454266892563</t>
  </si>
  <si>
    <t>46.0805748986966</t>
  </si>
  <si>
    <t>48.1844103619331</t>
  </si>
  <si>
    <t>55.5627271974443</t>
  </si>
  <si>
    <t>45.3834868599079</t>
  </si>
  <si>
    <t>49.8462563432016</t>
  </si>
  <si>
    <t>45.038443450888</t>
  </si>
  <si>
    <t>45.6861000095043</t>
  </si>
  <si>
    <t>45.4673751648762</t>
  </si>
  <si>
    <t>51.1785693131707</t>
  </si>
  <si>
    <t>55.2831818400474</t>
  </si>
  <si>
    <t>48.7043252384239</t>
  </si>
  <si>
    <t>45.860834758295</t>
  </si>
  <si>
    <t>46.1956972846557</t>
  </si>
  <si>
    <t>48.3005382232906</t>
  </si>
  <si>
    <t>55.6802053393868</t>
  </si>
  <si>
    <t>42.4656483576012</t>
  </si>
  <si>
    <t>45.1526418998377</t>
  </si>
  <si>
    <t>45.8014718899625</t>
  </si>
  <si>
    <t>45.5831344208248</t>
  </si>
  <si>
    <t>51.2924435381768</t>
  </si>
  <si>
    <t>55.3995779127266</t>
  </si>
  <si>
    <t>48.8204886157849</t>
  </si>
  <si>
    <t>45.9759845410275</t>
  </si>
  <si>
    <t>46.3105663293839</t>
  </si>
  <si>
    <t>48.4163953390064</t>
  </si>
  <si>
    <t>55.7973893628271</t>
  </si>
  <si>
    <t>41.5075775083872</t>
  </si>
  <si>
    <t>45.2665646031062</t>
  </si>
  <si>
    <t>45.9165473173314</t>
  </si>
  <si>
    <t>45.6985903877074</t>
  </si>
  <si>
    <t>51.406047739042</t>
  </si>
  <si>
    <t>55.5156594585249</t>
  </si>
  <si>
    <t>48.9363415726082</t>
  </si>
  <si>
    <t>46.0908417900107</t>
  </si>
  <si>
    <t>46.4251477945043</t>
  </si>
  <si>
    <t>48.5319474387332</t>
  </si>
  <si>
    <t>55.914244954515</t>
  </si>
  <si>
    <t>48.1846400777285</t>
  </si>
  <si>
    <t>54.2590649817624</t>
  </si>
  <si>
    <t>45.380177421943</t>
  </si>
  <si>
    <t>46.0312921148763</t>
  </si>
  <si>
    <t>45.8137088762635</t>
  </si>
  <si>
    <t>51.519347787533</t>
  </si>
  <si>
    <t>55.6313922675438</t>
  </si>
  <si>
    <t>49.0518499065295</t>
  </si>
  <si>
    <t>46.2053723356769</t>
  </si>
  <si>
    <t>46.539407519562</t>
  </si>
  <si>
    <t>48.647160330049</t>
  </si>
  <si>
    <t>56.0307378790278</t>
  </si>
  <si>
    <t>48.289155131041</t>
  </si>
  <si>
    <t>54.3679868854621</t>
  </si>
  <si>
    <t>45.4934463056165</t>
  </si>
  <si>
    <t>46.1456721938197</t>
  </si>
  <si>
    <t>45.9284557851501</t>
  </si>
  <si>
    <t>51.6323096433884</t>
  </si>
  <si>
    <t>55.7467422177982</t>
  </si>
  <si>
    <t>49.1669795031125</t>
  </si>
  <si>
    <t>46.3195420964734</t>
  </si>
  <si>
    <t>46.6533114320777</t>
  </si>
  <si>
    <t>48.7619999084385</t>
  </si>
  <si>
    <t>56.1468339888674</t>
  </si>
  <si>
    <t>48.7367328324278</t>
  </si>
  <si>
    <t>54.6047496644314</t>
  </si>
  <si>
    <t>45.6063373021914</t>
  </si>
  <si>
    <t>46.2596535641767</t>
  </si>
  <si>
    <t>46.0427971118132</t>
  </si>
  <si>
    <t>51.7448993652195</t>
  </si>
  <si>
    <t>55.861675286096</t>
  </si>
  <si>
    <t>49.2816963467101</t>
  </si>
  <si>
    <t>46.4333170896041</t>
  </si>
  <si>
    <t>46.7668255583829</t>
  </si>
  <si>
    <t>48.8764321681572</t>
  </si>
  <si>
    <t>56.2624992352629</t>
  </si>
  <si>
    <t>47.5280982293383</t>
  </si>
  <si>
    <t>52.2891091090569</t>
  </si>
  <si>
    <t>45.718816567303</t>
  </si>
  <si>
    <t>46.373202343471</t>
  </si>
  <si>
    <t>46.1566989612107</t>
  </si>
  <si>
    <t>51.8570831191752</t>
  </si>
  <si>
    <t>55.9761575567096</t>
  </si>
  <si>
    <t>49.3959665291364</t>
  </si>
  <si>
    <t>46.5466634398177</t>
  </si>
  <si>
    <t>46.8799160323139</t>
  </si>
  <si>
    <t>48.9904232110126</t>
  </si>
  <si>
    <t>56.3776996768935</t>
  </si>
  <si>
    <t>46.1865659616597</t>
  </si>
  <si>
    <t>50.6686002340236</t>
  </si>
  <si>
    <t>45.8308503760263</t>
  </si>
  <si>
    <t>46.4862847686517</t>
  </si>
  <si>
    <t>46.27012755769</t>
  </si>
  <si>
    <t>51.9688271908662</t>
  </si>
  <si>
    <t>56.0901552332716</t>
  </si>
  <si>
    <t>49.5097562616201</t>
  </si>
  <si>
    <t>46.6595473912593</t>
  </si>
  <si>
    <t>46.9925491071798</t>
  </si>
  <si>
    <t>49.1039392581505</t>
  </si>
  <si>
    <t>56.4924014918242</t>
  </si>
  <si>
    <t>43.2580853214313</t>
  </si>
  <si>
    <t>45.9424051315228</t>
  </si>
  <si>
    <t>46.598867204707</t>
  </si>
  <si>
    <t>46.3830492536482</t>
  </si>
  <si>
    <t>52.0800979940223</t>
  </si>
  <si>
    <t>56.2036346474898</t>
  </si>
  <si>
    <t>49.6230318834106</t>
  </si>
  <si>
    <t>46.7719353161711</t>
  </si>
  <si>
    <t>47.1046911643108</t>
  </si>
  <si>
    <t>49.2169466587921</t>
  </si>
  <si>
    <t>56.6065709860933</t>
  </si>
  <si>
    <t>42.2940350993013</t>
  </si>
  <si>
    <t>46.0534473751702</t>
  </si>
  <si>
    <t>46.7109161548121</t>
  </si>
  <si>
    <t>46.4954305396438</t>
  </si>
  <si>
    <t>52.1908620805386</t>
  </si>
  <si>
    <t>56.3165622691865</t>
  </si>
  <si>
    <t>49.7357598719042</t>
  </si>
  <si>
    <t>46.8837937249243</t>
  </si>
  <si>
    <t>47.2163087232563</t>
  </si>
  <si>
    <t>49.3294119003164</t>
  </si>
  <si>
    <t>56.7201746038824</t>
  </si>
  <si>
    <t>48.9689640973423</t>
  </si>
  <si>
    <t>55.0668404278452</t>
  </si>
  <si>
    <t>46.1639437969773</t>
  </si>
  <si>
    <t>46.8223982707298</t>
  </si>
  <si>
    <t>46.6072380548124</t>
  </si>
  <si>
    <t>52.3010861510214</t>
  </si>
  <si>
    <t>56.4289047167352</t>
  </si>
  <si>
    <t>49.8479068530817</t>
  </si>
  <si>
    <t>46.9950892765576</t>
  </si>
  <si>
    <t>47.3273684521685</t>
  </si>
  <si>
    <t>49.4413016186612</t>
  </si>
  <si>
    <t>56.833178937892</t>
  </si>
  <si>
    <t>49.0738689045247</t>
  </si>
  <si>
    <t>55.1760715486889</t>
  </si>
  <si>
    <t>46.2738612453127</t>
  </si>
  <si>
    <t>46.933280362568</t>
  </si>
  <si>
    <t>46.7184385966416</t>
  </si>
  <si>
    <t>52.4107370644074</t>
  </si>
  <si>
    <t>56.5406287668544</t>
  </si>
  <si>
    <t>49.9594396112212</t>
  </si>
  <si>
    <t>47.1057887883895</t>
  </si>
  <si>
    <t>47.4378371775552</t>
  </si>
  <si>
    <t>49.5525826081235</t>
  </si>
  <si>
    <t>56.9455507391345</t>
  </si>
  <si>
    <t>49.5239742036792</t>
  </si>
  <si>
    <t>55.4127920045333</t>
  </si>
  <si>
    <t>46.3831667365185</t>
  </si>
  <si>
    <t>47.0435294083464</t>
  </si>
  <si>
    <t>46.8289991304874</t>
  </si>
  <si>
    <t>52.5197818476109</t>
  </si>
  <si>
    <t>56.6517013641161</t>
  </si>
  <si>
    <t>50.0703250985126</t>
  </si>
  <si>
    <t>47.2158592457082</t>
  </si>
  <si>
    <t>47.5476818938542</t>
  </si>
  <si>
    <t>49.6632218308542</t>
  </si>
  <si>
    <t>57.0572569264651</t>
  </si>
  <si>
    <t>48.31322375814</t>
  </si>
  <si>
    <t>53.0932195811038</t>
  </si>
  <si>
    <t>46.4918274652896</t>
  </si>
  <si>
    <t>47.1531125644265</t>
  </si>
  <si>
    <t>46.9388868000584</t>
  </si>
  <si>
    <t>52.6281877059387</t>
  </si>
  <si>
    <t>56.7620896314198</t>
  </si>
  <si>
    <t>50.1805304454516</t>
  </si>
  <si>
    <t>47.3252678121294</t>
  </si>
  <si>
    <t>47.656869773849</t>
  </si>
  <si>
    <t>49.773186427397</t>
  </si>
  <si>
    <t>57.1682645970228</t>
  </si>
  <si>
    <t>46.9666999650362</t>
  </si>
  <si>
    <t>51.4682908946464</t>
  </si>
  <si>
    <t>46.5998108129646</t>
  </si>
  <si>
    <t>47.2619971737626</t>
  </si>
  <si>
    <t>47.0480689356485</t>
  </si>
  <si>
    <t>52.7359220313123</t>
  </si>
  <si>
    <t>56.8717608782284</t>
  </si>
  <si>
    <t>50.290022969108</t>
  </si>
  <si>
    <t>47.4339818378688</t>
  </si>
  <si>
    <t>47.7653681769483</t>
  </si>
  <si>
    <t>49.8824437248153</t>
  </si>
  <si>
    <t>57.2785410345063</t>
  </si>
  <si>
    <t>44.027255957985</t>
  </si>
  <si>
    <t>46.7070843601382</t>
  </si>
  <si>
    <t>47.3701507785432</t>
  </si>
  <si>
    <t>47.1565130667537</t>
  </si>
  <si>
    <t>52.8429524149747</t>
  </si>
  <si>
    <t>56.9806826131813</t>
  </si>
  <si>
    <t>50.3987701857573</t>
  </si>
  <si>
    <t>47.541968872391</t>
  </si>
  <si>
    <t>47.8731446617954</t>
  </si>
  <si>
    <t>49.9909612493998</t>
  </si>
  <si>
    <t>57.3880537217724</t>
  </si>
  <si>
    <t>43.0572859482976</t>
  </si>
  <si>
    <t>46.813615892558</t>
  </si>
  <si>
    <t>47.4775411260551</t>
  </si>
  <si>
    <t>47.2641869279713</t>
  </si>
  <si>
    <t>52.9492466532527</t>
  </si>
  <si>
    <t>57.0888225500301</t>
  </si>
  <si>
    <t>50.5067398167474</t>
  </si>
  <si>
    <t>47.6491966702586</t>
  </si>
  <si>
    <t>47.9801669921643</t>
  </si>
  <si>
    <t>50.0987067325612</t>
  </si>
  <si>
    <t>57.4967703467399</t>
  </si>
  <si>
    <t>49.7194845649938</t>
  </si>
  <si>
    <t>55.8414450102767</t>
  </si>
  <si>
    <t>46.9193734137182</t>
  </si>
  <si>
    <t>47.5841361813285</t>
  </si>
  <si>
    <t>47.3710584716312</t>
  </si>
  <si>
    <t>53.0547727603037</t>
  </si>
  <si>
    <t>57.196148620212</t>
  </si>
  <si>
    <t>50.6138998011623</t>
  </si>
  <si>
    <t>47.7556332037705</t>
  </si>
  <si>
    <t>48.0864031495578</t>
  </si>
  <si>
    <t>50.205648123417</t>
  </si>
  <si>
    <t>57.6046588150087</t>
  </si>
  <si>
    <t>49.8247907014156</t>
  </si>
  <si>
    <t>55.9510061852149</t>
  </si>
  <si>
    <t>47.0243251529978</t>
  </si>
  <si>
    <t>47.6899041352049</t>
  </si>
  <si>
    <t>47.4770958758568</t>
  </si>
  <si>
    <t>53.1594989761475</t>
  </si>
  <si>
    <t>57.3026289809391</t>
  </si>
  <si>
    <t>50.7202183038576</t>
  </si>
  <si>
    <t>47.8612466710806</t>
  </si>
  <si>
    <t>48.1918213413378</t>
  </si>
  <si>
    <t>50.31175359686</t>
  </si>
  <si>
    <t>57.711687257925</t>
  </si>
  <si>
    <t>50.277403985577</t>
  </si>
  <si>
    <t>56.1877954713564</t>
  </si>
  <si>
    <t>47.1284395753406</t>
  </si>
  <si>
    <t>47.7948134140875</t>
  </si>
  <si>
    <t>47.5822675543255</t>
  </si>
  <si>
    <t>53.2633937763654</t>
  </si>
  <si>
    <t>57.4082320249777</t>
  </si>
  <si>
    <t>50.8256637252285</t>
  </si>
  <si>
    <t>47.9660055058826</t>
  </si>
  <si>
    <t>48.2963900104237</t>
  </si>
  <si>
    <t>50.4169915633661</t>
  </si>
  <si>
    <t>57.8178240423781</t>
  </si>
  <si>
    <t>49.064185530607</t>
  </si>
  <si>
    <t>53.863605498443</t>
  </si>
  <si>
    <t>47.2316853907491</t>
  </si>
  <si>
    <t>47.8988326893945</t>
  </si>
  <si>
    <t>47.6865421657153</t>
  </si>
  <si>
    <t>53.3664258816338</t>
  </si>
  <si>
    <t>57.5129263900512</t>
  </si>
  <si>
    <t>50.9302047106707</t>
  </si>
  <si>
    <t>48.0698783868852</t>
  </si>
  <si>
    <t>48.4000778447648</t>
  </si>
  <si>
    <t>50.5213306783976</t>
  </si>
  <si>
    <t>57.9230377801709</t>
  </si>
  <si>
    <t>47.7125142731432</t>
  </si>
  <si>
    <t>52.2339283095741</t>
  </si>
  <si>
    <t>47.3340315637753</t>
  </si>
  <si>
    <t>48.0019308870425</t>
  </si>
  <si>
    <t>47.7898886231916</t>
  </si>
  <si>
    <t>53.4685642671712</t>
  </si>
  <si>
    <t>57.6166809683883</t>
  </si>
  <si>
    <t>51.0338101600492</t>
  </si>
  <si>
    <t>48.1728342473317</t>
  </si>
  <si>
    <t>48.5028537868339</t>
  </si>
  <si>
    <t>50.6247398518927</t>
  </si>
  <si>
    <t>58.0272973375932</t>
  </si>
  <si>
    <t>44.7617769479499</t>
  </si>
  <si>
    <t>47.4354473221914</t>
  </si>
  <si>
    <t>48.1040771961574</t>
  </si>
  <si>
    <t>47.8922761031221</t>
  </si>
  <si>
    <t>53.5697781714347</t>
  </si>
  <si>
    <t>57.7194649153547</t>
  </si>
  <si>
    <t>51.1364492364131</t>
  </si>
  <si>
    <t>48.2748422836607</t>
  </si>
  <si>
    <t>48.6046870423137</t>
  </si>
  <si>
    <t>50.7271882569998</t>
  </si>
  <si>
    <t>58.1305718440648</t>
  </si>
  <si>
    <t>43.7859763154023</t>
  </si>
  <si>
    <t>47.5359021662872</t>
  </si>
  <si>
    <t>48.2052410783355</t>
  </si>
  <si>
    <t>47.9936740543264</t>
  </si>
  <si>
    <t>53.6700371054023</t>
  </si>
  <si>
    <t>57.8212476587789</t>
  </si>
  <si>
    <t>51.2380913752633</t>
  </si>
  <si>
    <t>48.3758719647805</t>
  </si>
  <si>
    <t>48.705547089393</t>
  </si>
  <si>
    <t>50.8286453393077</t>
  </si>
  <si>
    <t>58.2328307014315</t>
  </si>
  <si>
    <t>50.7341686423169</t>
  </si>
  <si>
    <t>56.5296936814751</t>
  </si>
  <si>
    <t>47.6353658785387</t>
  </si>
  <si>
    <t>48.3053922773228</t>
  </si>
  <si>
    <t>48.0940522077739</t>
  </si>
  <si>
    <t>53.7693108622456</t>
  </si>
  <si>
    <t>57.9219989086172</t>
  </si>
  <si>
    <t>51.3387062942179</t>
  </si>
  <si>
    <t>48.4758930417788</t>
  </si>
  <si>
    <t>48.8054036884</t>
  </si>
  <si>
    <t>50.9290808265627</t>
  </si>
  <si>
    <t>58.3340435936274</t>
  </si>
  <si>
    <t>50.9115695355091</t>
  </si>
  <si>
    <t>55.872578276622</t>
  </si>
  <si>
    <t>47.7338085327042</t>
  </si>
  <si>
    <t>48.4045008281223</t>
  </si>
  <si>
    <t>48.193380585662</t>
  </si>
  <si>
    <t>53.8675695264442</t>
  </si>
  <si>
    <t>58.0216886660323</t>
  </si>
  <si>
    <t>51.4382640021445</t>
  </si>
  <si>
    <t>48.5748755569925</t>
  </si>
  <si>
    <t>48.9042268909556</t>
  </si>
  <si>
    <t>51.028464737717</t>
  </si>
  <si>
    <t>58.4341804958108</t>
  </si>
  <si>
    <t>51.5762677466943</t>
  </si>
  <si>
    <t>56.7666476084948</t>
  </si>
  <si>
    <t>47.8312005014058</t>
  </si>
  <si>
    <t>48.5025370645534</t>
  </si>
  <si>
    <t>48.2916295090043</t>
  </si>
  <si>
    <t>53.9647834813303</t>
  </si>
  <si>
    <t>58.1202872309813</t>
  </si>
  <si>
    <t>51.5367348066837</t>
  </si>
  <si>
    <t>48.6727898515827</t>
  </si>
  <si>
    <t>49.0019870475052</t>
  </si>
  <si>
    <t>51.1267673905612</t>
  </si>
  <si>
    <t>58.5332116818762</t>
  </si>
  <si>
    <t>49.9906559496109</t>
  </si>
  <si>
    <t>55.3970879801345</t>
  </si>
  <si>
    <t>47.9275124659309</t>
  </si>
  <si>
    <t>48.5994716290753</t>
  </si>
  <si>
    <t>48.3887696074509</t>
  </si>
  <si>
    <t>54.0609234189198</t>
  </si>
  <si>
    <t>58.2177652120319</t>
  </si>
  <si>
    <t>51.6340893241124</t>
  </si>
  <si>
    <t>48.7696065753645</t>
  </si>
  <si>
    <t>49.0986548171406</t>
  </si>
  <si>
    <t>51.2239594114964</t>
  </si>
  <si>
    <t>58.6311077343145</t>
  </si>
  <si>
    <t>48.5370859459896</t>
  </si>
  <si>
    <t>53.1508463359884</t>
  </si>
  <si>
    <t>48.022715425448</t>
  </si>
  <si>
    <t>48.6952754819922</t>
  </si>
  <si>
    <t>48.48477182846</t>
  </si>
  <si>
    <t>54.1559603491314</t>
  </si>
  <si>
    <t>58.3140935355605</t>
  </si>
  <si>
    <t>51.7302984885118</t>
  </si>
  <si>
    <t>48.8652966959835</t>
  </si>
  <si>
    <t>49.1942011768242</t>
  </si>
  <si>
    <t>51.3200117447541</t>
  </si>
  <si>
    <t>58.727839553414</t>
  </si>
  <si>
    <t>43.975311565698</t>
  </si>
  <si>
    <t>48.1167807049035</t>
  </si>
  <si>
    <t>48.7899199093457</t>
  </si>
  <si>
    <t>48.5796074452458</t>
  </si>
  <si>
    <t>54.2498656076508</t>
  </si>
  <si>
    <t>58.4092434536736</t>
  </si>
  <si>
    <t>51.8253335596867</t>
  </si>
  <si>
    <t>48.9598315068591</t>
  </si>
  <si>
    <t>49.288597429267</t>
  </si>
  <si>
    <t>51.4148956602888</t>
  </si>
  <si>
    <t>58.8233783651425</t>
  </si>
  <si>
    <t>44.3206695845292</t>
  </si>
  <si>
    <t>48.209679963104</t>
  </si>
  <si>
    <t>48.8833765310124</t>
  </si>
  <si>
    <t>48.6732480648175</t>
  </si>
  <si>
    <t>54.3426108640347</t>
  </si>
  <si>
    <t>58.5031865522401</t>
  </si>
  <si>
    <t>51.9191661312548</t>
  </si>
  <si>
    <t>49.053182635224</t>
  </si>
  <si>
    <t>49.3818152110366</t>
  </si>
  <si>
    <t>51.5085827618755</t>
  </si>
  <si>
    <t>58.9176957292407</t>
  </si>
  <si>
    <t>51.3872304145674</t>
  </si>
  <si>
    <t>57.2061068994517</t>
  </si>
  <si>
    <t>48.3013852027187</t>
  </si>
  <si>
    <t>48.9756173106842</t>
  </si>
  <si>
    <t>48.7656656380175</t>
  </si>
  <si>
    <t>54.4341681317354</t>
  </si>
  <si>
    <t>58.5958947609586</t>
  </si>
  <si>
    <t>52.0117681406126</t>
  </si>
  <si>
    <t>49.1453220521624</t>
  </si>
  <si>
    <t>49.4738265025124</t>
  </si>
  <si>
    <t>51.6010449970971</t>
  </si>
  <si>
    <t>59.0107635492248</t>
  </si>
  <si>
    <t>51.5664590853654</t>
  </si>
  <si>
    <t>56.5471124440761</t>
  </si>
  <si>
    <t>48.3918687775215</t>
  </si>
  <si>
    <t>49.066614563136</t>
  </si>
  <si>
    <t>48.8568324667314</t>
  </si>
  <si>
    <t>54.5245097752952</t>
  </si>
  <si>
    <t>58.6873403605379</t>
  </si>
  <si>
    <t>52.1031118762323</t>
  </si>
  <si>
    <t>49.236222079827</t>
  </si>
  <si>
    <t>49.5646036351929</t>
  </si>
  <si>
    <t>51.6922546645976</t>
  </si>
  <si>
    <t>59.102554079632</t>
  </si>
  <si>
    <t>52.2333861986214</t>
  </si>
  <si>
    <t>57.4435125271266</t>
  </si>
  <si>
    <t>48.4811034001811</t>
  </si>
  <si>
    <t>49.1563409619936</t>
  </si>
  <si>
    <t>48.9467212117031</t>
  </si>
  <si>
    <t>54.6136085181804</t>
  </si>
  <si>
    <t>58.7774959905525</t>
  </si>
  <si>
    <t>52.1931699854119</t>
  </si>
  <si>
    <t>49.3258553992143</t>
  </si>
  <si>
    <t>49.6541192994316</t>
  </si>
  <si>
    <t>51.7821844218431</t>
  </si>
  <si>
    <t>59.1930399337995</t>
  </si>
  <si>
    <t>50.6412706278497</t>
  </si>
  <si>
    <t>56.070117594713</t>
  </si>
  <si>
    <t>48.5690621520296</t>
  </si>
  <si>
    <t>49.2447695495173</t>
  </si>
  <si>
    <t>49.0353049022886</t>
  </si>
  <si>
    <t>54.7014374525059</t>
  </si>
  <si>
    <t>58.8663346591382</t>
  </si>
  <si>
    <t>52.2819154840397</t>
  </si>
  <si>
    <t>49.4141950599986</t>
  </si>
  <si>
    <t>49.7423465542268</t>
  </si>
  <si>
    <t>51.8708072949555</t>
  </si>
  <si>
    <t>59.2821940936408</t>
  </si>
  <si>
    <t>49.1825725883925</t>
  </si>
  <si>
    <t>53.8163836625269</t>
  </si>
  <si>
    <t>48.6557184895839</t>
  </si>
  <si>
    <t>49.3318737431083</t>
  </si>
  <si>
    <t>49.1225569429854</t>
  </si>
  <si>
    <t>54.7879700455934</t>
  </si>
  <si>
    <t>58.9538297495721</t>
  </si>
  <si>
    <t>52.3693217631527</t>
  </si>
  <si>
    <t>49.5012144869881</t>
  </si>
  <si>
    <t>49.8292588337473</t>
  </si>
  <si>
    <t>51.9580966851619</t>
  </si>
  <si>
    <t>59.3699899161631</t>
  </si>
  <si>
    <t>44.6003609708666</t>
  </si>
  <si>
    <t>48.7410462536631</t>
  </si>
  <si>
    <t>49.4176273444449</t>
  </si>
  <si>
    <t>49.2084511225461</t>
  </si>
  <si>
    <t>54.8731801490998</t>
  </si>
  <si>
    <t>59.0399550293718</t>
  </si>
  <si>
    <t>52.455362598021</t>
  </si>
  <si>
    <t>49.5868874892534</t>
  </si>
  <si>
    <t>49.9148299564426</t>
  </si>
  <si>
    <t>52.0440263779441</t>
  </si>
  <si>
    <t>59.4564011425886</t>
  </si>
  <si>
    <t>44.9470352475764</t>
  </si>
  <si>
    <t>48.825019675337</t>
  </si>
  <si>
    <t>49.5020045454194</t>
  </si>
  <si>
    <t>49.2929616199263</t>
  </si>
  <si>
    <t>54.9570420048958</t>
  </si>
  <si>
    <t>59.1246846562108</t>
  </si>
  <si>
    <t>52.5400121540997</t>
  </si>
  <si>
    <t>49.6711882661157</t>
  </si>
  <si>
    <t>49.9990341309867</t>
  </si>
  <si>
    <t>52.1285705489909</t>
  </si>
  <si>
    <t>59.5414019043064</t>
  </si>
  <si>
    <t>51.9758474473201</t>
  </si>
  <si>
    <t>57.8187851203111</t>
  </si>
  <si>
    <t>48.9076133863295</t>
  </si>
  <si>
    <t>49.5849799385382</t>
  </si>
  <si>
    <t>49.3760630146921</t>
  </si>
  <si>
    <t>55.0395302555466</t>
  </si>
  <si>
    <t>59.2079931883913</t>
  </si>
  <si>
    <t>52.6232449974581</t>
  </si>
  <si>
    <t>49.7540914174956</t>
  </si>
  <si>
    <t>50.0818459667048</t>
  </si>
  <si>
    <t>52.2117037746124</t>
  </si>
  <si>
    <t>59.6249667332726</t>
  </si>
  <si>
    <t>52.1567354884852</t>
  </si>
  <si>
    <t>57.1576991672628</t>
  </si>
  <si>
    <t>48.9888024248319</t>
  </si>
  <si>
    <t>49.6665285227461</t>
  </si>
  <si>
    <t>49.4577302928262</t>
  </si>
  <si>
    <t>55.1206199500991</t>
  </si>
  <si>
    <t>59.2898555905883</t>
  </si>
  <si>
    <t>52.7050361005602</t>
  </si>
  <si>
    <t>49.8355719497665</t>
  </si>
  <si>
    <t>50.1632404793488</t>
  </si>
  <si>
    <t>52.2934010374991</t>
  </si>
  <si>
    <t>59.7070705678013</t>
  </si>
  <si>
    <t>52.8260503977557</t>
  </si>
  <si>
    <t>58.0567582536072</t>
  </si>
  <si>
    <t>49.0685622421339</t>
  </si>
  <si>
    <t>49.7466257100502</t>
  </si>
  <si>
    <t>49.5379388533699</t>
  </si>
  <si>
    <t>55.2002865506917</t>
  </si>
  <si>
    <t>59.3702472405172</t>
  </si>
  <si>
    <t>52.7853608489174</t>
  </si>
  <si>
    <t>49.9156052823788</t>
  </si>
  <si>
    <t>50.2431930977624</t>
  </si>
  <si>
    <t>52.3736377334323</t>
  </si>
  <si>
    <t>59.7876887592544</t>
  </si>
  <si>
    <t>51.2272554242906</t>
  </si>
  <si>
    <t>56.6790710808806</t>
  </si>
  <si>
    <t>49.1468687130394</t>
  </si>
  <si>
    <t>49.825247335931</t>
  </si>
  <si>
    <t>49.6166645188198</t>
  </si>
  <si>
    <t>55.2785059429801</t>
  </si>
  <si>
    <t>59.4491439393599</t>
  </si>
  <si>
    <t>52.8641950514933</t>
  </si>
  <si>
    <t>49.9941672582493</t>
  </si>
  <si>
    <t>50.3216796742775</t>
  </si>
  <si>
    <t>52.4523896816239</t>
  </si>
  <si>
    <t>59.8667970823729</t>
  </si>
  <si>
    <t>49.7631270039128</t>
  </si>
  <si>
    <t>54.4173030967504</t>
  </si>
  <si>
    <t>49.2236981395654</t>
  </si>
  <si>
    <t>49.9023696630538</t>
  </si>
  <si>
    <t>49.693883538861</t>
  </si>
  <si>
    <t>55.3552544398699</t>
  </si>
  <si>
    <t>59.5265219154171</t>
  </si>
  <si>
    <t>52.9415149443957</t>
  </si>
  <si>
    <t>50.0712341474864</t>
  </si>
  <si>
    <t>50.3986764884175</t>
  </si>
  <si>
    <t>52.5296331284626</t>
  </si>
  <si>
    <t>59.9443717390641</t>
  </si>
  <si>
    <t>45.1602708433541</t>
  </si>
  <si>
    <t>49.2990272606559</t>
  </si>
  <si>
    <t>49.9779693909742</t>
  </si>
  <si>
    <t>49.7695726000321</t>
  </si>
  <si>
    <t>55.430508791179</t>
  </si>
  <si>
    <t>59.6023578338728</t>
  </si>
  <si>
    <t>53.0172972006268</t>
  </si>
  <si>
    <t>50.1467826571107</t>
  </si>
  <si>
    <t>50.474160256622</t>
  </si>
  <si>
    <t>52.6053447572277</t>
  </si>
  <si>
    <t>60.0203893680419</t>
  </si>
  <si>
    <t>45.5083162207739</t>
  </si>
  <si>
    <t>49.372833257921</t>
  </si>
  <si>
    <t>50.0520236618847</t>
  </si>
  <si>
    <t>49.8437088315202</t>
  </si>
  <si>
    <t>55.5042461894279</t>
  </si>
  <si>
    <t>59.6766288025044</t>
  </si>
  <si>
    <t>53.0915189357818</t>
  </si>
  <si>
    <t>50.2207899367802</t>
  </si>
  <si>
    <t>50.5481081379746</t>
  </si>
  <si>
    <t>52.6795016938065</t>
  </si>
  <si>
    <t>60.0948270506321</t>
  </si>
  <si>
    <t>57.7919590054177</t>
  </si>
  <si>
    <t>67.2529484983922</t>
  </si>
  <si>
    <t>49.4450937619179</t>
  </si>
  <si>
    <t>50.1245100668778</t>
  </si>
  <si>
    <t>49.9162698113862</t>
  </si>
  <si>
    <t>55.5764442760513</t>
  </si>
  <si>
    <t>59.7493123779671</t>
  </si>
  <si>
    <t>53.1641577143376</t>
  </si>
  <si>
    <t>50.2932335850376</t>
  </si>
  <si>
    <t>50.6204977404807</t>
  </si>
  <si>
    <t>52.7520815129567</t>
  </si>
  <si>
    <t>60.1676623169763</t>
  </si>
  <si>
    <t>57.9914532267042</t>
  </si>
  <si>
    <t>66.116116653764</t>
  </si>
  <si>
    <t>49.5157868611435</t>
  </si>
  <si>
    <t>50.1954066549564</t>
  </si>
  <si>
    <t>49.9872335756057</t>
  </si>
  <si>
    <t>55.6470811504672</t>
  </si>
  <si>
    <t>59.8203865748049</t>
  </si>
  <si>
    <t>53.2351915586599</t>
  </si>
  <si>
    <t>50.3640916583657</t>
  </si>
  <si>
    <t>50.6913071300563</t>
  </si>
  <si>
    <t>52.8230622473833</t>
  </si>
  <si>
    <t>60.2388731551013</t>
  </si>
  <si>
    <t>47.3898653482902</t>
  </si>
  <si>
    <t>51.1480762985496</t>
  </si>
  <si>
    <t>49.5848911060123</t>
  </si>
  <si>
    <t>50.2646919370193</t>
  </si>
  <si>
    <t>50.0565786220134</t>
  </si>
  <si>
    <t>55.7161353740187</t>
  </si>
  <si>
    <t>59.8898298693851</t>
  </si>
  <si>
    <t>53.3045989529812</t>
  </si>
  <si>
    <t>50.4333426751648</t>
  </si>
  <si>
    <t>50.7605148345458</t>
  </si>
  <si>
    <t>52.892422391614</t>
  </si>
  <si>
    <t>60.3084380148569</t>
  </si>
  <si>
    <t>49.65238551646</t>
  </si>
  <si>
    <t>50.3323448934247</t>
  </si>
  <si>
    <t>50.1242839179216</t>
  </si>
  <si>
    <t>55.7835859775736</t>
  </si>
  <si>
    <t>59.9576212075775</t>
  </si>
  <si>
    <t>53.3723588509787</t>
  </si>
  <si>
    <t>50.5009656232654</t>
  </si>
  <si>
    <t>50.828099851264</t>
  </si>
  <si>
    <t>52.9601409096507</t>
  </si>
  <si>
    <t>60.3763358155014</t>
  </si>
  <si>
    <t>49.7182495888311</t>
  </si>
  <si>
    <t>50.3983449809285</t>
  </si>
  <si>
    <t>50.1903289070043</t>
  </si>
  <si>
    <t>55.8494124683977</t>
  </si>
  <si>
    <t>60.0237400115485</t>
  </si>
  <si>
    <t>53.4384506827056</t>
  </si>
  <si>
    <t>50.5669399669033</t>
  </si>
  <si>
    <t>50.8940416539237</t>
  </si>
  <si>
    <t>53.0261972418858</t>
  </si>
  <si>
    <t>60.4425459526512</t>
  </si>
  <si>
    <t>46.8208572666626</t>
  </si>
  <si>
    <t>49.7824633003902</t>
  </si>
  <si>
    <t>50.4626721371596</t>
  </si>
  <si>
    <t>50.2546935138116</t>
  </si>
  <si>
    <t>55.9135948347311</t>
  </si>
  <si>
    <t>60.0881661843368</t>
  </si>
  <si>
    <t>53.5028543590442</t>
  </si>
  <si>
    <t>50.6312456512378</t>
  </si>
  <si>
    <t>50.95832019715</t>
  </si>
  <si>
    <t>53.0905713095553</t>
  </si>
  <si>
    <t>60.5070483027184</t>
  </si>
  <si>
    <t>49.845007117697</t>
  </si>
  <si>
    <t>50.5253067890165</t>
  </si>
  <si>
    <t>50.3173581521453</t>
  </si>
  <si>
    <t>55.9761135540769</t>
  </si>
  <si>
    <t>60.1508801182293</t>
  </si>
  <si>
    <t>53.5655502801467</t>
  </si>
  <si>
    <t>50.6938631106616</t>
  </si>
  <si>
    <t>51.0209159248273</t>
  </si>
  <si>
    <t>53.1532435231432</t>
  </si>
  <si>
    <t>60.5698232313528</t>
  </si>
  <si>
    <t>56.9334047923427</t>
  </si>
  <si>
    <t>64.3347916063503</t>
  </si>
  <si>
    <t>49.9058619995602</t>
  </si>
  <si>
    <t>50.5862298555993</t>
  </si>
  <si>
    <t>50.3783037280017</t>
  </si>
  <si>
    <t>56.036949596234</t>
  </si>
  <si>
    <t>60.2118626976706</t>
  </si>
  <si>
    <t>53.6265193383341</t>
  </si>
  <si>
    <t>50.7547732717838</t>
  </si>
  <si>
    <t>51.0818097730743</t>
  </si>
  <si>
    <t>53.2141947853496</t>
  </si>
  <si>
    <t>60.6308515963363</t>
  </si>
  <si>
    <t>57.1373471803866</t>
  </si>
  <si>
    <t>63.4798198292022</t>
  </si>
  <si>
    <t>49.9650094052413</t>
  </si>
  <si>
    <t>50.6454227564391</t>
  </si>
  <si>
    <t>50.4375116477896</t>
  </si>
  <si>
    <t>56.0960844314032</t>
  </si>
  <si>
    <t>60.2710953075076</t>
  </si>
  <si>
    <t>53.6857429263292</t>
  </si>
  <si>
    <t>50.8139575616661</t>
  </si>
  <si>
    <t>51.1409831784513</t>
  </si>
  <si>
    <t>53.273406499262</t>
  </si>
  <si>
    <t>60.690114755842</t>
  </si>
  <si>
    <t>48.7600490546805</t>
  </si>
  <si>
    <t>51.8073516172735</t>
  </si>
  <si>
    <t>50.0224312991191</t>
  </si>
  <si>
    <t>50.702867416137</t>
  </si>
  <si>
    <t>50.4949638229841</t>
  </si>
  <si>
    <t>56.1535000350009</t>
  </si>
  <si>
    <t>60.3285598376201</t>
  </si>
  <si>
    <t>53.7432029419065</t>
  </si>
  <si>
    <t>50.8713979124327</t>
  </si>
  <si>
    <t>51.1984180826035</t>
  </si>
  <si>
    <t>53.3308605730376</t>
  </si>
  <si>
    <t>60.7475945730398</t>
  </si>
  <si>
    <t>44.3049773183011</t>
  </si>
  <si>
    <t>45.919276395119</t>
  </si>
  <si>
    <t>50.0781099268352</t>
  </si>
  <si>
    <t>50.7585498403678</t>
  </si>
  <si>
    <t>50.5506475005277</t>
  </si>
  <si>
    <t>56.2091776137204</t>
  </si>
  <si>
    <t>60.3842455755185</t>
  </si>
  <si>
    <t>53.7988879269506</t>
  </si>
  <si>
    <t>50.9270796180863</t>
  </si>
  <si>
    <t>51.2540988799592</t>
  </si>
  <si>
    <t>53.3865445672018</t>
  </si>
  <si>
    <t>60.8032828602773</t>
  </si>
  <si>
    <t>55.5004254908611</t>
  </si>
  <si>
    <t>63.5473813447655</t>
  </si>
  <si>
    <t>50.1320273636531</t>
  </si>
  <si>
    <t>50.8124672771857</t>
  </si>
  <si>
    <t>50.6045649373493</t>
  </si>
  <si>
    <t>56.263095050531</t>
  </si>
  <si>
    <t>60.4381630123436</t>
  </si>
  <si>
    <t>53.8528053637612</t>
  </si>
  <si>
    <t>50.9809970549042</t>
  </si>
  <si>
    <t>51.3080163167771</t>
  </si>
  <si>
    <t>53.4404620040197</t>
  </si>
  <si>
    <t>60.8572002970952</t>
  </si>
  <si>
    <t>48.1888712762448</t>
  </si>
  <si>
    <t>50.1841668900155</t>
  </si>
  <si>
    <t>50.8646068035518</t>
  </si>
  <si>
    <t>50.6567044637117</t>
  </si>
  <si>
    <t>56.3152345769044</t>
  </si>
  <si>
    <t>60.4903025387024</t>
  </si>
  <si>
    <t>53.9049448901345</t>
  </si>
  <si>
    <t>51.0331365812703</t>
  </si>
  <si>
    <t>51.3601558431432</t>
  </si>
  <si>
    <t>53.4926015303858</t>
  </si>
  <si>
    <t>60.9093398234612</t>
  </si>
  <si>
    <t>50.2345125410119</t>
  </si>
  <si>
    <t>50.9149524545445</t>
  </si>
  <si>
    <t>50.7070501147044</t>
  </si>
  <si>
    <t>56.3655802278971</t>
  </si>
  <si>
    <t>60.5406481896952</t>
  </si>
  <si>
    <t>53.95529054112</t>
  </si>
  <si>
    <t>51.083482232263</t>
  </si>
  <si>
    <t>51.4105014941359</t>
  </si>
  <si>
    <t>53.5429471813785</t>
  </si>
  <si>
    <t>60.959685474454</t>
  </si>
  <si>
    <t>56.9675479979584</t>
  </si>
  <si>
    <t>64.6041775488363</t>
  </si>
  <si>
    <t>50.2830488820152</t>
  </si>
  <si>
    <t>50.9634887955478</t>
  </si>
  <si>
    <t>50.7555864557114</t>
  </si>
  <si>
    <t>56.4141165688932</t>
  </si>
  <si>
    <t>60.5891845307058</t>
  </si>
  <si>
    <t>54.0038268821233</t>
  </si>
  <si>
    <t>51.1320185732663</t>
  </si>
  <si>
    <t>51.4590378351392</t>
  </si>
  <si>
    <t>53.5914835223818</t>
  </si>
  <si>
    <t>61.0082218154427</t>
  </si>
  <si>
    <t>45.3625009517806</t>
  </si>
  <si>
    <t>46.4931198766863</t>
  </si>
  <si>
    <t>50.3297610142312</t>
  </si>
  <si>
    <t>51.0102009277675</t>
  </si>
  <si>
    <t>50.8022985879274</t>
  </si>
  <si>
    <t>56.4608287011201</t>
  </si>
  <si>
    <t>60.6358966629181</t>
  </si>
  <si>
    <t>54.0505390143503</t>
  </si>
  <si>
    <t>51.178730705486</t>
  </si>
  <si>
    <t>51.5057499673625</t>
  </si>
  <si>
    <t>53.6381956545942</t>
  </si>
  <si>
    <t>61.054933947677</t>
  </si>
  <si>
    <t>54.2878131890223</t>
  </si>
  <si>
    <t>60.5815068020505</t>
  </si>
  <si>
    <t>50.3746345790926</t>
  </si>
  <si>
    <t>51.0550744926252</t>
  </si>
  <si>
    <t>50.8471721527852</t>
  </si>
  <si>
    <t>56.5057022659779</t>
  </si>
  <si>
    <t>60.6807702277759</t>
  </si>
  <si>
    <t>54.095412579208</t>
  </si>
  <si>
    <t>51.2236042703437</t>
  </si>
  <si>
    <t>51.5506235322167</t>
  </si>
  <si>
    <t>53.6830692194592</t>
  </si>
  <si>
    <t>61.0998075125347</t>
  </si>
  <si>
    <t>54.4134446492826</t>
  </si>
  <si>
    <t>60.9073620339138</t>
  </si>
  <si>
    <t>50.417655760833</t>
  </si>
  <si>
    <t>51.0980956743656</t>
  </si>
  <si>
    <t>50.8901933345292</t>
  </si>
  <si>
    <t>56.5487234477182</t>
  </si>
  <si>
    <t>60.7237914095236</t>
  </si>
  <si>
    <t>54.1384337609411</t>
  </si>
  <si>
    <t>51.2666254520841</t>
  </si>
  <si>
    <t>51.593644713957</t>
  </si>
  <si>
    <t>53.7260904011924</t>
  </si>
  <si>
    <t>61.1428286942751</t>
  </si>
  <si>
    <t>52.9670563820012</t>
  </si>
  <si>
    <t>58.3404916477981</t>
  </si>
  <si>
    <t>50.4588112935786</t>
  </si>
  <si>
    <t>51.1392512071149</t>
  </si>
  <si>
    <t>50.9313488672748</t>
  </si>
  <si>
    <t>56.5898789804602</t>
  </si>
  <si>
    <t>60.7649469422655</t>
  </si>
  <si>
    <t>54.1795892936904</t>
  </si>
  <si>
    <t>51.3077809848334</t>
  </si>
  <si>
    <t>51.6348002467063</t>
  </si>
  <si>
    <t>53.7672459339489</t>
  </si>
  <si>
    <t>61.1839842270243</t>
  </si>
  <si>
    <t>48.1314071871069</t>
  </si>
  <si>
    <t>50.4980884636882</t>
  </si>
  <si>
    <t>51.1785283772208</t>
  </si>
  <si>
    <t>50.9706260373844</t>
  </si>
  <si>
    <t>56.6291561505734</t>
  </si>
  <si>
    <t>60.8042241123715</t>
  </si>
  <si>
    <t>54.2188664637963</t>
  </si>
  <si>
    <t>51.3470581549393</t>
  </si>
  <si>
    <t>51.6740774168122</t>
  </si>
  <si>
    <t>53.8065231040548</t>
  </si>
  <si>
    <t>61.2232613971303</t>
  </si>
  <si>
    <t>50.5354751130542</t>
  </si>
  <si>
    <t>51.2159150265868</t>
  </si>
  <si>
    <t>51.0080126867468</t>
  </si>
  <si>
    <t>56.6665427999395</t>
  </si>
  <si>
    <t>60.8416107617448</t>
  </si>
  <si>
    <t>54.2562531131696</t>
  </si>
  <si>
    <t>51.3844448043054</t>
  </si>
  <si>
    <t>51.7114640661819</t>
  </si>
  <si>
    <t>53.8439097534209</t>
  </si>
  <si>
    <t>61.2606480464818</t>
  </si>
  <si>
    <t>55.0713975035663</t>
  </si>
  <si>
    <t>61.3708242934905</t>
  </si>
  <si>
    <t>50.5709596443341</t>
  </si>
  <si>
    <t>51.2513995578704</t>
  </si>
  <si>
    <t>51.0434972180303</t>
  </si>
  <si>
    <t>56.702027331223</t>
  </si>
  <si>
    <t>60.877095293021</t>
  </si>
  <si>
    <t>54.2917376444532</t>
  </si>
  <si>
    <t>51.4199293355925</t>
  </si>
  <si>
    <t>51.7469485974618</t>
  </si>
  <si>
    <t>53.8793942847044</t>
  </si>
  <si>
    <t>61.2961325777798</t>
  </si>
  <si>
    <t>53.2918953094049</t>
  </si>
  <si>
    <t>58.1903889244034</t>
  </si>
  <si>
    <t>50.6045310233886</t>
  </si>
  <si>
    <t>51.2849709369212</t>
  </si>
  <si>
    <t>51.0770685970847</t>
  </si>
  <si>
    <t>56.7355987102665</t>
  </si>
  <si>
    <t>60.9106666720718</t>
  </si>
  <si>
    <t>54.3253090234967</t>
  </si>
  <si>
    <t>51.4535007146397</t>
  </si>
  <si>
    <t>51.7805199765126</t>
  </si>
  <si>
    <t>53.9129656637552</t>
  </si>
  <si>
    <t>61.3297039568306</t>
  </si>
  <si>
    <t>52.8831406689133</t>
  </si>
  <si>
    <t>58.1096567628168</t>
  </si>
  <si>
    <t>50.6361787827584</t>
  </si>
  <si>
    <t>51.316618696291</t>
  </si>
  <si>
    <t>51.1087163564509</t>
  </si>
  <si>
    <t>56.7672464696436</t>
  </si>
  <si>
    <t>60.9423144314489</t>
  </si>
  <si>
    <t>54.3569567828665</t>
  </si>
  <si>
    <t>51.4851484740095</t>
  </si>
  <si>
    <t>51.8121677358824</t>
  </si>
  <si>
    <t>53.944613423125</t>
  </si>
  <si>
    <t>61.3613517162005</t>
  </si>
  <si>
    <t>52.9828594556408</t>
  </si>
  <si>
    <t>58.3746506224901</t>
  </si>
  <si>
    <t>50.665893026011</t>
  </si>
  <si>
    <t>51.3463329395436</t>
  </si>
  <si>
    <t>51.1384305997035</t>
  </si>
  <si>
    <t>56.7969607128962</t>
  </si>
  <si>
    <t>60.9720286746943</t>
  </si>
  <si>
    <t>54.3866710261264</t>
  </si>
  <si>
    <t>51.5148627172621</t>
  </si>
  <si>
    <t>51.841881979135</t>
  </si>
  <si>
    <t>53.9743276663776</t>
  </si>
  <si>
    <t>61.3910659594531</t>
  </si>
  <si>
    <t>51.7970311426616</t>
  </si>
  <si>
    <t>56.2751541100491</t>
  </si>
  <si>
    <t>50.6936644284936</t>
  </si>
  <si>
    <t>51.3741043420298</t>
  </si>
  <si>
    <t>51.1662020021934</t>
  </si>
  <si>
    <t>56.8247321153751</t>
  </si>
  <si>
    <t>60.9998000771805</t>
  </si>
  <si>
    <t>54.4144424286053</t>
  </si>
  <si>
    <t>51.5426341197483</t>
  </si>
  <si>
    <t>51.8696533816249</t>
  </si>
  <si>
    <t>54.0020990688638</t>
  </si>
  <si>
    <t>61.4188373619247</t>
  </si>
  <si>
    <t>47.7807392766699</t>
  </si>
  <si>
    <t>50.7194842425533</t>
  </si>
  <si>
    <t>51.3999241560859</t>
  </si>
  <si>
    <t>51.1920218162458</t>
  </si>
  <si>
    <t>56.8505519294385</t>
  </si>
  <si>
    <t>61.0256198912438</t>
  </si>
  <si>
    <t>54.4402622426687</t>
  </si>
  <si>
    <t>51.5684539338044</t>
  </si>
  <si>
    <t>51.8954731956773</t>
  </si>
  <si>
    <t>54.0279188829126</t>
  </si>
  <si>
    <t>61.4446571759954</t>
  </si>
  <si>
    <t>45.4209712120258</t>
  </si>
  <si>
    <t>50.743344298872</t>
  </si>
  <si>
    <t>51.4237842124046</t>
  </si>
  <si>
    <t>51.2158818725682</t>
  </si>
  <si>
    <t>56.8744119857573</t>
  </si>
  <si>
    <t>61.0494799475553</t>
  </si>
  <si>
    <t>54.4641222989802</t>
  </si>
  <si>
    <t>51.5923139901232</t>
  </si>
  <si>
    <t>51.9193332519961</t>
  </si>
  <si>
    <t>54.0517789392387</t>
  </si>
  <si>
    <t>61.4685172323141</t>
  </si>
  <si>
    <t>55.2406264616681</t>
  </si>
  <si>
    <t>61.5672882063276</t>
  </si>
  <si>
    <t>50.7652370094345</t>
  </si>
  <si>
    <t>51.4456769229707</t>
  </si>
  <si>
    <t>51.2377745831307</t>
  </si>
  <si>
    <t>56.8963046963233</t>
  </si>
  <si>
    <t>61.0713726581214</t>
  </si>
  <si>
    <t>54.4860150095462</t>
  </si>
  <si>
    <t>51.6142067006892</t>
  </si>
  <si>
    <t>51.9412259625622</t>
  </si>
  <si>
    <t>54.0736716498047</t>
  </si>
  <si>
    <t>61.4904099428802</t>
  </si>
  <si>
    <t>53.4531745113491</t>
  </si>
  <si>
    <t>58.3726617735908</t>
  </si>
  <si>
    <t>50.7851553693306</t>
  </si>
  <si>
    <t>51.4655952828632</t>
  </si>
  <si>
    <t>51.2576929430231</t>
  </si>
  <si>
    <t>56.9162230562158</t>
  </si>
  <si>
    <t>61.0912910180211</t>
  </si>
  <si>
    <t>54.505933369446</t>
  </si>
  <si>
    <t>51.6341250605817</t>
  </si>
  <si>
    <t>51.9611443224546</t>
  </si>
  <si>
    <t>54.0935900096899</t>
  </si>
  <si>
    <t>61.5103283027727</t>
  </si>
  <si>
    <t>53.0427498179876</t>
  </si>
  <si>
    <t>58.2916113885876</t>
  </si>
  <si>
    <t>50.8030929600968</t>
  </si>
  <si>
    <t>51.4835328736294</t>
  </si>
  <si>
    <t>51.275630533793</t>
  </si>
  <si>
    <t>56.9341606469747</t>
  </si>
  <si>
    <t>61.1092286087801</t>
  </si>
  <si>
    <t>54.5238709602122</t>
  </si>
  <si>
    <t>51.6520626513479</t>
  </si>
  <si>
    <t>51.9790819132208</t>
  </si>
  <si>
    <t>54.1115276004634</t>
  </si>
  <si>
    <t>61.5282658935389</t>
  </si>
  <si>
    <t>53.1429280289546</t>
  </si>
  <si>
    <t>58.5577783665746</t>
  </si>
  <si>
    <t>50.8190439502281</t>
  </si>
  <si>
    <t>51.4994838637643</t>
  </si>
  <si>
    <t>51.2915815239242</t>
  </si>
  <si>
    <t>56.9501116371169</t>
  </si>
  <si>
    <t>61.1251795989222</t>
  </si>
  <si>
    <t>54.5398219503398</t>
  </si>
  <si>
    <t>51.6680136414828</t>
  </si>
  <si>
    <t>51.9950329033594</t>
  </si>
  <si>
    <t>54.1274785905983</t>
  </si>
  <si>
    <t>61.5442168836592</t>
  </si>
  <si>
    <t>51.9519199324423</t>
  </si>
  <si>
    <t>56.449075221768</t>
  </si>
  <si>
    <t>50.8330030982996</t>
  </si>
  <si>
    <t>51.5134430118322</t>
  </si>
  <si>
    <t>51.3055406719958</t>
  </si>
  <si>
    <t>56.9640707851848</t>
  </si>
  <si>
    <t>61.1391387469829</t>
  </si>
  <si>
    <t>54.5537810984077</t>
  </si>
  <si>
    <t>51.6819727895507</t>
  </si>
  <si>
    <t>52.0089920514236</t>
  </si>
  <si>
    <t>54.1414377386662</t>
  </si>
  <si>
    <t>61.5581760317417</t>
  </si>
  <si>
    <t>47.9184596181828</t>
  </si>
  <si>
    <t>50.8449657537713</t>
  </si>
  <si>
    <t>51.525405667304</t>
  </si>
  <si>
    <t>51.3175033274639</t>
  </si>
  <si>
    <t>56.9760334406493</t>
  </si>
  <si>
    <t>61.1511014024546</t>
  </si>
  <si>
    <t>54.5657437538795</t>
  </si>
  <si>
    <t>51.6939354450225</t>
  </si>
  <si>
    <t>52.0209547068954</t>
  </si>
  <si>
    <t>54.153400394138</t>
  </si>
  <si>
    <t>61.5701386872134</t>
  </si>
  <si>
    <t>45.5490426605102</t>
  </si>
  <si>
    <t>50.8549278589802</t>
  </si>
  <si>
    <t>51.5353677725164</t>
  </si>
  <si>
    <t>51.3274654326763</t>
  </si>
  <si>
    <t>56.985995545869</t>
  </si>
  <si>
    <t>61.1610635076744</t>
  </si>
  <si>
    <t>54.5757058590992</t>
  </si>
  <si>
    <t>51.7038975502386</t>
  </si>
  <si>
    <t>52.0309168121078</t>
  </si>
  <si>
    <t>54.1633624993504</t>
  </si>
  <si>
    <t>61.5801007924259</t>
  </si>
  <si>
    <t>55.1757759134634</t>
  </si>
  <si>
    <t>61.8094049242742</t>
  </si>
  <si>
    <t>50.8628859498968</t>
  </si>
  <si>
    <t>51.5433258634294</t>
  </si>
  <si>
    <t>51.335423523593</t>
  </si>
  <si>
    <t>56.993953636782</t>
  </si>
  <si>
    <t>61.16902159858</t>
  </si>
  <si>
    <t>54.5836639500122</t>
  </si>
  <si>
    <t>51.7118556411479</t>
  </si>
  <si>
    <t>52.0388749030208</t>
  </si>
  <si>
    <t>54.1713205902634</t>
  </si>
  <si>
    <t>61.5880588833389</t>
  </si>
  <si>
    <t>53.2909103260608</t>
  </si>
  <si>
    <t>58.4413789698204</t>
  </si>
  <si>
    <t>50.8688371580631</t>
  </si>
  <si>
    <t>51.5492770715957</t>
  </si>
  <si>
    <t>51.3413747317557</t>
  </si>
  <si>
    <t>56.9999048449411</t>
  </si>
  <si>
    <t>61.1749728067537</t>
  </si>
  <si>
    <t>54.5896151581712</t>
  </si>
  <si>
    <t>51.7178068493142</t>
  </si>
  <si>
    <t>52.0448261111908</t>
  </si>
  <si>
    <t>54.1772717984297</t>
  </si>
  <si>
    <t>61.5940100914906</t>
  </si>
  <si>
    <t>52.8646141289015</t>
  </si>
  <si>
    <t>58.3576883445736</t>
  </si>
  <si>
    <t>50.8727792106729</t>
  </si>
  <si>
    <t>51.5532191242092</t>
  </si>
  <si>
    <t>51.3453167843691</t>
  </si>
  <si>
    <t>57.0038468975618</t>
  </si>
  <si>
    <t>61.1789148593599</t>
  </si>
  <si>
    <t>54.5935572107847</t>
  </si>
  <si>
    <t>51.7217489019277</t>
  </si>
  <si>
    <t>52.0487681638006</t>
  </si>
  <si>
    <t>54.1812138510359</t>
  </si>
  <si>
    <t>61.5979521441187</t>
  </si>
  <si>
    <t>52.9708313351148</t>
  </si>
  <si>
    <t>58.6379129754253</t>
  </si>
  <si>
    <t>50.8747104317451</t>
  </si>
  <si>
    <t>51.5551503452777</t>
  </si>
  <si>
    <t>51.3472480054413</t>
  </si>
  <si>
    <t>57.0057781186303</t>
  </si>
  <si>
    <t>61.1808460804284</t>
  </si>
  <si>
    <t>54.5954884318605</t>
  </si>
  <si>
    <t>51.7236801229962</t>
  </si>
  <si>
    <t>52.0506993848691</t>
  </si>
  <si>
    <t>54.1831450721117</t>
  </si>
  <si>
    <t>61.5998833651872</t>
  </si>
  <si>
    <t>51.719833221238</t>
  </si>
  <si>
    <t>56.4214996263181</t>
  </si>
  <si>
    <t>50.8746297429572</t>
  </si>
  <si>
    <t>51.5550696564898</t>
  </si>
  <si>
    <t>51.3471673166498</t>
  </si>
  <si>
    <t>57.0056974298425</t>
  </si>
  <si>
    <t>61.1807653916478</t>
  </si>
  <si>
    <t>54.5954077430654</t>
  </si>
  <si>
    <t>51.7235994342084</t>
  </si>
  <si>
    <t>52.0506186960813</t>
  </si>
  <si>
    <t>54.1830643833239</t>
  </si>
  <si>
    <t>61.5998026763993</t>
  </si>
  <si>
    <t>47.498843267172</t>
  </si>
  <si>
    <t>50.8725366637409</t>
  </si>
  <si>
    <t>51.5529765772771</t>
  </si>
  <si>
    <t>51.3450742374407</t>
  </si>
  <si>
    <t>57.0036043506297</t>
  </si>
  <si>
    <t>61.1786723124278</t>
  </si>
  <si>
    <t>54.5933146638599</t>
  </si>
  <si>
    <t>51.7215063549956</t>
  </si>
  <si>
    <t>52.0485256168685</t>
  </si>
  <si>
    <t>54.1809713041038</t>
  </si>
  <si>
    <t>61.5977095971866</t>
  </si>
  <si>
    <t>47.1672940974919</t>
  </si>
  <si>
    <t>50.8684313110727</t>
  </si>
  <si>
    <t>51.5488712246053</t>
  </si>
  <si>
    <t>51.3409688847652</t>
  </si>
  <si>
    <t>56.9994989979506</t>
  </si>
  <si>
    <t>61.1745669597559</t>
  </si>
  <si>
    <t>54.5892093111808</t>
  </si>
  <si>
    <t>51.7174010023238</t>
  </si>
  <si>
    <t>52.0444202642003</t>
  </si>
  <si>
    <t>54.1768659514393</t>
  </si>
  <si>
    <t>61.5936042445147</t>
  </si>
  <si>
    <t>54.6188642939281</t>
  </si>
  <si>
    <t>61.8677699998273</t>
  </si>
  <si>
    <t>50.862314401226</t>
  </si>
  <si>
    <t>51.5427543147586</t>
  </si>
  <si>
    <t>51.3348519749186</t>
  </si>
  <si>
    <t>56.9933820881113</t>
  </si>
  <si>
    <t>61.1684500499166</t>
  </si>
  <si>
    <t>54.5830924013341</t>
  </si>
  <si>
    <t>51.7112840924772</t>
  </si>
  <si>
    <t>52.0383033543501</t>
  </si>
  <si>
    <t>54.1707490415927</t>
  </si>
  <si>
    <t>61.5874873346536</t>
  </si>
  <si>
    <t>50.7102914306646</t>
  </si>
  <si>
    <t>55.008928765732</t>
  </si>
  <si>
    <t>50.8541872472995</t>
  </si>
  <si>
    <t>51.5346271608358</t>
  </si>
  <si>
    <t>51.3267248209993</t>
  </si>
  <si>
    <t>56.9852549341884</t>
  </si>
  <si>
    <t>61.1603228959864</t>
  </si>
  <si>
    <t>54.5749652474186</t>
  </si>
  <si>
    <t>51.7031569385543</t>
  </si>
  <si>
    <t>52.0301762004272</t>
  </si>
  <si>
    <t>54.1626218876698</t>
  </si>
  <si>
    <t>61.5793601807452</t>
  </si>
  <si>
    <t>52.752497464302</t>
  </si>
  <si>
    <t>57.8663000274828</t>
  </si>
  <si>
    <t>50.8440517608656</t>
  </si>
  <si>
    <t>51.5244916743982</t>
  </si>
  <si>
    <t>51.3165893345581</t>
  </si>
  <si>
    <t>56.9751194477435</t>
  </si>
  <si>
    <t>61.1501874095488</t>
  </si>
  <si>
    <t>54.564829760981</t>
  </si>
  <si>
    <t>51.6930214521167</t>
  </si>
  <si>
    <t>52.0200407139896</t>
  </si>
  <si>
    <t>54.1524864012322</t>
  </si>
  <si>
    <t>61.5692246943077</t>
  </si>
  <si>
    <t>53.534588239437</t>
  </si>
  <si>
    <t>58.5540287307279</t>
  </si>
  <si>
    <t>50.8319104501903</t>
  </si>
  <si>
    <t>51.5123503637229</t>
  </si>
  <si>
    <t>51.3044480238829</t>
  </si>
  <si>
    <t>56.9629781370756</t>
  </si>
  <si>
    <t>61.1380460988809</t>
  </si>
  <si>
    <t>54.5526884502984</t>
  </si>
  <si>
    <t>51.6808801414414</t>
  </si>
  <si>
    <t>52.0078994033144</t>
  </si>
  <si>
    <t>54.1403450905569</t>
  </si>
  <si>
    <t>61.5570833836324</t>
  </si>
  <si>
    <t>54.4767689018142</t>
  </si>
  <si>
    <t>60.3071358319382</t>
  </si>
  <si>
    <t>50.8177664207015</t>
  </si>
  <si>
    <t>51.4982063342377</t>
  </si>
  <si>
    <t>51.2903039944013</t>
  </si>
  <si>
    <t>56.9488341075903</t>
  </si>
  <si>
    <t>61.1239020693884</t>
  </si>
  <si>
    <t>54.5385444208132</t>
  </si>
  <si>
    <t>51.6667361119562</t>
  </si>
  <si>
    <t>51.9937553738291</t>
  </si>
  <si>
    <t>54.1262010610717</t>
  </si>
  <si>
    <t>61.5429393541472</t>
  </si>
  <si>
    <t>48.1499550710917</t>
  </si>
  <si>
    <t>50.8016233734929</t>
  </si>
  <si>
    <t>51.4820632870255</t>
  </si>
  <si>
    <t>51.2741609471854</t>
  </si>
  <si>
    <t>56.9326910603781</t>
  </si>
  <si>
    <t>61.1077590221761</t>
  </si>
  <si>
    <t>54.522401373601</t>
  </si>
  <si>
    <t>51.650593064744</t>
  </si>
  <si>
    <t>51.9776123266206</t>
  </si>
  <si>
    <t>54.1100580138595</t>
  </si>
  <si>
    <t>61.526796306935</t>
  </si>
  <si>
    <t>46.1458065825282</t>
  </si>
  <si>
    <t>50.7834856042575</t>
  </si>
  <si>
    <t>51.4639255177901</t>
  </si>
  <si>
    <t>51.2560231779537</t>
  </si>
  <si>
    <t>56.9145532911355</t>
  </si>
  <si>
    <t>61.0896212529481</t>
  </si>
  <si>
    <t>54.5042636043729</t>
  </si>
  <si>
    <t>51.6324552955123</t>
  </si>
  <si>
    <t>51.9594745573815</t>
  </si>
  <si>
    <t>54.0919202446241</t>
  </si>
  <si>
    <t>61.508658537685</t>
  </si>
  <si>
    <t>54.4939772605042</t>
  </si>
  <si>
    <t>61.7737306434913</t>
  </si>
  <si>
    <t>50.7633580026693</t>
  </si>
  <si>
    <t>51.4437979162056</t>
  </si>
  <si>
    <t>51.2358955763655</t>
  </si>
  <si>
    <t>56.8944256895582</t>
  </si>
  <si>
    <t>61.0694936513562</t>
  </si>
  <si>
    <t>54.4841360027884</t>
  </si>
  <si>
    <t>51.6123276939241</t>
  </si>
  <si>
    <t>51.939346955797</t>
  </si>
  <si>
    <t>54.0717926430323</t>
  </si>
  <si>
    <t>61.488530936115</t>
  </si>
  <si>
    <t>50.5650251823342</t>
  </si>
  <si>
    <t>54.8791479032079</t>
  </si>
  <si>
    <t>50.7412460500582</t>
  </si>
  <si>
    <t>51.4216859635908</t>
  </si>
  <si>
    <t>51.2137836237507</t>
  </si>
  <si>
    <t>56.8723137369434</t>
  </si>
  <si>
    <t>61.0473816987414</t>
  </si>
  <si>
    <t>54.4620240501663</t>
  </si>
  <si>
    <t>51.5902157413093</t>
  </si>
  <si>
    <t>51.9172350031822</t>
  </si>
  <si>
    <t>54.0496806904248</t>
  </si>
  <si>
    <t>61.4664189835003</t>
  </si>
  <si>
    <t>52.6158756918643</t>
  </si>
  <si>
    <t>57.7495728579039</t>
  </si>
  <si>
    <t>50.717155819176</t>
  </si>
  <si>
    <t>51.3975957327086</t>
  </si>
  <si>
    <t>51.1896933928722</t>
  </si>
  <si>
    <t>56.8482235060612</t>
  </si>
  <si>
    <t>61.0232914678666</t>
  </si>
  <si>
    <t>54.4379338192841</t>
  </si>
  <si>
    <t>51.5661255104271</t>
  </si>
  <si>
    <t>51.8931447723001</t>
  </si>
  <si>
    <t>54.0255904595354</t>
  </si>
  <si>
    <t>61.4423287526181</t>
  </si>
  <si>
    <t>53.4005696284488</t>
  </si>
  <si>
    <t>58.4399817489369</t>
  </si>
  <si>
    <t>50.6910939715063</t>
  </si>
  <si>
    <t>51.3715338850425</t>
  </si>
  <si>
    <t>51.1636315452025</t>
  </si>
  <si>
    <t>56.8221616583879</t>
  </si>
  <si>
    <t>60.9972296201932</t>
  </si>
  <si>
    <t>54.4118719716253</t>
  </si>
  <si>
    <t>51.540063662761</t>
  </si>
  <si>
    <t>51.8670829246376</t>
  </si>
  <si>
    <t>53.9995286118765</t>
  </si>
  <si>
    <t>61.416266904952</t>
  </si>
  <si>
    <t>54.3502009803293</t>
  </si>
  <si>
    <t>60.2070485652609</t>
  </si>
  <si>
    <t>50.6630677556954</t>
  </si>
  <si>
    <t>51.343507669228</t>
  </si>
  <si>
    <t>51.1356053293916</t>
  </si>
  <si>
    <t>56.7941354425806</t>
  </si>
  <si>
    <t>60.9692034043787</t>
  </si>
  <si>
    <t>54.3838457558035</t>
  </si>
  <si>
    <t>51.5120374469465</t>
  </si>
  <si>
    <t>51.8390567088194</t>
  </si>
  <si>
    <t>53.971502396062</t>
  </si>
  <si>
    <t>61.3882406891229</t>
  </si>
  <si>
    <t>47.9942286429869</t>
  </si>
  <si>
    <t>50.6330850055971</t>
  </si>
  <si>
    <t>51.3135249191297</t>
  </si>
  <si>
    <t>51.1056225792896</t>
  </si>
  <si>
    <t>56.7641526924823</t>
  </si>
  <si>
    <t>60.9392206542876</t>
  </si>
  <si>
    <t>54.3538630057125</t>
  </si>
  <si>
    <t>51.4820546968482</t>
  </si>
  <si>
    <t>51.8090739587211</t>
  </si>
  <si>
    <t>53.9415196459637</t>
  </si>
  <si>
    <t>61.3582579390391</t>
  </si>
  <si>
    <t>45.9841796196221</t>
  </si>
  <si>
    <t>50.6011541383495</t>
  </si>
  <si>
    <t>51.2815940518857</t>
  </si>
  <si>
    <t>51.0736917120456</t>
  </si>
  <si>
    <t>56.732221825231</t>
  </si>
  <si>
    <t>60.9072897870364</t>
  </si>
  <si>
    <t>54.3219321384612</t>
  </si>
  <si>
    <t>51.4501238296042</t>
  </si>
  <si>
    <t>51.7771430914771</t>
  </si>
  <si>
    <t>53.9095887787197</t>
  </si>
  <si>
    <t>61.3263270717952</t>
  </si>
  <si>
    <t>54.2737638141067</t>
  </si>
  <si>
    <t>61.5843883487299</t>
  </si>
  <si>
    <t>50.5672841505473</t>
  </si>
  <si>
    <t>51.24772406408</t>
  </si>
  <si>
    <t>51.0398217242435</t>
  </si>
  <si>
    <t>56.6983518374326</t>
  </si>
  <si>
    <t>60.8734197992306</t>
  </si>
  <si>
    <t>54.2880621506555</t>
  </si>
  <si>
    <t>51.4162538417985</t>
  </si>
  <si>
    <t>51.7432731036714</t>
  </si>
  <si>
    <t>53.875718790914</t>
  </si>
  <si>
    <t>61.2924570839894</t>
  </si>
  <si>
    <t>50.3233461367102</t>
  </si>
  <si>
    <t>54.6521614260419</t>
  </si>
  <si>
    <t>50.531484617738</t>
  </si>
  <si>
    <t>51.2119245312706</t>
  </si>
  <si>
    <t>51.0040221914305</t>
  </si>
  <si>
    <t>56.6625523046232</t>
  </si>
  <si>
    <t>60.8376202664285</t>
  </si>
  <si>
    <t>54.2522626178534</t>
  </si>
  <si>
    <t>51.3804543089891</t>
  </si>
  <si>
    <t>51.7074735708657</t>
  </si>
  <si>
    <t>53.8399192581046</t>
  </si>
  <si>
    <t>61.2566575511801</t>
  </si>
  <si>
    <t>52.3828326950994</t>
  </si>
  <si>
    <t>57.5359015702464</t>
  </si>
  <si>
    <t>50.4937656905239</t>
  </si>
  <si>
    <t>51.1742056040602</t>
  </si>
  <si>
    <t>50.9663032642201</t>
  </si>
  <si>
    <t>56.6248333774128</t>
  </si>
  <si>
    <t>60.7999013392108</t>
  </si>
  <si>
    <t>54.2145436906429</t>
  </si>
  <si>
    <t>51.3427353817787</t>
  </si>
  <si>
    <t>51.6697546436516</t>
  </si>
  <si>
    <t>53.8022003308942</t>
  </si>
  <si>
    <t>61.2189386239696</t>
  </si>
  <si>
    <t>53.1699242957596</t>
  </si>
  <si>
    <t>58.2289210190405</t>
  </si>
  <si>
    <t>50.4541380910605</t>
  </si>
  <si>
    <t>51.1345780045932</t>
  </si>
  <si>
    <t>50.9266756647567</t>
  </si>
  <si>
    <t>56.5852057779385</t>
  </si>
  <si>
    <t>60.7602737397438</t>
  </si>
  <si>
    <t>54.1749160911687</t>
  </si>
  <si>
    <t>51.3031077823117</t>
  </si>
  <si>
    <t>51.6301270441846</t>
  </si>
  <si>
    <t>53.7625727314272</t>
  </si>
  <si>
    <t>61.1793110244881</t>
  </si>
  <si>
    <t>54.1280011100462</t>
  </si>
  <si>
    <t>60.0118267425132</t>
  </si>
  <si>
    <t>50.4126131115175</t>
  </si>
  <si>
    <t>51.0930530250501</t>
  </si>
  <si>
    <t>50.8851506852101</t>
  </si>
  <si>
    <t>56.5436807984027</t>
  </si>
  <si>
    <t>60.7187487602081</t>
  </si>
  <si>
    <t>54.1333911116256</t>
  </si>
  <si>
    <t>51.2615828027686</t>
  </si>
  <si>
    <t>51.5886020646415</t>
  </si>
  <si>
    <t>53.7210477518769</t>
  </si>
  <si>
    <t>61.1377860449596</t>
  </si>
  <si>
    <t>47.7422105343624</t>
  </si>
  <si>
    <t>50.3692026097208</t>
  </si>
  <si>
    <t>51.0496425232534</t>
  </si>
  <si>
    <t>50.841740183417</t>
  </si>
  <si>
    <t>56.500270296606</t>
  </si>
  <si>
    <t>60.6753382584041</t>
  </si>
  <si>
    <t>54.0899806098289</t>
  </si>
  <si>
    <t>51.2181723009719</t>
  </si>
  <si>
    <t>51.5451915628448</t>
  </si>
  <si>
    <t>53.6776372500874</t>
  </si>
  <si>
    <t>61.0943755431629</t>
  </si>
  <si>
    <t>45.7270049452782</t>
  </si>
  <si>
    <t>50.3239190061805</t>
  </si>
  <si>
    <t>51.0043589197168</t>
  </si>
  <si>
    <t>50.7964565798767</t>
  </si>
  <si>
    <t>56.4549866930694</t>
  </si>
  <si>
    <t>60.6300546548674</t>
  </si>
  <si>
    <t>54.0446970062996</t>
  </si>
  <si>
    <t>51.1728886974389</t>
  </si>
  <si>
    <t>51.4999079593082</t>
  </si>
  <si>
    <t>53.6323536465508</t>
  </si>
  <si>
    <t>61.0490919396263</t>
  </si>
  <si>
    <t>54.0454047652893</t>
  </si>
  <si>
    <t>61.2142846937544</t>
  </si>
  <si>
    <t>50.2767752798615</t>
  </si>
  <si>
    <t>50.9572151933941</t>
  </si>
  <si>
    <t>50.749312853554</t>
  </si>
  <si>
    <t>56.4078429667394</t>
  </si>
  <si>
    <t>60.582910928552</t>
  </si>
  <si>
    <t>53.9975532799769</t>
  </si>
  <si>
    <t>51.1257449711126</t>
  </si>
  <si>
    <t>51.4527642329892</t>
  </si>
  <si>
    <t>53.5852099202208</t>
  </si>
  <si>
    <t>61.0019482133036</t>
  </si>
  <si>
    <t>50.180245521003</t>
  </si>
  <si>
    <t>54.431624439933</t>
  </si>
  <si>
    <t>50.2277849653754</t>
  </si>
  <si>
    <t>50.908224878908</t>
  </si>
  <si>
    <t>50.7003225390716</t>
  </si>
  <si>
    <t>56.3588526522606</t>
  </si>
  <si>
    <t>60.5339206140587</t>
  </si>
  <si>
    <t>53.9485629654835</t>
  </si>
  <si>
    <t>51.0767546566265</t>
  </si>
  <si>
    <t>51.4037739184994</t>
  </si>
  <si>
    <t>53.536219605742</t>
  </si>
  <si>
    <t>60.9529578988029</t>
  </si>
  <si>
    <t>52.19990889373</t>
  </si>
  <si>
    <t>57.2573868650215</t>
  </si>
  <si>
    <t>50.1769621484991</t>
  </si>
  <si>
    <t>50.8574020620353</t>
  </si>
  <si>
    <t>50.6494997221952</t>
  </si>
  <si>
    <t>56.3080298353879</t>
  </si>
  <si>
    <t>60.483097797186</t>
  </si>
  <si>
    <t>53.8977401486108</t>
  </si>
  <si>
    <t>51.0259318397538</t>
  </si>
  <si>
    <t>51.3529511016267</t>
  </si>
  <si>
    <t>53.4853967888693</t>
  </si>
  <si>
    <t>60.9021350819448</t>
  </si>
  <si>
    <t>52.9734166604176</t>
  </si>
  <si>
    <t>57.9375402289831</t>
  </si>
  <si>
    <t>50.1243214623648</t>
  </si>
  <si>
    <t>50.8047613758974</t>
  </si>
  <si>
    <t>50.596859036061</t>
  </si>
  <si>
    <t>56.2553891492427</t>
  </si>
  <si>
    <t>60.4304571110553</t>
  </si>
  <si>
    <t>53.8450994624802</t>
  </si>
  <si>
    <t>50.9732911536159</t>
  </si>
  <si>
    <t>51.3003104154888</t>
  </si>
  <si>
    <t>53.4327561027314</t>
  </si>
  <si>
    <t>60.8494943958069</t>
  </si>
  <si>
    <t>53.9049550281003</t>
  </si>
  <si>
    <t>59.6708387047596</t>
  </si>
  <si>
    <t>50.0698780827231</t>
  </si>
  <si>
    <t>50.7503179962557</t>
  </si>
  <si>
    <t>50.5424156564156</t>
  </si>
  <si>
    <t>56.2009457696083</t>
  </si>
  <si>
    <t>60.3760137314064</t>
  </si>
  <si>
    <t>53.7906560828385</t>
  </si>
  <si>
    <t>50.9188477739742</t>
  </si>
  <si>
    <t>51.2458670358471</t>
  </si>
  <si>
    <t>53.3783127230897</t>
  </si>
  <si>
    <t>60.7950510161652</t>
  </si>
  <si>
    <t>47.6481453247155</t>
  </si>
  <si>
    <t>50.0136477238989</t>
  </si>
  <si>
    <t>50.6940876374352</t>
  </si>
  <si>
    <t>50.4861852975951</t>
  </si>
  <si>
    <t>56.1447154107878</t>
  </si>
  <si>
    <t>60.3197833725858</t>
  </si>
  <si>
    <t>53.7344257240107</t>
  </si>
  <si>
    <t>50.8626174151537</t>
  </si>
  <si>
    <t>51.1896366770303</t>
  </si>
  <si>
    <t>53.3220823642692</t>
  </si>
  <si>
    <t>60.7388206573447</t>
  </si>
  <si>
    <t>44.4887020105962</t>
  </si>
  <si>
    <t>49.9556466344635</t>
  </si>
  <si>
    <t>50.6360865479961</t>
  </si>
  <si>
    <t>50.4281842081597</t>
  </si>
  <si>
    <t>56.0867143213487</t>
  </si>
  <si>
    <t>60.261782283154</t>
  </si>
  <si>
    <t>53.6764246345716</t>
  </si>
  <si>
    <t>50.8046163257146</t>
  </si>
  <si>
    <t>51.1316355875875</t>
  </si>
  <si>
    <t>53.2640812748301</t>
  </si>
  <si>
    <t>60.6808195679056</t>
  </si>
  <si>
    <t>55.0724598098896</t>
  </si>
  <si>
    <t>60.3137067664017</t>
  </si>
  <si>
    <t>49.8958915920213</t>
  </si>
  <si>
    <t>50.5763315055539</t>
  </si>
  <si>
    <t>50.3684291657139</t>
  </si>
  <si>
    <t>56.0269592788993</t>
  </si>
  <si>
    <t>60.2020272407046</t>
  </si>
  <si>
    <t>53.6166695921294</t>
  </si>
  <si>
    <t>50.7448612832724</t>
  </si>
  <si>
    <t>51.0718805451454</t>
  </si>
  <si>
    <t>53.2043262323879</t>
  </si>
  <si>
    <t>60.6210645254489</t>
  </si>
  <si>
    <t>55.5106051512897</t>
  </si>
  <si>
    <t>61.9385665407851</t>
  </si>
  <si>
    <t>49.8343998988889</t>
  </si>
  <si>
    <t>50.5148398124251</t>
  </si>
  <si>
    <t>50.306937472585</t>
  </si>
  <si>
    <t>55.9654675857777</t>
  </si>
  <si>
    <t>60.1405355475758</t>
  </si>
  <si>
    <t>53.5551778990079</t>
  </si>
  <si>
    <t>50.6833695901436</t>
  </si>
  <si>
    <t>51.0103888520165</t>
  </si>
  <si>
    <t>53.1428345392591</t>
  </si>
  <si>
    <t>60.5595728323346</t>
  </si>
  <si>
    <t>51.505144470575</t>
  </si>
  <si>
    <t>55.7966589447848</t>
  </si>
  <si>
    <t>49.7711893758324</t>
  </si>
  <si>
    <t>50.451629289365</t>
  </si>
  <si>
    <t>50.2437269495286</t>
  </si>
  <si>
    <t>55.9022570627176</t>
  </si>
  <si>
    <t>60.0773250245229</t>
  </si>
  <si>
    <t>53.4919673759478</t>
  </si>
  <si>
    <t>50.6201590670835</t>
  </si>
  <si>
    <t>50.9471783289564</t>
  </si>
  <si>
    <t>53.0796240161917</t>
  </si>
  <si>
    <t>60.4963623092745</t>
  </si>
  <si>
    <t>51.2128446227774</t>
  </si>
  <si>
    <t>55.3969486152928</t>
  </si>
  <si>
    <t>49.7062783588911</t>
  </si>
  <si>
    <t>50.3867182724237</t>
  </si>
  <si>
    <t>50.1788159325837</t>
  </si>
  <si>
    <t>55.8373460457764</t>
  </si>
  <si>
    <t>60.0124140075744</t>
  </si>
  <si>
    <t>53.4270563589993</t>
  </si>
  <si>
    <t>50.5552480501423</t>
  </si>
  <si>
    <t>50.8822673120152</t>
  </si>
  <si>
    <t>53.0147129992578</t>
  </si>
  <si>
    <t>60.4314512923332</t>
  </si>
  <si>
    <t>51.1013508549271</t>
  </si>
  <si>
    <t>55.1221585263653</t>
  </si>
  <si>
    <t>49.6396856920366</t>
  </si>
  <si>
    <t>50.3201256055729</t>
  </si>
  <si>
    <t>50.1122232657365</t>
  </si>
  <si>
    <t>55.7707533789182</t>
  </si>
  <si>
    <t>59.9458213407308</t>
  </si>
  <si>
    <t>53.3604636921484</t>
  </si>
  <si>
    <t>50.4886553832914</t>
  </si>
  <si>
    <t>50.815674645168</t>
  </si>
  <si>
    <t>52.9481203323996</t>
  </si>
  <si>
    <t>60.3648586254824</t>
  </si>
  <si>
    <t>45.751902636907</t>
  </si>
  <si>
    <t>49.5714307226065</t>
  </si>
  <si>
    <t>50.2518706361391</t>
  </si>
  <si>
    <t>50.0439682962991</t>
  </si>
  <si>
    <t>55.7024984094917</t>
  </si>
  <si>
    <t>59.8775663712898</t>
  </si>
  <si>
    <t>53.2922087227219</t>
  </si>
  <si>
    <t>50.4204004138576</t>
  </si>
  <si>
    <t>50.7474196757306</t>
  </si>
  <si>
    <t>52.8798653629731</t>
  </si>
  <si>
    <t>60.2966036560486</t>
  </si>
  <si>
    <t>42.3632393569763</t>
  </si>
  <si>
    <t>49.5015332967277</t>
  </si>
  <si>
    <t>50.1819732102603</t>
  </si>
  <si>
    <t>49.9740708704203</t>
  </si>
  <si>
    <t>55.6326009836129</t>
  </si>
  <si>
    <t>59.807668945411</t>
  </si>
  <si>
    <t>53.2223112968358</t>
  </si>
  <si>
    <t>50.3505029879825</t>
  </si>
  <si>
    <t>50.6775222498518</t>
  </si>
  <si>
    <t>52.8099679370943</t>
  </si>
  <si>
    <t>60.2267062301553</t>
  </si>
  <si>
    <t>54.5898905783057</t>
  </si>
  <si>
    <t>59.855365144118</t>
  </si>
  <si>
    <t>49.4300137501076</t>
  </si>
  <si>
    <t>50.1104536636438</t>
  </si>
  <si>
    <t>49.9025513238074</t>
  </si>
  <si>
    <t>55.5610814369891</t>
  </si>
  <si>
    <t>59.7361493988018</t>
  </si>
  <si>
    <t>53.1507917502266</t>
  </si>
  <si>
    <t>50.2789834413623</t>
  </si>
  <si>
    <t>50.6060027032352</t>
  </si>
  <si>
    <t>52.7384483904778</t>
  </si>
  <si>
    <t>60.1551866835533</t>
  </si>
  <si>
    <t>55.0366900410542</t>
  </si>
  <si>
    <t>61.4985415950844</t>
  </si>
  <si>
    <t>49.35689290648</t>
  </si>
  <si>
    <t>50.0373328200126</t>
  </si>
  <si>
    <t>49.8294304801726</t>
  </si>
  <si>
    <t>55.4879605933652</t>
  </si>
  <si>
    <t>59.6630285551633</t>
  </si>
  <si>
    <t>53.0776709065881</t>
  </si>
  <si>
    <t>50.2058625977311</t>
  </si>
  <si>
    <t>50.5328818596041</t>
  </si>
  <si>
    <t>52.6653275468466</t>
  </si>
  <si>
    <t>60.0820658399221</t>
  </si>
  <si>
    <t>51.0043900774326</t>
  </si>
  <si>
    <t>55.3093098022412</t>
  </si>
  <si>
    <t>49.2821920686091</t>
  </si>
  <si>
    <t>49.9626319821417</t>
  </si>
  <si>
    <t>49.7547296423017</t>
  </si>
  <si>
    <t>55.4132597554944</t>
  </si>
  <si>
    <t>59.5883277172997</t>
  </si>
  <si>
    <t>53.0029700687172</t>
  </si>
  <si>
    <t>50.1311617598602</t>
  </si>
  <si>
    <t>50.4581810217368</t>
  </si>
  <si>
    <t>52.5906267089757</t>
  </si>
  <si>
    <t>60.0073650020512</t>
  </si>
  <si>
    <t>50.7113619404748</t>
  </si>
  <si>
    <t>54.9093304825268</t>
  </si>
  <si>
    <t>49.2059330122787</t>
  </si>
  <si>
    <t>49.886372925815</t>
  </si>
  <si>
    <t>49.6784705859785</t>
  </si>
  <si>
    <t>55.3370006991676</t>
  </si>
  <si>
    <t>59.5120686609656</t>
  </si>
  <si>
    <t>52.9267110123978</t>
  </si>
  <si>
    <t>50.0549027035335</t>
  </si>
  <si>
    <t>50.3819219654064</t>
  </si>
  <si>
    <t>52.514367652649</t>
  </si>
  <si>
    <t>59.9311059457244</t>
  </si>
  <si>
    <t>50.6022196892591</t>
  </si>
  <si>
    <t>54.6393184846772</t>
  </si>
  <si>
    <t>49.1281379814451</t>
  </si>
  <si>
    <t>49.8085778949777</t>
  </si>
  <si>
    <t>49.6006755551376</t>
  </si>
  <si>
    <t>55.2592056683303</t>
  </si>
  <si>
    <t>59.4342736301284</t>
  </si>
  <si>
    <t>52.8489159815605</t>
  </si>
  <si>
    <t>49.9771076726962</t>
  </si>
  <si>
    <t>50.3041269345691</t>
  </si>
  <si>
    <t>52.4365726218117</t>
  </si>
  <si>
    <t>59.8533109148726</t>
  </si>
  <si>
    <t>45.2329006542568</t>
  </si>
  <si>
    <t>49.0488296799054</t>
  </si>
  <si>
    <t>49.7292695934381</t>
  </si>
  <si>
    <t>49.5213672536016</t>
  </si>
  <si>
    <t>55.1798973667834</t>
  </si>
  <si>
    <t>59.354965328596</t>
  </si>
  <si>
    <t>52.7696076800136</t>
  </si>
  <si>
    <t>49.8977993711566</t>
  </si>
  <si>
    <t>50.2248186330295</t>
  </si>
  <si>
    <t>52.3572643202721</t>
  </si>
  <si>
    <t>59.7740026133475</t>
  </si>
  <si>
    <t>41.8413626165032</t>
  </si>
  <si>
    <t>48.9680312659424</t>
  </si>
  <si>
    <t>49.6484711794786</t>
  </si>
  <si>
    <t>49.4405688396385</t>
  </si>
  <si>
    <t>55.0990989528312</t>
  </si>
  <si>
    <t>59.2741669146293</t>
  </si>
  <si>
    <t>52.6888092660541</t>
  </si>
  <si>
    <t>49.8170009571971</t>
  </si>
  <si>
    <t>50.14402021907</t>
  </si>
  <si>
    <t>52.2764659063053</t>
  </si>
  <si>
    <t>59.6932041993881</t>
  </si>
  <si>
    <t>54.0318871204508</t>
  </si>
  <si>
    <t>59.3219005896729</t>
  </si>
  <si>
    <t>48.8857663455056</t>
  </si>
  <si>
    <t>49.5662062590382</t>
  </si>
  <si>
    <t>49.3583039191981</t>
  </si>
  <si>
    <t>55.0168340323908</t>
  </si>
  <si>
    <t>59.1919019941889</t>
  </si>
  <si>
    <t>52.6065443456137</t>
  </si>
  <si>
    <t>49.7347360367567</t>
  </si>
  <si>
    <t>50.0617552986333</t>
  </si>
  <si>
    <t>52.1942009858722</t>
  </si>
  <si>
    <t>59.6109392789477</t>
  </si>
  <si>
    <t>54.488311773428</t>
  </si>
  <si>
    <t>60.9850456299706</t>
  </si>
  <si>
    <t>48.8020589632925</t>
  </si>
  <si>
    <t>49.4824988768251</t>
  </si>
  <si>
    <t>49.2745965369886</t>
  </si>
  <si>
    <t>54.9331266501704</t>
  </si>
  <si>
    <t>59.108194611983</t>
  </si>
  <si>
    <t>52.5228369634079</t>
  </si>
  <si>
    <t>49.6510286545436</t>
  </si>
  <si>
    <t>49.9780479164165</t>
  </si>
  <si>
    <t>52.1104936036518</t>
  </si>
  <si>
    <t>59.5272318967346</t>
  </si>
  <si>
    <t>50.4277490245586</t>
  </si>
  <si>
    <t>54.745440621967</t>
  </si>
  <si>
    <t>48.7169335994866</t>
  </si>
  <si>
    <t>49.3973735130228</t>
  </si>
  <si>
    <t>49.1894711731827</t>
  </si>
  <si>
    <t>54.8480012863754</t>
  </si>
  <si>
    <t>59.0230692481735</t>
  </si>
  <si>
    <t>52.4377115996056</t>
  </si>
  <si>
    <t>49.5659032907413</t>
  </si>
  <si>
    <t>49.8929225526142</t>
  </si>
  <si>
    <t>52.0253682398568</t>
  </si>
  <si>
    <t>59.4421065329323</t>
  </si>
  <si>
    <t>50.1340653014583</t>
  </si>
  <si>
    <t>54.3453894882793</t>
  </si>
  <si>
    <t>48.6304151586554</t>
  </si>
  <si>
    <t>49.310855072188</t>
  </si>
  <si>
    <t>49.1029527323515</t>
  </si>
  <si>
    <t>54.7614828455406</t>
  </si>
  <si>
    <t>58.9365508073386</t>
  </si>
  <si>
    <t>52.3511931587635</t>
  </si>
  <si>
    <t>49.4793848499065</t>
  </si>
  <si>
    <t>49.8064041117794</t>
  </si>
  <si>
    <t>51.938849799022</t>
  </si>
  <si>
    <t>59.3555880920829</t>
  </si>
  <si>
    <t>50.0276645959142</t>
  </si>
  <si>
    <t>54.080970960514</t>
  </si>
  <si>
    <t>48.5425289644898</t>
  </si>
  <si>
    <t>49.2229688780224</t>
  </si>
  <si>
    <t>49.0150665381823</t>
  </si>
  <si>
    <t>54.673596651375</t>
  </si>
  <si>
    <t>58.8486646131804</t>
  </si>
  <si>
    <t>52.2633069645979</t>
  </si>
  <si>
    <t>49.3914986557409</t>
  </si>
  <si>
    <t>49.7185179176138</t>
  </si>
  <si>
    <t>51.8509636048564</t>
  </si>
  <si>
    <t>59.2677018979319</t>
  </si>
  <si>
    <t>44.6388294218826</t>
  </si>
  <si>
    <t>48.453300752796</t>
  </si>
  <si>
    <t>49.1337406663323</t>
  </si>
  <si>
    <t>48.9258383264922</t>
  </si>
  <si>
    <t>54.5843684396776</t>
  </si>
  <si>
    <t>58.7594364014829</t>
  </si>
  <si>
    <t>52.1740787529151</t>
  </si>
  <si>
    <t>49.3022704440544</t>
  </si>
  <si>
    <t>49.6292897059237</t>
  </si>
  <si>
    <t>51.7617353931663</t>
  </si>
  <si>
    <t>59.1784736862418</t>
  </si>
  <si>
    <t>41.2459325455129</t>
  </si>
  <si>
    <t>48.3627566623816</t>
  </si>
  <si>
    <t>49.0431965759142</t>
  </si>
  <si>
    <t>48.8352942360778</t>
  </si>
  <si>
    <t>54.4938243492668</t>
  </si>
  <si>
    <t>58.6688923110649</t>
  </si>
  <si>
    <t>52.0835346624897</t>
  </si>
  <si>
    <t>49.2117263536327</t>
  </si>
  <si>
    <t>49.5387456155093</t>
  </si>
  <si>
    <t>51.6711913027482</t>
  </si>
  <si>
    <t>59.0879295958237</t>
  </si>
  <si>
    <t>53.4086519357419</t>
  </si>
  <si>
    <t>58.7234295892219</t>
  </si>
  <si>
    <t>48.2709232283548</t>
  </si>
  <si>
    <t>48.9513631418874</t>
  </si>
  <si>
    <t>48.7434608020473</t>
  </si>
  <si>
    <t>54.40199091524</t>
  </si>
  <si>
    <t>58.5770588770453</t>
  </si>
  <si>
    <t>51.9917012284701</t>
  </si>
  <si>
    <t>49.1198929196059</t>
  </si>
  <si>
    <t>49.4469121814788</t>
  </si>
  <si>
    <t>51.5793578687214</t>
  </si>
  <si>
    <t>58.9960961617968</t>
  </si>
  <si>
    <t>53.8756400692121</t>
  </si>
  <si>
    <t>60.4081321557072</t>
  </si>
  <si>
    <t>48.177827374352</t>
  </si>
  <si>
    <t>48.8582672878883</t>
  </si>
  <si>
    <t>48.6503649480482</t>
  </si>
  <si>
    <t>54.3088950612409</t>
  </si>
  <si>
    <t>58.4839630230389</t>
  </si>
  <si>
    <t>51.8986053744638</t>
  </si>
  <si>
    <t>49.0267970656068</t>
  </si>
  <si>
    <t>49.3538163274797</t>
  </si>
  <si>
    <t>51.4862620147223</t>
  </si>
  <si>
    <t>58.9030003077832</t>
  </si>
  <si>
    <t>49.785489385026</t>
  </si>
  <si>
    <t>54.1152843734211</t>
  </si>
  <si>
    <t>48.0834964040827</t>
  </si>
  <si>
    <t>48.7639363176153</t>
  </si>
  <si>
    <t>48.5560339777789</t>
  </si>
  <si>
    <t>54.2145640909606</t>
  </si>
  <si>
    <t>58.389632052766</t>
  </si>
  <si>
    <t>51.8042744041908</t>
  </si>
  <si>
    <t>48.9324660953338</t>
  </si>
  <si>
    <t>49.2594853572067</t>
  </si>
  <si>
    <t>51.3919310444493</t>
  </si>
  <si>
    <t>58.8086693375248</t>
  </si>
  <si>
    <t>49.4912255835079</t>
  </si>
  <si>
    <t>53.7153575103342</t>
  </si>
  <si>
    <t>47.9879579941635</t>
  </si>
  <si>
    <t>48.6683979076961</t>
  </si>
  <si>
    <t>48.4604955678561</t>
  </si>
  <si>
    <t>54.1190256810487</t>
  </si>
  <si>
    <t>58.2940936428541</t>
  </si>
  <si>
    <t>51.7087359942789</t>
  </si>
  <si>
    <t>48.8369276854146</t>
  </si>
  <si>
    <t>49.1639469472876</t>
  </si>
  <si>
    <t>51.2963926345229</t>
  </si>
  <si>
    <t>58.7131309276056</t>
  </si>
  <si>
    <t>49.3879427543434</t>
  </si>
  <si>
    <t>53.4573177893277</t>
  </si>
  <si>
    <t>47.8912401846174</t>
  </si>
  <si>
    <t>48.57168009815</t>
  </si>
  <si>
    <t>48.3637777583136</t>
  </si>
  <si>
    <t>54.0223078715026</t>
  </si>
  <si>
    <t>58.1973758333007</t>
  </si>
  <si>
    <t>51.6120181847328</t>
  </si>
  <si>
    <t>48.7402098758685</t>
  </si>
  <si>
    <t>49.0672291377451</t>
  </si>
  <si>
    <t>51.199674824984</t>
  </si>
  <si>
    <t>58.6164131180595</t>
  </si>
  <si>
    <t>43.9800078708698</t>
  </si>
  <si>
    <t>47.7933713723991</t>
  </si>
  <si>
    <t>48.4738112859354</t>
  </si>
  <si>
    <t>48.2659089460953</t>
  </si>
  <si>
    <t>53.9244390592807</t>
  </si>
  <si>
    <t>58.099507021086</t>
  </si>
  <si>
    <t>51.5141493725109</t>
  </si>
  <si>
    <t>48.6423410636539</t>
  </si>
  <si>
    <t>48.9693603255268</t>
  </si>
  <si>
    <t>51.1018060127694</t>
  </si>
  <si>
    <t>58.5185443058448</t>
  </si>
  <si>
    <t>40.6152523168383</t>
  </si>
  <si>
    <t>47.6964575860726</t>
  </si>
  <si>
    <t>48.3768974996066</t>
  </si>
  <si>
    <t>48.1689951597678</t>
  </si>
  <si>
    <t>53.8275252729639</t>
  </si>
  <si>
    <t>58.0025932347595</t>
  </si>
  <si>
    <t>51.4172355861884</t>
  </si>
  <si>
    <t>48.5454272773259</t>
  </si>
  <si>
    <t>48.8724465391991</t>
  </si>
  <si>
    <t>51.0048922264387</t>
  </si>
  <si>
    <t>58.4216305195066</t>
  </si>
  <si>
    <t>56.9091531242205</t>
  </si>
  <si>
    <t>64.2060977420673</t>
  </si>
  <si>
    <t>47.5984876757143</t>
  </si>
  <si>
    <t>48.2789275892469</t>
  </si>
  <si>
    <t>48.0710252494068</t>
  </si>
  <si>
    <t>53.7295553625922</t>
  </si>
  <si>
    <t>57.9046233244048</t>
  </si>
  <si>
    <t>51.3192656758224</t>
  </si>
  <si>
    <t>48.4474573669654</t>
  </si>
  <si>
    <t>48.7744766288383</t>
  </si>
  <si>
    <t>50.9069223160736</t>
  </si>
  <si>
    <t>58.3236606091564</t>
  </si>
  <si>
    <t>57.7661119079955</t>
  </si>
  <si>
    <t>66.8763994507026</t>
  </si>
  <si>
    <t>47.4973834001177</t>
  </si>
  <si>
    <t>48.1778233136503</t>
  </si>
  <si>
    <t>47.9699209738139</t>
  </si>
  <si>
    <t>53.6284510870029</t>
  </si>
  <si>
    <t>57.803519048801</t>
  </si>
  <si>
    <t>51.2181614002258</t>
  </si>
  <si>
    <t>48.3463530913688</t>
  </si>
  <si>
    <t>48.6733723532417</t>
  </si>
  <si>
    <t>50.8058180404843</t>
  </si>
  <si>
    <t>58.2225563335598</t>
  </si>
  <si>
    <t>58.914020032913</t>
  </si>
  <si>
    <t>69.5345258100424</t>
  </si>
  <si>
    <t>47.3952438534545</t>
  </si>
  <si>
    <t>48.0756837669907</t>
  </si>
  <si>
    <t>47.8677814271507</t>
  </si>
  <si>
    <t>53.5263115403434</t>
  </si>
  <si>
    <t>57.7013795021487</t>
  </si>
  <si>
    <t>51.1160218535662</t>
  </si>
  <si>
    <t>48.2442135447092</t>
  </si>
  <si>
    <t>48.5712328065822</t>
  </si>
  <si>
    <t>50.7036784938247</t>
  </si>
  <si>
    <t>58.1204167869002</t>
  </si>
  <si>
    <t>39.266658298128</t>
  </si>
  <si>
    <t>38.2274136958004</t>
  </si>
  <si>
    <t>47.2920990723812</t>
  </si>
  <si>
    <t>47.9725389859138</t>
  </si>
  <si>
    <t>47.7646366460774</t>
  </si>
  <si>
    <t>53.4231667592592</t>
  </si>
  <si>
    <t>57.5982347210645</t>
  </si>
  <si>
    <t>51.0128770724966</t>
  </si>
  <si>
    <t>48.1410687636323</t>
  </si>
  <si>
    <t>48.4680880255052</t>
  </si>
  <si>
    <t>50.6005337127478</t>
  </si>
  <si>
    <t>58.0172720058087</t>
  </si>
  <si>
    <t>47.1879793978035</t>
  </si>
  <si>
    <t>47.8684193113361</t>
  </si>
  <si>
    <t>47.6605169714961</t>
  </si>
  <si>
    <t>53.3190470846888</t>
  </si>
  <si>
    <t>57.4941150464868</t>
  </si>
  <si>
    <t>50.9087573979189</t>
  </si>
  <si>
    <t>48.0369490890547</t>
  </si>
  <si>
    <t>48.3639683509312</t>
  </si>
  <si>
    <t>50.4964140381702</t>
  </si>
  <si>
    <t>57.9131523312456</t>
  </si>
  <si>
    <t>44.2468717021499</t>
  </si>
  <si>
    <t>47.0829154658939</t>
  </si>
  <si>
    <t>47.7633553794301</t>
  </si>
  <si>
    <t>47.55545303959</t>
  </si>
  <si>
    <t>53.2139831527827</t>
  </si>
  <si>
    <t>57.3890511145881</t>
  </si>
  <si>
    <t>50.8036934660056</t>
  </si>
  <si>
    <t>47.9318851571486</t>
  </si>
  <si>
    <t>48.2589044190215</t>
  </si>
  <si>
    <t>50.3913501062641</t>
  </si>
  <si>
    <t>57.8080883993396</t>
  </si>
  <si>
    <t>46.9769382010468</t>
  </si>
  <si>
    <t>47.6573781145795</t>
  </si>
  <si>
    <t>47.449475774743</t>
  </si>
  <si>
    <t>53.1080058879321</t>
  </si>
  <si>
    <t>57.2830738497301</t>
  </si>
  <si>
    <t>50.697716201155</t>
  </si>
  <si>
    <t>47.825907892298</t>
  </si>
  <si>
    <t>48.1529271541709</t>
  </si>
  <si>
    <t>50.2853728414135</t>
  </si>
  <si>
    <t>57.7021111344889</t>
  </si>
  <si>
    <t>38.8599798099312</t>
  </si>
  <si>
    <t>38.0243006176315</t>
  </si>
  <si>
    <t>46.8700788037752</t>
  </si>
  <si>
    <t>47.5505187173078</t>
  </si>
  <si>
    <t>47.3426163774677</t>
  </si>
  <si>
    <t>53.0011464906531</t>
  </si>
  <si>
    <t>57.1762144524584</t>
  </si>
  <si>
    <t>50.5908568038906</t>
  </si>
  <si>
    <t>47.7190484950263</t>
  </si>
  <si>
    <t>48.0460677568992</t>
  </si>
  <si>
    <t>50.1785134441418</t>
  </si>
  <si>
    <t>57.5952517372173</t>
  </si>
  <si>
    <t>52.9144864214856</t>
  </si>
  <si>
    <t>59.5652925899679</t>
  </si>
  <si>
    <t>46.7623687436833</t>
  </si>
  <si>
    <t>47.4428086572195</t>
  </si>
  <si>
    <t>47.2349063173795</t>
  </si>
  <si>
    <t>52.8934364305721</t>
  </si>
  <si>
    <t>57.0685043923775</t>
  </si>
  <si>
    <t>50.483146743795</t>
  </si>
  <si>
    <t>47.6113384349417</t>
  </si>
  <si>
    <t>47.938357696811</t>
  </si>
  <si>
    <t>50.0708033840535</t>
  </si>
  <si>
    <t>57.487541677129</t>
  </si>
  <si>
    <t>54.0294415461831</t>
  </si>
  <si>
    <t>62.0697958046318</t>
  </si>
  <si>
    <t>46.6538397495858</t>
  </si>
  <si>
    <t>47.3342796631184</t>
  </si>
  <si>
    <t>47.126377323282</t>
  </si>
  <si>
    <t>52.784907436471</t>
  </si>
  <si>
    <t>56.9599753982691</t>
  </si>
  <si>
    <t>50.3746177497012</t>
  </si>
  <si>
    <t>47.5028094408369</t>
  </si>
  <si>
    <t>47.8298287027098</t>
  </si>
  <si>
    <t>49.9622743899451</t>
  </si>
  <si>
    <t>57.3790126830133</t>
  </si>
  <si>
    <t>54.0239153029979</t>
  </si>
  <si>
    <t>61.0634328573166</t>
  </si>
  <si>
    <t>46.5445237998017</t>
  </si>
  <si>
    <t>47.2249637133343</t>
  </si>
  <si>
    <t>47.0170613734942</t>
  </si>
  <si>
    <t>52.6755914866869</t>
  </si>
  <si>
    <t>56.8506594484849</t>
  </si>
  <si>
    <t>50.2653017999098</t>
  </si>
  <si>
    <t>47.3934934910528</t>
  </si>
  <si>
    <t>47.7205127529293</t>
  </si>
  <si>
    <t>49.8529584401683</t>
  </si>
  <si>
    <t>57.2696967332437</t>
  </si>
  <si>
    <t>48.8061068859824</t>
  </si>
  <si>
    <t>52.7519239446653</t>
  </si>
  <si>
    <t>46.4344531136033</t>
  </si>
  <si>
    <t>47.1148930271396</t>
  </si>
  <si>
    <t>46.9069906873032</t>
  </si>
  <si>
    <t>52.5655208004849</t>
  </si>
  <si>
    <t>56.7405887622975</t>
  </si>
  <si>
    <t>50.1552311137151</t>
  </si>
  <si>
    <t>47.2834228048581</t>
  </si>
  <si>
    <t>47.610442066731</t>
  </si>
  <si>
    <t>49.7428877539736</t>
  </si>
  <si>
    <t>57.1596260470491</t>
  </si>
  <si>
    <t>42.914737467363</t>
  </si>
  <si>
    <t>46.3236601404103</t>
  </si>
  <si>
    <t>47.0041000539429</t>
  </si>
  <si>
    <t>46.7961977141028</t>
  </si>
  <si>
    <t>52.4547278272955</t>
  </si>
  <si>
    <t>56.6297957890936</t>
  </si>
  <si>
    <t>50.0444381405257</t>
  </si>
  <si>
    <t>47.1726298316614</t>
  </si>
  <si>
    <t>47.4996490935343</t>
  </si>
  <si>
    <t>49.6320947807696</t>
  </si>
  <si>
    <t>57.0488330738524</t>
  </si>
  <si>
    <t>46.2121775514358</t>
  </si>
  <si>
    <t>46.8926174649685</t>
  </si>
  <si>
    <t>46.6847151251284</t>
  </si>
  <si>
    <t>52.3432452383211</t>
  </si>
  <si>
    <t>56.5183132001191</t>
  </si>
  <si>
    <t>49.9329555515512</t>
  </si>
  <si>
    <t>47.061147242687</t>
  </si>
  <si>
    <t>47.3881665045599</t>
  </si>
  <si>
    <t>49.5206121918025</t>
  </si>
  <si>
    <t>56.9373504848779</t>
  </si>
  <si>
    <t>47.1572015740967</t>
  </si>
  <si>
    <t>51.3988797917458</t>
  </si>
  <si>
    <t>46.1000382291877</t>
  </si>
  <si>
    <t>46.780478142724</t>
  </si>
  <si>
    <t>46.5725758028875</t>
  </si>
  <si>
    <t>52.2311059160693</t>
  </si>
  <si>
    <t>56.4061738778819</t>
  </si>
  <si>
    <t>49.8208162292995</t>
  </si>
  <si>
    <t>46.9490079204425</t>
  </si>
  <si>
    <t>47.2760271823154</t>
  </si>
  <si>
    <t>49.408472869558</t>
  </si>
  <si>
    <t>56.8252111626334</t>
  </si>
  <si>
    <t>49.8122752064179</t>
  </si>
  <si>
    <t>55.1719046287762</t>
  </si>
  <si>
    <t>45.987275258592</t>
  </si>
  <si>
    <t>46.6677151721246</t>
  </si>
  <si>
    <t>46.4598128322845</t>
  </si>
  <si>
    <t>52.1183429454772</t>
  </si>
  <si>
    <t>56.2934109072753</t>
  </si>
  <si>
    <t>49.7080532587001</t>
  </si>
  <si>
    <t>46.8362449498431</t>
  </si>
  <si>
    <t>47.1632642117197</t>
  </si>
  <si>
    <t>49.2957098989586</t>
  </si>
  <si>
    <t>56.7124481920195</t>
  </si>
  <si>
    <t>50.6556951591823</t>
  </si>
  <si>
    <t>57.0951228383734</t>
  </si>
  <si>
    <t>45.8739219154957</t>
  </si>
  <si>
    <t>46.5543618290283</t>
  </si>
  <si>
    <t>46.3464594891882</t>
  </si>
  <si>
    <t>52.0049896023809</t>
  </si>
  <si>
    <t>56.180057564179</t>
  </si>
  <si>
    <t>49.5946999156038</t>
  </si>
  <si>
    <t>46.7228916067468</t>
  </si>
  <si>
    <t>47.0499108686197</t>
  </si>
  <si>
    <t>49.1823565558623</t>
  </si>
  <si>
    <t>56.5990948489378</t>
  </si>
  <si>
    <t>50.698106269779</t>
  </si>
  <si>
    <t>56.3418287190628</t>
  </si>
  <si>
    <t>45.7600116603462</t>
  </si>
  <si>
    <t>46.4404515738825</t>
  </si>
  <si>
    <t>46.232549234046</t>
  </si>
  <si>
    <t>51.8910793472351</t>
  </si>
  <si>
    <t>56.0661473090404</t>
  </si>
  <si>
    <t>49.4807896604653</t>
  </si>
  <si>
    <t>46.608981351601</t>
  </si>
  <si>
    <t>46.9360006134739</t>
  </si>
  <si>
    <t>49.0684463007165</t>
  </si>
  <si>
    <t>56.485184593792</t>
  </si>
  <si>
    <t>46.5064966526794</t>
  </si>
  <si>
    <t>49.6839446597539</t>
  </si>
  <si>
    <t>45.6455781239227</t>
  </si>
  <si>
    <t>46.3260180374553</t>
  </si>
  <si>
    <t>46.1181156976153</t>
  </si>
  <si>
    <t>51.776645810808</t>
  </si>
  <si>
    <t>55.951713772606</t>
  </si>
  <si>
    <t>49.3663561240381</t>
  </si>
  <si>
    <t>46.4945478151739</t>
  </si>
  <si>
    <t>46.8215670770468</t>
  </si>
  <si>
    <t>48.9540127642894</t>
  </si>
  <si>
    <t>56.3707510573648</t>
  </si>
  <si>
    <t>41.7519255157191</t>
  </si>
  <si>
    <t>45.5306551003575</t>
  </si>
  <si>
    <t>46.2110950138901</t>
  </si>
  <si>
    <t>46.0031926740537</t>
  </si>
  <si>
    <t>51.6617227872355</t>
  </si>
  <si>
    <t>55.8367907490408</t>
  </si>
  <si>
    <t>49.2514331004656</t>
  </si>
  <si>
    <t>46.3796247916086</t>
  </si>
  <si>
    <t>46.7066440534815</t>
  </si>
  <si>
    <t>48.8390897407241</t>
  </si>
  <si>
    <t>56.2558280337996</t>
  </si>
  <si>
    <t>38.3411841141836</t>
  </si>
  <si>
    <t>45.4152765362821</t>
  </si>
  <si>
    <t>46.0957164498183</t>
  </si>
  <si>
    <t>45.8878141099782</t>
  </si>
  <si>
    <t>51.5463442231709</t>
  </si>
  <si>
    <t>55.7214121849762</t>
  </si>
  <si>
    <t>49.1360545363938</t>
  </si>
  <si>
    <t>46.2642462275368</t>
  </si>
  <si>
    <t>46.5912654894134</t>
  </si>
  <si>
    <t>48.723711176645</t>
  </si>
  <si>
    <t>56.1404494697132</t>
  </si>
  <si>
    <t>46.3447549646759</t>
  </si>
  <si>
    <t>50.5975315144557</t>
  </si>
  <si>
    <t>45.2994765209236</t>
  </si>
  <si>
    <t>45.9799164344562</t>
  </si>
  <si>
    <t>45.7720140946161</t>
  </si>
  <si>
    <t>51.4305442078088</t>
  </si>
  <si>
    <t>55.6056121696069</t>
  </si>
  <si>
    <t>49.020254521039</t>
  </si>
  <si>
    <t>46.1484462121783</t>
  </si>
  <si>
    <t>46.4754654740476</t>
  </si>
  <si>
    <t>48.6079111612902</t>
  </si>
  <si>
    <t>56.0246494543657</t>
  </si>
  <si>
    <t>49.0127162400847</t>
  </si>
  <si>
    <t>54.3925282890656</t>
  </si>
  <si>
    <t>45.1832892758179</t>
  </si>
  <si>
    <t>45.8637291893505</t>
  </si>
  <si>
    <t>45.655826849514</t>
  </si>
  <si>
    <t>51.3143569626958</t>
  </si>
  <si>
    <t>55.4894249245011</t>
  </si>
  <si>
    <t>48.904067275926</t>
  </si>
  <si>
    <t>46.032258967069</t>
  </si>
  <si>
    <t>46.3592782289419</t>
  </si>
  <si>
    <t>48.4917239161845</t>
  </si>
  <si>
    <t>55.9084622092599</t>
  </si>
  <si>
    <t>49.8658390461739</t>
  </si>
  <si>
    <t>56.3342067198343</t>
  </si>
  <si>
    <t>45.066749144628</t>
  </si>
  <si>
    <t>45.7471890581643</t>
  </si>
  <si>
    <t>45.5392867183242</t>
  </si>
  <si>
    <t>51.1978168315169</t>
  </si>
  <si>
    <t>55.3728847933222</t>
  </si>
  <si>
    <t>48.787527144747</t>
  </si>
  <si>
    <t>45.9157188358828</t>
  </si>
  <si>
    <t>46.2427380977557</t>
  </si>
  <si>
    <t>48.375183784991</t>
  </si>
  <si>
    <t>55.7919220780737</t>
  </si>
  <si>
    <t>49.9028392115433</t>
  </si>
  <si>
    <t>55.5712961562482</t>
  </si>
  <si>
    <t>44.9498905837966</t>
  </si>
  <si>
    <t>45.6303304973292</t>
  </si>
  <si>
    <t>45.4224281574927</t>
  </si>
  <si>
    <t>51.0809582706818</t>
  </si>
  <si>
    <t>55.2560262324798</t>
  </si>
  <si>
    <t>48.6706685839047</t>
  </si>
  <si>
    <t>45.7988602750477</t>
  </si>
  <si>
    <t>46.1258795369206</t>
  </si>
  <si>
    <t>48.2583252241632</t>
  </si>
  <si>
    <t>55.6750635172386</t>
  </si>
  <si>
    <t>45.6938532732893</t>
  </si>
  <si>
    <t>48.883577221306</t>
  </si>
  <si>
    <t>44.8327481507341</t>
  </si>
  <si>
    <t>45.5131880642667</t>
  </si>
  <si>
    <t>45.3052857244266</t>
  </si>
  <si>
    <t>50.9638158376193</t>
  </si>
  <si>
    <t>55.1388837994174</t>
  </si>
  <si>
    <t>48.5535261508422</t>
  </si>
  <si>
    <t>45.6817178419852</t>
  </si>
  <si>
    <t>46.0087371038581</t>
  </si>
  <si>
    <t>48.1411827911007</t>
  </si>
  <si>
    <t>55.5579210841762</t>
  </si>
  <si>
    <t>40.9221393410893</t>
  </si>
  <si>
    <t>44.7153564956886</t>
  </si>
  <si>
    <t>45.3957964092248</t>
  </si>
  <si>
    <t>45.1878940693847</t>
  </si>
  <si>
    <t>50.8464241825701</t>
  </si>
  <si>
    <t>55.0214921443827</t>
  </si>
  <si>
    <t>48.4361344958076</t>
  </si>
  <si>
    <t>45.5643261869433</t>
  </si>
  <si>
    <t>45.8913454488199</t>
  </si>
  <si>
    <t>48.0237911360588</t>
  </si>
  <si>
    <t>55.4405294291197</t>
  </si>
  <si>
    <t>37.5159127306833</t>
  </si>
  <si>
    <t>44.5977503492172</t>
  </si>
  <si>
    <t>45.2781902627498</t>
  </si>
  <si>
    <t>45.0702879229134</t>
  </si>
  <si>
    <t>50.7288180361024</t>
  </si>
  <si>
    <t>54.9038859979005</t>
  </si>
  <si>
    <t>48.3185283493326</t>
  </si>
  <si>
    <t>45.4467200404683</t>
  </si>
  <si>
    <t>45.7737393023412</t>
  </si>
  <si>
    <t>47.9061849895838</t>
  </si>
  <si>
    <t>55.3229232826593</t>
  </si>
  <si>
    <t>48.221914718335</t>
  </si>
  <si>
    <t>52.6844226130634</t>
  </si>
  <si>
    <t>44.4799645141658</t>
  </si>
  <si>
    <t>45.1604044276984</t>
  </si>
  <si>
    <t>44.9525020878583</t>
  </si>
  <si>
    <t>50.611032201051</t>
  </si>
  <si>
    <t>54.7861001628491</t>
  </si>
  <si>
    <t>48.2007425142739</t>
  </si>
  <si>
    <t>45.3289342054169</t>
  </si>
  <si>
    <t>45.6559534672898</t>
  </si>
  <si>
    <t>47.7883991545324</t>
  </si>
  <si>
    <t>55.2051374476079</t>
  </si>
  <si>
    <t>51.0244567474001</t>
  </si>
  <si>
    <t>56.6726917024741</t>
  </si>
  <si>
    <t>44.3620338539193</t>
  </si>
  <si>
    <t>45.0424737674519</t>
  </si>
  <si>
    <t>44.8345714276118</t>
  </si>
  <si>
    <t>50.4931015408045</t>
  </si>
  <si>
    <t>54.6681695026099</t>
  </si>
  <si>
    <t>48.0828118540274</t>
  </si>
  <si>
    <t>45.2110035451704</t>
  </si>
  <si>
    <t>45.5380228070433</t>
  </si>
  <si>
    <t>47.6704684942859</t>
  </si>
  <si>
    <t>55.0872067873614</t>
  </si>
  <si>
    <t>51.9234524778731</t>
  </si>
  <si>
    <t>58.7169473454123</t>
  </si>
  <si>
    <t>44.24399328233</t>
  </si>
  <si>
    <t>44.9244331958663</t>
  </si>
  <si>
    <t>44.7165308560298</t>
  </si>
  <si>
    <t>50.3750609692116</t>
  </si>
  <si>
    <t>54.5501289310169</t>
  </si>
  <si>
    <t>47.9647712824418</t>
  </si>
  <si>
    <t>45.0929629735848</t>
  </si>
  <si>
    <t>45.4199822354577</t>
  </si>
  <si>
    <t>47.5524279227003</t>
  </si>
  <si>
    <t>54.9691662157757</t>
  </si>
  <si>
    <t>51.9594817780404</t>
  </si>
  <si>
    <t>57.9125194085549</t>
  </si>
  <si>
    <t>44.125877753551</t>
  </si>
  <si>
    <t>44.8063176670836</t>
  </si>
  <si>
    <t>44.5984153272435</t>
  </si>
  <si>
    <t>50.2569454404362</t>
  </si>
  <si>
    <t>54.4320134022343</t>
  </si>
  <si>
    <t>47.8466557536664</t>
  </si>
  <si>
    <t>44.9748474448021</t>
  </si>
  <si>
    <t>45.3018667066787</t>
  </si>
  <si>
    <t>47.4343123939176</t>
  </si>
  <si>
    <t>54.8510506869785</t>
  </si>
  <si>
    <t>34.4157544573148</t>
  </si>
  <si>
    <t>35.8090485992919</t>
  </si>
  <si>
    <t>44.0077222512666</t>
  </si>
  <si>
    <t>44.6881621647992</t>
  </si>
  <si>
    <t>44.4802598249627</t>
  </si>
  <si>
    <t>50.1387899381518</t>
  </si>
  <si>
    <t>54.3138578999571</t>
  </si>
  <si>
    <t>47.7285002513819</t>
  </si>
  <si>
    <t>44.8566919425177</t>
  </si>
  <si>
    <t>45.1837112043906</t>
  </si>
  <si>
    <t>47.3161568916259</t>
  </si>
  <si>
    <t>54.7328951847086</t>
  </si>
  <si>
    <t>41.5352767799535</t>
  </si>
  <si>
    <t>43.8895617798157</t>
  </si>
  <si>
    <t>44.570001693352</t>
  </si>
  <si>
    <t>44.3620993535119</t>
  </si>
  <si>
    <t>50.0206294666973</t>
  </si>
  <si>
    <t>54.1956974285026</t>
  </si>
  <si>
    <t>47.6103397799275</t>
  </si>
  <si>
    <t>44.7385314710705</t>
  </si>
  <si>
    <t>45.0655507329434</t>
  </si>
  <si>
    <t>47.197996420186</t>
  </si>
  <si>
    <t>54.6147347132615</t>
  </si>
  <si>
    <t>43.7714313516241</t>
  </si>
  <si>
    <t>44.4518712651567</t>
  </si>
  <si>
    <t>44.2439689253166</t>
  </si>
  <si>
    <t>49.9024990385093</t>
  </si>
  <si>
    <t>54.0775670003073</t>
  </si>
  <si>
    <t>47.4922093517322</t>
  </si>
  <si>
    <t>44.6204010428752</t>
  </si>
  <si>
    <t>44.9474203047481</t>
  </si>
  <si>
    <t>47.0798659919834</t>
  </si>
  <si>
    <t>54.4966042850661</t>
  </si>
  <si>
    <t>46.891830524973</t>
  </si>
  <si>
    <t>52.722937471893</t>
  </si>
  <si>
    <t>43.653365978576</t>
  </si>
  <si>
    <t>44.3338058921086</t>
  </si>
  <si>
    <t>44.1259035522722</t>
  </si>
  <si>
    <t>49.7844336654613</t>
  </si>
  <si>
    <t>53.9595016272666</t>
  </si>
  <si>
    <t>47.3741439786914</t>
  </si>
  <si>
    <t>44.5023356698308</t>
  </si>
  <si>
    <t>44.8293549317001</t>
  </si>
  <si>
    <t>46.9618006189426</t>
  </si>
  <si>
    <t>54.3785389120181</t>
  </si>
  <si>
    <t>48.5703229103916</t>
  </si>
  <si>
    <t>53.9079689768841</t>
  </si>
  <si>
    <t>43.5354006602983</t>
  </si>
  <si>
    <t>44.2158405738346</t>
  </si>
  <si>
    <t>44.0079382339945</t>
  </si>
  <si>
    <t>49.6664683471872</t>
  </si>
  <si>
    <t>53.8415363089852</t>
  </si>
  <si>
    <t>47.2561786604101</t>
  </si>
  <si>
    <t>44.3843703515531</t>
  </si>
  <si>
    <t>44.711389613426</t>
  </si>
  <si>
    <t>46.8438353006686</t>
  </si>
  <si>
    <t>54.2605735937441</t>
  </si>
  <si>
    <t>48.5637102245916</t>
  </si>
  <si>
    <t>53.825146220605</t>
  </si>
  <si>
    <t>43.4175703756275</t>
  </si>
  <si>
    <t>44.0980102891601</t>
  </si>
  <si>
    <t>43.8901079493236</t>
  </si>
  <si>
    <t>49.5486380625054</t>
  </si>
  <si>
    <t>53.7237060243107</t>
  </si>
  <si>
    <t>47.1383483757429</t>
  </si>
  <si>
    <t>44.2665400668786</t>
  </si>
  <si>
    <t>44.5935593287551</t>
  </si>
  <si>
    <t>46.7260050159941</t>
  </si>
  <si>
    <t>54.142743309055</t>
  </si>
  <si>
    <t>44.8520423239582</t>
  </si>
  <si>
    <t>48.7956171616582</t>
  </si>
  <si>
    <t>43.2999100696281</t>
  </si>
  <si>
    <t>43.9803499831607</t>
  </si>
  <si>
    <t>43.7724476433207</t>
  </si>
  <si>
    <t>49.4309777565133</t>
  </si>
  <si>
    <t>53.6060457183187</t>
  </si>
  <si>
    <t>47.0206880697362</t>
  </si>
  <si>
    <t>44.1488797608792</t>
  </si>
  <si>
    <t>44.4758990227522</t>
  </si>
  <si>
    <t>46.6083447099947</t>
  </si>
  <si>
    <t>54.0250830030702</t>
  </si>
  <si>
    <t>43.9359451235505</t>
  </si>
  <si>
    <t>48.5490834735004</t>
  </si>
  <si>
    <t>43.1824546462196</t>
  </si>
  <si>
    <t>43.8628945597559</t>
  </si>
  <si>
    <t>43.6549922199158</t>
  </si>
  <si>
    <t>49.3135223331085</t>
  </si>
  <si>
    <t>53.4885902949065</t>
  </si>
  <si>
    <t>46.9032326463314</t>
  </si>
  <si>
    <t>44.0314243374744</t>
  </si>
  <si>
    <t>44.3584435993473</t>
  </si>
  <si>
    <t>46.4908892865899</t>
  </si>
  <si>
    <t>53.9076275796654</t>
  </si>
  <si>
    <t>39.631605686455</t>
  </si>
  <si>
    <t>43.0652389552931</t>
  </si>
  <si>
    <t>43.7456788688257</t>
  </si>
  <si>
    <t>43.5377765289892</t>
  </si>
  <si>
    <t>49.1963066421783</t>
  </si>
  <si>
    <t>53.3713746039836</t>
  </si>
  <si>
    <t>46.7860169554084</t>
  </si>
  <si>
    <t>43.9142086465442</t>
  </si>
  <si>
    <t>44.2412279084171</t>
  </si>
  <si>
    <t>46.3736735956597</t>
  </si>
  <si>
    <t>53.7904118887351</t>
  </si>
  <si>
    <t>35.2750070798017</t>
  </si>
  <si>
    <t>42.948297783656</t>
  </si>
  <si>
    <t>43.6287376971886</t>
  </si>
  <si>
    <t>43.4208353573485</t>
  </si>
  <si>
    <t>49.0793654705339</t>
  </si>
  <si>
    <t>53.2544334323392</t>
  </si>
  <si>
    <t>46.6690757837714</t>
  </si>
  <si>
    <t>43.7972674749071</t>
  </si>
  <si>
    <t>44.12428673678</t>
  </si>
  <si>
    <t>46.2567324240226</t>
  </si>
  <si>
    <t>53.673470717098</t>
  </si>
  <si>
    <t>48.1899843400073</t>
  </si>
  <si>
    <t>55.0873364592941</t>
  </si>
  <si>
    <t>42.8316658445149</t>
  </si>
  <si>
    <t>43.5121057580511</t>
  </si>
  <si>
    <t>43.3042034182111</t>
  </si>
  <si>
    <t>48.9627335314037</t>
  </si>
  <si>
    <t>53.1378014932018</t>
  </si>
  <si>
    <t>46.5524438446266</t>
  </si>
  <si>
    <t>43.6806355357696</t>
  </si>
  <si>
    <t>44.0076547976462</t>
  </si>
  <si>
    <t>46.1401004848851</t>
  </si>
  <si>
    <t>53.5568387779461</t>
  </si>
  <si>
    <t>50.1653098578293</t>
  </si>
  <si>
    <t>56.517225609452</t>
  </si>
  <si>
    <t>42.7153777673049</t>
  </si>
  <si>
    <t>43.3958176808375</t>
  </si>
  <si>
    <t>43.1879153410011</t>
  </si>
  <si>
    <t>48.8464454541901</t>
  </si>
  <si>
    <t>53.0215134159955</t>
  </si>
  <si>
    <t>46.436155767413</t>
  </si>
  <si>
    <t>43.564347458556</t>
  </si>
  <si>
    <t>43.891366720429</t>
  </si>
  <si>
    <t>46.0238124076643</t>
  </si>
  <si>
    <t>53.440550700747</t>
  </si>
  <si>
    <t>50.1601071125284</t>
  </si>
  <si>
    <t>56.4301476313752</t>
  </si>
  <si>
    <t>42.5994680867739</t>
  </si>
  <si>
    <t>43.2799080003066</t>
  </si>
  <si>
    <t>43.0720056604665</t>
  </si>
  <si>
    <t>48.7305357736519</t>
  </si>
  <si>
    <t>52.9056037354572</t>
  </si>
  <si>
    <t>46.3202460868821</t>
  </si>
  <si>
    <t>43.4484377780251</t>
  </si>
  <si>
    <t>43.775457039898</t>
  </si>
  <si>
    <t>45.9079027271406</t>
  </si>
  <si>
    <t>53.324641020216</t>
  </si>
  <si>
    <t>34.6293888831569</t>
  </si>
  <si>
    <t>35.7489440660283</t>
  </si>
  <si>
    <t>42.4839712337333</t>
  </si>
  <si>
    <t>43.1644111472696</t>
  </si>
  <si>
    <t>42.9565088074331</t>
  </si>
  <si>
    <t>48.6150389206222</t>
  </si>
  <si>
    <t>52.7901068824275</t>
  </si>
  <si>
    <t>46.2047492338523</t>
  </si>
  <si>
    <t>43.3329409249881</t>
  </si>
  <si>
    <t>43.659960186861</t>
  </si>
  <si>
    <t>45.7924058741036</t>
  </si>
  <si>
    <t>53.209144167179</t>
  </si>
  <si>
    <t>44.6621714213397</t>
  </si>
  <si>
    <t>50.0706940231709</t>
  </si>
  <si>
    <t>42.3689215239774</t>
  </si>
  <si>
    <t>43.04936143751</t>
  </si>
  <si>
    <t>42.8414590976699</t>
  </si>
  <si>
    <t>48.4999892108626</t>
  </si>
  <si>
    <t>52.6750571726607</t>
  </si>
  <si>
    <t>46.0896995240928</t>
  </si>
  <si>
    <t>43.2178912152285</t>
  </si>
  <si>
    <t>43.5449104771014</t>
  </si>
  <si>
    <t>45.6773561643367</t>
  </si>
  <si>
    <t>53.0940944574195</t>
  </si>
  <si>
    <t>39.5786184364988</t>
  </si>
  <si>
    <t>42.2543531488775</t>
  </si>
  <si>
    <t>42.9347930624102</t>
  </si>
  <si>
    <t>42.7268907225701</t>
  </si>
  <si>
    <t>48.3854208357628</t>
  </si>
  <si>
    <t>52.5604887975608</t>
  </si>
  <si>
    <t>45.9751311489857</t>
  </si>
  <si>
    <t>43.1033228401287</t>
  </si>
  <si>
    <t>43.4303421020052</t>
  </si>
  <si>
    <t>45.5627877892442</t>
  </si>
  <si>
    <t>52.9795260823196</t>
  </si>
  <si>
    <t>42.1403001634897</t>
  </si>
  <si>
    <t>42.8207400770259</t>
  </si>
  <si>
    <t>42.6128377371895</t>
  </si>
  <si>
    <t>48.2713678503712</t>
  </si>
  <si>
    <t>52.4464358121838</t>
  </si>
  <si>
    <t>45.8610781636014</t>
  </si>
  <si>
    <t>42.9892698547444</t>
  </si>
  <si>
    <t>43.3162891166173</t>
  </si>
  <si>
    <t>45.4487348038599</t>
  </si>
  <si>
    <t>52.8654730969208</t>
  </si>
  <si>
    <t>45.3043192903666</t>
  </si>
  <si>
    <t>51.1796853381287</t>
  </si>
  <si>
    <t>42.0267964795025</t>
  </si>
  <si>
    <t>42.7072363930351</t>
  </si>
  <si>
    <t>42.499334053195</t>
  </si>
  <si>
    <t>48.1578641663877</t>
  </si>
  <si>
    <t>52.3329321281858</t>
  </si>
  <si>
    <t>45.7475744796179</t>
  </si>
  <si>
    <t>42.8757661707572</t>
  </si>
  <si>
    <t>43.2027854326265</t>
  </si>
  <si>
    <t>45.3352311198691</t>
  </si>
  <si>
    <t>52.7519694129446</t>
  </si>
  <si>
    <t>46.9930895733317</t>
  </si>
  <si>
    <t>52.3804336359705</t>
  </si>
  <si>
    <t>41.9138758523583</t>
  </si>
  <si>
    <t>42.594315765891</t>
  </si>
  <si>
    <t>42.3864134260509</t>
  </si>
  <si>
    <t>48.0449435392436</t>
  </si>
  <si>
    <t>52.2200115010416</t>
  </si>
  <si>
    <t>45.6346538524737</t>
  </si>
  <si>
    <t>42.7628455436095</t>
  </si>
  <si>
    <t>43.0898648054824</t>
  </si>
  <si>
    <t>45.222310492725</t>
  </si>
  <si>
    <t>52.6390487858004</t>
  </si>
  <si>
    <t>46.9870178545631</t>
  </si>
  <si>
    <t>52.2995204726467</t>
  </si>
  <si>
    <t>41.8015718726366</t>
  </si>
  <si>
    <t>42.4820117861729</t>
  </si>
  <si>
    <t>42.2741094463365</t>
  </si>
  <si>
    <t>47.9326395595255</t>
  </si>
  <si>
    <t>52.1077075213308</t>
  </si>
  <si>
    <t>45.5223498727484</t>
  </si>
  <si>
    <t>42.6505415638914</t>
  </si>
  <si>
    <t>42.9775608257643</t>
  </si>
  <si>
    <t>45.1100065130069</t>
  </si>
  <si>
    <t>52.5267448060824</t>
  </si>
  <si>
    <t>43.2334850392654</t>
  </si>
  <si>
    <t>47.2008343598476</t>
  </si>
  <si>
    <t>41.689917955123</t>
  </si>
  <si>
    <t>42.3703578686556</t>
  </si>
  <si>
    <t>42.1624555288155</t>
  </si>
  <si>
    <t>47.820985642001</t>
  </si>
  <si>
    <t>51.9960536038063</t>
  </si>
  <si>
    <t>45.4106959552311</t>
  </si>
  <si>
    <t>42.5388876463741</t>
  </si>
  <si>
    <t>42.865906908247</t>
  </si>
  <si>
    <t>44.9983525954896</t>
  </si>
  <si>
    <t>52.4150908885651</t>
  </si>
  <si>
    <t>42.3184798470757</t>
  </si>
  <si>
    <t>46.9551418749033</t>
  </si>
  <si>
    <t>41.5789473301528</t>
  </si>
  <si>
    <t>42.2593872436854</t>
  </si>
  <si>
    <t>42.051484903849</t>
  </si>
  <si>
    <t>47.710015017038</t>
  </si>
  <si>
    <t>51.8850829788361</t>
  </si>
  <si>
    <t>45.2997253302609</t>
  </si>
  <si>
    <t>42.4279170214039</t>
  </si>
  <si>
    <t>42.7549362832805</t>
  </si>
  <si>
    <t>44.8873819705194</t>
  </si>
  <si>
    <t>52.3041202635949</t>
  </si>
  <si>
    <t>37.9832127418582</t>
  </si>
  <si>
    <t>41.4686930329654</t>
  </si>
  <si>
    <t>42.1491329465016</t>
  </si>
  <si>
    <t>41.9412306066615</t>
  </si>
  <si>
    <t>47.5997607198542</t>
  </si>
  <si>
    <t>51.7748286816596</t>
  </si>
  <si>
    <t>45.1894710330844</t>
  </si>
  <si>
    <t>42.3176627242201</t>
  </si>
  <si>
    <t>42.644681986093</t>
  </si>
  <si>
    <t>44.7771276733356</t>
  </si>
  <si>
    <t>52.1938659663965</t>
  </si>
  <si>
    <t>33.6429109554835</t>
  </si>
  <si>
    <t>41.3591878936799</t>
  </si>
  <si>
    <t>42.0396278072125</t>
  </si>
  <si>
    <t>41.8317254673725</t>
  </si>
  <si>
    <t>47.4902555805579</t>
  </si>
  <si>
    <t>51.6653235423632</t>
  </si>
  <si>
    <t>45.0799658937953</t>
  </si>
  <si>
    <t>42.2081575849311</t>
  </si>
  <si>
    <t>42.535176846804</t>
  </si>
  <si>
    <t>44.6676225340393</t>
  </si>
  <si>
    <t>52.084360827122</t>
  </si>
  <si>
    <t>32.7819393194222</t>
  </si>
  <si>
    <t>33.9246308782701</t>
  </si>
  <si>
    <t>41.2504645278824</t>
  </si>
  <si>
    <t>41.930904441415</t>
  </si>
  <si>
    <t>41.7230021015786</t>
  </si>
  <si>
    <t>47.3815322147676</t>
  </si>
  <si>
    <t>51.5566001765657</t>
  </si>
  <si>
    <t>44.9712425279905</t>
  </si>
  <si>
    <t>42.0994342191335</t>
  </si>
  <si>
    <t>42.4264534810064</t>
  </si>
  <si>
    <t>44.558899168249</t>
  </si>
  <si>
    <t>51.9756374613245</t>
  </si>
  <si>
    <t>49.6372412351678</t>
  </si>
  <si>
    <t>56.6358835487723</t>
  </si>
  <si>
    <t>41.1425553267545</t>
  </si>
  <si>
    <t>41.8229952402907</t>
  </si>
  <si>
    <t>41.6150929004506</t>
  </si>
  <si>
    <t>47.2736230136433</t>
  </si>
  <si>
    <t>51.4486909754486</t>
  </si>
  <si>
    <t>44.8633333268662</t>
  </si>
  <si>
    <t>41.9915250180092</t>
  </si>
  <si>
    <t>42.3185442798821</t>
  </si>
  <si>
    <t>44.4509899671174</t>
  </si>
  <si>
    <t>51.8677282602002</t>
  </si>
  <si>
    <t>49.6343616785598</t>
  </si>
  <si>
    <t>56.5513629489578</t>
  </si>
  <si>
    <t>41.0354924485341</t>
  </si>
  <si>
    <t>41.7159323620667</t>
  </si>
  <si>
    <t>41.5080300222303</t>
  </si>
  <si>
    <t>47.1665601354193</t>
  </si>
  <si>
    <t>51.3416280972174</t>
  </si>
  <si>
    <t>44.7562704486495</t>
  </si>
  <si>
    <t>41.8844621397852</t>
  </si>
  <si>
    <t>42.2114814016618</t>
  </si>
  <si>
    <t>44.3439270889007</t>
  </si>
  <si>
    <t>51.7606653819762</t>
  </si>
  <si>
    <t>44.7039010733618</t>
  </si>
  <si>
    <t>49.763119499461</t>
  </si>
  <si>
    <t>40.9293078064149</t>
  </si>
  <si>
    <t>41.6097477199476</t>
  </si>
  <si>
    <t>41.4018453801075</t>
  </si>
  <si>
    <t>47.0603754933002</t>
  </si>
  <si>
    <t>51.2354434550982</t>
  </si>
  <si>
    <t>44.6500858065231</t>
  </si>
  <si>
    <t>41.7782774976661</t>
  </si>
  <si>
    <t>42.105296759539</t>
  </si>
  <si>
    <t>44.2377424467816</t>
  </si>
  <si>
    <t>51.6544807398425</t>
  </si>
  <si>
    <t>43.5841657910884</t>
  </si>
  <si>
    <t>49.4672684321704</t>
  </si>
  <si>
    <t>40.8240330617904</t>
  </si>
  <si>
    <t>41.5044729753267</t>
  </si>
  <si>
    <t>41.2965706354866</t>
  </si>
  <si>
    <t>46.955100748672</t>
  </si>
  <si>
    <t>51.1301687104846</t>
  </si>
  <si>
    <t>44.5448110619094</t>
  </si>
  <si>
    <t>41.6730027530452</t>
  </si>
  <si>
    <t>42.0000220149181</t>
  </si>
  <si>
    <t>44.1324677021607</t>
  </si>
  <si>
    <t>51.5492059952361</t>
  </si>
  <si>
    <t>38.0203714752473</t>
  </si>
  <si>
    <t>40.7196996129466</t>
  </si>
  <si>
    <t>41.4001395264792</t>
  </si>
  <si>
    <t>41.1922371866428</t>
  </si>
  <si>
    <t>46.8507672998318</t>
  </si>
  <si>
    <t>51.0258352616299</t>
  </si>
  <si>
    <t>44.4404776130547</t>
  </si>
  <si>
    <t>41.5686693041977</t>
  </si>
  <si>
    <t>41.8956885660706</t>
  </si>
  <si>
    <t>44.0281342533132</t>
  </si>
  <si>
    <t>51.4448725463887</t>
  </si>
  <si>
    <t>40.616338587323</t>
  </si>
  <si>
    <t>41.2967785008556</t>
  </si>
  <si>
    <t>41.0888761610156</t>
  </si>
  <si>
    <t>46.7474062742083</t>
  </si>
  <si>
    <t>50.9224742360063</t>
  </si>
  <si>
    <t>44.3371165874311</t>
  </si>
  <si>
    <t>41.4653082785778</t>
  </si>
  <si>
    <t>41.7923275404471</t>
  </si>
  <si>
    <t>43.9247732276896</t>
  </si>
  <si>
    <t>51.3415115207651</t>
  </si>
  <si>
    <t>43.2584994041827</t>
  </si>
  <si>
    <t>49.3306812240723</t>
  </si>
  <si>
    <t>40.5139808302823</t>
  </si>
  <si>
    <t>41.1944207438149</t>
  </si>
  <si>
    <t>40.9865184039749</t>
  </si>
  <si>
    <t>46.6450485171603</t>
  </si>
  <si>
    <t>50.8201164789729</t>
  </si>
  <si>
    <t>44.2347588303977</t>
  </si>
  <si>
    <t>41.3629505215334</t>
  </si>
  <si>
    <t>41.6899697834064</t>
  </si>
  <si>
    <t>43.8224154706489</t>
  </si>
  <si>
    <t>51.2391537637244</t>
  </si>
  <si>
    <t>44.6007119970454</t>
  </si>
  <si>
    <t>50.0557708042713</t>
  </si>
  <si>
    <t>40.412656897762</t>
  </si>
  <si>
    <t>41.0930968112982</t>
  </si>
  <si>
    <t>40.8851944714618</t>
  </si>
  <si>
    <t>46.5437245846508</t>
  </si>
  <si>
    <t>50.7187925464489</t>
  </si>
  <si>
    <t>44.133434897881</t>
  </si>
  <si>
    <t>41.2616265890167</t>
  </si>
  <si>
    <t>41.5886458508933</t>
  </si>
  <si>
    <t>43.7210915381322</t>
  </si>
  <si>
    <t>51.1378298312077</t>
  </si>
  <si>
    <t>44.4684453904144</t>
  </si>
  <si>
    <t>49.5924793573795</t>
  </si>
  <si>
    <t>40.3123970462613</t>
  </si>
  <si>
    <t>40.992836959794</t>
  </si>
  <si>
    <t>40.7849346199539</t>
  </si>
  <si>
    <t>46.4434647331466</t>
  </si>
  <si>
    <t>50.6185326949446</t>
  </si>
  <si>
    <t>44.0331750463695</t>
  </si>
  <si>
    <t>41.1613667375125</t>
  </si>
  <si>
    <t>41.4883859993854</t>
  </si>
  <si>
    <t>43.620831686628</t>
  </si>
  <si>
    <t>51.0375699796889</t>
  </si>
  <si>
    <t>43.8713048470284</t>
  </si>
  <si>
    <t>48.821685953706</t>
  </si>
  <si>
    <t>40.2132312232637</t>
  </si>
  <si>
    <t>40.8936711367964</t>
  </si>
  <si>
    <t>40.6857687969599</t>
  </si>
  <si>
    <t>46.344298910149</t>
  </si>
  <si>
    <t>50.5193668719543</t>
  </si>
  <si>
    <t>43.9340092233719</t>
  </si>
  <si>
    <t>41.0622009145149</t>
  </si>
  <si>
    <t>41.3892201763878</t>
  </si>
  <si>
    <t>43.5216658636231</t>
  </si>
  <si>
    <t>50.9384041567058</t>
  </si>
  <si>
    <t>40.3810575919245</t>
  </si>
  <si>
    <t>45.0890543148077</t>
  </si>
  <si>
    <t>40.1151890604878</t>
  </si>
  <si>
    <t>40.7956289740241</t>
  </si>
  <si>
    <t>40.587726634184</t>
  </si>
  <si>
    <t>46.2462567473694</t>
  </si>
  <si>
    <t>50.4213247091747</t>
  </si>
  <si>
    <t>43.8359670605996</t>
  </si>
  <si>
    <t>40.9641587517426</t>
  </si>
  <si>
    <t>41.2911780136155</t>
  </si>
  <si>
    <t>43.4236237008581</t>
  </si>
  <si>
    <t>50.8403619939336</t>
  </si>
  <si>
    <t>35.4781897115948</t>
  </si>
  <si>
    <t>40.0182998619845</t>
  </si>
  <si>
    <t>40.6987397755171</t>
  </si>
  <si>
    <t>40.490837435677</t>
  </si>
  <si>
    <t>46.1493675488697</t>
  </si>
  <si>
    <t>50.3244355106677</t>
  </si>
  <si>
    <t>43.7390778620998</t>
  </si>
  <si>
    <t>40.8672695532356</t>
  </si>
  <si>
    <t>41.1942888151085</t>
  </si>
  <si>
    <t>43.3267345023438</t>
  </si>
  <si>
    <t>50.7434727954265</t>
  </si>
  <si>
    <t>34.078524142106</t>
  </si>
  <si>
    <t>39.9225925985618</t>
  </si>
  <si>
    <t>40.6030325120944</t>
  </si>
  <si>
    <t>40.3951301722579</t>
  </si>
  <si>
    <t>46.053660285447</t>
  </si>
  <si>
    <t>50.2287282472523</t>
  </si>
  <si>
    <t>43.6433705986772</t>
  </si>
  <si>
    <t>40.7715622898129</t>
  </si>
  <si>
    <t>41.0985815516894</t>
  </si>
  <si>
    <t>43.2310272389284</t>
  </si>
  <si>
    <t>50.6477655320039</t>
  </si>
  <si>
    <t>42.606968277231</t>
  </si>
  <si>
    <t>48.6986695986804</t>
  </si>
  <si>
    <t>39.8280958961417</t>
  </si>
  <si>
    <t>40.5085358096779</t>
  </si>
  <si>
    <t>40.3006334698379</t>
  </si>
  <si>
    <t>45.9591635830306</t>
  </si>
  <si>
    <t>50.1342315448286</t>
  </si>
  <si>
    <t>43.5488738962534</t>
  </si>
  <si>
    <t>40.6770655873964</t>
  </si>
  <si>
    <t>41.0040848492694</t>
  </si>
  <si>
    <t>43.1365305365119</t>
  </si>
  <si>
    <t>50.5532688295729</t>
  </si>
  <si>
    <t>43.9504486917285</t>
  </si>
  <si>
    <t>49.427517316343</t>
  </si>
  <si>
    <t>39.7348380297169</t>
  </si>
  <si>
    <t>40.4152779432495</t>
  </si>
  <si>
    <t>40.2073756034094</t>
  </si>
  <si>
    <t>45.8659057165948</t>
  </si>
  <si>
    <t>50.0409736784001</t>
  </si>
  <si>
    <t>43.455616029825</t>
  </si>
  <si>
    <t>40.583807720968</t>
  </si>
  <si>
    <t>40.9108269828409</t>
  </si>
  <si>
    <t>43.0432726700835</t>
  </si>
  <si>
    <t>50.460010963159</t>
  </si>
  <si>
    <t>43.8169110557646</t>
  </si>
  <si>
    <t>48.9619746305592</t>
  </si>
  <si>
    <t>39.6428469134144</t>
  </si>
  <si>
    <t>40.323286826947</t>
  </si>
  <si>
    <t>40.1153844871106</t>
  </si>
  <si>
    <t>45.7739146002996</t>
  </si>
  <si>
    <t>49.948982562105</t>
  </si>
  <si>
    <t>43.3636249135298</t>
  </si>
  <si>
    <t>40.4918166046655</t>
  </si>
  <si>
    <t>40.8188358665385</t>
  </si>
  <si>
    <t>42.951281553781</t>
  </si>
  <si>
    <t>50.3680198468565</t>
  </si>
  <si>
    <t>43.2168920041295</t>
  </si>
  <si>
    <t>48.1865244480529</t>
  </si>
  <si>
    <t>39.5521500932943</t>
  </si>
  <si>
    <t>40.2325900068305</t>
  </si>
  <si>
    <t>40.0246876669905</t>
  </si>
  <si>
    <t>45.6832177801831</t>
  </si>
  <si>
    <t>49.8582857419812</t>
  </si>
  <si>
    <t>43.272928093406</t>
  </si>
  <si>
    <t>40.401119784549</t>
  </si>
  <si>
    <t>40.728139046422</t>
  </si>
  <si>
    <t>42.8605847336645</t>
  </si>
  <si>
    <t>50.27732302674</t>
  </si>
  <si>
    <t>39.7157236893836</t>
  </si>
  <si>
    <t>44.4353841772439</t>
  </si>
  <si>
    <t>39.462774737047</t>
  </si>
  <si>
    <t>40.1432146505796</t>
  </si>
  <si>
    <t>39.9353123107431</t>
  </si>
  <si>
    <t>45.5938424239249</t>
  </si>
  <si>
    <t>49.7689103857302</t>
  </si>
  <si>
    <t>43.1835527371624</t>
  </si>
  <si>
    <t>40.3117444282981</t>
  </si>
  <si>
    <t>40.6387636901746</t>
  </si>
  <si>
    <t>42.7712093774136</t>
  </si>
  <si>
    <t>50.187947670489</t>
  </si>
  <si>
    <t>34.801254136352</t>
  </si>
  <si>
    <t>39.3747476288357</t>
  </si>
  <si>
    <t>40.0551875423683</t>
  </si>
  <si>
    <t>39.8472852025282</t>
  </si>
  <si>
    <t>45.5058153157209</t>
  </si>
  <si>
    <t>49.6808832775262</t>
  </si>
  <si>
    <t>43.0955256289438</t>
  </si>
  <si>
    <t>40.2237173200868</t>
  </si>
  <si>
    <t>40.5507365819597</t>
  </si>
  <si>
    <t>42.6831822692023</t>
  </si>
  <si>
    <t>50.0999205622778</t>
  </si>
  <si>
    <t>33.4059121872803</t>
  </si>
  <si>
    <t>39.288095159338</t>
  </si>
  <si>
    <t>39.9685350728742</t>
  </si>
  <si>
    <t>39.7606327330342</t>
  </si>
  <si>
    <t>45.4191628462269</t>
  </si>
  <si>
    <t>49.5942308080249</t>
  </si>
  <si>
    <t>43.0088731594497</t>
  </si>
  <si>
    <t>40.1370648505964</t>
  </si>
  <si>
    <t>40.4640841124657</t>
  </si>
  <si>
    <t>42.5965297997083</t>
  </si>
  <si>
    <t>50.0132680927692</t>
  </si>
  <si>
    <t>43.3347066134059</t>
  </si>
  <si>
    <t>50.2159750090019</t>
  </si>
  <si>
    <t>39.2028433176847</t>
  </si>
  <si>
    <t>39.8832832312173</t>
  </si>
  <si>
    <t>39.6753808913808</t>
  </si>
  <si>
    <t>45.3339110045699</t>
  </si>
  <si>
    <t>49.5089789663679</t>
  </si>
  <si>
    <t>42.9236213178001</t>
  </si>
  <si>
    <t>40.0518130089358</t>
  </si>
  <si>
    <t>40.3788322708087</t>
  </si>
  <si>
    <t>42.511277958044</t>
  </si>
  <si>
    <t>49.9280162511267</t>
  </si>
  <si>
    <t>44.8313835685355</t>
  </si>
  <si>
    <t>51.0491543306174</t>
  </si>
  <si>
    <t>39.1190176849967</t>
  </si>
  <si>
    <t>39.7994575985293</t>
  </si>
  <si>
    <t>39.5915552586893</t>
  </si>
  <si>
    <t>45.2500853718747</t>
  </si>
  <si>
    <t>49.4251533336873</t>
  </si>
  <si>
    <t>42.8397956851121</t>
  </si>
  <si>
    <t>39.9679873762478</t>
  </si>
  <si>
    <t>40.2950066381208</t>
  </si>
  <si>
    <t>42.4274523253633</t>
  </si>
  <si>
    <t>49.8441906184388</t>
  </si>
  <si>
    <t>44.6747012295139</t>
  </si>
  <si>
    <t>50.5180401707379</t>
  </si>
  <si>
    <t>39.0366434257649</t>
  </si>
  <si>
    <t>39.7170833393012</t>
  </si>
  <si>
    <t>39.5091809994647</t>
  </si>
  <si>
    <t>45.1677111126538</t>
  </si>
  <si>
    <t>49.3427790744518</t>
  </si>
  <si>
    <t>42.7574214258767</t>
  </si>
  <si>
    <t>39.8856131170197</t>
  </si>
  <si>
    <t>40.2126323788962</t>
  </si>
  <si>
    <t>42.3450780661352</t>
  </si>
  <si>
    <t>49.7618163592106</t>
  </si>
  <si>
    <t>43.9902461037273</t>
  </si>
  <si>
    <t>49.626871679958</t>
  </si>
  <si>
    <t>38.9557452808856</t>
  </si>
  <si>
    <t>39.6361851944182</t>
  </si>
  <si>
    <t>39.4282828545781</t>
  </si>
  <si>
    <t>45.0868129677708</t>
  </si>
  <si>
    <t>49.2618809295689</t>
  </si>
  <si>
    <t>42.6765232809937</t>
  </si>
  <si>
    <t>39.8047149721367</t>
  </si>
  <si>
    <t>40.1317342340096</t>
  </si>
  <si>
    <t>42.2641799212449</t>
  </si>
  <si>
    <t>49.6809182143277</t>
  </si>
  <si>
    <t>32.9988749134063</t>
  </si>
  <si>
    <t>35.441754024631</t>
  </si>
  <si>
    <t>38.8763475597607</t>
  </si>
  <si>
    <t>39.5567874732933</t>
  </si>
  <si>
    <t>39.3488851334533</t>
  </si>
  <si>
    <t>45.0074152466459</t>
  </si>
  <si>
    <t>49.1824832084513</t>
  </si>
  <si>
    <t>42.5971255598688</t>
  </si>
  <si>
    <t>39.7253172510118</t>
  </si>
  <si>
    <t>40.0523365128848</t>
  </si>
  <si>
    <t>42.1847822001273</t>
  </si>
  <si>
    <t>49.6015204932028</t>
  </si>
  <si>
    <t>34.5149571968068</t>
  </si>
  <si>
    <t>38.7984741330157</t>
  </si>
  <si>
    <t>39.4789140465519</t>
  </si>
  <si>
    <t>39.2710117067155</t>
  </si>
  <si>
    <t>44.9295418198973</t>
  </si>
  <si>
    <t>49.1046097817026</t>
  </si>
  <si>
    <t>42.5192521331347</t>
  </si>
  <si>
    <t>39.6474438242704</t>
  </si>
  <si>
    <t>39.9744630861434</t>
  </si>
  <si>
    <t>42.1069087733859</t>
  </si>
  <si>
    <t>49.5236470664468</t>
  </si>
  <si>
    <t>38.7221484264962</t>
  </si>
  <si>
    <t>39.4025883400288</t>
  </si>
  <si>
    <t>39.1946860001888</t>
  </si>
  <si>
    <t>44.8532161133815</t>
  </si>
  <si>
    <t>49.0282840751868</t>
  </si>
  <si>
    <t>42.4429264266116</t>
  </si>
  <si>
    <t>39.5711181177474</t>
  </si>
  <si>
    <t>39.8981373796203</t>
  </si>
  <si>
    <t>42.0305830668629</t>
  </si>
  <si>
    <t>49.4473213599383</t>
  </si>
  <si>
    <t>41.5059359266015</t>
  </si>
  <si>
    <t>47.6358314730848</t>
  </si>
  <si>
    <t>38.6473934122174</t>
  </si>
  <si>
    <t>39.32783332575</t>
  </si>
  <si>
    <t>39.11993098591</t>
  </si>
  <si>
    <t>44.7784610991027</t>
  </si>
  <si>
    <t>48.9535290609007</t>
  </si>
  <si>
    <t>42.3681714123256</t>
  </si>
  <si>
    <t>39.4963631034686</t>
  </si>
  <si>
    <t>39.8233823653415</t>
  </si>
  <si>
    <t>41.9558280525841</t>
  </si>
  <si>
    <t>49.3725663456595</t>
  </si>
  <si>
    <t>42.852304840053</t>
  </si>
  <si>
    <t>48.3718474745789</t>
  </si>
  <si>
    <t>38.5742316035449</t>
  </si>
  <si>
    <t>39.2546715170812</t>
  </si>
  <si>
    <t>39.0467691772447</t>
  </si>
  <si>
    <t>44.7052992904265</t>
  </si>
  <si>
    <t>48.8803672522318</t>
  </si>
  <si>
    <t>42.2950096036567</t>
  </si>
  <si>
    <t>39.4232012947997</t>
  </si>
  <si>
    <t>39.7502205566762</t>
  </si>
  <si>
    <t>41.8826662439152</t>
  </si>
  <si>
    <t>49.2994045369906</t>
  </si>
  <si>
    <t>42.7163908622266</t>
  </si>
  <si>
    <t>47.9020021433244</t>
  </si>
  <si>
    <t>38.5026850475361</t>
  </si>
  <si>
    <t>39.1831249610687</t>
  </si>
  <si>
    <t>38.9752226212287</t>
  </si>
  <si>
    <t>44.6337527344214</t>
  </si>
  <si>
    <t>48.8088206962267</t>
  </si>
  <si>
    <t>42.2234630476515</t>
  </si>
  <si>
    <t>39.3516547387873</t>
  </si>
  <si>
    <t>39.6786740006602</t>
  </si>
  <si>
    <t>41.8111196879028</t>
  </si>
  <si>
    <t>49.2278579809782</t>
  </si>
  <si>
    <t>42.1108600504037</t>
  </si>
  <si>
    <t>47.1177077332492</t>
  </si>
  <si>
    <t>38.4327753170846</t>
  </si>
  <si>
    <t>39.1132152306172</t>
  </si>
  <si>
    <t>38.9053128907808</t>
  </si>
  <si>
    <t>44.5638430039698</t>
  </si>
  <si>
    <t>48.7389109657679</t>
  </si>
  <si>
    <t>42.1535533171927</t>
  </si>
  <si>
    <t>39.2817450083357</t>
  </si>
  <si>
    <t>39.6087642702087</t>
  </si>
  <si>
    <t>41.7412099574512</t>
  </si>
  <si>
    <t>49.1579482505122</t>
  </si>
  <si>
    <t>38.588293576322</t>
  </si>
  <si>
    <t>43.3311854173662</t>
  </si>
  <si>
    <t>38.3645235077426</t>
  </si>
  <si>
    <t>39.0449634212789</t>
  </si>
  <si>
    <t>38.8370610814388</t>
  </si>
  <si>
    <t>44.4955911946315</t>
  </si>
  <si>
    <t>48.6706591564368</t>
  </si>
  <si>
    <t>42.0853015078616</t>
  </si>
  <si>
    <t>39.2134931989974</t>
  </si>
  <si>
    <t>39.5405124608703</t>
  </si>
  <si>
    <t>41.6729581481129</t>
  </si>
  <si>
    <t>49.0896964411883</t>
  </si>
  <si>
    <t>33.6506051671652</t>
  </si>
  <si>
    <t>38.2979502274085</t>
  </si>
  <si>
    <t>38.9783901409411</t>
  </si>
  <si>
    <t>38.770487801101</t>
  </si>
  <si>
    <t>44.4290179142864</t>
  </si>
  <si>
    <t>48.6040858760917</t>
  </si>
  <si>
    <t>42.0187282275166</t>
  </si>
  <si>
    <t>39.1469199186596</t>
  </si>
  <si>
    <t>39.4739391805325</t>
  </si>
  <si>
    <t>41.6063848677678</t>
  </si>
  <si>
    <t>49.0231231608506</t>
  </si>
  <si>
    <t>32.2624904009184</t>
  </si>
  <si>
    <t>38.2330755937202</t>
  </si>
  <si>
    <t>38.9135155072528</t>
  </si>
  <si>
    <t>38.7056131674163</t>
  </si>
  <si>
    <t>44.3641432806054</t>
  </si>
  <si>
    <t>48.5392112424034</t>
  </si>
  <si>
    <t>41.9538535938283</t>
  </si>
  <si>
    <t>39.0820452849749</t>
  </si>
  <si>
    <t>39.4090645468478</t>
  </si>
  <si>
    <t>41.5415102340868</t>
  </si>
  <si>
    <t>48.9582485271622</t>
  </si>
  <si>
    <t>41.1889654882446</t>
  </si>
  <si>
    <t>47.8203071699342</t>
  </si>
  <si>
    <t>38.1699192249048</t>
  </si>
  <si>
    <t>38.8503591384411</t>
  </si>
  <si>
    <t>38.642456798601</t>
  </si>
  <si>
    <t>44.3009869117937</t>
  </si>
  <si>
    <t>48.476054873599</t>
  </si>
  <si>
    <t>41.8906972250239</t>
  </si>
  <si>
    <t>39.0188889161596</t>
  </si>
  <si>
    <t>39.3459081780325</t>
  </si>
  <si>
    <t>41.4783538652678</t>
  </si>
  <si>
    <t>48.8950921583506</t>
  </si>
  <si>
    <t>42.6286611635199</t>
  </si>
  <si>
    <t>48.6244655254025</t>
  </si>
  <si>
    <t>38.1085002370114</t>
  </si>
  <si>
    <t>38.788940150544</t>
  </si>
  <si>
    <t>38.5810378107076</t>
  </si>
  <si>
    <t>44.2395679238967</t>
  </si>
  <si>
    <t>48.4146358856947</t>
  </si>
  <si>
    <t>41.8292782371268</t>
  </si>
  <si>
    <t>38.9574699282625</t>
  </si>
  <si>
    <t>39.2844891901355</t>
  </si>
  <si>
    <t>41.416934877378</t>
  </si>
  <si>
    <t>48.8336731704535</t>
  </si>
  <si>
    <t>40.3658647802561</t>
  </si>
  <si>
    <t>46.0037665865287</t>
  </si>
  <si>
    <t>38.0488372348226</t>
  </si>
  <si>
    <t>38.7292771483553</t>
  </si>
  <si>
    <t>38.5213748085152</t>
  </si>
  <si>
    <t>44.1799049217006</t>
  </si>
  <si>
    <t>48.3549728835059</t>
  </si>
  <si>
    <t>41.7696152349308</t>
  </si>
  <si>
    <t>38.8978069260738</t>
  </si>
  <si>
    <t>39.2248261879467</t>
  </si>
  <si>
    <t>41.3572718751893</t>
  </si>
  <si>
    <t>48.7740101682502</t>
  </si>
  <si>
    <t>40.3621937982195</t>
  </si>
  <si>
    <t>45.5985778906518</t>
  </si>
  <si>
    <t>37.9909483093469</t>
  </si>
  <si>
    <t>38.6713882228832</t>
  </si>
  <si>
    <t>38.4634858830431</t>
  </si>
  <si>
    <t>44.1220159962358</t>
  </si>
  <si>
    <t>48.2970839580411</t>
  </si>
  <si>
    <t>41.7117263094587</t>
  </si>
  <si>
    <t>38.8399180006017</t>
  </si>
  <si>
    <t>39.1669372624746</t>
  </si>
  <si>
    <t>41.2993829497172</t>
  </si>
  <si>
    <t>48.7161212427926</t>
  </si>
  <si>
    <t>39.5036291549526</t>
  </si>
  <si>
    <t>44.2217708659494</t>
  </si>
  <si>
    <t>37.9348510301926</t>
  </si>
  <si>
    <t>38.6152909437252</t>
  </si>
  <si>
    <t>38.4073886038887</t>
  </si>
  <si>
    <t>44.0659187170778</t>
  </si>
  <si>
    <t>48.2409866788758</t>
  </si>
  <si>
    <t>41.6556290303007</t>
  </si>
  <si>
    <t>38.7838207214437</t>
  </si>
  <si>
    <t>39.1108399833166</t>
  </si>
  <si>
    <t>41.2432856705592</t>
  </si>
  <si>
    <t>48.6600239636347</t>
  </si>
  <si>
    <t>35.1138350838737</t>
  </si>
  <si>
    <t>37.8805624414809</t>
  </si>
  <si>
    <t>38.5610023550136</t>
  </si>
  <si>
    <t>38.3531000151735</t>
  </si>
  <si>
    <t>44.0116301283589</t>
  </si>
  <si>
    <t>48.1866980901642</t>
  </si>
  <si>
    <t>41.6013404415963</t>
  </si>
  <si>
    <t>38.7295321327321</t>
  </si>
  <si>
    <t>39.0565513946086</t>
  </si>
  <si>
    <t>41.1889970818476</t>
  </si>
  <si>
    <t>48.605735374923</t>
  </si>
  <si>
    <t>31.4342684896158</t>
  </si>
  <si>
    <t>37.8280990562052</t>
  </si>
  <si>
    <t>38.5085389697415</t>
  </si>
  <si>
    <t>38.3006366299014</t>
  </si>
  <si>
    <t>43.9591667430941</t>
  </si>
  <si>
    <t>48.1342347048994</t>
  </si>
  <si>
    <t>41.5488770563242</t>
  </si>
  <si>
    <t>38.67706874746</t>
  </si>
  <si>
    <t>39.0040880093329</t>
  </si>
  <si>
    <t>41.1365336965755</t>
  </si>
  <si>
    <t>48.5532719896509</t>
  </si>
  <si>
    <t>41.072289904337</t>
  </si>
  <si>
    <t>46.757744432718</t>
  </si>
  <si>
    <t>37.7774768514599</t>
  </si>
  <si>
    <t>38.4579167649925</t>
  </si>
  <si>
    <t>38.2500144251561</t>
  </si>
  <si>
    <t>43.9085445383451</t>
  </si>
  <si>
    <t>48.0836125001432</t>
  </si>
  <si>
    <t>41.498254851568</t>
  </si>
  <si>
    <t>38.626446542711</t>
  </si>
  <si>
    <t>38.9534658045839</t>
  </si>
  <si>
    <t>41.0859114918265</t>
  </si>
  <si>
    <t>48.5026497848874</t>
  </si>
  <si>
    <t>41.1110210201975</t>
  </si>
  <si>
    <t>47.0340132638327</t>
  </si>
  <si>
    <t>37.7287112635165</t>
  </si>
  <si>
    <t>38.4091511770491</t>
  </si>
  <si>
    <t>38.201248837209</t>
  </si>
  <si>
    <t>43.8597789504017</t>
  </si>
  <si>
    <t>48.0348469121998</t>
  </si>
  <si>
    <t>41.4494892636246</t>
  </si>
  <si>
    <t>38.5776809547676</t>
  </si>
  <si>
    <t>38.9047002166405</t>
  </si>
  <si>
    <t>41.0371459038831</t>
  </si>
  <si>
    <t>48.4538841969586</t>
  </si>
  <si>
    <t>40.3856749399468</t>
  </si>
  <si>
    <t>46.3932495815097</t>
  </si>
  <si>
    <t>37.681817182764</t>
  </si>
  <si>
    <t>38.3622570962966</t>
  </si>
  <si>
    <t>38.1543547564602</t>
  </si>
  <si>
    <t>43.8128848696492</t>
  </si>
  <si>
    <t>47.9879528314546</t>
  </si>
  <si>
    <t>41.4025951828794</t>
  </si>
  <si>
    <t>38.5307868740151</t>
  </si>
  <si>
    <t>38.8578061358881</t>
  </si>
  <si>
    <t>40.9902518231234</t>
  </si>
  <si>
    <t>48.4069901162061</t>
  </si>
  <si>
    <t>40.3718931075709</t>
  </si>
  <si>
    <t>45.954883202794</t>
  </si>
  <si>
    <t>37.6368089505247</t>
  </si>
  <si>
    <t>38.317248864061</t>
  </si>
  <si>
    <t>38.1093465242209</t>
  </si>
  <si>
    <t>43.7678766374063</t>
  </si>
  <si>
    <t>47.9429445992116</t>
  </si>
  <si>
    <t>41.3575869506365</t>
  </si>
  <si>
    <t>38.4857786417795</t>
  </si>
  <si>
    <t>38.812797903656</t>
  </si>
  <si>
    <t>40.945243590895</t>
  </si>
  <si>
    <t>48.3619818839705</t>
  </si>
  <si>
    <t>39.4458657329572</t>
  </si>
  <si>
    <t>44.4755158936217</t>
  </si>
  <si>
    <t>37.5937003528686</t>
  </si>
  <si>
    <t>38.2741402664012</t>
  </si>
  <si>
    <t>38.0662379265611</t>
  </si>
  <si>
    <t>43.7247680397538</t>
  </si>
  <si>
    <t>47.8998360015518</t>
  </si>
  <si>
    <t>41.3144783529839</t>
  </si>
  <si>
    <t>38.4426700441197</t>
  </si>
  <si>
    <t>38.7696893059926</t>
  </si>
  <si>
    <t>40.9021349932352</t>
  </si>
  <si>
    <t>48.3188732863106</t>
  </si>
  <si>
    <t>34.7617371070179</t>
  </si>
  <si>
    <t>37.5525046179923</t>
  </si>
  <si>
    <t>38.2329445315249</t>
  </si>
  <si>
    <t>38.0250421916885</t>
  </si>
  <si>
    <t>43.6835723048775</t>
  </si>
  <si>
    <t>47.8586402666828</t>
  </si>
  <si>
    <t>41.2732826181004</t>
  </si>
  <si>
    <t>38.401474309247</t>
  </si>
  <si>
    <t>38.7284935711163</t>
  </si>
  <si>
    <t>40.8609392583516</t>
  </si>
  <si>
    <t>48.2776775514344</t>
  </si>
  <si>
    <t>30.9726379170315</t>
  </si>
  <si>
    <t>37.5132344114594</t>
  </si>
  <si>
    <t>38.1936743249956</t>
  </si>
  <si>
    <t>37.9857719851556</t>
  </si>
  <si>
    <t>43.644302098341</t>
  </si>
  <si>
    <t>47.8193700601463</t>
  </si>
  <si>
    <t>41.2340124115711</t>
  </si>
  <si>
    <t>38.3622041027141</t>
  </si>
  <si>
    <t>38.6892233645871</t>
  </si>
  <si>
    <t>40.8216690518296</t>
  </si>
  <si>
    <t>48.2384073448906</t>
  </si>
  <si>
    <t>40.8189460656916</t>
  </si>
  <si>
    <t>46.5225673186166</t>
  </si>
  <si>
    <t>37.4759018327784</t>
  </si>
  <si>
    <t>38.156341746311</t>
  </si>
  <si>
    <t>37.9484394064709</t>
  </si>
  <si>
    <t>43.6069695196636</t>
  </si>
  <si>
    <t>47.7820374814616</t>
  </si>
  <si>
    <t>41.1966798328938</t>
  </si>
  <si>
    <t>38.3248715240295</t>
  </si>
  <si>
    <t>38.6518907859024</t>
  </si>
  <si>
    <t>40.784336473145</t>
  </si>
  <si>
    <t>48.2010747662205</t>
  </si>
  <si>
    <t>40.857333367671</t>
  </si>
  <si>
    <t>46.8003320619561</t>
  </si>
  <si>
    <t>37.4405184107784</t>
  </si>
  <si>
    <t>38.1209583243111</t>
  </si>
  <si>
    <t>37.9130559844746</t>
  </si>
  <si>
    <t>43.5715860976637</t>
  </si>
  <si>
    <t>47.746654059469</t>
  </si>
  <si>
    <t>41.1612964108938</t>
  </si>
  <si>
    <t>38.2894881020296</t>
  </si>
  <si>
    <t>38.6165073639061</t>
  </si>
  <si>
    <t>40.7489530511451</t>
  </si>
  <si>
    <t>48.1656913442205</t>
  </si>
  <si>
    <t>40.13030464045</t>
  </si>
  <si>
    <t>46.1563020434017</t>
  </si>
  <si>
    <t>37.4070951011307</t>
  </si>
  <si>
    <t>38.087535014667</t>
  </si>
  <si>
    <t>37.8796326748269</t>
  </si>
  <si>
    <t>43.5381627880196</t>
  </si>
  <si>
    <t>47.7132307498176</t>
  </si>
  <si>
    <t>41.1278731012425</t>
  </si>
  <si>
    <t>38.2560647923855</t>
  </si>
  <si>
    <t>38.5830840542584</t>
  </si>
  <si>
    <t>40.715529741501</t>
  </si>
  <si>
    <t>48.1322680345764</t>
  </si>
  <si>
    <t>40.1149550625899</t>
  </si>
  <si>
    <t>45.7155580245017</t>
  </si>
  <si>
    <t>37.3756422837855</t>
  </si>
  <si>
    <t>38.0560821973181</t>
  </si>
  <si>
    <t>37.8481798574817</t>
  </si>
  <si>
    <t>43.5067099706634</t>
  </si>
  <si>
    <t>47.6817779324688</t>
  </si>
  <si>
    <t>41.0964202838936</t>
  </si>
  <si>
    <t>38.2246119750366</t>
  </si>
  <si>
    <t>38.5516312369095</t>
  </si>
  <si>
    <t>40.6840769241521</t>
  </si>
  <si>
    <t>48.1008152172276</t>
  </si>
  <si>
    <t>39.1843628785088</t>
  </si>
  <si>
    <t>44.2297479572493</t>
  </si>
  <si>
    <t>37.3461697562752</t>
  </si>
  <si>
    <t>38.0266096698078</t>
  </si>
  <si>
    <t>37.8187073299678</t>
  </si>
  <si>
    <t>43.4772374431605</t>
  </si>
  <si>
    <t>47.6523054049658</t>
  </si>
  <si>
    <t>41.0669477563834</t>
  </si>
  <si>
    <t>38.1951394475264</t>
  </si>
  <si>
    <t>38.5221587093993</t>
  </si>
  <si>
    <t>40.6546043966419</t>
  </si>
  <si>
    <t>48.0713426897028</t>
  </si>
  <si>
    <t>34.4848801360834</t>
  </si>
  <si>
    <t>37.3186867354178</t>
  </si>
  <si>
    <t>37.9991266489541</t>
  </si>
  <si>
    <t>37.791224309114</t>
  </si>
  <si>
    <t>43.4497544223067</t>
  </si>
  <si>
    <t>47.6248223841048</t>
  </si>
  <si>
    <t>41.0394647355369</t>
  </si>
  <si>
    <t>38.1676564266726</t>
  </si>
  <si>
    <t>38.4946756885455</t>
  </si>
  <si>
    <t>40.6271213757881</t>
  </si>
  <si>
    <t>48.0438596688636</t>
  </si>
  <si>
    <t>30.7041595598469</t>
  </si>
  <si>
    <t>37.2932018509996</t>
  </si>
  <si>
    <t>37.9736417645322</t>
  </si>
  <si>
    <t>37.7657394246958</t>
  </si>
  <si>
    <t>43.4242695378848</t>
  </si>
  <si>
    <t>47.5993374996829</t>
  </si>
  <si>
    <t>41.013979851115</t>
  </si>
  <si>
    <t>38.1421715422507</t>
  </si>
  <si>
    <t>38.4691908041236</t>
  </si>
  <si>
    <t>40.6016364913589</t>
  </si>
  <si>
    <t>48.0183747844417</t>
  </si>
  <si>
    <t>40.6624242030763</t>
  </si>
  <si>
    <t>46.3835239149436</t>
  </si>
  <si>
    <t>37.2697231450223</t>
  </si>
  <si>
    <t>37.9501630585549</t>
  </si>
  <si>
    <t>37.7422607187149</t>
  </si>
  <si>
    <t>43.4007908319003</t>
  </si>
  <si>
    <t>47.5758587937129</t>
  </si>
  <si>
    <t>40.9905011451304</t>
  </si>
  <si>
    <t>38.1186928362734</t>
  </si>
  <si>
    <t>38.44571209815</t>
  </si>
  <si>
    <t>40.5781577853889</t>
  </si>
  <si>
    <t>47.9948960784644</t>
  </si>
  <si>
    <t>40.7005827316316</t>
  </si>
  <si>
    <t>46.6625972689362</t>
  </si>
  <si>
    <t>37.248258068007</t>
  </si>
  <si>
    <t>37.9286979815433</t>
  </si>
  <si>
    <t>37.7207956417068</t>
  </si>
  <si>
    <t>43.3793257548959</t>
  </si>
  <si>
    <t>47.5543937166939</t>
  </si>
  <si>
    <t>40.9690360681188</t>
  </si>
  <si>
    <t>38.0972277592618</t>
  </si>
  <si>
    <t>38.4242470211347</t>
  </si>
  <si>
    <t>40.5566927083773</t>
  </si>
  <si>
    <t>47.9734310014527</t>
  </si>
  <si>
    <t>39.9717963976533</t>
  </si>
  <si>
    <t>46.0156846875713</t>
  </si>
  <si>
    <t>37.228813477265</t>
  </si>
  <si>
    <t>37.9092533907976</t>
  </si>
  <si>
    <t>37.7013510509575</t>
  </si>
  <si>
    <t>43.3598811641502</t>
  </si>
  <si>
    <t>47.5349491259483</t>
  </si>
  <si>
    <t>40.9495914773804</t>
  </si>
  <si>
    <t>38.0777831685161</t>
  </si>
  <si>
    <t>38.404802430389</t>
  </si>
  <si>
    <t>40.5372481176243</t>
  </si>
  <si>
    <t>47.9539864107071</t>
  </si>
  <si>
    <t>39.9552663554593</t>
  </si>
  <si>
    <t>45.5728612657307</t>
  </si>
  <si>
    <t>37.2113956349969</t>
  </si>
  <si>
    <t>37.8918355485295</t>
  </si>
  <si>
    <t>37.6839332086894</t>
  </si>
  <si>
    <t>43.3424633218748</t>
  </si>
  <si>
    <t>47.5175312836874</t>
  </si>
  <si>
    <t>40.932173635105</t>
  </si>
  <si>
    <t>38.060365326248</t>
  </si>
  <si>
    <t>38.3873845881209</t>
  </si>
  <si>
    <t>40.5198302753635</t>
  </si>
  <si>
    <t>47.9365685684244</t>
  </si>
  <si>
    <t>39.0206280952552</t>
  </si>
  <si>
    <t>44.0812204892669</t>
  </si>
  <si>
    <t>37.1960102061758</t>
  </si>
  <si>
    <t>37.8764501197121</t>
  </si>
  <si>
    <t>37.6685477798756</t>
  </si>
  <si>
    <t>43.3270778930647</t>
  </si>
  <si>
    <t>47.5021458548627</t>
  </si>
  <si>
    <t>40.9167882062948</t>
  </si>
  <si>
    <t>38.0449798974306</t>
  </si>
  <si>
    <t>38.3719991593035</t>
  </si>
  <si>
    <t>40.5044448465461</t>
  </si>
  <si>
    <t>47.9211831396215</t>
  </si>
  <si>
    <t>34.306459048142</t>
  </si>
  <si>
    <t>37.182662256555</t>
  </si>
  <si>
    <t>37.8631021700876</t>
  </si>
  <si>
    <t>37.6551998302476</t>
  </si>
  <si>
    <t>43.3137299434402</t>
  </si>
  <si>
    <t>47.4887979052383</t>
  </si>
  <si>
    <t>40.9034402566631</t>
  </si>
  <si>
    <t>38.0316319478098</t>
  </si>
  <si>
    <t>38.3586512096827</t>
  </si>
  <si>
    <t>40.4910968969216</t>
  </si>
  <si>
    <t>47.9078351899971</t>
  </si>
  <si>
    <t>30.529328562717</t>
  </si>
  <si>
    <t>37.1713562507708</t>
  </si>
  <si>
    <t>37.8517961643034</t>
  </si>
  <si>
    <t>37.6438938244633</t>
  </si>
  <si>
    <t>43.302423937656</t>
  </si>
  <si>
    <t>47.4774918994614</t>
  </si>
  <si>
    <t>40.8921342508789</t>
  </si>
  <si>
    <t>38.0203259420219</t>
  </si>
  <si>
    <t>38.3473452038948</t>
  </si>
  <si>
    <t>40.4797908911374</t>
  </si>
  <si>
    <t>47.8965291842129</t>
  </si>
  <si>
    <t>40.2576974055458</t>
  </si>
  <si>
    <t>46.3971629313795</t>
  </si>
  <si>
    <t>37.162096052302</t>
  </si>
  <si>
    <t>37.8425359658383</t>
  </si>
  <si>
    <t>37.6346336260018</t>
  </si>
  <si>
    <t>43.2931637391836</t>
  </si>
  <si>
    <t>47.4682317009889</t>
  </si>
  <si>
    <t>40.882874052421</t>
  </si>
  <si>
    <t>38.0110657435568</t>
  </si>
  <si>
    <t>38.3380850054297</t>
  </si>
  <si>
    <t>40.4705306926723</t>
  </si>
  <si>
    <t>47.8872689857477</t>
  </si>
  <si>
    <t>40.2942462674497</t>
  </si>
  <si>
    <t>46.7026807180276</t>
  </si>
  <si>
    <t>37.1548849202383</t>
  </si>
  <si>
    <t>37.8353248337709</t>
  </si>
  <si>
    <t>37.6274224939309</t>
  </si>
  <si>
    <t>43.2859526071236</t>
  </si>
  <si>
    <t>47.4610205689216</t>
  </si>
  <si>
    <t>40.8756629203537</t>
  </si>
  <si>
    <t>38.0038546114895</t>
  </si>
  <si>
    <t>38.3308738733624</t>
  </si>
  <si>
    <t>40.463319560605</t>
  </si>
  <si>
    <t>47.8800578536804</t>
  </si>
  <si>
    <t>39.5181300387873</t>
  </si>
  <si>
    <t>45.9964905027688</t>
  </si>
  <si>
    <t>37.1497255103445</t>
  </si>
  <si>
    <t>37.8301654238771</t>
  </si>
  <si>
    <t>37.6222630840407</t>
  </si>
  <si>
    <t>43.2807931972297</t>
  </si>
  <si>
    <t>47.455861159035</t>
  </si>
  <si>
    <t>40.8705035104526</t>
  </si>
  <si>
    <t>37.9986952015956</t>
  </si>
  <si>
    <t>38.3257144634685</t>
  </si>
  <si>
    <t>40.4581601507111</t>
  </si>
  <si>
    <t>47.874898443772</t>
  </si>
  <si>
    <t>39.4856658394274</t>
  </si>
  <si>
    <t>45.5116692347316</t>
  </si>
  <si>
    <t>37.1466198718062</t>
  </si>
  <si>
    <t>37.8270597853425</t>
  </si>
  <si>
    <t>37.6191574455024</t>
  </si>
  <si>
    <t>43.2776875586951</t>
  </si>
  <si>
    <t>47.4527555204931</t>
  </si>
  <si>
    <t>40.867397871918</t>
  </si>
  <si>
    <t>37.995589563061</t>
  </si>
  <si>
    <t>38.3226088249339</t>
  </si>
  <si>
    <t>40.4550545121765</t>
  </si>
  <si>
    <t>47.871792805252</t>
  </si>
  <si>
    <t>38.4671820644677</t>
  </si>
  <si>
    <t>43.8942652284168</t>
  </si>
  <si>
    <t>37.1455694493874</t>
  </si>
  <si>
    <t>37.82600936292</t>
  </si>
  <si>
    <t>37.61810702308</t>
  </si>
  <si>
    <t>43.2766371362654</t>
  </si>
  <si>
    <t>47.4517050980707</t>
  </si>
  <si>
    <t>40.8663474495028</t>
  </si>
  <si>
    <t>37.9945391406385</t>
  </si>
  <si>
    <t>38.3215584025151</t>
  </si>
  <si>
    <t>40.4540040897468</t>
  </si>
  <si>
    <t>47.8707423828295</t>
  </si>
  <si>
    <t>34.4672526482027</t>
  </si>
  <si>
    <t>37.1465750796536</t>
  </si>
  <si>
    <t>37.8270149931862</t>
  </si>
  <si>
    <t>37.6191126533498</t>
  </si>
  <si>
    <t>43.2776427665388</t>
  </si>
  <si>
    <t>47.4527107283441</t>
  </si>
  <si>
    <t>40.8673530797617</t>
  </si>
  <si>
    <t>37.9955447709047</t>
  </si>
  <si>
    <t>38.3225640327776</t>
  </si>
  <si>
    <t>40.4550097200202</t>
  </si>
  <si>
    <t>47.8717480130957</t>
  </si>
  <si>
    <t>32.2034131628364</t>
  </si>
  <si>
    <t>37.1496369939661</t>
  </si>
  <si>
    <t>37.8300769075024</t>
  </si>
  <si>
    <t>37.6221745676623</t>
  </si>
  <si>
    <t>43.280704680855</t>
  </si>
  <si>
    <t>47.455772642653</t>
  </si>
  <si>
    <t>40.8704149940852</t>
  </si>
  <si>
    <t>37.9986066852209</t>
  </si>
  <si>
    <t>38.3256259470938</t>
  </si>
  <si>
    <t>40.4580716343291</t>
  </si>
  <si>
    <t>47.8748099274118</t>
  </si>
  <si>
    <t>38.9181019580671</t>
  </si>
  <si>
    <t>44.8142831060298</t>
  </si>
  <si>
    <t>37.1547548157694</t>
  </si>
  <si>
    <t>37.835194729302</t>
  </si>
  <si>
    <t>37.627292389462</t>
  </si>
  <si>
    <t>43.2858225026474</t>
  </si>
  <si>
    <t>47.46089046446</t>
  </si>
  <si>
    <t>40.8755328158775</t>
  </si>
  <si>
    <t>38.0037245070205</t>
  </si>
  <si>
    <t>38.3307437688934</t>
  </si>
  <si>
    <t>40.463189456136</t>
  </si>
  <si>
    <t>47.8799277491969</t>
  </si>
  <si>
    <t>40.1684337178109</t>
  </si>
  <si>
    <t>46.3976169512413</t>
  </si>
  <si>
    <t>37.1619275610884</t>
  </si>
  <si>
    <t>37.842367474621</t>
  </si>
  <si>
    <t>37.6344651347846</t>
  </si>
  <si>
    <t>43.2929952479736</t>
  </si>
  <si>
    <t>47.4680632097717</t>
  </si>
  <si>
    <t>40.8827055611965</t>
  </si>
  <si>
    <t>38.0108972523395</t>
  </si>
  <si>
    <t>38.3379165142124</t>
  </si>
  <si>
    <t>40.470362201455</t>
  </si>
  <si>
    <t>47.8871004945305</t>
  </si>
  <si>
    <t>40.4913006534819</t>
  </si>
  <si>
    <t>46.5394422878453</t>
  </si>
  <si>
    <t>37.1711536404986</t>
  </si>
  <si>
    <t>37.8515935540349</t>
  </si>
  <si>
    <t>37.6436912141948</t>
  </si>
  <si>
    <t>43.3022213273875</t>
  </si>
  <si>
    <t>47.4772892891855</t>
  </si>
  <si>
    <t>40.8919316406177</t>
  </si>
  <si>
    <t>38.0201233317534</t>
  </si>
  <si>
    <t>38.34714259363</t>
  </si>
  <si>
    <t>40.4795882808689</t>
  </si>
  <si>
    <t>47.8963265739444</t>
  </si>
  <si>
    <t>40.7215780325641</t>
  </si>
  <si>
    <t>47.0318949965585</t>
  </si>
  <si>
    <t>37.1824308566407</t>
  </si>
  <si>
    <t>37.8628707701734</t>
  </si>
  <si>
    <t>37.6549684303369</t>
  </si>
  <si>
    <t>43.313498543526</t>
  </si>
  <si>
    <t>47.4885665053313</t>
  </si>
  <si>
    <t>40.9032088567489</t>
  </si>
  <si>
    <t>38.0314005478919</t>
  </si>
  <si>
    <t>38.3584198097648</t>
  </si>
  <si>
    <t>40.4908654970074</t>
  </si>
  <si>
    <t>47.9076037900828</t>
  </si>
  <si>
    <t>38.6997716359037</t>
  </si>
  <si>
    <t>44.005966976091</t>
  </si>
  <si>
    <t>37.1957564076347</t>
  </si>
  <si>
    <t>37.8761963211673</t>
  </si>
  <si>
    <t>37.6682939813272</t>
  </si>
  <si>
    <t>43.3268240945126</t>
  </si>
  <si>
    <t>47.501892056318</t>
  </si>
  <si>
    <t>40.9165344077501</t>
  </si>
  <si>
    <t>38.0447260988858</t>
  </si>
  <si>
    <t>38.3717453607587</t>
  </si>
  <si>
    <t>40.5041910480013</t>
  </si>
  <si>
    <t>47.9209293410768</t>
  </si>
  <si>
    <t>34.269212681771</t>
  </si>
  <si>
    <t>37.2111268853652</t>
  </si>
  <si>
    <t>37.8915667989014</t>
  </si>
  <si>
    <t>37.6836644590614</t>
  </si>
  <si>
    <t>43.3421945722541</t>
  </si>
  <si>
    <t>47.5172625340594</t>
  </si>
  <si>
    <t>40.9319048854769</t>
  </si>
  <si>
    <t>38.0600965766236</t>
  </si>
  <si>
    <t>38.3871158384929</t>
  </si>
  <si>
    <t>40.5195615257354</t>
  </si>
  <si>
    <t>47.9362998188109</t>
  </si>
  <si>
    <t>31.6756514138154</t>
  </si>
  <si>
    <t>37.2285382783479</t>
  </si>
  <si>
    <t>37.9089781918805</t>
  </si>
  <si>
    <t>37.7010758520441</t>
  </si>
  <si>
    <t>43.3596059652331</t>
  </si>
  <si>
    <t>47.5346739270312</t>
  </si>
  <si>
    <t>40.949316278456</t>
  </si>
  <si>
    <t>38.077507969599</t>
  </si>
  <si>
    <t>38.4045272314719</t>
  </si>
  <si>
    <t>40.5369729187145</t>
  </si>
  <si>
    <t>47.9537112117754</t>
  </si>
  <si>
    <t>39.0569706528234</t>
  </si>
  <si>
    <t>44.9690831262657</t>
  </si>
  <si>
    <t>37.2479859714516</t>
  </si>
  <si>
    <t>37.9284258849843</t>
  </si>
  <si>
    <t>37.7205235451442</t>
  </si>
  <si>
    <t>43.3790536583369</t>
  </si>
  <si>
    <t>47.5541216201349</t>
  </si>
  <si>
    <t>40.968763971567</t>
  </si>
  <si>
    <t>38.0969556627028</t>
  </si>
  <si>
    <t>38.4239749245793</t>
  </si>
  <si>
    <t>40.5564206118183</t>
  </si>
  <si>
    <t>47.9731589048937</t>
  </si>
  <si>
    <t>40.3105793346573</t>
  </si>
  <si>
    <t>46.5564189226716</t>
  </si>
  <si>
    <t>37.2694647477737</t>
  </si>
  <si>
    <t>37.9499046613063</t>
  </si>
  <si>
    <t>37.7420023214699</t>
  </si>
  <si>
    <t>43.4005324346516</t>
  </si>
  <si>
    <t>47.5756003964642</t>
  </si>
  <si>
    <t>40.9902427478891</t>
  </si>
  <si>
    <t>38.1184344390248</t>
  </si>
  <si>
    <t>38.4454537008977</t>
  </si>
  <si>
    <t>40.577899388133</t>
  </si>
  <si>
    <t>47.9946376812158</t>
  </si>
  <si>
    <t>40.6343509987734</t>
  </si>
  <si>
    <t>46.6985826716215</t>
  </si>
  <si>
    <t>37.2929687902994</t>
  </si>
  <si>
    <t>37.9734087038357</t>
  </si>
  <si>
    <t>37.7655063639956</t>
  </si>
  <si>
    <t>43.4240364771883</t>
  </si>
  <si>
    <t>47.5991044389863</t>
  </si>
  <si>
    <t>41.0137467904112</t>
  </si>
  <si>
    <t>38.1419384815542</t>
  </si>
  <si>
    <t>38.4689577434271</t>
  </si>
  <si>
    <t>40.6014034306697</t>
  </si>
  <si>
    <t>48.0181417237452</t>
  </si>
  <si>
    <t>40.8651138173882</t>
  </si>
  <si>
    <t>47.1922750257654</t>
  </si>
  <si>
    <t>37.3184916830358</t>
  </si>
  <si>
    <t>37.9989315965684</t>
  </si>
  <si>
    <t>37.7910292567283</t>
  </si>
  <si>
    <t>43.449559369921</t>
  </si>
  <si>
    <t>47.6246273317191</t>
  </si>
  <si>
    <t>41.0392696831439</t>
  </si>
  <si>
    <t>38.1674613742869</t>
  </si>
  <si>
    <t>38.4944806361598</t>
  </si>
  <si>
    <t>40.6269263234024</t>
  </si>
  <si>
    <t>48.0436646164779</t>
  </si>
  <si>
    <t>38.838098591795</t>
  </si>
  <si>
    <t>44.158632832036</t>
  </si>
  <si>
    <t>37.3460264128354</t>
  </si>
  <si>
    <t>38.026466326368</t>
  </si>
  <si>
    <t>37.8185639865316</t>
  </si>
  <si>
    <t>43.4770940997134</t>
  </si>
  <si>
    <t>47.652162061526</t>
  </si>
  <si>
    <t>41.0668044129508</t>
  </si>
  <si>
    <t>38.1949961040865</t>
  </si>
  <si>
    <t>38.5220153659594</t>
  </si>
  <si>
    <t>40.6544610531948</t>
  </si>
  <si>
    <t>48.0711993462629</t>
  </si>
  <si>
    <t>34.3958296984589</t>
  </si>
  <si>
    <t>37.3755653723248</t>
  </si>
  <si>
    <t>38.0560052858611</t>
  </si>
  <si>
    <t>37.848102946021</t>
  </si>
  <si>
    <t>43.5066330592137</t>
  </si>
  <si>
    <t>47.6817010210117</t>
  </si>
  <si>
    <t>41.0963433724366</t>
  </si>
  <si>
    <t>38.2245350635796</t>
  </si>
  <si>
    <t>38.5515543254525</t>
  </si>
  <si>
    <t>40.6840000126951</t>
  </si>
  <si>
    <t>48.1007383057705</t>
  </si>
  <si>
    <t>31.7945740057427</t>
  </si>
  <si>
    <t>37.4071003602554</t>
  </si>
  <si>
    <t>38.087540273788</t>
  </si>
  <si>
    <t>37.8796379339479</t>
  </si>
  <si>
    <t>43.5381680471406</t>
  </si>
  <si>
    <t>47.7132360089387</t>
  </si>
  <si>
    <t>41.1278783603708</t>
  </si>
  <si>
    <t>38.2560700515065</t>
  </si>
  <si>
    <t>38.5830893133831</t>
  </si>
  <si>
    <t>40.715535000622</t>
  </si>
  <si>
    <t>48.1322732936975</t>
  </si>
  <si>
    <t>39.2943646446414</t>
  </si>
  <si>
    <t>45.2224200143052</t>
  </si>
  <si>
    <t>37.4406225854078</t>
  </si>
  <si>
    <t>38.1210624989404</t>
  </si>
  <si>
    <t>37.913160159104</t>
  </si>
  <si>
    <t>43.5716902722931</t>
  </si>
  <si>
    <t>47.7467582340984</t>
  </si>
  <si>
    <t>41.1614005855159</t>
  </si>
  <si>
    <t>38.289592276659</t>
  </si>
  <si>
    <t>38.6166115385319</t>
  </si>
  <si>
    <t>40.7490572257745</t>
  </si>
  <si>
    <t>48.1657955188499</t>
  </si>
  <si>
    <t>40.5509584113509</t>
  </si>
  <si>
    <t>46.8129594841351</t>
  </si>
  <si>
    <t>37.4761226692789</t>
  </si>
  <si>
    <t>38.1565625828152</t>
  </si>
  <si>
    <t>37.9486602429751</t>
  </si>
  <si>
    <t>43.6071903561605</t>
  </si>
  <si>
    <t>47.7822583179658</t>
  </si>
  <si>
    <t>41.1969006693907</t>
  </si>
  <si>
    <t>38.3250923605337</t>
  </si>
  <si>
    <t>38.6521116224066</t>
  </si>
  <si>
    <t>40.7845573096492</t>
  </si>
  <si>
    <t>48.2012956027246</t>
  </si>
  <si>
    <t>40.8757294567865</t>
  </si>
  <si>
    <t>46.9553319867118</t>
  </si>
  <si>
    <t>37.5135906467543</t>
  </si>
  <si>
    <t>38.1940305602869</t>
  </si>
  <si>
    <t>37.9861282204505</t>
  </si>
  <si>
    <t>43.6446583336395</t>
  </si>
  <si>
    <t>47.8197262954375</t>
  </si>
  <si>
    <t>41.2343686468697</t>
  </si>
  <si>
    <t>38.3625603380054</t>
  </si>
  <si>
    <t>38.6895795998783</t>
  </si>
  <si>
    <t>40.8220252871209</t>
  </si>
  <si>
    <t>48.2387635801964</t>
  </si>
  <si>
    <t>41.1065810122139</t>
  </si>
  <si>
    <t>47.4500010619134</t>
  </si>
  <si>
    <t>37.5530159713618</t>
  </si>
  <si>
    <t>38.2334558848944</t>
  </si>
  <si>
    <t>38.0255535450543</t>
  </si>
  <si>
    <t>43.684083658247</t>
  </si>
  <si>
    <t>47.8591516200523</t>
  </si>
  <si>
    <t>41.2737939714772</t>
  </si>
  <si>
    <t>38.4019856626129</t>
  </si>
  <si>
    <t>38.7290049244858</t>
  </si>
  <si>
    <t>40.8614506117284</t>
  </si>
  <si>
    <t>48.2781889047893</t>
  </si>
  <si>
    <t>39.0750903443356</t>
  </si>
  <si>
    <t>44.4099789008324</t>
  </si>
  <si>
    <t>37.594387517059</t>
  </si>
  <si>
    <t>38.2748274305953</t>
  </si>
  <si>
    <t>38.0669250907552</t>
  </si>
  <si>
    <t>43.7254552039479</t>
  </si>
  <si>
    <t>47.9005231657459</t>
  </si>
  <si>
    <t>41.3151655171708</t>
  </si>
  <si>
    <t>38.4433572083174</t>
  </si>
  <si>
    <t>38.7703764701903</t>
  </si>
  <si>
    <t>40.9028221574293</t>
  </si>
  <si>
    <t>48.3195604505047</t>
  </si>
  <si>
    <t>34.621861553033</t>
  </si>
  <si>
    <t>37.6376935810227</t>
  </si>
  <si>
    <t>38.3181334945553</t>
  </si>
  <si>
    <t>38.1102311547188</t>
  </si>
  <si>
    <t>43.7687612679006</t>
  </si>
  <si>
    <t>47.9438292297059</t>
  </si>
  <si>
    <t>41.3584715811308</t>
  </si>
  <si>
    <t>38.4866632722738</t>
  </si>
  <si>
    <t>38.8136825341467</t>
  </si>
  <si>
    <t>40.946128221382</t>
  </si>
  <si>
    <t>48.3628665144647</t>
  </si>
  <si>
    <t>32.0109112071805</t>
  </si>
  <si>
    <t>37.6829218883755</t>
  </si>
  <si>
    <t>38.3633618019081</t>
  </si>
  <si>
    <t>38.155459462068</t>
  </si>
  <si>
    <t>43.8139895752607</t>
  </si>
  <si>
    <t>47.989057537066</t>
  </si>
  <si>
    <t>41.4036998884836</t>
  </si>
  <si>
    <t>38.5318915796266</t>
  </si>
  <si>
    <t>38.8589108414995</t>
  </si>
  <si>
    <t>40.9913565287421</t>
  </si>
  <si>
    <t>48.4080948218176</t>
  </si>
  <si>
    <t>39.6270641007965</t>
  </si>
  <si>
    <t>45.5710549330688</t>
  </si>
  <si>
    <t>37.7300595946684</t>
  </si>
  <si>
    <t>38.4104995082047</t>
  </si>
  <si>
    <t>38.2025971683646</t>
  </si>
  <si>
    <t>43.8611272815573</t>
  </si>
  <si>
    <t>48.0361952433553</t>
  </si>
  <si>
    <t>41.4508375947875</t>
  </si>
  <si>
    <t>38.5790292859232</t>
  </si>
  <si>
    <t>38.9060485477961</t>
  </si>
  <si>
    <t>41.0384942350387</t>
  </si>
  <si>
    <t>48.4552325281142</t>
  </si>
  <si>
    <t>40.886362978364</t>
  </si>
  <si>
    <t>47.1640373773989</t>
  </si>
  <si>
    <t>37.7790932901543</t>
  </si>
  <si>
    <t>38.4595332036869</t>
  </si>
  <si>
    <t>38.2516308638505</t>
  </si>
  <si>
    <t>43.9101609770323</t>
  </si>
  <si>
    <t>48.0852289388376</t>
  </si>
  <si>
    <t>41.4998712902697</t>
  </si>
  <si>
    <t>38.6280629814054</t>
  </si>
  <si>
    <t>38.9550822432784</t>
  </si>
  <si>
    <t>41.0875279305137</t>
  </si>
  <si>
    <t>48.5042662235964</t>
  </si>
  <si>
    <t>41.2122225107354</t>
  </si>
  <si>
    <t>47.3064956038046</t>
  </si>
  <si>
    <t>37.830009002705</t>
  </si>
  <si>
    <t>38.5104489162376</t>
  </si>
  <si>
    <t>38.3025465763975</t>
  </si>
  <si>
    <t>43.9610766895902</t>
  </si>
  <si>
    <t>48.1361446513956</t>
  </si>
  <si>
    <t>41.5507870028131</t>
  </si>
  <si>
    <t>38.6789786939561</t>
  </si>
  <si>
    <t>39.005997955829</t>
  </si>
  <si>
    <t>41.1384436430716</t>
  </si>
  <si>
    <t>48.5551819361325</t>
  </si>
  <si>
    <t>41.4427854767127</t>
  </si>
  <si>
    <t>47.8018910046085</t>
  </si>
  <si>
    <t>37.8827922040153</t>
  </si>
  <si>
    <t>38.5632321175515</t>
  </si>
  <si>
    <t>38.3553297777151</t>
  </si>
  <si>
    <t>44.0138598909041</t>
  </si>
  <si>
    <t>48.1889278527022</t>
  </si>
  <si>
    <t>41.603570204127</t>
  </si>
  <si>
    <t>38.73176189527</t>
  </si>
  <si>
    <t>39.0587811571466</t>
  </si>
  <si>
    <t>41.1912268443855</t>
  </si>
  <si>
    <t>48.607965137461</t>
  </si>
  <si>
    <t>39.4075206921649</t>
  </si>
  <si>
    <t>44.7567618457736</t>
  </si>
  <si>
    <t>37.9374278106117</t>
  </si>
  <si>
    <t>38.6178677241443</t>
  </si>
  <si>
    <t>38.4099653843042</t>
  </si>
  <si>
    <t>44.0684954974969</t>
  </si>
  <si>
    <t>48.243563459295</t>
  </si>
  <si>
    <t>41.6582058107271</t>
  </si>
  <si>
    <t>38.7863975018628</t>
  </si>
  <si>
    <t>39.1134167637357</t>
  </si>
  <si>
    <t>41.2458624509783</t>
  </si>
  <si>
    <t>48.6626007440538</t>
  </si>
  <si>
    <t>34.9440575312183</t>
  </si>
  <si>
    <t>37.993900191603</t>
  </si>
  <si>
    <t>38.6743401051356</t>
  </si>
  <si>
    <t>38.4664377652955</t>
  </si>
  <si>
    <t>44.1249678784882</t>
  </si>
  <si>
    <t>48.3000358402935</t>
  </si>
  <si>
    <t>41.7146781917111</t>
  </si>
  <si>
    <t>38.8428698828541</t>
  </si>
  <si>
    <t>39.169889144727</t>
  </si>
  <si>
    <t>41.3023348319696</t>
  </si>
  <si>
    <t>48.7190731250451</t>
  </si>
  <si>
    <t>32.3215182199201</t>
  </si>
  <si>
    <t>38.0521931712717</t>
  </si>
  <si>
    <t>38.732633084808</t>
  </si>
  <si>
    <t>38.5247307449715</t>
  </si>
  <si>
    <t>44.1832608581533</t>
  </si>
  <si>
    <t>48.3583288199586</t>
  </si>
  <si>
    <t>41.7729711713908</t>
  </si>
  <si>
    <t>38.9011628625265</t>
  </si>
  <si>
    <t>39.2281821243994</t>
  </si>
  <si>
    <t>41.360627811642</t>
  </si>
  <si>
    <t>48.7773661047175</t>
  </si>
  <si>
    <t>40.9306199963903</t>
  </si>
  <si>
    <t>47.693240551831</t>
  </si>
  <si>
    <t>38.1122900331763</t>
  </si>
  <si>
    <t>38.7927299467089</t>
  </si>
  <si>
    <t>38.5848276068688</t>
  </si>
  <si>
    <t>44.2433577200615</t>
  </si>
  <si>
    <t>48.4184256818595</t>
  </si>
  <si>
    <t>41.8330680332844</t>
  </si>
  <si>
    <t>38.9612597244274</t>
  </si>
  <si>
    <t>39.2882789863003</t>
  </si>
  <si>
    <t>41.4207246735429</t>
  </si>
  <si>
    <t>48.8374629666038</t>
  </si>
  <si>
    <t>43.3978107137761</t>
  </si>
  <si>
    <t>49.0127175914337</t>
  </si>
  <si>
    <t>38.1741735270892</t>
  </si>
  <si>
    <t>38.8546134406218</t>
  </si>
  <si>
    <t>38.6467111007853</t>
  </si>
  <si>
    <t>44.3052412139744</t>
  </si>
  <si>
    <t>48.4803091757797</t>
  </si>
  <si>
    <t>41.8949515271973</t>
  </si>
  <si>
    <t>39.0231432183403</t>
  </si>
  <si>
    <t>39.3501624802168</t>
  </si>
  <si>
    <t>41.4826081674558</t>
  </si>
  <si>
    <t>48.8993464605312</t>
  </si>
  <si>
    <t>42.7254892533335</t>
  </si>
  <si>
    <t>47.7483496768982</t>
  </si>
  <si>
    <t>38.2378258730151</t>
  </si>
  <si>
    <t>38.9182657865513</t>
  </si>
  <si>
    <t>38.7103634467112</t>
  </si>
  <si>
    <t>44.3688935598966</t>
  </si>
  <si>
    <t>48.543961521702</t>
  </si>
  <si>
    <t>41.9586038731341</t>
  </si>
  <si>
    <t>39.0867955642698</t>
  </si>
  <si>
    <t>39.4138148261427</t>
  </si>
  <si>
    <t>41.5462605133853</t>
  </si>
  <si>
    <t>48.9629988064608</t>
  </si>
  <si>
    <t>42.3505916254944</t>
  </si>
  <si>
    <t>47.0842981452588</t>
  </si>
  <si>
    <t>38.3032287656248</t>
  </si>
  <si>
    <t>38.9836686791574</t>
  </si>
  <si>
    <t>38.7757663393173</t>
  </si>
  <si>
    <t>44.43429645251</t>
  </si>
  <si>
    <t>48.6093644143081</t>
  </si>
  <si>
    <t>42.0240067657402</t>
  </si>
  <si>
    <t>39.1521984568759</t>
  </si>
  <si>
    <t>39.4792177187488</t>
  </si>
  <si>
    <t>41.6116634059841</t>
  </si>
  <si>
    <t>49.0284016990669</t>
  </si>
  <si>
    <t>39.8487566572827</t>
  </si>
  <si>
    <t>43.2620809993726</t>
  </si>
  <si>
    <t>38.3703633805143</t>
  </si>
  <si>
    <t>39.050803294047</t>
  </si>
  <si>
    <t>38.8429009542105</t>
  </si>
  <si>
    <t>44.5014310673996</t>
  </si>
  <si>
    <t>48.6764990292049</t>
  </si>
  <si>
    <t>42.0911413806225</t>
  </si>
  <si>
    <t>39.2193330717691</t>
  </si>
  <si>
    <t>39.5463523336384</t>
  </si>
  <si>
    <t>41.678798020881</t>
  </si>
  <si>
    <t>49.0955363139564</t>
  </si>
  <si>
    <t>33.538857230742</t>
  </si>
  <si>
    <t>38.4392103797505</t>
  </si>
  <si>
    <t>39.1196502932867</t>
  </si>
  <si>
    <t>38.9117479534466</t>
  </si>
  <si>
    <t>44.5702780666393</t>
  </si>
  <si>
    <t>48.7453460284374</t>
  </si>
  <si>
    <t>42.1599883798622</t>
  </si>
  <si>
    <t>39.2881800710052</t>
  </si>
  <si>
    <t>39.6151993328781</t>
  </si>
  <si>
    <t>41.7476450201134</t>
  </si>
  <si>
    <t>49.1643833131962</t>
  </si>
  <si>
    <t>29.9893886991971</t>
  </si>
  <si>
    <t>38.5097499171931</t>
  </si>
  <si>
    <t>39.1901898307258</t>
  </si>
  <si>
    <t>38.9822874908857</t>
  </si>
  <si>
    <t>44.6408176040711</t>
  </si>
  <si>
    <t>48.8158855658764</t>
  </si>
  <si>
    <t>42.2305279173013</t>
  </si>
  <si>
    <t>39.3587196084443</t>
  </si>
  <si>
    <t>39.6857388703208</t>
  </si>
  <si>
    <t>41.8181845575598</t>
  </si>
  <si>
    <t>49.2349228506207</t>
  </si>
  <si>
    <t>42.6834806802799</t>
  </si>
  <si>
    <t>48.9208167431449</t>
  </si>
  <si>
    <t>38.5819616437313</t>
  </si>
  <si>
    <t>39.2624015572639</t>
  </si>
  <si>
    <t>39.0544992174274</t>
  </si>
  <si>
    <t>44.7130293306165</t>
  </si>
  <si>
    <t>48.8880972924218</t>
  </si>
  <si>
    <t>42.3027396438467</t>
  </si>
  <si>
    <t>39.4309313349824</t>
  </si>
  <si>
    <t>39.7579505968553</t>
  </si>
  <si>
    <t>41.8903962840979</t>
  </si>
  <si>
    <t>49.3071345771734</t>
  </si>
  <si>
    <t>43.7245714778158</t>
  </si>
  <si>
    <t>49.3749454390976</t>
  </si>
  <si>
    <t>38.6558247151127</t>
  </si>
  <si>
    <t>39.3362646286489</t>
  </si>
  <si>
    <t>39.1283622888089</t>
  </si>
  <si>
    <t>44.7868924020015</t>
  </si>
  <si>
    <t>48.9619603637996</t>
  </si>
  <si>
    <t>42.3766027152317</t>
  </si>
  <si>
    <t>39.5047944063674</t>
  </si>
  <si>
    <t>39.8318136682404</t>
  </si>
  <si>
    <t>41.9642593554829</t>
  </si>
  <si>
    <t>49.3809976485584</t>
  </si>
  <si>
    <t>43.0482277541984</t>
  </si>
  <si>
    <t>48.1029474126408</t>
  </si>
  <si>
    <t>38.7313177953222</t>
  </si>
  <si>
    <t>39.4117577088548</t>
  </si>
  <si>
    <t>39.2038553690183</t>
  </si>
  <si>
    <t>44.8623854822074</t>
  </si>
  <si>
    <t>49.0374534440054</t>
  </si>
  <si>
    <t>42.4520957954303</t>
  </si>
  <si>
    <t>39.5802874865733</t>
  </si>
  <si>
    <t>39.9073067484462</t>
  </si>
  <si>
    <t>42.0397524356888</t>
  </si>
  <si>
    <t>49.4564907287643</t>
  </si>
  <si>
    <t>42.6711137145079</t>
  </si>
  <si>
    <t>47.434851547742</t>
  </si>
  <si>
    <t>38.8084190655091</t>
  </si>
  <si>
    <t>39.4888589790417</t>
  </si>
  <si>
    <t>39.2809566392016</t>
  </si>
  <si>
    <t>44.939486752387</t>
  </si>
  <si>
    <t>49.1145547141996</t>
  </si>
  <si>
    <t>42.5291970656172</t>
  </si>
  <si>
    <t>39.6573887567602</t>
  </si>
  <si>
    <t>39.9844080186331</t>
  </si>
  <si>
    <t>42.1168537058757</t>
  </si>
  <si>
    <t>49.5335919989512</t>
  </si>
  <si>
    <t>40.1538473813853</t>
  </si>
  <si>
    <t>43.5889476594069</t>
  </si>
  <si>
    <t>38.8871062282386</t>
  </si>
  <si>
    <t>39.5675461417748</t>
  </si>
  <si>
    <t>39.3596438019347</t>
  </si>
  <si>
    <t>45.0181739151274</t>
  </si>
  <si>
    <t>49.1932418769255</t>
  </si>
  <si>
    <t>42.6078842283576</t>
  </si>
  <si>
    <t>39.7360759194933</t>
  </si>
  <si>
    <t>40.0630951813662</t>
  </si>
  <si>
    <t>42.1955408686088</t>
  </si>
  <si>
    <t>49.6122791616697</t>
  </si>
  <si>
    <t>33.8034967280497</t>
  </si>
  <si>
    <t>38.9673565159841</t>
  </si>
  <si>
    <t>39.6477964295167</t>
  </si>
  <si>
    <t>39.4398940896803</t>
  </si>
  <si>
    <t>45.0984242028693</t>
  </si>
  <si>
    <t>49.2734921646674</t>
  </si>
  <si>
    <t>42.6881345160922</t>
  </si>
  <si>
    <t>39.8163262072352</t>
  </si>
  <si>
    <t>40.1433454691118</t>
  </si>
  <si>
    <t>42.2757911563507</t>
  </si>
  <si>
    <t>49.6925294494262</t>
  </si>
  <si>
    <t>30.2294043003058</t>
  </si>
  <si>
    <t>39.0491466951634</t>
  </si>
  <si>
    <t>39.729586608696</t>
  </si>
  <si>
    <t>39.5216842688559</t>
  </si>
  <si>
    <t>45.1802143820413</t>
  </si>
  <si>
    <t>49.3552823438539</t>
  </si>
  <si>
    <t>42.7699246952787</t>
  </si>
  <si>
    <t>39.8981163864145</t>
  </si>
  <si>
    <t>40.2251356482874</t>
  </si>
  <si>
    <t>42.35758133553</t>
  </si>
  <si>
    <t>49.7743196286054</t>
  </si>
  <si>
    <t>43.2695400809268</t>
  </si>
  <si>
    <t>49.5224364191333</t>
  </si>
  <si>
    <t>39.1324530769154</t>
  </si>
  <si>
    <t>39.8128929904517</t>
  </si>
  <si>
    <t>39.6049906506152</t>
  </si>
  <si>
    <t>45.2635207638043</t>
  </si>
  <si>
    <t>49.4385887256023</t>
  </si>
  <si>
    <t>42.8532310770272</t>
  </si>
  <si>
    <t>39.9814227681702</t>
  </si>
  <si>
    <t>40.3084420300431</t>
  </si>
  <si>
    <t>42.4408877172784</t>
  </si>
  <si>
    <t>49.8576260103611</t>
  </si>
  <si>
    <t>44.3156803844225</t>
  </si>
  <si>
    <t>49.9763131174841</t>
  </si>
  <si>
    <t>39.2172515192537</t>
  </si>
  <si>
    <t>39.8976914327864</t>
  </si>
  <si>
    <t>39.6897890929463</t>
  </si>
  <si>
    <t>45.348319206139</t>
  </si>
  <si>
    <t>49.5233871679443</t>
  </si>
  <si>
    <t>42.9380295193619</t>
  </si>
  <si>
    <t>40.0662212105049</t>
  </si>
  <si>
    <t>40.3932404723778</t>
  </si>
  <si>
    <t>42.5256861596204</t>
  </si>
  <si>
    <t>49.9424244526958</t>
  </si>
  <si>
    <t>43.6401662718078</t>
  </si>
  <si>
    <t>48.7052749454548</t>
  </si>
  <si>
    <t>39.3035174379679</t>
  </si>
  <si>
    <t>39.9839573515006</t>
  </si>
  <si>
    <t>39.7760550116605</t>
  </si>
  <si>
    <t>45.4345851248532</t>
  </si>
  <si>
    <t>49.6096530866512</t>
  </si>
  <si>
    <t>43.0242954380833</t>
  </si>
  <si>
    <t>40.1524871292191</t>
  </si>
  <si>
    <t>40.479506391092</t>
  </si>
  <si>
    <t>42.6119520783346</t>
  </si>
  <si>
    <t>50.02869037141</t>
  </si>
  <si>
    <t>43.2637657967183</t>
  </si>
  <si>
    <t>48.0373458603184</t>
  </si>
  <si>
    <t>39.3912258124691</t>
  </si>
  <si>
    <t>40.0716657260017</t>
  </si>
  <si>
    <t>39.8637633861652</t>
  </si>
  <si>
    <t>45.522293499347</t>
  </si>
  <si>
    <t>49.6973614611523</t>
  </si>
  <si>
    <t>43.1120038125844</t>
  </si>
  <si>
    <t>40.2401955037202</t>
  </si>
  <si>
    <t>40.5672147655967</t>
  </si>
  <si>
    <t>42.6996604528284</t>
  </si>
  <si>
    <t>50.1163987458966</t>
  </si>
  <si>
    <t>40.7453570370756</t>
  </si>
  <si>
    <t>44.1886678165368</t>
  </si>
  <si>
    <t>39.4803511921689</t>
  </si>
  <si>
    <t>40.1607911057051</t>
  </si>
  <si>
    <t>39.952888765865</t>
  </si>
  <si>
    <t>45.6114188790577</t>
  </si>
  <si>
    <t>49.786486840863</t>
  </si>
  <si>
    <t>43.2011291922806</t>
  </si>
  <si>
    <t>40.3293208834273</t>
  </si>
  <si>
    <t>40.6563401452965</t>
  </si>
  <si>
    <t>42.7887858325391</t>
  </si>
  <si>
    <t>50.2055241256146</t>
  </si>
  <si>
    <t>34.378011909459</t>
  </si>
  <si>
    <t>39.5708677064857</t>
  </si>
  <si>
    <t>40.2513076200183</t>
  </si>
  <si>
    <t>40.0434052801783</t>
  </si>
  <si>
    <t>45.7019353933709</t>
  </si>
  <si>
    <t>49.877003355169</t>
  </si>
  <si>
    <t>43.2916457065938</t>
  </si>
  <si>
    <t>40.4198373977368</t>
  </si>
  <si>
    <t>40.7468566596098</t>
  </si>
  <si>
    <t>42.8793023468523</t>
  </si>
  <si>
    <t>50.2960406399278</t>
  </si>
  <si>
    <t>30.7769853052353</t>
  </si>
  <si>
    <t>39.6627490691437</t>
  </si>
  <si>
    <t>40.3431889826763</t>
  </si>
  <si>
    <t>40.1352866428399</t>
  </si>
  <si>
    <t>45.7938167560289</t>
  </si>
  <si>
    <t>49.9688847178342</t>
  </si>
  <si>
    <t>43.3835270692518</t>
  </si>
  <si>
    <t>40.5117187603948</t>
  </si>
  <si>
    <t>40.8387380222677</t>
  </si>
  <si>
    <t>42.9711837095103</t>
  </si>
  <si>
    <t>50.3879220025858</t>
  </si>
  <si>
    <t>43.9242685367935</t>
  </si>
  <si>
    <t>50.1924815083136</t>
  </si>
  <si>
    <t>39.7559685890483</t>
  </si>
  <si>
    <t>40.4364085025846</t>
  </si>
  <si>
    <t>40.2285061627445</t>
  </si>
  <si>
    <t>45.8870362759299</t>
  </si>
  <si>
    <t>50.0621042377352</t>
  </si>
  <si>
    <t>43.4767465891673</t>
  </si>
  <si>
    <t>40.6049382803031</t>
  </si>
  <si>
    <t>40.931957542176</t>
  </si>
  <si>
    <t>43.0644032294186</t>
  </si>
  <si>
    <t>50.481141522494</t>
  </si>
  <si>
    <t>44.9757153364772</t>
  </si>
  <si>
    <t>50.6459306982579</t>
  </si>
  <si>
    <t>39.8504991757483</t>
  </si>
  <si>
    <t>40.5309390892809</t>
  </si>
  <si>
    <t>40.3230367494445</t>
  </si>
  <si>
    <t>45.9815668626335</t>
  </si>
  <si>
    <t>50.1566348244316</t>
  </si>
  <si>
    <t>43.5712771758637</t>
  </si>
  <si>
    <t>40.6994688669994</t>
  </si>
  <si>
    <t>41.0264881288723</t>
  </si>
  <si>
    <t>43.1589338161149</t>
  </si>
  <si>
    <t>50.5756721091904</t>
  </si>
  <si>
    <t>44.3013412277893</t>
  </si>
  <si>
    <t>49.3763715492872</t>
  </si>
  <si>
    <t>39.9463133489552</t>
  </si>
  <si>
    <t>40.6267532624878</t>
  </si>
  <si>
    <t>40.4188509226477</t>
  </si>
  <si>
    <t>46.0773810358404</t>
  </si>
  <si>
    <t>50.2524489976458</t>
  </si>
  <si>
    <t>43.6670913490633</t>
  </si>
  <si>
    <t>40.7952830402063</t>
  </si>
  <si>
    <t>41.1223023020829</t>
  </si>
  <si>
    <t>43.2547479893218</t>
  </si>
  <si>
    <t>50.6714862823827</t>
  </si>
  <si>
    <t>43.9258616433751</t>
  </si>
  <si>
    <t>48.7088454724484</t>
  </si>
  <si>
    <t>40.0433832457011</t>
  </si>
  <si>
    <t>40.7238231592374</t>
  </si>
  <si>
    <t>40.5159208193973</t>
  </si>
  <si>
    <t>46.1744509325827</t>
  </si>
  <si>
    <t>50.349518894388</t>
  </si>
  <si>
    <t>43.7641612458129</t>
  </si>
  <si>
    <t>40.8923529369559</t>
  </si>
  <si>
    <t>41.2193721988288</t>
  </si>
  <si>
    <t>43.3518178860714</t>
  </si>
  <si>
    <t>50.7685561791468</t>
  </si>
  <si>
    <t>41.4070102115899</t>
  </si>
  <si>
    <t>44.8583407223341</t>
  </si>
  <si>
    <t>40.1416806294271</t>
  </si>
  <si>
    <t>40.8221205429597</t>
  </si>
  <si>
    <t>40.6142182031232</t>
  </si>
  <si>
    <t>46.2727483163123</t>
  </si>
  <si>
    <t>50.4478162781103</t>
  </si>
  <si>
    <t>43.8624586295424</t>
  </si>
  <si>
    <t>40.9906503206782</t>
  </si>
  <si>
    <t>41.3176695825511</t>
  </si>
  <si>
    <t>43.4501152697937</t>
  </si>
  <si>
    <t>50.8668535628691</t>
  </si>
  <si>
    <t>35.0228062268967</t>
  </si>
  <si>
    <t>40.2411768970165</t>
  </si>
  <si>
    <t>40.9216168105491</t>
  </si>
  <si>
    <t>40.7137144707091</t>
  </si>
  <si>
    <t>46.3722445839018</t>
  </si>
  <si>
    <t>50.5473125457071</t>
  </si>
  <si>
    <t>43.9619548971246</t>
  </si>
  <si>
    <t>41.0901465882677</t>
  </si>
  <si>
    <t>41.4171658501406</t>
  </si>
  <si>
    <t>43.5496115373759</t>
  </si>
  <si>
    <t>50.9663498304586</t>
  </si>
  <si>
    <t>31.3928060802864</t>
  </si>
  <si>
    <t>40.3418430880848</t>
  </si>
  <si>
    <t>41.0222830016211</t>
  </si>
  <si>
    <t>40.814380661781</t>
  </si>
  <si>
    <t>46.4729107749737</t>
  </si>
  <si>
    <t>50.6479787367717</t>
  </si>
  <si>
    <t>44.0626210882039</t>
  </si>
  <si>
    <t>41.1908127793396</t>
  </si>
  <si>
    <t>41.5178320412125</t>
  </si>
  <si>
    <t>43.6502777284551</t>
  </si>
  <si>
    <t>51.0670160215306</t>
  </si>
  <si>
    <t>43.9513184824609</t>
  </si>
  <si>
    <t>51.209567053098</t>
  </si>
  <si>
    <t>40.4436498943047</t>
  </si>
  <si>
    <t>41.1240898078373</t>
  </si>
  <si>
    <t>40.9161874680008</t>
  </si>
  <si>
    <t>46.5747175811826</t>
  </si>
  <si>
    <t>50.7497855429879</t>
  </si>
  <si>
    <t>44.1644278944128</t>
  </si>
  <si>
    <t>41.2926195855558</t>
  </si>
  <si>
    <t>41.6196388474323</t>
  </si>
  <si>
    <t>43.752084534664</t>
  </si>
  <si>
    <t>51.1688228277322</t>
  </si>
  <si>
    <t>45.1297652994593</t>
  </si>
  <si>
    <t>51.7574682580404</t>
  </si>
  <si>
    <t>40.5465676655188</t>
  </si>
  <si>
    <t>41.2270075790514</t>
  </si>
  <si>
    <t>41.0191052392113</t>
  </si>
  <si>
    <t>46.677635352404</t>
  </si>
  <si>
    <t>50.8527033142093</t>
  </si>
  <si>
    <t>44.2673456656269</t>
  </si>
  <si>
    <t>41.3955373567699</t>
  </si>
  <si>
    <t>41.7225566186428</t>
  </si>
  <si>
    <t>43.8550023058854</t>
  </si>
  <si>
    <t>51.2717405989608</t>
  </si>
  <si>
    <t>44.3071788257803</t>
  </si>
  <si>
    <t>50.2191454356847</t>
  </si>
  <si>
    <t>40.6505664215003</t>
  </si>
  <si>
    <t>41.3310063350365</t>
  </si>
  <si>
    <t>41.1231039952001</t>
  </si>
  <si>
    <t>46.7816341083891</t>
  </si>
  <si>
    <t>50.9567020701872</t>
  </si>
  <si>
    <t>44.3713444216193</t>
  </si>
  <si>
    <t>41.499536112755</t>
  </si>
  <si>
    <t>41.8265553746279</t>
  </si>
  <si>
    <t>43.9590010618705</t>
  </si>
  <si>
    <t>51.375739354946</t>
  </si>
  <si>
    <t>42.7670265562386</t>
  </si>
  <si>
    <t>47.8945687718709</t>
  </si>
  <si>
    <t>40.7556158587414</t>
  </si>
  <si>
    <t>41.436055772274</t>
  </si>
  <si>
    <t>41.228153432434</t>
  </si>
  <si>
    <t>46.8866835456266</t>
  </si>
  <si>
    <t>51.0617515074247</t>
  </si>
  <si>
    <t>44.4763938588568</t>
  </si>
  <si>
    <t>41.6045855499962</t>
  </si>
  <si>
    <t>41.9316048118655</t>
  </si>
  <si>
    <t>44.064050499108</t>
  </si>
  <si>
    <t>51.4807887921835</t>
  </si>
  <si>
    <t>41.4431791493456</t>
  </si>
  <si>
    <t>46.3512065206402</t>
  </si>
  <si>
    <t>40.8616853597942</t>
  </si>
  <si>
    <t>41.5421252733268</t>
  </si>
  <si>
    <t>41.3342229334867</t>
  </si>
  <si>
    <t>46.9927530466721</t>
  </si>
  <si>
    <t>51.1678210084847</t>
  </si>
  <si>
    <t>44.5824633599023</t>
  </si>
  <si>
    <t>41.7106550510453</t>
  </si>
  <si>
    <t>42.0376743129182</t>
  </si>
  <si>
    <t>44.1701200001608</t>
  </si>
  <si>
    <t>51.5868582932362</t>
  </si>
  <si>
    <t>37.5362358812902</t>
  </si>
  <si>
    <t>40.9687440031258</t>
  </si>
  <si>
    <t>41.649183916662</t>
  </si>
  <si>
    <t>41.4412815768256</t>
  </si>
  <si>
    <t>47.0998116900146</t>
  </si>
  <si>
    <t>51.2748796518127</t>
  </si>
  <si>
    <t>44.6895220032375</t>
  </si>
  <si>
    <t>41.8177136943805</t>
  </si>
  <si>
    <t>42.1447329562571</t>
  </si>
  <si>
    <t>44.277178643496</t>
  </si>
  <si>
    <t>51.6939169365715</t>
  </si>
  <si>
    <t>34.7954854418155</t>
  </si>
  <si>
    <t>41.076760570584</t>
  </si>
  <si>
    <t>41.7572004841166</t>
  </si>
  <si>
    <t>41.5492981442765</t>
  </si>
  <si>
    <t>47.2078282574692</t>
  </si>
  <si>
    <t>51.3828962192673</t>
  </si>
  <si>
    <t>44.7975385706994</t>
  </si>
  <si>
    <t>41.9257302618351</t>
  </si>
  <si>
    <t>42.252749523708</t>
  </si>
  <si>
    <t>44.3851952109506</t>
  </si>
  <si>
    <t>51.8019335040115</t>
  </si>
  <si>
    <t>43.5712480579581</t>
  </si>
  <si>
    <t>50.0644375902193</t>
  </si>
  <si>
    <t>41.1857035585874</t>
  </si>
  <si>
    <t>41.86614347212</t>
  </si>
  <si>
    <t>41.6582411322836</t>
  </si>
  <si>
    <t>47.3167712454653</t>
  </si>
  <si>
    <t>51.4918392072779</t>
  </si>
  <si>
    <t>44.9064815586955</t>
  </si>
  <si>
    <t>42.0346732498385</t>
  </si>
  <si>
    <t>42.3616925117114</t>
  </si>
  <si>
    <t>44.494138198954</t>
  </si>
  <si>
    <t>51.9108764920295</t>
  </si>
  <si>
    <t>42.5580007661192</t>
  </si>
  <si>
    <t>48.9357069251904</t>
  </si>
  <si>
    <t>41.2955411863323</t>
  </si>
  <si>
    <t>41.9759810998685</t>
  </si>
  <si>
    <t>41.7680787600284</t>
  </si>
  <si>
    <t>47.4266088732211</t>
  </si>
  <si>
    <t>51.6016768350192</t>
  </si>
  <si>
    <t>45.0163191864513</t>
  </si>
  <si>
    <t>42.144510877587</t>
  </si>
  <si>
    <t>42.4715301394599</t>
  </si>
  <si>
    <t>44.6039758267025</t>
  </si>
  <si>
    <t>52.020714119778</t>
  </si>
  <si>
    <t>44.2215062665637</t>
  </si>
  <si>
    <t>50.9679250730163</t>
  </si>
  <si>
    <t>41.4062414048991</t>
  </si>
  <si>
    <t>42.0866813184318</t>
  </si>
  <si>
    <t>41.8787789785917</t>
  </si>
  <si>
    <t>47.5373090917844</t>
  </si>
  <si>
    <t>51.7123770535824</t>
  </si>
  <si>
    <t>45.1270194050073</t>
  </si>
  <si>
    <t>42.2552110961503</t>
  </si>
  <si>
    <t>42.5822303580232</t>
  </si>
  <si>
    <t>44.7146760452585</t>
  </si>
  <si>
    <t>52.1314143383412</t>
  </si>
  <si>
    <t>45.5255126885022</t>
  </si>
  <si>
    <t>51.5969776958518</t>
  </si>
  <si>
    <t>41.5177719073208</t>
  </si>
  <si>
    <t>42.1982118208535</t>
  </si>
  <si>
    <t>41.990309481017</t>
  </si>
  <si>
    <t>47.6488395942061</t>
  </si>
  <si>
    <t>51.8239075560114</t>
  </si>
  <si>
    <t>45.238549907429</t>
  </si>
  <si>
    <t>42.366741598572</t>
  </si>
  <si>
    <t>42.6937608604485</t>
  </si>
  <si>
    <t>44.8262065476875</t>
  </si>
  <si>
    <t>52.2429448407629</t>
  </si>
  <si>
    <t>43.9536667706658</t>
  </si>
  <si>
    <t>49.7642240605104</t>
  </si>
  <si>
    <t>41.630100137645</t>
  </si>
  <si>
    <t>42.3105400511812</t>
  </si>
  <si>
    <t>42.1026377113411</t>
  </si>
  <si>
    <t>47.7611678245338</t>
  </si>
  <si>
    <t>51.9362357863319</t>
  </si>
  <si>
    <t>45.350878137764</t>
  </si>
  <si>
    <t>42.4790698288997</t>
  </si>
  <si>
    <t>42.8060890907726</t>
  </si>
  <si>
    <t>44.9385347780079</t>
  </si>
  <si>
    <t>52.3552730710761</t>
  </si>
  <si>
    <t>39.2816375763602</t>
  </si>
  <si>
    <t>41.7431933013928</t>
  </si>
  <si>
    <t>42.4236332149254</t>
  </si>
  <si>
    <t>42.2157308750854</t>
  </si>
  <si>
    <t>47.8742609882708</t>
  </si>
  <si>
    <t>52.0493289500761</t>
  </si>
  <si>
    <t>45.4639713015009</t>
  </si>
  <si>
    <t>42.5921629926439</t>
  </si>
  <si>
    <t>42.9191822545169</t>
  </si>
  <si>
    <t>45.0516279417594</t>
  </si>
  <si>
    <t>52.4683662348349</t>
  </si>
  <si>
    <t>36.148088852322</t>
  </si>
  <si>
    <t>41.8570183742605</t>
  </si>
  <si>
    <t>42.5374582877931</t>
  </si>
  <si>
    <t>42.3295559479566</t>
  </si>
  <si>
    <t>47.9880860611457</t>
  </si>
  <si>
    <t>52.163154022951</t>
  </si>
  <si>
    <t>45.5777963743759</t>
  </si>
  <si>
    <t>42.7059880655116</t>
  </si>
  <si>
    <t>43.0330073273845</t>
  </si>
  <si>
    <t>45.1654530146271</t>
  </si>
  <si>
    <t>52.5821913077025</t>
  </si>
  <si>
    <t>44.3716737418339</t>
  </si>
  <si>
    <t>50.8829757684919</t>
  </si>
  <si>
    <t>41.9715421117803</t>
  </si>
  <si>
    <t>42.6519820253166</t>
  </si>
  <si>
    <t>42.4440796854765</t>
  </si>
  <si>
    <t>48.1026097986692</t>
  </si>
  <si>
    <t>52.2776777604672</t>
  </si>
  <si>
    <t>45.6923201118921</t>
  </si>
  <si>
    <t>42.8205118030351</t>
  </si>
  <si>
    <t>43.147531064908</t>
  </si>
  <si>
    <t>45.2799767521506</t>
  </si>
  <si>
    <t>52.696715045226</t>
  </si>
  <si>
    <t>43.3601896215599</t>
  </si>
  <si>
    <t>49.7570776566378</t>
  </si>
  <si>
    <t>42.0867310608189</t>
  </si>
  <si>
    <t>42.7671709743515</t>
  </si>
  <si>
    <t>42.5592686345151</t>
  </si>
  <si>
    <t>48.2177987476969</t>
  </si>
  <si>
    <t>52.3928667095022</t>
  </si>
  <si>
    <t>45.807509060927</t>
  </si>
  <si>
    <t>42.93570075207</t>
  </si>
  <si>
    <t>43.2627200139429</t>
  </si>
  <si>
    <t>45.3951657011855</t>
  </si>
  <si>
    <t>52.811903994261</t>
  </si>
  <si>
    <t>45.0224999135923</t>
  </si>
  <si>
    <t>51.7846490325464</t>
  </si>
  <si>
    <t>42.2025515673488</t>
  </si>
  <si>
    <t>42.8829914808814</t>
  </si>
  <si>
    <t>42.6750891410413</t>
  </si>
  <si>
    <t>48.333619254234</t>
  </si>
  <si>
    <t>52.5086872160393</t>
  </si>
  <si>
    <t>45.9233295674642</t>
  </si>
  <si>
    <t>43.0515212585999</t>
  </si>
  <si>
    <t>43.3785405204764</t>
  </si>
  <si>
    <t>45.5109862077154</t>
  </si>
  <si>
    <t>52.9277245007908</t>
  </si>
  <si>
    <t>46.3329684379278</t>
  </si>
  <si>
    <t>52.414996747335</t>
  </si>
  <si>
    <t>42.3189697876533</t>
  </si>
  <si>
    <t>42.9994097011895</t>
  </si>
  <si>
    <t>42.7915073613495</t>
  </si>
  <si>
    <t>48.4500374745422</t>
  </si>
  <si>
    <t>52.6251054363402</t>
  </si>
  <si>
    <t>46.0397477877723</t>
  </si>
  <si>
    <t>43.1679394789117</t>
  </si>
  <si>
    <t>43.494958740781</t>
  </si>
  <si>
    <t>45.6274044280235</t>
  </si>
  <si>
    <t>53.0441427210845</t>
  </si>
  <si>
    <t>44.7590309321143</t>
  </si>
  <si>
    <t>50.5798463168321</t>
  </si>
  <si>
    <t>42.4359516974589</t>
  </si>
  <si>
    <t>43.1163916109915</t>
  </si>
  <si>
    <t>42.908489271155</t>
  </si>
  <si>
    <t>48.5670193843441</t>
  </si>
  <si>
    <t>52.7420873461421</t>
  </si>
  <si>
    <t>46.156729697567</t>
  </si>
  <si>
    <t>43.28492138871</t>
  </si>
  <si>
    <t>43.6119406505829</t>
  </si>
  <si>
    <t>45.7443863378255</t>
  </si>
  <si>
    <t>53.1611246309009</t>
  </si>
  <si>
    <t>40.0860321789708</t>
  </si>
  <si>
    <t>42.5534631036184</t>
  </si>
  <si>
    <t>43.233903017151</t>
  </si>
  <si>
    <t>43.026000677311</t>
  </si>
  <si>
    <t>48.6845307904964</t>
  </si>
  <si>
    <t>52.859598752309</t>
  </si>
  <si>
    <t>46.2742411037265</t>
  </si>
  <si>
    <t>43.4024327948695</t>
  </si>
  <si>
    <t>43.7294520567425</t>
  </si>
  <si>
    <t>45.861897743985</t>
  </si>
  <si>
    <t>53.2786360370605</t>
  </si>
  <si>
    <t>36.9297379974256</t>
  </si>
  <si>
    <t>42.6714696517047</t>
  </si>
  <si>
    <t>43.351909565241</t>
  </si>
  <si>
    <t>43.1440072254045</t>
  </si>
  <si>
    <t>48.8025373385936</t>
  </si>
  <si>
    <t>52.9776053003916</t>
  </si>
  <si>
    <t>46.3922476518238</t>
  </si>
  <si>
    <t>43.5204393429595</t>
  </si>
  <si>
    <t>43.8474586048324</t>
  </si>
  <si>
    <t>45.9799042920677</t>
  </si>
  <si>
    <t>53.3966425851504</t>
  </si>
  <si>
    <t>45.2020534916956</t>
  </si>
  <si>
    <t>51.7312265856211</t>
  </si>
  <si>
    <t>42.7899368393205</t>
  </si>
  <si>
    <t>43.4703767528531</t>
  </si>
  <si>
    <t>43.2624744130131</t>
  </si>
  <si>
    <t>48.9210045262057</t>
  </si>
  <si>
    <t>53.0960724880038</t>
  </si>
  <si>
    <t>46.5107148394286</t>
  </si>
  <si>
    <t>43.6389065305716</t>
  </si>
  <si>
    <t>43.9659257924482</t>
  </si>
  <si>
    <t>46.0983714796871</t>
  </si>
  <si>
    <t>53.5151097727626</t>
  </si>
  <si>
    <t>44.1924165325472</t>
  </si>
  <si>
    <t>50.6082483819531</t>
  </si>
  <si>
    <t>42.9088300226098</t>
  </si>
  <si>
    <t>43.5892699361425</t>
  </si>
  <si>
    <t>43.3813675963024</t>
  </si>
  <si>
    <t>49.0398977094951</t>
  </si>
  <si>
    <t>53.2149656713004</t>
  </si>
  <si>
    <t>46.6296080227252</t>
  </si>
  <si>
    <t>43.757799713861</t>
  </si>
  <si>
    <t>44.0848189757339</t>
  </si>
  <si>
    <t>46.2172646629765</t>
  </si>
  <si>
    <t>53.6340029560374</t>
  </si>
  <si>
    <t>45.8534233059036</t>
  </si>
  <si>
    <t>52.6310199213913</t>
  </si>
  <si>
    <t>43.0281144300837</t>
  </si>
  <si>
    <t>43.7085543436163</t>
  </si>
  <si>
    <t>43.5006520037798</t>
  </si>
  <si>
    <t>49.1591821169616</t>
  </si>
  <si>
    <t>53.3342500787669</t>
  </si>
  <si>
    <t>46.7488924301918</t>
  </si>
  <si>
    <t>43.8770841213348</t>
  </si>
  <si>
    <t>44.2041033832077</t>
  </si>
  <si>
    <t>46.336549070443</t>
  </si>
  <si>
    <t>53.7532873635258</t>
  </si>
  <si>
    <t>47.1703387813856</t>
  </si>
  <si>
    <t>53.2626233377086</t>
  </si>
  <si>
    <t>43.1477551703228</t>
  </si>
  <si>
    <t>43.828195083859</t>
  </si>
  <si>
    <t>43.6202927440189</t>
  </si>
  <si>
    <t>49.2788228572116</t>
  </si>
  <si>
    <t>53.4538908190097</t>
  </si>
  <si>
    <t>46.8685331704345</t>
  </si>
  <si>
    <t>43.9967248615775</t>
  </si>
  <si>
    <t>44.3237441234504</t>
  </si>
  <si>
    <t>46.456189810693</t>
  </si>
  <si>
    <t>53.8729281037685</t>
  </si>
  <si>
    <t>45.5944058434592</t>
  </si>
  <si>
    <t>51.4251887328768</t>
  </si>
  <si>
    <t>43.2677172439099</t>
  </si>
  <si>
    <t>43.9481571574425</t>
  </si>
  <si>
    <t>43.7402548176025</t>
  </si>
  <si>
    <t>49.3987849307951</t>
  </si>
  <si>
    <t>53.5738528926005</t>
  </si>
  <si>
    <t>46.9884952440253</t>
  </si>
  <si>
    <t>44.116686935161</t>
  </si>
  <si>
    <t>44.443706197034</t>
  </si>
  <si>
    <t>46.5761518842765</t>
  </si>
  <si>
    <t>53.992890177352</t>
  </si>
  <si>
    <t>40.9207443502091</t>
  </si>
  <si>
    <t>43.3879655523793</t>
  </si>
  <si>
    <t>44.0684054659119</t>
  </si>
  <si>
    <t>43.8605031260755</t>
  </si>
  <si>
    <t>49.5190332392572</t>
  </si>
  <si>
    <t>53.6941012010626</t>
  </si>
  <si>
    <t>47.1087435524874</t>
  </si>
  <si>
    <t>44.2369352436304</t>
  </si>
  <si>
    <t>44.5639545055033</t>
  </si>
  <si>
    <t>46.6964001927459</t>
  </si>
  <si>
    <t>54.1131384858214</t>
  </si>
  <si>
    <t>37.3396854111645</t>
  </si>
  <si>
    <t>43.5109784930968</t>
  </si>
  <si>
    <t>44.1914184066316</t>
  </si>
  <si>
    <t>43.9835160667939</t>
  </si>
  <si>
    <t>49.6420461799869</t>
  </si>
  <si>
    <t>53.8171141417872</t>
  </si>
  <si>
    <t>47.2317564932083</t>
  </si>
  <si>
    <t>44.3599481843494</t>
  </si>
  <si>
    <t>44.6869674462255</t>
  </si>
  <si>
    <t>46.8194131334674</t>
  </si>
  <si>
    <t>54.2361514265359</t>
  </si>
  <si>
    <t>46.0523936966492</t>
  </si>
  <si>
    <t>52.5949789823499</t>
  </si>
  <si>
    <t>43.6342140132434</t>
  </si>
  <si>
    <t>44.314653926776</t>
  </si>
  <si>
    <t>44.106751586936</t>
  </si>
  <si>
    <t>49.7652817001286</t>
  </si>
  <si>
    <t>53.9403496619267</t>
  </si>
  <si>
    <t>47.3549920133588</t>
  </si>
  <si>
    <t>44.4831837044982</t>
  </si>
  <si>
    <t>44.8102029663675</t>
  </si>
  <si>
    <t>46.94264865361</t>
  </si>
  <si>
    <t>54.3593869466855</t>
  </si>
  <si>
    <t>45.0454477107366</t>
  </si>
  <si>
    <t>51.4758725039816</t>
  </si>
  <si>
    <t>43.7551163639433</t>
  </si>
  <si>
    <t>44.4355562774795</t>
  </si>
  <si>
    <t>44.2276539376394</t>
  </si>
  <si>
    <t>49.8861840508248</t>
  </si>
  <si>
    <t>54.0612520126374</t>
  </si>
  <si>
    <t>47.4758943640623</t>
  </si>
  <si>
    <t>44.604086055198</t>
  </si>
  <si>
    <t>44.9311053170709</t>
  </si>
  <si>
    <t>47.0635510043135</t>
  </si>
  <si>
    <t>54.480289297389</t>
  </si>
  <si>
    <t>46.7038338604325</t>
  </si>
  <si>
    <t>53.4921447092396</t>
  </si>
  <si>
    <t>43.8761623074333</t>
  </si>
  <si>
    <t>44.5566022209659</t>
  </si>
  <si>
    <t>44.3486998811295</t>
  </si>
  <si>
    <t>50.0072299943186</t>
  </si>
  <si>
    <t>54.1822979561166</t>
  </si>
  <si>
    <t>47.5969403075415</t>
  </si>
  <si>
    <t>44.7251319986845</t>
  </si>
  <si>
    <t>45.052151260561</t>
  </si>
  <si>
    <t>47.1845969477927</t>
  </si>
  <si>
    <t>54.6013352408609</t>
  </si>
  <si>
    <t>48.0263971477495</t>
  </si>
  <si>
    <t>54.124544834233</t>
  </si>
  <si>
    <t>43.9973164094313</t>
  </si>
  <si>
    <t>44.6777563229639</t>
  </si>
  <si>
    <t>44.4698539831238</t>
  </si>
  <si>
    <t>50.1283840963165</t>
  </si>
  <si>
    <t>54.3034520581145</t>
  </si>
  <si>
    <t>47.7180944095394</t>
  </si>
  <si>
    <t>44.8462861006824</t>
  </si>
  <si>
    <t>45.1733053625553</t>
  </si>
  <si>
    <t>47.3057510497979</t>
  </si>
  <si>
    <t>54.7224893428734</t>
  </si>
  <si>
    <t>46.4496377754161</t>
  </si>
  <si>
    <t>52.2861905157624</t>
  </si>
  <si>
    <t>44.1185431994958</t>
  </si>
  <si>
    <t>44.798983113032</t>
  </si>
  <si>
    <t>44.5910807731919</t>
  </si>
  <si>
    <t>50.2496108863773</t>
  </si>
  <si>
    <t>54.4246788481899</t>
  </si>
  <si>
    <t>47.8393211996148</t>
  </si>
  <si>
    <t>44.9675128907505</t>
  </si>
  <si>
    <t>45.2945321526234</t>
  </si>
  <si>
    <t>47.426977839866</t>
  </si>
  <si>
    <t>54.8437161329415</t>
  </si>
  <si>
    <t>41.7789230030515</t>
  </si>
  <si>
    <t>44.2398071833682</t>
  </si>
  <si>
    <t>44.9202470969008</t>
  </si>
  <si>
    <t>44.7123447570643</t>
  </si>
  <si>
    <t>50.3708748702534</t>
  </si>
  <si>
    <t>54.5459428320514</t>
  </si>
  <si>
    <t>47.9605851834763</t>
  </si>
  <si>
    <t>45.0887768746193</t>
  </si>
  <si>
    <t>45.4157961364922</t>
  </si>
  <si>
    <t>47.5482418237275</t>
  </si>
  <si>
    <t>54.9649801168102</t>
  </si>
  <si>
    <t>38.5415284494132</t>
  </si>
  <si>
    <t>44.361072852368</t>
  </si>
  <si>
    <t>45.0415127659006</t>
  </si>
  <si>
    <t>44.8336104260605</t>
  </si>
  <si>
    <t>50.4921405392532</t>
  </si>
  <si>
    <t>54.6672085010513</t>
  </si>
  <si>
    <t>48.0818508524834</t>
  </si>
  <si>
    <t>45.2100425436191</t>
  </si>
  <si>
    <t>45.537061805492</t>
  </si>
  <si>
    <t>47.6695074927346</t>
  </si>
  <si>
    <t>55.0862457858101</t>
  </si>
  <si>
    <t>47.707544602541</t>
  </si>
  <si>
    <t>54.9003791546857</t>
  </si>
  <si>
    <t>44.4823046941663</t>
  </si>
  <si>
    <t>45.1627446077026</t>
  </si>
  <si>
    <t>44.9548422678661</t>
  </si>
  <si>
    <t>50.6133723810552</t>
  </si>
  <si>
    <t>54.7884403428605</t>
  </si>
  <si>
    <t>48.2030826942781</t>
  </si>
  <si>
    <t>45.3312743854211</t>
  </si>
  <si>
    <t>45.658293647294</t>
  </si>
  <si>
    <t>47.7907393345366</t>
  </si>
  <si>
    <t>55.207477627612</t>
  </si>
  <si>
    <t>47.8314681253008</t>
  </si>
  <si>
    <t>55.031432800936</t>
  </si>
  <si>
    <t>44.6034672028425</t>
  </si>
  <si>
    <t>45.2839071163752</t>
  </si>
  <si>
    <t>45.0760047765351</t>
  </si>
  <si>
    <t>50.7345348897205</t>
  </si>
  <si>
    <t>54.9096028515258</t>
  </si>
  <si>
    <t>48.3242452029507</t>
  </si>
  <si>
    <t>45.4524368940937</t>
  </si>
  <si>
    <t>45.7794561559702</t>
  </si>
  <si>
    <t>47.9119018432092</t>
  </si>
  <si>
    <t>55.3286401362701</t>
  </si>
  <si>
    <t>48.3468919659305</t>
  </si>
  <si>
    <t>55.3305948174772</t>
  </si>
  <si>
    <t>44.724524891508</t>
  </si>
  <si>
    <t>45.4049648050406</t>
  </si>
  <si>
    <t>45.1970624652006</t>
  </si>
  <si>
    <t>50.8555925783932</t>
  </si>
  <si>
    <t>55.0306605401913</t>
  </si>
  <si>
    <t>48.4453028916234</t>
  </si>
  <si>
    <t>45.5734945827591</t>
  </si>
  <si>
    <t>45.9005138446321</t>
  </si>
  <si>
    <t>48.0329595318746</t>
  </si>
  <si>
    <t>55.4496978249501</t>
  </si>
  <si>
    <t>46.8664235927378</t>
  </si>
  <si>
    <t>52.4917598039998</t>
  </si>
  <si>
    <t>44.8454422992626</t>
  </si>
  <si>
    <t>45.5258822127989</t>
  </si>
  <si>
    <t>45.3179798729624</t>
  </si>
  <si>
    <t>50.9765099861515</t>
  </si>
  <si>
    <t>55.1515779479568</t>
  </si>
  <si>
    <t>48.5662202993744</t>
  </si>
  <si>
    <t>45.6944119905174</t>
  </si>
  <si>
    <t>46.0214312523903</t>
  </si>
  <si>
    <t>48.1538769396329</t>
  </si>
  <si>
    <t>55.5706152327083</t>
  </si>
  <si>
    <t>45.2743487614207</t>
  </si>
  <si>
    <t>50.5379675139266</t>
  </si>
  <si>
    <t>44.9661840054156</t>
  </si>
  <si>
    <t>45.6466239189482</t>
  </si>
  <si>
    <t>45.4387215791081</t>
  </si>
  <si>
    <t>51.0972516923008</t>
  </si>
  <si>
    <t>55.2723196540988</t>
  </si>
  <si>
    <t>48.686962005531</t>
  </si>
  <si>
    <t>45.8151536966667</t>
  </si>
  <si>
    <t>46.1421729585396</t>
  </si>
  <si>
    <t>48.2746186457822</t>
  </si>
  <si>
    <t>55.6913569388577</t>
  </si>
  <si>
    <t>41.8010948188409</t>
  </si>
  <si>
    <t>45.0867146368886</t>
  </si>
  <si>
    <t>45.7671545504212</t>
  </si>
  <si>
    <t>45.5592522105812</t>
  </si>
  <si>
    <t>51.2177823237666</t>
  </si>
  <si>
    <t>55.3928502855719</t>
  </si>
  <si>
    <t>48.8074926369967</t>
  </si>
  <si>
    <t>45.9356843281397</t>
  </si>
  <si>
    <t>46.2627035900127</t>
  </si>
  <si>
    <t>48.3951492772552</t>
  </si>
  <si>
    <t>55.8118875703307</t>
  </si>
  <si>
    <t>40.7010023269589</t>
  </si>
  <si>
    <t>45.2069988810071</t>
  </si>
  <si>
    <t>45.8874387945434</t>
  </si>
  <si>
    <t>45.6795364547069</t>
  </si>
  <si>
    <t>51.338066567896</t>
  </si>
  <si>
    <t>55.5131345297013</t>
  </si>
  <si>
    <t>48.9277768811189</t>
  </si>
  <si>
    <t>46.0559685722619</t>
  </si>
  <si>
    <t>46.3829878341384</t>
  </si>
  <si>
    <t>48.5154335213774</t>
  </si>
  <si>
    <t>55.9321718144383</t>
  </si>
  <si>
    <t>48.54723252228</t>
  </si>
  <si>
    <t>55.7544080223306</t>
  </si>
  <si>
    <t>45.3270014947603</t>
  </si>
  <si>
    <t>46.0074414082929</t>
  </si>
  <si>
    <t>45.7995390684528</t>
  </si>
  <si>
    <t>51.4580691816455</t>
  </si>
  <si>
    <t>55.6331371434435</t>
  </si>
  <si>
    <t>49.0477794948756</t>
  </si>
  <si>
    <t>46.175971186015</t>
  </si>
  <si>
    <t>46.5029904478843</t>
  </si>
  <si>
    <t>48.6354361351196</t>
  </si>
  <si>
    <t>56.0521744282023</t>
  </si>
  <si>
    <t>48.6713952987144</t>
  </si>
  <si>
    <t>55.8855305202305</t>
  </si>
  <si>
    <t>45.4466873155013</t>
  </si>
  <si>
    <t>46.1271272290339</t>
  </si>
  <si>
    <t>45.9192248891975</t>
  </si>
  <si>
    <t>51.5777550023792</t>
  </si>
  <si>
    <t>55.7528229641846</t>
  </si>
  <si>
    <t>49.1674653156167</t>
  </si>
  <si>
    <t>46.2956570067524</t>
  </si>
  <si>
    <t>46.6226762686253</t>
  </si>
  <si>
    <t>48.7551219558679</t>
  </si>
  <si>
    <t>56.1718602489434</t>
  </si>
  <si>
    <t>49.1891662985824</t>
  </si>
  <si>
    <t>56.1834661633378</t>
  </si>
  <si>
    <t>45.5660212714981</t>
  </si>
  <si>
    <t>46.2464611850344</t>
  </si>
  <si>
    <t>46.0385588451943</t>
  </si>
  <si>
    <t>51.697088958387</t>
  </si>
  <si>
    <t>55.8721569201923</t>
  </si>
  <si>
    <t>49.2867992716099</t>
  </si>
  <si>
    <t>46.4149909627529</t>
  </si>
  <si>
    <t>46.7420102246258</t>
  </si>
  <si>
    <t>48.8744559118611</t>
  </si>
  <si>
    <t>56.2911942049438</t>
  </si>
  <si>
    <t>47.7104568997844</t>
  </si>
  <si>
    <t>53.3482264598036</t>
  </si>
  <si>
    <t>45.6849683927285</t>
  </si>
  <si>
    <t>46.3654083062611</t>
  </si>
  <si>
    <t>46.157505966421</t>
  </si>
  <si>
    <t>51.8160360796137</t>
  </si>
  <si>
    <t>55.9911040414117</t>
  </si>
  <si>
    <t>49.4057463928366</t>
  </si>
  <si>
    <t>46.5339380839796</t>
  </si>
  <si>
    <t>46.8609573458525</t>
  </si>
  <si>
    <t>48.9934030330951</t>
  </si>
  <si>
    <t>56.4101413261706</t>
  </si>
  <si>
    <t>46.1155393156126</t>
  </si>
  <si>
    <t>51.3938281139902</t>
  </si>
  <si>
    <t>45.8034938196101</t>
  </si>
  <si>
    <t>46.4839337331427</t>
  </si>
  <si>
    <t>46.2760313933063</t>
  </si>
  <si>
    <t>51.9345615064953</t>
  </si>
  <si>
    <t>56.1096294682934</t>
  </si>
  <si>
    <t>49.5242718197255</t>
  </si>
  <si>
    <t>46.6524635108612</t>
  </si>
  <si>
    <t>46.9794827727342</t>
  </si>
  <si>
    <t>49.1119284599767</t>
  </si>
  <si>
    <t>56.5286667530522</t>
  </si>
  <si>
    <t>42.635812053942</t>
  </si>
  <si>
    <t>45.9215628161175</t>
  </si>
  <si>
    <t>46.6020027296538</t>
  </si>
  <si>
    <t>46.3941003898137</t>
  </si>
  <si>
    <t>52.0526305029991</t>
  </si>
  <si>
    <t>56.2276984648117</t>
  </si>
  <si>
    <t>49.6423408162293</t>
  </si>
  <si>
    <t>46.7705325073723</t>
  </si>
  <si>
    <t>47.0975517692488</t>
  </si>
  <si>
    <t>49.2299974564878</t>
  </si>
  <si>
    <t>56.6467357495487</t>
  </si>
  <si>
    <t>41.5296476582686</t>
  </si>
  <si>
    <t>46.0391407774185</t>
  </si>
  <si>
    <t>46.7195806909511</t>
  </si>
  <si>
    <t>46.5116783511146</t>
  </si>
  <si>
    <t>52.1702084643037</t>
  </si>
  <si>
    <t>56.3452764261017</t>
  </si>
  <si>
    <t>49.7599187775338</t>
  </si>
  <si>
    <t>46.8881104686696</t>
  </si>
  <si>
    <t>47.2151297305425</t>
  </si>
  <si>
    <t>49.3475754177851</t>
  </si>
  <si>
    <t>56.7643137108605</t>
  </si>
  <si>
    <t>49.3663643639108</t>
  </si>
  <si>
    <t>56.5874977226291</t>
  </si>
  <si>
    <t>46.1561932422016</t>
  </si>
  <si>
    <t>46.8366331557342</t>
  </si>
  <si>
    <t>46.6287308158942</t>
  </si>
  <si>
    <t>52.2872609290868</t>
  </si>
  <si>
    <t>56.4623288908849</t>
  </si>
  <si>
    <t>49.8769712423097</t>
  </si>
  <si>
    <t>47.0051629334527</t>
  </si>
  <si>
    <t>47.3321821953257</t>
  </si>
  <si>
    <t>49.4646278825682</t>
  </si>
  <si>
    <t>56.8813661756437</t>
  </si>
  <si>
    <t>49.490758733397</t>
  </si>
  <si>
    <t>56.7186918601704</t>
  </si>
  <si>
    <t>46.2726859006934</t>
  </si>
  <si>
    <t>46.9531258142296</t>
  </si>
  <si>
    <t>46.7452234743896</t>
  </si>
  <si>
    <t>52.4037535875822</t>
  </si>
  <si>
    <t>56.5788215493876</t>
  </si>
  <si>
    <t>49.9934639008051</t>
  </si>
  <si>
    <t>47.1216555919481</t>
  </si>
  <si>
    <t>47.4486748538211</t>
  </si>
  <si>
    <t>49.5811205410636</t>
  </si>
  <si>
    <t>56.9978588341391</t>
  </si>
  <si>
    <t>50.0107880948344</t>
  </si>
  <si>
    <t>57.0154936786857</t>
  </si>
  <si>
    <t>46.3885846077489</t>
  </si>
  <si>
    <t>47.0690245212815</t>
  </si>
  <si>
    <t>46.8611221814451</t>
  </si>
  <si>
    <t>52.5196522946268</t>
  </si>
  <si>
    <t>56.6947202564321</t>
  </si>
  <si>
    <t>50.1093626078643</t>
  </si>
  <si>
    <t>47.237554299</t>
  </si>
  <si>
    <t>47.5645735608729</t>
  </si>
  <si>
    <t>49.6970192481155</t>
  </si>
  <si>
    <t>57.113757541191</t>
  </si>
  <si>
    <t>48.5336490382615</t>
  </si>
  <si>
    <t>54.1834745256347</t>
  </si>
  <si>
    <t>46.5038553904162</t>
  </si>
  <si>
    <t>47.1842953039488</t>
  </si>
  <si>
    <t>46.9763929641087</t>
  </si>
  <si>
    <t>52.6349230773014</t>
  </si>
  <si>
    <t>56.8099910390994</t>
  </si>
  <si>
    <t>50.2246333905315</t>
  </si>
  <si>
    <t>47.3528250816673</t>
  </si>
  <si>
    <t>47.6798443435438</t>
  </si>
  <si>
    <t>49.8122900307828</t>
  </si>
  <si>
    <t>57.2290283238437</t>
  </si>
  <si>
    <t>46.9359560120696</t>
  </si>
  <si>
    <t>52.2283963668354</t>
  </si>
  <si>
    <t>46.618464458987</t>
  </si>
  <si>
    <t>47.2989043725233</t>
  </si>
  <si>
    <t>47.0910020326832</t>
  </si>
  <si>
    <t>52.7495321458759</t>
  </si>
  <si>
    <t>56.9246001076812</t>
  </si>
  <si>
    <t>50.3392424590988</t>
  </si>
  <si>
    <t>47.4674341502418</t>
  </si>
  <si>
    <t>47.7944534121147</t>
  </si>
  <si>
    <t>49.92689909935</t>
  </si>
  <si>
    <t>57.3436373924327</t>
  </si>
  <si>
    <t>43.4499303007033</t>
  </si>
  <si>
    <t>46.7323782176538</t>
  </si>
  <si>
    <t>47.4128181311864</t>
  </si>
  <si>
    <t>47.2049157913499</t>
  </si>
  <si>
    <t>52.8634459045317</t>
  </si>
  <si>
    <t>57.038513866337</t>
  </si>
  <si>
    <t>50.4531562177619</t>
  </si>
  <si>
    <t>47.5813479089049</t>
  </si>
  <si>
    <t>47.9083671707778</t>
  </si>
  <si>
    <t>50.0408128580204</t>
  </si>
  <si>
    <t>57.4575511510959</t>
  </si>
  <si>
    <t>42.3379572218886</t>
  </si>
  <si>
    <t>46.8455632737948</t>
  </si>
  <si>
    <t>47.5260031873275</t>
  </si>
  <si>
    <t>47.3181008474874</t>
  </si>
  <si>
    <t>52.9766309606801</t>
  </si>
  <si>
    <t>57.1516989224854</t>
  </si>
  <si>
    <t>50.566341273903</t>
  </si>
  <si>
    <t>47.6945329650496</t>
  </si>
  <si>
    <t>48.0215522269189</t>
  </si>
  <si>
    <t>50.1539979141542</t>
  </si>
  <si>
    <t>57.5707362072369</t>
  </si>
  <si>
    <t>50.15324029081</t>
  </si>
  <si>
    <t>57.3879413376077</t>
  </si>
  <si>
    <t>46.9579864475855</t>
  </si>
  <si>
    <t>47.6384263611218</t>
  </si>
  <si>
    <t>47.4305240212853</t>
  </si>
  <si>
    <t>53.0890541344744</t>
  </si>
  <si>
    <t>57.2641220962724</t>
  </si>
  <si>
    <t>50.6787644477046</t>
  </si>
  <si>
    <t>47.8069561388403</t>
  </si>
  <si>
    <t>48.1339754007132</t>
  </si>
  <si>
    <t>50.2664210879558</t>
  </si>
  <si>
    <t>57.6831593810312</t>
  </si>
  <si>
    <t>50.2778588543879</t>
  </si>
  <si>
    <t>57.5192120019638</t>
  </si>
  <si>
    <t>47.0696147829397</t>
  </si>
  <si>
    <t>47.7500546964723</t>
  </si>
  <si>
    <t>47.5421523566322</t>
  </si>
  <si>
    <t>53.2006824698249</t>
  </si>
  <si>
    <t>57.375750431623</t>
  </si>
  <si>
    <t>50.7903927830551</t>
  </si>
  <si>
    <t>47.9185844741908</t>
  </si>
  <si>
    <t>48.2456037360674</t>
  </si>
  <si>
    <t>50.3780494233063</t>
  </si>
  <si>
    <t>57.7947877163818</t>
  </si>
  <si>
    <t>50.8000408868441</t>
  </si>
  <si>
    <t>57.8149900619852</t>
  </si>
  <si>
    <t>47.1804155562655</t>
  </si>
  <si>
    <t>47.8608554697981</t>
  </si>
  <si>
    <t>47.652953129958</t>
  </si>
  <si>
    <t>53.3114832431507</t>
  </si>
  <si>
    <t>57.486551204956</t>
  </si>
  <si>
    <t>50.9011935563736</t>
  </si>
  <si>
    <t>48.0293852475166</t>
  </si>
  <si>
    <t>48.3564045093895</t>
  </si>
  <si>
    <t>50.4888501966321</t>
  </si>
  <si>
    <t>57.905588489693</t>
  </si>
  <si>
    <t>49.324236307885</t>
  </si>
  <si>
    <t>54.9857239177703</t>
  </si>
  <si>
    <t>47.29035628703</t>
  </si>
  <si>
    <t>47.9707962005662</t>
  </si>
  <si>
    <t>47.7628938607298</t>
  </si>
  <si>
    <t>53.4214239739116</t>
  </si>
  <si>
    <t>57.5964919357169</t>
  </si>
  <si>
    <t>51.0111342871418</t>
  </si>
  <si>
    <t>48.1393259782848</t>
  </si>
  <si>
    <t>48.4663452401577</t>
  </si>
  <si>
    <t>50.5987909274003</t>
  </si>
  <si>
    <t>58.0155292204757</t>
  </si>
  <si>
    <t>47.7238330154893</t>
  </si>
  <si>
    <t>53.0298582828934</t>
  </si>
  <si>
    <t>47.3994047466066</t>
  </si>
  <si>
    <t>48.0798446601392</t>
  </si>
  <si>
    <t>47.8719423202991</t>
  </si>
  <si>
    <t>53.5304724334918</t>
  </si>
  <si>
    <t>57.7055403952971</t>
  </si>
  <si>
    <t>51.120182746722</t>
  </si>
  <si>
    <t>48.2483744378577</t>
  </si>
  <si>
    <t>48.5753936997306</t>
  </si>
  <si>
    <t>50.7078393869732</t>
  </si>
  <si>
    <t>58.1245776800487</t>
  </si>
  <si>
    <t>44.2316793504579</t>
  </si>
  <si>
    <t>47.5075289689567</t>
  </si>
  <si>
    <t>48.1879688824893</t>
  </si>
  <si>
    <t>47.9800665426529</t>
  </si>
  <si>
    <t>53.6385966558419</t>
  </si>
  <si>
    <t>57.81366461764</t>
  </si>
  <si>
    <t>51.2283069690648</t>
  </si>
  <si>
    <t>48.3564986602078</t>
  </si>
  <si>
    <t>48.6835179220807</t>
  </si>
  <si>
    <t>50.8159636093233</t>
  </si>
  <si>
    <t>58.2327019023988</t>
  </si>
  <si>
    <t>43.1142051337617</t>
  </si>
  <si>
    <t>47.6146972589944</t>
  </si>
  <si>
    <t>48.2951371725306</t>
  </si>
  <si>
    <t>48.0872348326905</t>
  </si>
  <si>
    <t>53.7457649458759</t>
  </si>
  <si>
    <t>57.9208329076813</t>
  </si>
  <si>
    <t>51.3354752591134</t>
  </si>
  <si>
    <t>48.4636669502491</t>
  </si>
  <si>
    <t>48.790686212122</t>
  </si>
  <si>
    <t>50.9231318993646</t>
  </si>
  <si>
    <t>58.3398701924401</t>
  </si>
  <si>
    <t>50.7090208496375</t>
  </si>
  <si>
    <t>57.786227467237</t>
  </si>
  <si>
    <t>47.7208782024235</t>
  </si>
  <si>
    <t>48.4013181159561</t>
  </si>
  <si>
    <t>48.193415776116</t>
  </si>
  <si>
    <t>53.8519458893087</t>
  </si>
  <si>
    <t>58.027013851114</t>
  </si>
  <si>
    <t>51.4416562025316</t>
  </si>
  <si>
    <t>48.5698478936746</t>
  </si>
  <si>
    <t>48.8968671555511</t>
  </si>
  <si>
    <t>51.0293128427901</t>
  </si>
  <si>
    <t>58.4460511358655</t>
  </si>
  <si>
    <t>51.5104239789944</t>
  </si>
  <si>
    <t>57.3690835692008</t>
  </si>
  <si>
    <t>47.8260406753273</t>
  </si>
  <si>
    <t>48.5064805888599</t>
  </si>
  <si>
    <t>48.2985782490235</t>
  </si>
  <si>
    <t>53.9571083622125</t>
  </si>
  <si>
    <t>58.1321763240106</t>
  </si>
  <si>
    <t>51.5468186754354</t>
  </si>
  <si>
    <t>48.6750103665784</t>
  </si>
  <si>
    <t>49.0020296284513</t>
  </si>
  <si>
    <t>51.1344753156866</t>
  </si>
  <si>
    <t>58.5512136087548</t>
  </si>
  <si>
    <t>52.3046423797981</t>
  </si>
  <si>
    <t>58.4524235227921</t>
  </si>
  <si>
    <t>47.9301538542359</t>
  </si>
  <si>
    <t>48.6105937677722</t>
  </si>
  <si>
    <t>48.4026914279321</t>
  </si>
  <si>
    <t>54.0612215411248</t>
  </si>
  <si>
    <t>58.2362895029229</t>
  </si>
  <si>
    <t>51.650931854355</t>
  </si>
  <si>
    <t>48.7791235454907</t>
  </si>
  <si>
    <t>49.1061428073636</t>
  </si>
  <si>
    <t>51.2385884946062</t>
  </si>
  <si>
    <t>58.6553267876817</t>
  </si>
  <si>
    <t>50.4367586358179</t>
  </si>
  <si>
    <t>56.7990370718665</t>
  </si>
  <si>
    <t>48.0331872231346</t>
  </si>
  <si>
    <t>48.7136271366672</t>
  </si>
  <si>
    <t>48.5057247968271</t>
  </si>
  <si>
    <t>54.1642549100125</t>
  </si>
  <si>
    <t>58.3393228718251</t>
  </si>
  <si>
    <t>51.75396522325</t>
  </si>
  <si>
    <t>48.8821569143857</t>
  </si>
  <si>
    <t>49.2091761762586</t>
  </si>
  <si>
    <t>51.3416218635012</t>
  </si>
  <si>
    <t>58.7583601565767</t>
  </si>
  <si>
    <t>48.706150143708</t>
  </si>
  <si>
    <t>54.114822091884</t>
  </si>
  <si>
    <t>48.1351105840287</t>
  </si>
  <si>
    <t>48.8155504975613</t>
  </si>
  <si>
    <t>48.6076481577249</t>
  </si>
  <si>
    <t>54.2661782709139</t>
  </si>
  <si>
    <t>58.441246232712</t>
  </si>
  <si>
    <t>51.8558885841368</t>
  </si>
  <si>
    <t>48.9840802752798</t>
  </si>
  <si>
    <t>49.3110995371527</t>
  </si>
  <si>
    <t>51.443545224388</t>
  </si>
  <si>
    <t>58.8602835174708</t>
  </si>
  <si>
    <t>43.3717538097505</t>
  </si>
  <si>
    <t>48.2358940664925</t>
  </si>
  <si>
    <t>48.9163339800251</t>
  </si>
  <si>
    <t>48.708431640185</t>
  </si>
  <si>
    <t>54.3669617533777</t>
  </si>
  <si>
    <t>58.5420297151757</t>
  </si>
  <si>
    <t>51.9566720666006</t>
  </si>
  <si>
    <t>49.0848637577436</t>
  </si>
  <si>
    <t>49.4118830196201</t>
  </si>
  <si>
    <t>51.5443287068591</t>
  </si>
  <si>
    <t>58.9610669999346</t>
  </si>
  <si>
    <t>43.7806675981653</t>
  </si>
  <si>
    <t>48.3355081353317</t>
  </si>
  <si>
    <t>49.0159480488679</t>
  </si>
  <si>
    <t>48.8080457090315</t>
  </si>
  <si>
    <t>54.4665758222205</t>
  </si>
  <si>
    <t>58.6416437840259</t>
  </si>
  <si>
    <t>52.0562861354434</t>
  </si>
  <si>
    <t>49.1844778265901</t>
  </si>
  <si>
    <t>49.5114970884594</t>
  </si>
  <si>
    <t>51.6439427757019</t>
  </si>
  <si>
    <t>59.0606810687629</t>
  </si>
  <si>
    <t>51.9335639753068</t>
  </si>
  <si>
    <t>58.7911819201836</t>
  </si>
  <si>
    <t>48.4339235998288</t>
  </si>
  <si>
    <t>49.1143635133614</t>
  </si>
  <si>
    <t>48.9064611735213</t>
  </si>
  <si>
    <t>54.5649912867067</t>
  </si>
  <si>
    <t>58.7400592485121</t>
  </si>
  <si>
    <t>52.1547015999442</t>
  </si>
  <si>
    <t>49.2828932910799</t>
  </si>
  <si>
    <t>49.6099125529528</t>
  </si>
  <si>
    <t>51.7423582401954</t>
  </si>
  <si>
    <t>59.1590965332709</t>
  </si>
  <si>
    <t>52.120044304999</t>
  </si>
  <si>
    <t>57.9972827992654</t>
  </si>
  <si>
    <t>48.5311116225971</t>
  </si>
  <si>
    <t>49.2115515361297</t>
  </si>
  <si>
    <t>49.0036491962897</t>
  </si>
  <si>
    <t>54.6621793094824</t>
  </si>
  <si>
    <t>58.8372472712804</t>
  </si>
  <si>
    <t>52.2518896227125</t>
  </si>
  <si>
    <t>49.3800813138483</t>
  </si>
  <si>
    <t>49.7071005757212</t>
  </si>
  <si>
    <t>51.8395462629638</t>
  </si>
  <si>
    <t>59.2562845560392</t>
  </si>
  <si>
    <t>52.9162120699475</t>
  </si>
  <si>
    <t>59.082379406192</t>
  </si>
  <si>
    <t>48.6270437285085</t>
  </si>
  <si>
    <t>49.3074836420447</t>
  </si>
  <si>
    <t>49.0995813022083</t>
  </si>
  <si>
    <t>54.7581114153973</t>
  </si>
  <si>
    <t>58.9331793772027</t>
  </si>
  <si>
    <t>52.3478217286202</t>
  </si>
  <si>
    <t>49.4760134197632</t>
  </si>
  <si>
    <t>49.8030326816362</t>
  </si>
  <si>
    <t>51.9354783688787</t>
  </si>
  <si>
    <t>59.3522166619542</t>
  </si>
  <si>
    <t>51.04214846726</t>
  </si>
  <si>
    <t>57.4259444666095</t>
  </si>
  <si>
    <t>48.7216918120334</t>
  </si>
  <si>
    <t>49.402131725566</t>
  </si>
  <si>
    <t>49.1942293857259</t>
  </si>
  <si>
    <t>54.8527594989113</t>
  </si>
  <si>
    <t>59.0278274607166</t>
  </si>
  <si>
    <t>52.4424698121415</t>
  </si>
  <si>
    <t>49.5706615032845</t>
  </si>
  <si>
    <t>49.8976807651574</t>
  </si>
  <si>
    <t>52.0301264524</t>
  </si>
  <si>
    <t>59.4468647454755</t>
  </si>
  <si>
    <t>49.3068951496486</t>
  </si>
  <si>
    <t>54.7351239929364</t>
  </si>
  <si>
    <t>48.8150281469805</t>
  </si>
  <si>
    <t>49.4954680605131</t>
  </si>
  <si>
    <t>49.287565720673</t>
  </si>
  <si>
    <t>54.9460958338657</t>
  </si>
  <si>
    <t>59.1211637956638</t>
  </si>
  <si>
    <t>52.5358061470959</t>
  </si>
  <si>
    <t>49.6639978382316</t>
  </si>
  <si>
    <t>49.9910171001082</t>
  </si>
  <si>
    <t>52.1234627873471</t>
  </si>
  <si>
    <t>59.5402010804226</t>
  </si>
  <si>
    <t>43.952422235617</t>
  </si>
  <si>
    <t>48.9070253942976</t>
  </si>
  <si>
    <t>49.5874653078339</t>
  </si>
  <si>
    <t>49.3795629679975</t>
  </si>
  <si>
    <t>55.0380930811865</t>
  </si>
  <si>
    <t>59.2131610429918</t>
  </si>
  <si>
    <t>52.6278033944094</t>
  </si>
  <si>
    <t>49.7559950855524</t>
  </si>
  <si>
    <t>50.0830143474253</t>
  </si>
  <si>
    <t>52.2154600346679</t>
  </si>
  <si>
    <t>59.6321983277288</t>
  </si>
  <si>
    <t>44.3625730520968</t>
  </si>
  <si>
    <t>48.9976566095003</t>
  </si>
  <si>
    <t>49.6780965230329</t>
  </si>
  <si>
    <t>49.4701941831928</t>
  </si>
  <si>
    <t>55.1287242963855</t>
  </si>
  <si>
    <t>59.3037922581835</t>
  </si>
  <si>
    <t>52.7184346096156</t>
  </si>
  <si>
    <t>49.8466263007514</t>
  </si>
  <si>
    <t>50.1736455626243</t>
  </si>
  <si>
    <t>52.3060912498596</t>
  </si>
  <si>
    <t>59.7228295429423</t>
  </si>
  <si>
    <t>52.5607668386656</t>
  </si>
  <si>
    <t>59.4291562637081</t>
  </si>
  <si>
    <t>49.086895251939</t>
  </si>
  <si>
    <t>49.7673351654716</t>
  </si>
  <si>
    <t>49.5594328256351</t>
  </si>
  <si>
    <t>55.2179629388169</t>
  </si>
  <si>
    <t>59.3930309006222</t>
  </si>
  <si>
    <t>52.8076732520471</t>
  </si>
  <si>
    <t>49.9358649431901</t>
  </si>
  <si>
    <t>50.262884205063</t>
  </si>
  <si>
    <t>52.3953298923056</t>
  </si>
  <si>
    <t>59.8120681853811</t>
  </si>
  <si>
    <t>52.7493464630679</t>
  </si>
  <si>
    <t>58.6352835437089</t>
  </si>
  <si>
    <t>49.1747151918804</t>
  </si>
  <si>
    <t>49.8551551054167</t>
  </si>
  <si>
    <t>49.6472527655766</t>
  </si>
  <si>
    <t>55.3057828787693</t>
  </si>
  <si>
    <t>59.4808508405746</t>
  </si>
  <si>
    <t>52.8954931919922</t>
  </si>
  <si>
    <t>50.0236848831352</t>
  </si>
  <si>
    <t>50.3507041450081</t>
  </si>
  <si>
    <t>52.4831498322434</t>
  </si>
  <si>
    <t>59.8998881253262</t>
  </si>
  <si>
    <t>53.5460068987062</t>
  </si>
  <si>
    <t>59.719961403384</t>
  </si>
  <si>
    <t>49.2610907189742</t>
  </si>
  <si>
    <t>49.9415306325068</t>
  </si>
  <si>
    <t>49.7336282926668</t>
  </si>
  <si>
    <t>55.3921584058594</t>
  </si>
  <si>
    <t>59.5672263676575</t>
  </si>
  <si>
    <t>52.9818687190896</t>
  </si>
  <si>
    <t>50.1100604102253</t>
  </si>
  <si>
    <t>50.4370796721019</t>
  </si>
  <si>
    <t>52.5695253593408</t>
  </si>
  <si>
    <t>59.9862636524163</t>
  </si>
  <si>
    <t>51.6688554115632</t>
  </si>
  <si>
    <t>58.0637226031977</t>
  </si>
  <si>
    <t>49.3459965488405</t>
  </si>
  <si>
    <t>50.0264364623731</t>
  </si>
  <si>
    <t>49.8185341225367</t>
  </si>
  <si>
    <t>55.4770642357257</t>
  </si>
  <si>
    <t>59.6521321975238</t>
  </si>
  <si>
    <t>53.0667745489559</t>
  </si>
  <si>
    <t>50.1949662400916</t>
  </si>
  <si>
    <t>50.5219855019645</t>
  </si>
  <si>
    <t>52.6544311892071</t>
  </si>
  <si>
    <t>60.071169482268</t>
  </si>
  <si>
    <t>49.9320533122712</t>
  </si>
  <si>
    <t>55.3712226250888</t>
  </si>
  <si>
    <t>49.4294078321946</t>
  </si>
  <si>
    <t>50.1098477457309</t>
  </si>
  <si>
    <t>49.9019454058908</t>
  </si>
  <si>
    <t>55.5604755190762</t>
  </si>
  <si>
    <t>59.7355434808888</t>
  </si>
  <si>
    <t>53.1501858323064</t>
  </si>
  <si>
    <t>50.2783775234494</t>
  </si>
  <si>
    <t>50.6053967853223</t>
  </si>
  <si>
    <t>52.7378424725649</t>
  </si>
  <si>
    <t>60.1545807656403</t>
  </si>
  <si>
    <t>44.5658324336691</t>
  </si>
  <si>
    <t>49.511300160583</t>
  </si>
  <si>
    <t>50.1917400741156</t>
  </si>
  <si>
    <t>49.9838377342791</t>
  </si>
  <si>
    <t>55.6423678474682</t>
  </si>
  <si>
    <t>59.8174358092662</t>
  </si>
  <si>
    <t>53.2320781606911</t>
  </si>
  <si>
    <t>50.3602698518341</t>
  </si>
  <si>
    <t>50.687289113707</t>
  </si>
  <si>
    <t>52.8197348009496</t>
  </si>
  <si>
    <t>60.236473094025</t>
  </si>
  <si>
    <t>44.9765172720169</t>
  </si>
  <si>
    <t>49.5916495757967</t>
  </si>
  <si>
    <t>50.2720894893293</t>
  </si>
  <si>
    <t>50.0641871494893</t>
  </si>
  <si>
    <t>55.7227172626819</t>
  </si>
  <si>
    <t>59.89778522448</t>
  </si>
  <si>
    <t>53.3124275759048</t>
  </si>
  <si>
    <t>50.4406192670515</t>
  </si>
  <si>
    <t>50.7676385289208</t>
  </si>
  <si>
    <t>52.9000842161633</t>
  </si>
  <si>
    <t>60.3168225092388</t>
  </si>
  <si>
    <t>56.0450337583995</t>
  </si>
  <si>
    <t>65.1216905007993</t>
  </si>
  <si>
    <t>49.6704325746497</t>
  </si>
  <si>
    <t>50.350872488186</t>
  </si>
  <si>
    <t>50.1429701483459</t>
  </si>
  <si>
    <t>55.8015002615313</t>
  </si>
  <si>
    <t>59.9765682233439</t>
  </si>
  <si>
    <t>53.3912105747688</t>
  </si>
  <si>
    <t>50.5194022659045</t>
  </si>
  <si>
    <t>50.846421527781</t>
  </si>
  <si>
    <t>52.97886721502</t>
  </si>
  <si>
    <t>60.3956055080955</t>
  </si>
  <si>
    <t>56.2395914883915</t>
  </si>
  <si>
    <t>64.033361749481</t>
  </si>
  <si>
    <t>49.7476261170758</t>
  </si>
  <si>
    <t>50.4280660306084</t>
  </si>
  <si>
    <t>50.220163690772</t>
  </si>
  <si>
    <t>55.878693803961</t>
  </si>
  <si>
    <t>60.0537617657591</t>
  </si>
  <si>
    <t>53.4684041171912</t>
  </si>
  <si>
    <t>50.5965958083269</t>
  </si>
  <si>
    <t>50.9236150701999</t>
  </si>
  <si>
    <t>53.0560607574424</t>
  </si>
  <si>
    <t>60.4727990505179</t>
  </si>
  <si>
    <t>57.3160930252537</t>
  </si>
  <si>
    <t>65.5326097042125</t>
  </si>
  <si>
    <t>49.823207634563</t>
  </si>
  <si>
    <t>50.5036475480956</t>
  </si>
  <si>
    <t>50.2957452082555</t>
  </si>
  <si>
    <t>55.9542753214482</t>
  </si>
  <si>
    <t>60.1293432832463</t>
  </si>
  <si>
    <t>53.5439856346711</t>
  </si>
  <si>
    <t>50.6721773258141</t>
  </si>
  <si>
    <t>50.999196587687</t>
  </si>
  <si>
    <t>53.1316422749296</t>
  </si>
  <si>
    <t>60.5483805679905</t>
  </si>
  <si>
    <t>46.0631748376957</t>
  </si>
  <si>
    <t>49.675764058377</t>
  </si>
  <si>
    <t>49.897155034083</t>
  </si>
  <si>
    <t>50.5775949476193</t>
  </si>
  <si>
    <t>50.3696926077792</t>
  </si>
  <si>
    <t>56.0282227209719</t>
  </si>
  <si>
    <t>60.2032906827772</t>
  </si>
  <si>
    <t>53.6179330341948</t>
  </si>
  <si>
    <t>50.7461247253378</t>
  </si>
  <si>
    <t>51.0731439872107</t>
  </si>
  <si>
    <t>53.205589674446</t>
  </si>
  <si>
    <t>60.6223279675288</t>
  </si>
  <si>
    <t>49.9694467070225</t>
  </si>
  <si>
    <t>50.6498866205551</t>
  </si>
  <si>
    <t>50.4419842807187</t>
  </si>
  <si>
    <t>56.1005143939077</t>
  </si>
  <si>
    <t>60.2755823557058</t>
  </si>
  <si>
    <t>53.6902247071379</t>
  </si>
  <si>
    <t>50.8184163982736</t>
  </si>
  <si>
    <t>51.1454356601465</t>
  </si>
  <si>
    <t>53.2778813473891</t>
  </si>
  <si>
    <t>60.6946196404646</t>
  </si>
  <si>
    <t>50.0400615339793</t>
  </si>
  <si>
    <t>50.7205014475119</t>
  </si>
  <si>
    <t>50.5125991076718</t>
  </si>
  <si>
    <t>56.1711292208572</t>
  </si>
  <si>
    <t>60.3461971826625</t>
  </si>
  <si>
    <t>53.7608395340874</t>
  </si>
  <si>
    <t>50.8890312252304</t>
  </si>
  <si>
    <t>51.2160504871033</t>
  </si>
  <si>
    <t>53.3484961743386</t>
  </si>
  <si>
    <t>60.7652344674213</t>
  </si>
  <si>
    <t>50.1089788927794</t>
  </si>
  <si>
    <t>50.7894188063156</t>
  </si>
  <si>
    <t>50.5815164664792</t>
  </si>
  <si>
    <t>56.2400465796682</t>
  </si>
  <si>
    <t>60.4151145414735</t>
  </si>
  <si>
    <t>53.8297568928984</t>
  </si>
  <si>
    <t>50.9579485840341</t>
  </si>
  <si>
    <t>51.2849678459107</t>
  </si>
  <si>
    <t>53.4174135331496</t>
  </si>
  <si>
    <t>60.8341518262251</t>
  </si>
  <si>
    <t>57.7825538229857</t>
  </si>
  <si>
    <t>66.8121049037048</t>
  </si>
  <si>
    <t>50.1761786633135</t>
  </si>
  <si>
    <t>50.8566185768461</t>
  </si>
  <si>
    <t>50.648716237006</t>
  </si>
  <si>
    <t>56.3072463501987</t>
  </si>
  <si>
    <t>60.4823143119968</t>
  </si>
  <si>
    <t>53.8969566634216</t>
  </si>
  <si>
    <t>51.0251483545646</t>
  </si>
  <si>
    <t>51.3521676164375</t>
  </si>
  <si>
    <t>53.4846133036801</t>
  </si>
  <si>
    <t>60.901351596741</t>
  </si>
  <si>
    <t>57.9858792493954</t>
  </si>
  <si>
    <t>65.7365418874736</t>
  </si>
  <si>
    <t>50.2416412340592</t>
  </si>
  <si>
    <t>50.9220811475918</t>
  </si>
  <si>
    <t>50.7141788077517</t>
  </si>
  <si>
    <t>56.3727089209371</t>
  </si>
  <si>
    <t>60.5477768827424</t>
  </si>
  <si>
    <t>53.9624192341673</t>
  </si>
  <si>
    <t>51.0906109253103</t>
  </si>
  <si>
    <t>51.4176301871832</t>
  </si>
  <si>
    <t>53.5500758744258</t>
  </si>
  <si>
    <t>60.9668141675012</t>
  </si>
  <si>
    <t>59.0524378557748</t>
  </si>
  <si>
    <t>67.2159943616522</t>
  </si>
  <si>
    <t>50.3053475081087</t>
  </si>
  <si>
    <t>50.9857874216449</t>
  </si>
  <si>
    <t>50.7778850818085</t>
  </si>
  <si>
    <t>56.4364151949975</t>
  </si>
  <si>
    <t>60.6114831568028</t>
  </si>
  <si>
    <t>54.0261255082277</t>
  </si>
  <si>
    <t>51.1543171993634</t>
  </si>
  <si>
    <t>51.4813364612363</t>
  </si>
  <si>
    <t>53.6137821484789</t>
  </si>
  <si>
    <t>61.0305204415544</t>
  </si>
  <si>
    <t>47.8452740266124</t>
  </si>
  <si>
    <t>51.4609176934755</t>
  </si>
  <si>
    <t>50.3672789088465</t>
  </si>
  <si>
    <t>51.0477188223791</t>
  </si>
  <si>
    <t>50.8398164825391</t>
  </si>
  <si>
    <t>56.4983465957318</t>
  </si>
  <si>
    <t>60.6734145575298</t>
  </si>
  <si>
    <t>54.0880569089619</t>
  </si>
  <si>
    <t>51.2162486000977</t>
  </si>
  <si>
    <t>51.5432678619706</t>
  </si>
  <si>
    <t>53.6757135492132</t>
  </si>
  <si>
    <t>61.0924518422886</t>
  </si>
  <si>
    <t>43.3419199867737</t>
  </si>
  <si>
    <t>45.2762072496601</t>
  </si>
  <si>
    <t>50.427416479715</t>
  </si>
  <si>
    <t>51.1078563932477</t>
  </si>
  <si>
    <t>50.8999540534076</t>
  </si>
  <si>
    <t>56.558484166593</t>
  </si>
  <si>
    <t>60.7335521283983</t>
  </si>
  <si>
    <t>54.1481944798232</t>
  </si>
  <si>
    <t>51.2763861709662</t>
  </si>
  <si>
    <t>51.6034054328427</t>
  </si>
  <si>
    <t>53.7358511200817</t>
  </si>
  <si>
    <t>61.1525894131571</t>
  </si>
  <si>
    <t>47.9387122921374</t>
  </si>
  <si>
    <t>50.4857390756148</t>
  </si>
  <si>
    <t>51.166178989151</t>
  </si>
  <si>
    <t>50.9582766493146</t>
  </si>
  <si>
    <t>56.6168067625036</t>
  </si>
  <si>
    <t>60.791874724309</t>
  </si>
  <si>
    <t>54.2065170757265</t>
  </si>
  <si>
    <t>51.3347087668732</t>
  </si>
  <si>
    <t>51.6617280287425</t>
  </si>
  <si>
    <t>53.794173715985</t>
  </si>
  <si>
    <t>61.2109120090605</t>
  </si>
  <si>
    <t>50.5422288015157</t>
  </si>
  <si>
    <t>51.2226687150483</t>
  </si>
  <si>
    <t>51.0147663752082</t>
  </si>
  <si>
    <t>56.6732964884009</t>
  </si>
  <si>
    <t>60.8483644501989</t>
  </si>
  <si>
    <t>54.2630068016311</t>
  </si>
  <si>
    <t>51.3911984927668</t>
  </si>
  <si>
    <t>51.7182177546397</t>
  </si>
  <si>
    <t>53.8506634418823</t>
  </si>
  <si>
    <t>61.2674017349432</t>
  </si>
  <si>
    <t>58.3306784725961</t>
  </si>
  <si>
    <t>67.3548702108674</t>
  </si>
  <si>
    <t>50.5968692085442</t>
  </si>
  <si>
    <t>51.2773091220768</t>
  </si>
  <si>
    <t>51.0694067822404</t>
  </si>
  <si>
    <t>56.7279368954294</t>
  </si>
  <si>
    <t>60.9030048572348</t>
  </si>
  <si>
    <t>54.3176472086523</t>
  </si>
  <si>
    <t>51.4458388997953</t>
  </si>
  <si>
    <t>51.7728581616683</t>
  </si>
  <si>
    <t>53.9053038489036</t>
  </si>
  <si>
    <t>61.3220421419863</t>
  </si>
  <si>
    <t>55.6764557542241</t>
  </si>
  <si>
    <t>62.6170625146672</t>
  </si>
  <si>
    <t>50.6496443950548</t>
  </si>
  <si>
    <t>51.3300843085874</t>
  </si>
  <si>
    <t>51.1221819687473</t>
  </si>
  <si>
    <t>56.78071208194</t>
  </si>
  <si>
    <t>60.955780043738</t>
  </si>
  <si>
    <t>54.3704223951702</t>
  </si>
  <si>
    <t>51.4986140863059</t>
  </si>
  <si>
    <t>51.8256333481788</t>
  </si>
  <si>
    <t>53.9580790354214</t>
  </si>
  <si>
    <t>61.3748173284969</t>
  </si>
  <si>
    <t>44.7308277149471</t>
  </si>
  <si>
    <t>46.029898200252</t>
  </si>
  <si>
    <t>50.7005390106581</t>
  </si>
  <si>
    <t>51.3809789241943</t>
  </si>
  <si>
    <t>51.1730765843542</t>
  </si>
  <si>
    <t>56.8316066975396</t>
  </si>
  <si>
    <t>61.006674659345</t>
  </si>
  <si>
    <t>54.4213170107698</t>
  </si>
  <si>
    <t>51.5495087019128</t>
  </si>
  <si>
    <t>51.8765279637857</t>
  </si>
  <si>
    <t>54.0089736510283</t>
  </si>
  <si>
    <t>61.4257119441038</t>
  </si>
  <si>
    <t>55.2843334773885</t>
  </si>
  <si>
    <t>62.9053226674732</t>
  </si>
  <si>
    <t>50.7495382609592</t>
  </si>
  <si>
    <t>51.4299781744918</t>
  </si>
  <si>
    <t>51.2220758346554</t>
  </si>
  <si>
    <t>56.8806059478444</t>
  </si>
  <si>
    <t>61.0556739096497</t>
  </si>
  <si>
    <t>54.4703162610673</t>
  </si>
  <si>
    <t>51.5985079522103</t>
  </si>
  <si>
    <t>51.9255272140869</t>
  </si>
  <si>
    <t>54.0579729013185</t>
  </si>
  <si>
    <t>61.4747111944013</t>
  </si>
  <si>
    <t>53.5643360839264</t>
  </si>
  <si>
    <t>59.8453613063126</t>
  </si>
  <si>
    <t>50.7966279123026</t>
  </si>
  <si>
    <t>51.4770678258352</t>
  </si>
  <si>
    <t>51.2691654859951</t>
  </si>
  <si>
    <t>56.9276955991878</t>
  </si>
  <si>
    <t>61.1027635609859</t>
  </si>
  <si>
    <t>54.517405912418</t>
  </si>
  <si>
    <t>51.6455976035537</t>
  </si>
  <si>
    <t>51.9726168654266</t>
  </si>
  <si>
    <t>54.1050625526692</t>
  </si>
  <si>
    <t>61.5218008457447</t>
  </si>
  <si>
    <t>47.8920306323659</t>
  </si>
  <si>
    <t>50.8417942953585</t>
  </si>
  <si>
    <t>51.5222342088947</t>
  </si>
  <si>
    <t>51.3143318690583</t>
  </si>
  <si>
    <t>56.9728619822401</t>
  </si>
  <si>
    <t>61.1479299440527</t>
  </si>
  <si>
    <t>54.5625722954702</t>
  </si>
  <si>
    <t>51.6907639866132</t>
  </si>
  <si>
    <t>52.0177832484862</t>
  </si>
  <si>
    <t>54.1502289357287</t>
  </si>
  <si>
    <t>61.5669672287897</t>
  </si>
  <si>
    <t>50.8850243108476</t>
  </si>
  <si>
    <t>51.5654642243802</t>
  </si>
  <si>
    <t>51.3575618845401</t>
  </si>
  <si>
    <t>57.0160919977328</t>
  </si>
  <si>
    <t>61.1911599595309</t>
  </si>
  <si>
    <t>54.605802310963</t>
  </si>
  <si>
    <t>51.7339940020987</t>
  </si>
  <si>
    <t>52.0610132639716</t>
  </si>
  <si>
    <t>54.1934589512142</t>
  </si>
  <si>
    <t>61.6101972442897</t>
  </si>
  <si>
    <t>56.1356015576554</t>
  </si>
  <si>
    <t>63.4958569274265</t>
  </si>
  <si>
    <t>50.926305431541</t>
  </si>
  <si>
    <t>51.6067453450736</t>
  </si>
  <si>
    <t>51.3988430052335</t>
  </si>
  <si>
    <t>57.0573731184262</t>
  </si>
  <si>
    <t>61.2324410802242</t>
  </si>
  <si>
    <t>54.6470834316491</t>
  </si>
  <si>
    <t>51.7752751227921</t>
  </si>
  <si>
    <t>52.102294384665</t>
  </si>
  <si>
    <t>54.2347400719076</t>
  </si>
  <si>
    <t>61.6514783649831</t>
  </si>
  <si>
    <t>54.0212768327619</t>
  </si>
  <si>
    <t>59.719221708811</t>
  </si>
  <si>
    <t>50.9656257074915</t>
  </si>
  <si>
    <t>51.6460656210277</t>
  </si>
  <si>
    <t>51.4381632811913</t>
  </si>
  <si>
    <t>57.0966933943731</t>
  </si>
  <si>
    <t>61.2717613561857</t>
  </si>
  <si>
    <t>54.6864037076032</t>
  </si>
  <si>
    <t>51.8145953987462</t>
  </si>
  <si>
    <t>52.1416146606228</t>
  </si>
  <si>
    <t>54.2740603478617</t>
  </si>
  <si>
    <t>61.6907986409372</t>
  </si>
  <si>
    <t>53.5569202416227</t>
  </si>
  <si>
    <t>59.6291910970661</t>
  </si>
  <si>
    <t>51.0029737690383</t>
  </si>
  <si>
    <t>51.6834136825709</t>
  </si>
  <si>
    <t>51.4755113427308</t>
  </si>
  <si>
    <t>57.1340414559235</t>
  </si>
  <si>
    <t>61.3091094177216</t>
  </si>
  <si>
    <t>54.7237517691537</t>
  </si>
  <si>
    <t>51.8519434602894</t>
  </si>
  <si>
    <t>52.1789627221623</t>
  </si>
  <si>
    <t>54.3114084094049</t>
  </si>
  <si>
    <t>61.7281467024804</t>
  </si>
  <si>
    <t>53.6772956601441</t>
  </si>
  <si>
    <t>59.942563019916</t>
  </si>
  <si>
    <t>51.0383388302623</t>
  </si>
  <si>
    <t>51.7187787437949</t>
  </si>
  <si>
    <t>51.5108764039548</t>
  </si>
  <si>
    <t>57.1694065171475</t>
  </si>
  <si>
    <t>61.3444744789455</t>
  </si>
  <si>
    <t>54.7591168303777</t>
  </si>
  <si>
    <t>51.8873085215134</t>
  </si>
  <si>
    <t>52.2143277833863</t>
  </si>
  <si>
    <t>54.3467734706289</t>
  </si>
  <si>
    <t>61.7635117636898</t>
  </si>
  <si>
    <t>52.2845688338857</t>
  </si>
  <si>
    <t>57.4718294256503</t>
  </si>
  <si>
    <t>51.0717106929301</t>
  </si>
  <si>
    <t>51.7521506064664</t>
  </si>
  <si>
    <t>51.5442482666299</t>
  </si>
  <si>
    <t>57.202778379819</t>
  </si>
  <si>
    <t>61.3778463416243</t>
  </si>
  <si>
    <t>54.7924886930419</t>
  </si>
  <si>
    <t>51.9206803841849</t>
  </si>
  <si>
    <t>52.2476996460578</t>
  </si>
  <si>
    <t>54.3801453333004</t>
  </si>
  <si>
    <t>61.7968836263758</t>
  </si>
  <si>
    <t>47.6189066305039</t>
  </si>
  <si>
    <t>51.1030797487314</t>
  </si>
  <si>
    <t>51.783519662264</t>
  </si>
  <si>
    <t>51.5756173224239</t>
  </si>
  <si>
    <t>57.2341474356166</t>
  </si>
  <si>
    <t>61.4092153974146</t>
  </si>
  <si>
    <t>54.8238577488395</t>
  </si>
  <si>
    <t>51.9520494399861</t>
  </si>
  <si>
    <t>52.2790687018554</t>
  </si>
  <si>
    <t>54.4115143890907</t>
  </si>
  <si>
    <t>61.8282526821735</t>
  </si>
  <si>
    <t>44.9366243991244</t>
  </si>
  <si>
    <t>51.132436982288</t>
  </si>
  <si>
    <t>51.8128768958206</t>
  </si>
  <si>
    <t>51.6049745559842</t>
  </si>
  <si>
    <t>57.263504669166</t>
  </si>
  <si>
    <t>61.4385726309713</t>
  </si>
  <si>
    <t>54.8532149824034</t>
  </si>
  <si>
    <t>51.9814066735391</t>
  </si>
  <si>
    <t>52.3084259354157</t>
  </si>
  <si>
    <t>54.4408716226546</t>
  </si>
  <si>
    <t>61.8576099157301</t>
  </si>
  <si>
    <t>56.3328670431414</t>
  </si>
  <si>
    <t>63.7032877486199</t>
  </si>
  <si>
    <t>51.1597739751566</t>
  </si>
  <si>
    <t>51.8402138886928</t>
  </si>
  <si>
    <t>51.6323115488528</t>
  </si>
  <si>
    <t>57.2908416620454</t>
  </si>
  <si>
    <t>61.4659096238508</t>
  </si>
  <si>
    <t>54.8805519752683</t>
  </si>
  <si>
    <t>52.0087436664113</t>
  </si>
  <si>
    <t>52.3357629282843</t>
  </si>
  <si>
    <t>54.4682086155196</t>
  </si>
  <si>
    <t>61.8849469086023</t>
  </si>
  <si>
    <t>54.2162116567682</t>
  </si>
  <si>
    <t>59.9224553834065</t>
  </si>
  <si>
    <t>51.1850829068448</t>
  </si>
  <si>
    <t>51.8655228203774</t>
  </si>
  <si>
    <t>51.6576204805374</t>
  </si>
  <si>
    <t>57.31615059373</t>
  </si>
  <si>
    <t>61.4912185555281</t>
  </si>
  <si>
    <t>54.9058609069602</t>
  </si>
  <si>
    <t>52.0340525980959</t>
  </si>
  <si>
    <t>52.3610718599689</t>
  </si>
  <si>
    <t>54.4935175472114</t>
  </si>
  <si>
    <t>61.9102558402869</t>
  </si>
  <si>
    <t>53.7509934193707</t>
  </si>
  <si>
    <t>59.8322272178678</t>
  </si>
  <si>
    <t>51.2083565580106</t>
  </si>
  <si>
    <t>51.8887964715432</t>
  </si>
  <si>
    <t>51.6808941317068</t>
  </si>
  <si>
    <t>57.3394242448885</t>
  </si>
  <si>
    <t>61.5144922066939</t>
  </si>
  <si>
    <t>54.9291345581187</t>
  </si>
  <si>
    <t>52.0573262492617</t>
  </si>
  <si>
    <t>52.3843455111346</t>
  </si>
  <si>
    <t>54.5167911983772</t>
  </si>
  <si>
    <t>61.9335294914381</t>
  </si>
  <si>
    <t>53.8714706045575</t>
  </si>
  <si>
    <t>60.1459692112791</t>
  </si>
  <si>
    <t>51.2295883126881</t>
  </si>
  <si>
    <t>51.9100282262243</t>
  </si>
  <si>
    <t>51.7021258863843</t>
  </si>
  <si>
    <t>57.3606559995769</t>
  </si>
  <si>
    <t>61.5357239613823</t>
  </si>
  <si>
    <t>54.9503663127998</t>
  </si>
  <si>
    <t>52.0785580039428</t>
  </si>
  <si>
    <t>52.4055772658158</t>
  </si>
  <si>
    <t>54.5380229530583</t>
  </si>
  <si>
    <t>61.9547612461338</t>
  </si>
  <si>
    <t>52.4769400292619</t>
  </si>
  <si>
    <t>57.6721179369682</t>
  </si>
  <si>
    <t>51.2487721602398</t>
  </si>
  <si>
    <t>51.9292120737725</t>
  </si>
  <si>
    <t>51.7213097339324</t>
  </si>
  <si>
    <t>57.3798398471251</t>
  </si>
  <si>
    <t>61.5549078089231</t>
  </si>
  <si>
    <t>54.9695501603552</t>
  </si>
  <si>
    <t>52.097741851491</t>
  </si>
  <si>
    <t>52.4247611133639</t>
  </si>
  <si>
    <t>54.5572068006065</t>
  </si>
  <si>
    <t>61.9739450936819</t>
  </si>
  <si>
    <t>47.8043792964212</t>
  </si>
  <si>
    <t>51.2659026968157</t>
  </si>
  <si>
    <t>51.9463426103483</t>
  </si>
  <si>
    <t>51.7384402705119</t>
  </si>
  <si>
    <t>57.3969703836936</t>
  </si>
  <si>
    <t>61.572038345499</t>
  </si>
  <si>
    <t>54.9866806969238</t>
  </si>
  <si>
    <t>52.1148723880668</t>
  </si>
  <si>
    <t>52.4418916499434</t>
  </si>
  <si>
    <t>54.5743373371823</t>
  </si>
  <si>
    <t>61.9910756302578</t>
  </si>
  <si>
    <t>45.1171540625995</t>
  </si>
  <si>
    <t>51.2809751285952</t>
  </si>
  <si>
    <t>51.9614150421314</t>
  </si>
  <si>
    <t>51.7535127022914</t>
  </si>
  <si>
    <t>57.412042815484</t>
  </si>
  <si>
    <t>61.5871107772894</t>
  </si>
  <si>
    <t>55.0017531287142</t>
  </si>
  <si>
    <t>52.1299448198499</t>
  </si>
  <si>
    <t>52.4569640817229</t>
  </si>
  <si>
    <t>54.5894097689654</t>
  </si>
  <si>
    <t>62.0061480620409</t>
  </si>
  <si>
    <t>56.4301845524363</t>
  </si>
  <si>
    <t>63.8111669492015</t>
  </si>
  <si>
    <t>51.2939852709614</t>
  </si>
  <si>
    <t>51.974425184494</t>
  </si>
  <si>
    <t>51.7665228446575</t>
  </si>
  <si>
    <t>57.4250529578466</t>
  </si>
  <si>
    <t>61.6001209196446</t>
  </si>
  <si>
    <t>55.0147632710695</t>
  </si>
  <si>
    <t>52.1429549622125</t>
  </si>
  <si>
    <t>52.4699742240854</t>
  </si>
  <si>
    <t>54.602419911328</t>
  </si>
  <si>
    <t>62.0191582043889</t>
  </si>
  <si>
    <t>54.3105775170455</t>
  </si>
  <si>
    <t>60.0250575414199</t>
  </si>
  <si>
    <t>51.3049295514073</t>
  </si>
  <si>
    <t>51.9853694649399</t>
  </si>
  <si>
    <t>51.7774671250998</t>
  </si>
  <si>
    <t>57.4359972382925</t>
  </si>
  <si>
    <t>61.6110652000906</t>
  </si>
  <si>
    <t>55.0257075515154</t>
  </si>
  <si>
    <t>52.1538992426584</t>
  </si>
  <si>
    <t>52.4809185045313</t>
  </si>
  <si>
    <t>54.6133641917739</t>
  </si>
  <si>
    <t>62.0301024848494</t>
  </si>
  <si>
    <t>53.8446621698677</t>
  </si>
  <si>
    <t>59.9346899631782</t>
  </si>
  <si>
    <t>51.3138050110896</t>
  </si>
  <si>
    <t>51.9942449246259</t>
  </si>
  <si>
    <t>51.7863425847858</t>
  </si>
  <si>
    <t>57.4448726979785</t>
  </si>
  <si>
    <t>61.6199406597838</t>
  </si>
  <si>
    <t>55.0345830112087</t>
  </si>
  <si>
    <t>52.1627747023444</t>
  </si>
  <si>
    <t>52.4897939642173</t>
  </si>
  <si>
    <t>54.6222396514526</t>
  </si>
  <si>
    <t>62.0389779445353</t>
  </si>
  <si>
    <t>53.9653030819997</t>
  </si>
  <si>
    <t>60.2488728715592</t>
  </si>
  <si>
    <t>51.3206093041851</t>
  </si>
  <si>
    <t>52.0010492177177</t>
  </si>
  <si>
    <t>51.7931468778812</t>
  </si>
  <si>
    <t>57.451676991063</t>
  </si>
  <si>
    <t>61.6267449528683</t>
  </si>
  <si>
    <t>55.0413873043005</t>
  </si>
  <si>
    <t>52.1695789954362</t>
  </si>
  <si>
    <t>52.4965982573127</t>
  </si>
  <si>
    <t>54.6290439445517</t>
  </si>
  <si>
    <t>62.0457822376272</t>
  </si>
  <si>
    <t>52.5687907254711</t>
  </si>
  <si>
    <t>57.7715173487571</t>
  </si>
  <si>
    <t>51.3253407000146</t>
  </si>
  <si>
    <t>52.0057806135472</t>
  </si>
  <si>
    <t>51.7978782737071</t>
  </si>
  <si>
    <t>57.4564083868998</t>
  </si>
  <si>
    <t>61.6314763486978</t>
  </si>
  <si>
    <t>55.0461187001227</t>
  </si>
  <si>
    <t>52.1743103912657</t>
  </si>
  <si>
    <t>52.5013296531386</t>
  </si>
  <si>
    <t>54.6337753403812</t>
  </si>
  <si>
    <t>62.0505136334566</t>
  </si>
  <si>
    <t>47.8894714373067</t>
  </si>
  <si>
    <t>51.3279980829153</t>
  </si>
  <si>
    <t>52.0084379964515</t>
  </si>
  <si>
    <t>51.8005356566151</t>
  </si>
  <si>
    <t>57.4590657698041</t>
  </si>
  <si>
    <t>61.6341337316095</t>
  </si>
  <si>
    <t>55.048776083027</t>
  </si>
  <si>
    <t>52.1769677741737</t>
  </si>
  <si>
    <t>52.503987036043</t>
  </si>
  <si>
    <t>54.6364327232783</t>
  </si>
  <si>
    <t>62.053171016361</t>
  </si>
  <si>
    <t>45.1982242097438</t>
  </si>
  <si>
    <t>51.3285809536369</t>
  </si>
  <si>
    <t>52.0090208671696</t>
  </si>
  <si>
    <t>51.8011185273295</t>
  </si>
  <si>
    <t>57.4596486405149</t>
  </si>
  <si>
    <t>61.6347166023202</t>
  </si>
  <si>
    <t>55.0493589537523</t>
  </si>
  <si>
    <t>52.1775506448881</t>
  </si>
  <si>
    <t>52.504569906761</t>
  </si>
  <si>
    <t>54.6370155940036</t>
  </si>
  <si>
    <t>62.0537538870645</t>
  </si>
  <si>
    <t>55.7004888633188</t>
  </si>
  <si>
    <t>64.0804764387722</t>
  </si>
  <si>
    <t>51.3270894281761</t>
  </si>
  <si>
    <t>52.0075293417087</t>
  </si>
  <si>
    <t>51.7996270018686</t>
  </si>
  <si>
    <t>57.4581571150613</t>
  </si>
  <si>
    <t>61.6332250768593</t>
  </si>
  <si>
    <t>55.0478674282842</t>
  </si>
  <si>
    <t>52.1760591194272</t>
  </si>
  <si>
    <t>52.5030783813001</t>
  </si>
  <si>
    <t>54.6355240685427</t>
  </si>
  <si>
    <t>62.0522623616181</t>
  </si>
  <si>
    <t>51.0939022769259</t>
  </si>
  <si>
    <t>55.9968967220047</t>
  </si>
  <si>
    <t>51.3235242391025</t>
  </si>
  <si>
    <t>52.0039641526388</t>
  </si>
  <si>
    <t>51.7960618128023</t>
  </si>
  <si>
    <t>57.4545919259914</t>
  </si>
  <si>
    <t>61.6296598877967</t>
  </si>
  <si>
    <t>55.0443022392215</t>
  </si>
  <si>
    <t>52.1724939303573</t>
  </si>
  <si>
    <t>52.4995131922338</t>
  </si>
  <si>
    <t>54.6319588794728</t>
  </si>
  <si>
    <t>62.0486971725482</t>
  </si>
  <si>
    <t>53.4533910737567</t>
  </si>
  <si>
    <t>59.3205204982175</t>
  </si>
  <si>
    <t>51.3178867345726</t>
  </si>
  <si>
    <t>51.9983266481052</t>
  </si>
  <si>
    <t>51.7904243082651</t>
  </si>
  <si>
    <t>57.4489544214578</t>
  </si>
  <si>
    <t>61.6240223832559</t>
  </si>
  <si>
    <t>55.0386647346807</t>
  </si>
  <si>
    <t>52.1668564258237</t>
  </si>
  <si>
    <t>52.4938756876966</t>
  </si>
  <si>
    <t>54.6263213749392</t>
  </si>
  <si>
    <t>62.0430596680147</t>
  </si>
  <si>
    <t>54.3404212523116</t>
  </si>
  <si>
    <t>60.1095692787106</t>
  </si>
  <si>
    <t>51.3101788787132</t>
  </si>
  <si>
    <t>51.9906187922458</t>
  </si>
  <si>
    <t>51.7827164524057</t>
  </si>
  <si>
    <t>57.4412465655984</t>
  </si>
  <si>
    <t>61.6163145273964</t>
  </si>
  <si>
    <t>55.0309568788213</t>
  </si>
  <si>
    <t>52.1591485699643</t>
  </si>
  <si>
    <t>52.4861678318372</t>
  </si>
  <si>
    <t>54.6186135190798</t>
  </si>
  <si>
    <t>62.0353518121553</t>
  </si>
  <si>
    <t>55.5114281143372</t>
  </si>
  <si>
    <t>62.2908172012152</t>
  </si>
  <si>
    <t>51.3004032507111</t>
  </si>
  <si>
    <t>51.9808431642474</t>
  </si>
  <si>
    <t>51.7729408244109</t>
  </si>
  <si>
    <t>57.4314709375927</t>
  </si>
  <si>
    <t>61.6065388994053</t>
  </si>
  <si>
    <t>55.0211812508301</t>
  </si>
  <si>
    <t>52.1493729419659</t>
  </si>
  <si>
    <t>52.4763922038388</t>
  </si>
  <si>
    <t>54.6088378910814</t>
  </si>
  <si>
    <t>62.0255761841568</t>
  </si>
  <si>
    <t>48.1450301893638</t>
  </si>
  <si>
    <t>51.2885630442137</t>
  </si>
  <si>
    <t>51.9690029577463</t>
  </si>
  <si>
    <t>51.7611006179062</t>
  </si>
  <si>
    <t>57.4196307310989</t>
  </si>
  <si>
    <t>61.594698692897</t>
  </si>
  <si>
    <t>55.0093410443291</t>
  </si>
  <si>
    <t>52.1375327354648</t>
  </si>
  <si>
    <t>52.4645519973377</t>
  </si>
  <si>
    <t>54.5969976845803</t>
  </si>
  <si>
    <t>62.0137359776412</t>
  </si>
  <si>
    <t>45.8895648234078</t>
  </si>
  <si>
    <t>51.2746620668866</t>
  </si>
  <si>
    <t>51.9551019804192</t>
  </si>
  <si>
    <t>51.7471996405828</t>
  </si>
  <si>
    <t>57.4057297537718</t>
  </si>
  <si>
    <t>61.5807977155699</t>
  </si>
  <si>
    <t>54.9954400669947</t>
  </si>
  <si>
    <t>52.1236317581377</t>
  </si>
  <si>
    <t>52.4506510200107</t>
  </si>
  <si>
    <t>54.583096707246</t>
  </si>
  <si>
    <t>61.9998350003287</t>
  </si>
  <si>
    <t>55.5959606955488</t>
  </si>
  <si>
    <t>63.9883731731</t>
  </si>
  <si>
    <t>51.2587047382603</t>
  </si>
  <si>
    <t>51.9391446517966</t>
  </si>
  <si>
    <t>51.7312423119565</t>
  </si>
  <si>
    <t>57.3897724251419</t>
  </si>
  <si>
    <t>61.5648403869545</t>
  </si>
  <si>
    <t>54.9794827383721</t>
  </si>
  <si>
    <t>52.1076744295151</t>
  </si>
  <si>
    <t>52.4346936913916</t>
  </si>
  <si>
    <t>54.5671393786306</t>
  </si>
  <si>
    <t>61.983877671706</t>
  </si>
  <si>
    <t>50.98001418611</t>
  </si>
  <si>
    <t>55.8883627880423</t>
  </si>
  <si>
    <t>51.2406960904248</t>
  </si>
  <si>
    <t>51.9211360039574</t>
  </si>
  <si>
    <t>51.7132336641174</t>
  </si>
  <si>
    <t>57.37176377731</t>
  </si>
  <si>
    <t>61.5468317391081</t>
  </si>
  <si>
    <t>54.9614740905329</t>
  </si>
  <si>
    <t>52.0896657816759</t>
  </si>
  <si>
    <t>52.4166850435489</t>
  </si>
  <si>
    <t>54.5491307307914</t>
  </si>
  <si>
    <t>61.9658690238669</t>
  </si>
  <si>
    <t>53.3429529770316</t>
  </si>
  <si>
    <t>59.2174802912341</t>
  </si>
  <si>
    <t>51.2206417642608</t>
  </si>
  <si>
    <t>51.9010816777934</t>
  </si>
  <si>
    <t>51.693179337957</t>
  </si>
  <si>
    <t>57.3517094511461</t>
  </si>
  <si>
    <t>61.5267774129441</t>
  </si>
  <si>
    <t>54.9414197643762</t>
  </si>
  <si>
    <t>52.069611455512</t>
  </si>
  <si>
    <t>52.3966307173849</t>
  </si>
  <si>
    <t>54.5290764046202</t>
  </si>
  <si>
    <t>61.9458146977029</t>
  </si>
  <si>
    <t>54.2308065888452</t>
  </si>
  <si>
    <t>60.0075211390504</t>
  </si>
  <si>
    <t>51.1985480101302</t>
  </si>
  <si>
    <t>51.8789879236665</t>
  </si>
  <si>
    <t>51.6710855838264</t>
  </si>
  <si>
    <t>57.3296156970118</t>
  </si>
  <si>
    <t>61.5046836588244</t>
  </si>
  <si>
    <t>54.9193260102492</t>
  </si>
  <si>
    <t>52.047517701385</t>
  </si>
  <si>
    <t>52.3745369632579</t>
  </si>
  <si>
    <t>54.5069826505005</t>
  </si>
  <si>
    <t>61.9237209435614</t>
  </si>
  <si>
    <t>55.4059242850732</t>
  </si>
  <si>
    <t>62.1964926576572</t>
  </si>
  <si>
    <t>51.1744216844473</t>
  </si>
  <si>
    <t>51.8548615979799</t>
  </si>
  <si>
    <t>51.6469592581435</t>
  </si>
  <si>
    <t>57.3054893713326</t>
  </si>
  <si>
    <t>61.4805573331306</t>
  </si>
  <si>
    <t>54.8951996845555</t>
  </si>
  <si>
    <t>52.0233913757021</t>
  </si>
  <si>
    <t>52.3504106375714</t>
  </si>
  <si>
    <t>54.482856324814</t>
  </si>
  <si>
    <t>61.8995946178894</t>
  </si>
  <si>
    <t>48.02710697018</t>
  </si>
  <si>
    <t>51.1482702489659</t>
  </si>
  <si>
    <t>51.8287101624985</t>
  </si>
  <si>
    <t>51.6208078226584</t>
  </si>
  <si>
    <t>57.2793379358511</t>
  </si>
  <si>
    <t>61.4544058976492</t>
  </si>
  <si>
    <t>54.869048249074</t>
  </si>
  <si>
    <t>51.997239940217</t>
  </si>
  <si>
    <t>52.3242592020936</t>
  </si>
  <si>
    <t>54.4567048893325</t>
  </si>
  <si>
    <t>61.873443182408</t>
  </si>
  <si>
    <t>45.7700464737621</t>
  </si>
  <si>
    <t>51.1201017676426</t>
  </si>
  <si>
    <t>51.8005416811752</t>
  </si>
  <si>
    <t>51.5926393413351</t>
  </si>
  <si>
    <t>57.2511694545278</t>
  </si>
  <si>
    <t>61.4262374163331</t>
  </si>
  <si>
    <t>54.840879767758</t>
  </si>
  <si>
    <t>51.9690714588937</t>
  </si>
  <si>
    <t>52.2960907207666</t>
  </si>
  <si>
    <t>54.4285364080092</t>
  </si>
  <si>
    <t>61.8452747010847</t>
  </si>
  <si>
    <t>55.3929423108348</t>
  </si>
  <si>
    <t>63.7979874742159</t>
  </si>
  <si>
    <t>51.0899249052987</t>
  </si>
  <si>
    <t>51.770364818835</t>
  </si>
  <si>
    <t>51.5624624789985</t>
  </si>
  <si>
    <t>57.2209925921876</t>
  </si>
  <si>
    <t>61.3960605539856</t>
  </si>
  <si>
    <t>54.8107029054105</t>
  </si>
  <si>
    <t>51.9388945965535</t>
  </si>
  <si>
    <t>52.2659138584264</t>
  </si>
  <si>
    <t>54.398359545669</t>
  </si>
  <si>
    <t>61.8150978387444</t>
  </si>
  <si>
    <t>50.7661372481186</t>
  </si>
  <si>
    <t>55.6789122438737</t>
  </si>
  <si>
    <t>51.0577489241331</t>
  </si>
  <si>
    <t>51.7381888376657</t>
  </si>
  <si>
    <t>51.5302864978257</t>
  </si>
  <si>
    <t>57.1888166110111</t>
  </si>
  <si>
    <t>61.3638845728237</t>
  </si>
  <si>
    <t>54.7785269242485</t>
  </si>
  <si>
    <t>51.9067186153843</t>
  </si>
  <si>
    <t>52.2337378772572</t>
  </si>
  <si>
    <t>54.3661835644998</t>
  </si>
  <si>
    <t>61.7829218575752</t>
  </si>
  <si>
    <t>53.1325570620635</t>
  </si>
  <si>
    <t>59.0139133539051</t>
  </si>
  <si>
    <t>51.023583681689</t>
  </si>
  <si>
    <t>51.7040235952217</t>
  </si>
  <si>
    <t>51.4961212553816</t>
  </si>
  <si>
    <t>57.1546513685743</t>
  </si>
  <si>
    <t>61.3297193303723</t>
  </si>
  <si>
    <t>54.7443616817972</t>
  </si>
  <si>
    <t>51.8725533729402</t>
  </si>
  <si>
    <t>52.1995726348131</t>
  </si>
  <si>
    <t>54.3320183220557</t>
  </si>
  <si>
    <t>61.7487566151166</t>
  </si>
  <si>
    <t>54.0209868693491</t>
  </si>
  <si>
    <t>59.8048678610843</t>
  </si>
  <si>
    <t>50.9874396290085</t>
  </si>
  <si>
    <t>51.6678795425447</t>
  </si>
  <si>
    <t>51.4599772027083</t>
  </si>
  <si>
    <t>57.1185073158973</t>
  </si>
  <si>
    <t>61.2935752776954</t>
  </si>
  <si>
    <t>54.7082176291202</t>
  </si>
  <si>
    <t>51.8364093202632</t>
  </si>
  <si>
    <t>52.1634285821398</t>
  </si>
  <si>
    <t>54.2958742693787</t>
  </si>
  <si>
    <t>61.7126125624542</t>
  </si>
  <si>
    <t>55.2015468056973</t>
  </si>
  <si>
    <t>62.0040796325581</t>
  </si>
  <si>
    <t>50.9493278045851</t>
  </si>
  <si>
    <t>51.6297677181178</t>
  </si>
  <si>
    <t>51.4218653782777</t>
  </si>
  <si>
    <t>57.0803954914631</t>
  </si>
  <si>
    <t>61.2554634532757</t>
  </si>
  <si>
    <t>54.6701058047005</t>
  </si>
  <si>
    <t>51.7982974958363</t>
  </si>
  <si>
    <t>52.1253167577092</t>
  </si>
  <si>
    <t>54.2577624449445</t>
  </si>
  <si>
    <t>61.6745007380272</t>
  </si>
  <si>
    <t>47.8093087160281</t>
  </si>
  <si>
    <t>50.9092598350045</t>
  </si>
  <si>
    <t>51.5896997485371</t>
  </si>
  <si>
    <t>51.3817974087007</t>
  </si>
  <si>
    <t>57.0403275218898</t>
  </si>
  <si>
    <t>61.2153954836878</t>
  </si>
  <si>
    <t>54.6300378351199</t>
  </si>
  <si>
    <t>51.7582295262556</t>
  </si>
  <si>
    <t>52.0852487881286</t>
  </si>
  <si>
    <t>54.2176944753711</t>
  </si>
  <si>
    <t>61.6344327684466</t>
  </si>
  <si>
    <t>45.5515528604932</t>
  </si>
  <si>
    <t>50.8672479290764</t>
  </si>
  <si>
    <t>51.5476878426126</t>
  </si>
  <si>
    <t>51.3397855027725</t>
  </si>
  <si>
    <t>56.9983156159652</t>
  </si>
  <si>
    <t>61.1733835777706</t>
  </si>
  <si>
    <t>54.5880259291881</t>
  </si>
  <si>
    <t>51.7162176203311</t>
  </si>
  <si>
    <t>52.043236882204</t>
  </si>
  <si>
    <t>54.1756825694393</t>
  </si>
  <si>
    <t>61.5924208625221</t>
  </si>
  <si>
    <t>55.0946050344695</t>
  </si>
  <si>
    <t>63.5124910655237</t>
  </si>
  <si>
    <t>50.8233048746247</t>
  </si>
  <si>
    <t>51.5037447881573</t>
  </si>
  <si>
    <t>51.2958424483173</t>
  </si>
  <si>
    <t>56.9543725615027</t>
  </si>
  <si>
    <t>61.129440523308</t>
  </si>
  <si>
    <t>54.5440828747328</t>
  </si>
  <si>
    <t>51.6722745658758</t>
  </si>
  <si>
    <t>51.9992938277488</t>
  </si>
  <si>
    <t>54.1317395149913</t>
  </si>
  <si>
    <t>61.5484778080523</t>
  </si>
  <si>
    <t>50.4554426381752</t>
  </si>
  <si>
    <t>55.371715113249</t>
  </si>
  <si>
    <t>50.7774440362986</t>
  </si>
  <si>
    <t>51.4578839498312</t>
  </si>
  <si>
    <t>51.2499816099948</t>
  </si>
  <si>
    <t>56.9085117231838</t>
  </si>
  <si>
    <t>61.0835796849819</t>
  </si>
  <si>
    <t>54.4982220364067</t>
  </si>
  <si>
    <t>51.6264137275497</t>
  </si>
  <si>
    <t>51.9534329894227</t>
  </si>
  <si>
    <t>54.0858786766652</t>
  </si>
  <si>
    <t>61.5026169697407</t>
  </si>
  <si>
    <t>52.8253733398645</t>
  </si>
  <si>
    <t>58.7129870573214</t>
  </si>
  <si>
    <t>50.729679349024</t>
  </si>
  <si>
    <t>51.4101192625602</t>
  </si>
  <si>
    <t>51.2022169227202</t>
  </si>
  <si>
    <t>56.8607470359128</t>
  </si>
  <si>
    <t>61.0358149977182</t>
  </si>
  <si>
    <t>54.450457349143</t>
  </si>
  <si>
    <t>51.5786490402787</t>
  </si>
  <si>
    <t>51.9056683021553</t>
  </si>
  <si>
    <t>54.0381139893942</t>
  </si>
  <si>
    <t>61.4548522824697</t>
  </si>
  <si>
    <t>53.7141320030108</t>
  </si>
  <si>
    <t>59.5047760267626</t>
  </si>
  <si>
    <t>50.6800253170977</t>
  </si>
  <si>
    <t>51.3604652306303</t>
  </si>
  <si>
    <t>51.1525628907902</t>
  </si>
  <si>
    <t>56.8110930039829</t>
  </si>
  <si>
    <t>60.9861609657809</t>
  </si>
  <si>
    <t>54.4008033172131</t>
  </si>
  <si>
    <t>51.5289950083488</t>
  </si>
  <si>
    <t>51.8560142702217</t>
  </si>
  <si>
    <t>53.9884599574643</t>
  </si>
  <si>
    <t>61.4051982505397</t>
  </si>
  <si>
    <t>54.9014692874722</t>
  </si>
  <si>
    <t>61.7167520539952</t>
  </si>
  <si>
    <t>50.6284970072374</t>
  </si>
  <si>
    <t>51.30893692077</t>
  </si>
  <si>
    <t>51.1010345809336</t>
  </si>
  <si>
    <t>56.7595646941226</t>
  </si>
  <si>
    <t>60.9346326559207</t>
  </si>
  <si>
    <t>54.3492750073455</t>
  </si>
  <si>
    <t>51.4774666984922</t>
  </si>
  <si>
    <t>51.8044859603615</t>
  </si>
  <si>
    <t>53.936931647604</t>
  </si>
  <si>
    <t>61.3536699406795</t>
  </si>
  <si>
    <t>47.4948095811123</t>
  </si>
  <si>
    <t>50.5751100459463</t>
  </si>
  <si>
    <t>51.2555499594825</t>
  </si>
  <si>
    <t>51.0476476196425</t>
  </si>
  <si>
    <t>56.7061777328279</t>
  </si>
  <si>
    <t>60.8812456946405</t>
  </si>
  <si>
    <t>54.295888046058</t>
  </si>
  <si>
    <t>51.424079737201</t>
  </si>
  <si>
    <t>51.751098999074</t>
  </si>
  <si>
    <t>53.8835446863165</t>
  </si>
  <si>
    <t>61.300282979392</t>
  </si>
  <si>
    <t>45.2372561389348</t>
  </si>
  <si>
    <t>50.5198806146432</t>
  </si>
  <si>
    <t>51.2003205281758</t>
  </si>
  <si>
    <t>50.9924181883394</t>
  </si>
  <si>
    <t>56.6509483015284</t>
  </si>
  <si>
    <t>60.8260162633265</t>
  </si>
  <si>
    <t>54.2406586147586</t>
  </si>
  <si>
    <t>51.3688503058943</t>
  </si>
  <si>
    <t>51.6958695677673</t>
  </si>
  <si>
    <t>53.8283152550098</t>
  </si>
  <si>
    <t>61.2450535480708</t>
  </si>
  <si>
    <t>54.5924377701886</t>
  </si>
  <si>
    <t>64.0225554772187</t>
  </si>
  <si>
    <t>50.462825444183</t>
  </si>
  <si>
    <t>51.1432653577156</t>
  </si>
  <si>
    <t>50.9353630178755</t>
  </si>
  <si>
    <t>56.5938931310682</t>
  </si>
  <si>
    <t>60.7689610928663</t>
  </si>
  <si>
    <t>54.1836034442911</t>
  </si>
  <si>
    <t>51.3117951354341</t>
  </si>
  <si>
    <t>51.6388143973107</t>
  </si>
  <si>
    <t>53.7712600845496</t>
  </si>
  <si>
    <t>61.1879983776251</t>
  </si>
  <si>
    <t>56.6046591665945</t>
  </si>
  <si>
    <t>63.3401503430699</t>
  </si>
  <si>
    <t>50.4039618106192</t>
  </si>
  <si>
    <t>51.0844017241555</t>
  </si>
  <si>
    <t>50.8764993843154</t>
  </si>
  <si>
    <t>56.5350294975008</t>
  </si>
  <si>
    <t>60.7100974593134</t>
  </si>
  <si>
    <t>54.1247398107383</t>
  </si>
  <si>
    <t>51.252931501874</t>
  </si>
  <si>
    <t>51.5799507637469</t>
  </si>
  <si>
    <t>53.7123964509822</t>
  </si>
  <si>
    <t>61.129134744065</t>
  </si>
  <si>
    <t>52.3957221666739</t>
  </si>
  <si>
    <t>56.8734649921729</t>
  </si>
  <si>
    <t>50.3433075305836</t>
  </si>
  <si>
    <t>51.0237474441162</t>
  </si>
  <si>
    <t>50.8158451042797</t>
  </si>
  <si>
    <t>56.4743752174688</t>
  </si>
  <si>
    <t>60.6494431792668</t>
  </si>
  <si>
    <t>54.0640855306917</t>
  </si>
  <si>
    <t>51.1922772218347</t>
  </si>
  <si>
    <t>51.5192964837076</t>
  </si>
  <si>
    <t>53.6517421709502</t>
  </si>
  <si>
    <t>61.0684804640257</t>
  </si>
  <si>
    <t>52.0911240421216</t>
  </si>
  <si>
    <t>56.4584377838764</t>
  </si>
  <si>
    <t>50.2808809550747</t>
  </si>
  <si>
    <t>50.9613208686073</t>
  </si>
  <si>
    <t>50.7534185287672</t>
  </si>
  <si>
    <t>56.4119486419599</t>
  </si>
  <si>
    <t>60.587016603758</t>
  </si>
  <si>
    <t>54.0016589551828</t>
  </si>
  <si>
    <t>51.1298506463258</t>
  </si>
  <si>
    <t>51.4568699081987</t>
  </si>
  <si>
    <t>53.589315595434</t>
  </si>
  <si>
    <t>61.0060538885168</t>
  </si>
  <si>
    <t>51.9803754413442</t>
  </si>
  <si>
    <t>56.1833750256919</t>
  </si>
  <si>
    <t>50.2167009649798</t>
  </si>
  <si>
    <t>50.897140878516</t>
  </si>
  <si>
    <t>50.6892385386796</t>
  </si>
  <si>
    <t>56.3477686518613</t>
  </si>
  <si>
    <t>60.5228366136739</t>
  </si>
  <si>
    <t>53.9374789650988</t>
  </si>
  <si>
    <t>51.0656706562345</t>
  </si>
  <si>
    <t>51.3926899181074</t>
  </si>
  <si>
    <t>53.52513560535</t>
  </si>
  <si>
    <t>60.9418738984109</t>
  </si>
  <si>
    <t>46.3922556822363</t>
  </si>
  <si>
    <t>50.1507869649986</t>
  </si>
  <si>
    <t>50.8312268785313</t>
  </si>
  <si>
    <t>50.6233245386912</t>
  </si>
  <si>
    <t>56.2818546518839</t>
  </si>
  <si>
    <t>60.4569226136819</t>
  </si>
  <si>
    <t>53.871564965114</t>
  </si>
  <si>
    <t>50.9997566562498</t>
  </si>
  <si>
    <t>51.3267759181227</t>
  </si>
  <si>
    <t>53.4592216053653</t>
  </si>
  <si>
    <t>60.8759598984407</t>
  </si>
  <si>
    <t>42.8724391259117</t>
  </si>
  <si>
    <t>50.0831588780474</t>
  </si>
  <si>
    <t>50.76359879158</t>
  </si>
  <si>
    <t>50.5556964517399</t>
  </si>
  <si>
    <t>56.2142265649326</t>
  </si>
  <si>
    <t>60.3892945267306</t>
  </si>
  <si>
    <t>53.8039368781555</t>
  </si>
  <si>
    <t>50.9321285692985</t>
  </si>
  <si>
    <t>51.259147831175</t>
  </si>
  <si>
    <t>53.391593518414</t>
  </si>
  <si>
    <t>60.8083318114895</t>
  </si>
  <si>
    <t>55.8735705834988</t>
  </si>
  <si>
    <t>61.9010568234565</t>
  </si>
  <si>
    <t>50.0138371406989</t>
  </si>
  <si>
    <t>50.6942770542351</t>
  </si>
  <si>
    <t>50.4863747143987</t>
  </si>
  <si>
    <t>56.1449048275877</t>
  </si>
  <si>
    <t>60.3199727893931</t>
  </si>
  <si>
    <t>53.7346151408106</t>
  </si>
  <si>
    <t>50.8628068319536</t>
  </si>
  <si>
    <t>51.1898260938265</t>
  </si>
  <si>
    <t>53.3222717810691</t>
  </si>
  <si>
    <t>60.7390100741446</t>
  </si>
  <si>
    <t>56.4536207635441</t>
  </si>
  <si>
    <t>63.8944654596659</t>
  </si>
  <si>
    <t>49.9428426940438</t>
  </si>
  <si>
    <t>50.6232826075764</t>
  </si>
  <si>
    <t>50.4153802677364</t>
  </si>
  <si>
    <t>56.073910380929</t>
  </si>
  <si>
    <t>60.2489783427271</t>
  </si>
  <si>
    <t>53.6636206941519</t>
  </si>
  <si>
    <t>50.7918123852949</t>
  </si>
  <si>
    <t>51.1188316471679</t>
  </si>
  <si>
    <t>53.2512773344104</t>
  </si>
  <si>
    <t>60.6680156274859</t>
  </si>
  <si>
    <t>51.7516932880875</t>
  </si>
  <si>
    <t>56.6142664434738</t>
  </si>
  <si>
    <t>49.8701969819398</t>
  </si>
  <si>
    <t>50.5506368954724</t>
  </si>
  <si>
    <t>50.3427345556323</t>
  </si>
  <si>
    <t>56.0012646688178</t>
  </si>
  <si>
    <t>60.1763326306231</t>
  </si>
  <si>
    <t>53.5909749820552</t>
  </si>
  <si>
    <t>50.7191666731909</t>
  </si>
  <si>
    <t>51.0461859350638</t>
  </si>
  <si>
    <t>53.1786316223064</t>
  </si>
  <si>
    <t>60.5953699153819</t>
  </si>
  <si>
    <t>51.4227528902993</t>
  </si>
  <si>
    <t>56.1725600678183</t>
  </si>
  <si>
    <t>49.7959219407639</t>
  </si>
  <si>
    <t>50.4763618543002</t>
  </si>
  <si>
    <t>50.2684595144637</t>
  </si>
  <si>
    <t>55.9269896276528</t>
  </si>
  <si>
    <t>60.1020575894581</t>
  </si>
  <si>
    <t>53.516699940883</t>
  </si>
  <si>
    <t>50.6448916320187</t>
  </si>
  <si>
    <t>50.9719108938916</t>
  </si>
  <si>
    <t>53.1043565811342</t>
  </si>
  <si>
    <t>60.5210948741951</t>
  </si>
  <si>
    <t>51.3269689497344</t>
  </si>
  <si>
    <t>55.9247677740641</t>
  </si>
  <si>
    <t>49.7200399956036</t>
  </si>
  <si>
    <t>50.4004799091362</t>
  </si>
  <si>
    <t>50.1925775692961</t>
  </si>
  <si>
    <t>55.8511076824888</t>
  </si>
  <si>
    <t>60.0261756442868</t>
  </si>
  <si>
    <t>53.4408179957117</t>
  </si>
  <si>
    <t>50.5690096868583</t>
  </si>
  <si>
    <t>50.8960289487312</t>
  </si>
  <si>
    <t>53.0284746359702</t>
  </si>
  <si>
    <t>60.4452129290457</t>
  </si>
  <si>
    <t>45.2300263841171</t>
  </si>
  <si>
    <t>49.6425740519618</t>
  </si>
  <si>
    <t>50.3230139654944</t>
  </si>
  <si>
    <t>50.115111625658</t>
  </si>
  <si>
    <t>55.7736417388397</t>
  </si>
  <si>
    <t>59.9487097006451</t>
  </si>
  <si>
    <t>53.3633520520699</t>
  </si>
  <si>
    <t>50.4915437432129</t>
  </si>
  <si>
    <t>50.8185630050858</t>
  </si>
  <si>
    <t>52.9510086923284</t>
  </si>
  <si>
    <t>60.3677469854039</t>
  </si>
  <si>
    <t>41.4755848292067</t>
  </si>
  <si>
    <t>49.5635474906573</t>
  </si>
  <si>
    <t>50.2439874041935</t>
  </si>
  <si>
    <t>50.0360850643534</t>
  </si>
  <si>
    <t>55.6946151775461</t>
  </si>
  <si>
    <t>59.8696831393514</t>
  </si>
  <si>
    <t>53.2843254907763</t>
  </si>
  <si>
    <t>50.412517181912</t>
  </si>
  <si>
    <t>50.7395364437849</t>
  </si>
  <si>
    <t>52.8719821310202</t>
  </si>
  <si>
    <t>60.288720424103</t>
  </si>
  <si>
    <t>55.3154282713949</t>
  </si>
  <si>
    <t>61.3549346845248</t>
  </si>
  <si>
    <t>49.4829841597891</t>
  </si>
  <si>
    <t>50.1634240733217</t>
  </si>
  <si>
    <t>49.9555217334816</t>
  </si>
  <si>
    <t>55.6140518466743</t>
  </si>
  <si>
    <t>59.7891198084723</t>
  </si>
  <si>
    <t>53.2037621598972</t>
  </si>
  <si>
    <t>50.3319538510402</t>
  </si>
  <si>
    <t>50.6589731129131</t>
  </si>
  <si>
    <t>52.7914188001557</t>
  </si>
  <si>
    <t>60.2081570932312</t>
  </si>
  <si>
    <t>55.9046252546153</t>
  </si>
  <si>
    <t>63.3654867596536</t>
  </si>
  <si>
    <t>49.4009083679919</t>
  </si>
  <si>
    <t>50.0813482815246</t>
  </si>
  <si>
    <t>49.8734459416881</t>
  </si>
  <si>
    <t>55.5319760548772</t>
  </si>
  <si>
    <t>59.7070440166752</t>
  </si>
  <si>
    <t>53.1216863681073</t>
  </si>
  <si>
    <t>50.2498780592431</t>
  </si>
  <si>
    <t>50.576897321116</t>
  </si>
  <si>
    <t>52.7093430083513</t>
  </si>
  <si>
    <t>60.126081301434</t>
  </si>
  <si>
    <t>51.1833007805884</t>
  </si>
  <si>
    <t>56.0480965185367</t>
  </si>
  <si>
    <t>49.3173448775049</t>
  </si>
  <si>
    <t>49.9977847910375</t>
  </si>
  <si>
    <t>49.7898824511974</t>
  </si>
  <si>
    <t>55.4484125643901</t>
  </si>
  <si>
    <t>59.6234805261954</t>
  </si>
  <si>
    <t>53.038122877613</t>
  </si>
  <si>
    <t>50.166314568756</t>
  </si>
  <si>
    <t>50.4933338306326</t>
  </si>
  <si>
    <t>52.6257795178715</t>
  </si>
  <si>
    <t>60.0425178109324</t>
  </si>
  <si>
    <t>50.8544659467492</t>
  </si>
  <si>
    <t>55.6073706359991</t>
  </si>
  <si>
    <t>49.2323188967353</t>
  </si>
  <si>
    <t>49.9127588102716</t>
  </si>
  <si>
    <t>49.7048564704351</t>
  </si>
  <si>
    <t>55.3633865836169</t>
  </si>
  <si>
    <t>59.5384545454222</t>
  </si>
  <si>
    <t>52.9530968968471</t>
  </si>
  <si>
    <t>50.0812885879901</t>
  </si>
  <si>
    <t>50.408307849863</t>
  </si>
  <si>
    <t>52.5407535371056</t>
  </si>
  <si>
    <t>59.957491830181</t>
  </si>
  <si>
    <t>50.7618279851061</t>
  </si>
  <si>
    <t>55.3660769317066</t>
  </si>
  <si>
    <t>49.1458560737447</t>
  </si>
  <si>
    <t>49.8262959872773</t>
  </si>
  <si>
    <t>49.6183936474372</t>
  </si>
  <si>
    <t>55.2769237606299</t>
  </si>
  <si>
    <t>59.451991722428</t>
  </si>
  <si>
    <t>52.8666340738601</t>
  </si>
  <si>
    <t>49.9948257649958</t>
  </si>
  <si>
    <t>50.3218450268687</t>
  </si>
  <si>
    <t>52.4542907141113</t>
  </si>
  <si>
    <t>59.8710290071868</t>
  </si>
  <si>
    <t>44.6583876425575</t>
  </si>
  <si>
    <t>49.0579824866559</t>
  </si>
  <si>
    <t>49.7384224001885</t>
  </si>
  <si>
    <t>49.5305200603485</t>
  </si>
  <si>
    <t>55.1890501735412</t>
  </si>
  <si>
    <t>59.3641181353465</t>
  </si>
  <si>
    <t>52.7787604867713</t>
  </si>
  <si>
    <t>49.9069521779071</t>
  </si>
  <si>
    <t>50.23397143978</t>
  </si>
  <si>
    <t>52.3664171270226</t>
  </si>
  <si>
    <t>59.783155420098</t>
  </si>
  <si>
    <t>40.910861582146</t>
  </si>
  <si>
    <t>48.9687246379391</t>
  </si>
  <si>
    <t>49.6491645514754</t>
  </si>
  <si>
    <t>49.4412622116389</t>
  </si>
  <si>
    <t>55.0997923248207</t>
  </si>
  <si>
    <t>59.274860286626</t>
  </si>
  <si>
    <t>52.6895026380509</t>
  </si>
  <si>
    <t>49.8176943291939</t>
  </si>
  <si>
    <t>50.1447135910668</t>
  </si>
  <si>
    <t>52.2771592783094</t>
  </si>
  <si>
    <t>59.6938975713848</t>
  </si>
  <si>
    <t>54.8274172629269</t>
  </si>
  <si>
    <t>62.6654700806248</t>
  </si>
  <si>
    <t>48.8781094465446</t>
  </si>
  <si>
    <t>49.5585493600772</t>
  </si>
  <si>
    <t>49.3506470202372</t>
  </si>
  <si>
    <t>55.0091771334298</t>
  </si>
  <si>
    <t>59.1842450952279</t>
  </si>
  <si>
    <t>52.5988874466527</t>
  </si>
  <si>
    <t>49.7270791377957</t>
  </si>
  <si>
    <t>50.0540983996687</t>
  </si>
  <si>
    <t>52.1865440869112</t>
  </si>
  <si>
    <t>59.6032823799722</t>
  </si>
  <si>
    <t>55.0039671017245</t>
  </si>
  <si>
    <t>63.4275898343961</t>
  </si>
  <si>
    <t>48.7861642382484</t>
  </si>
  <si>
    <t>49.466604151781</t>
  </si>
  <si>
    <t>49.2587018119409</t>
  </si>
  <si>
    <t>54.9172319251336</t>
  </si>
  <si>
    <t>59.0922998869389</t>
  </si>
  <si>
    <t>52.5069422383638</t>
  </si>
  <si>
    <t>49.6351339294995</t>
  </si>
  <si>
    <t>49.9621531913761</t>
  </si>
  <si>
    <t>52.094598878615</t>
  </si>
  <si>
    <t>59.5113371716905</t>
  </si>
  <si>
    <t>52.8912007847587</t>
  </si>
  <si>
    <t>60.1583540210559</t>
  </si>
  <si>
    <t>48.6929167393603</t>
  </si>
  <si>
    <t>49.3733566528965</t>
  </si>
  <si>
    <t>49.1654543130601</t>
  </si>
  <si>
    <t>54.8239844262418</t>
  </si>
  <si>
    <t>58.9990523880472</t>
  </si>
  <si>
    <t>52.413694739472</t>
  </si>
  <si>
    <t>49.541886430615</t>
  </si>
  <si>
    <t>49.8689056924879</t>
  </si>
  <si>
    <t>52.0013513797305</t>
  </si>
  <si>
    <t>59.418089672806</t>
  </si>
  <si>
    <t>47.2889159813446</t>
  </si>
  <si>
    <t>51.1913171312869</t>
  </si>
  <si>
    <t>48.5983950683228</t>
  </si>
  <si>
    <t>49.2788349818554</t>
  </si>
  <si>
    <t>49.0709326420153</t>
  </si>
  <si>
    <t>54.729462755208</t>
  </si>
  <si>
    <t>58.9045307170061</t>
  </si>
  <si>
    <t>52.3191730684382</t>
  </si>
  <si>
    <t>49.4473647595775</t>
  </si>
  <si>
    <t>49.7743840214468</t>
  </si>
  <si>
    <t>51.9068297086821</t>
  </si>
  <si>
    <t>59.3235680017649</t>
  </si>
  <si>
    <t>48.5026277268759</t>
  </si>
  <si>
    <t>49.1830676404085</t>
  </si>
  <si>
    <t>48.9751653005721</t>
  </si>
  <si>
    <t>54.6336954137611</t>
  </si>
  <si>
    <t>58.8087633755665</t>
  </si>
  <si>
    <t>52.223405726984</t>
  </si>
  <si>
    <t>49.351597418127</t>
  </si>
  <si>
    <t>49.67861668</t>
  </si>
  <si>
    <t>51.8110623672425</t>
  </si>
  <si>
    <t>59.227800660318</t>
  </si>
  <si>
    <t>44.8762062284513</t>
  </si>
  <si>
    <t>48.4056435912208</t>
  </si>
  <si>
    <t>49.086083504757</t>
  </si>
  <si>
    <t>48.8781811649169</t>
  </si>
  <si>
    <t>54.5367112781096</t>
  </si>
  <si>
    <t>58.7117792399077</t>
  </si>
  <si>
    <t>52.1264215913325</t>
  </si>
  <si>
    <t>49.2546132824755</t>
  </si>
  <si>
    <t>49.5816325443484</t>
  </si>
  <si>
    <t>51.7140782315837</t>
  </si>
  <si>
    <t>59.1308165246665</t>
  </si>
  <si>
    <t>43.0020316140625</t>
  </si>
  <si>
    <t>48.3095330021408</t>
  </si>
  <si>
    <t>48.9899729156748</t>
  </si>
  <si>
    <t>48.782070575836</t>
  </si>
  <si>
    <t>54.4406006890246</t>
  </si>
  <si>
    <t>58.6156686508277</t>
  </si>
  <si>
    <t>52.0303110022566</t>
  </si>
  <si>
    <t>49.1585026933941</t>
  </si>
  <si>
    <t>49.4855219552673</t>
  </si>
  <si>
    <t>51.6179676425145</t>
  </si>
  <si>
    <t>59.0347059355748</t>
  </si>
  <si>
    <t>40.6173358012262</t>
  </si>
  <si>
    <t>39.7712799814472</t>
  </si>
  <si>
    <t>48.212303735471</t>
  </si>
  <si>
    <t>48.8927436490036</t>
  </si>
  <si>
    <t>48.6848413091636</t>
  </si>
  <si>
    <t>54.343371422349</t>
  </si>
  <si>
    <t>58.5184393841616</t>
  </si>
  <si>
    <t>51.9330817355791</t>
  </si>
  <si>
    <t>49.0612734267221</t>
  </si>
  <si>
    <t>49.3882926885951</t>
  </si>
  <si>
    <t>51.5207383758304</t>
  </si>
  <si>
    <t>58.9374766689131</t>
  </si>
  <si>
    <t>59.9272437679853</t>
  </si>
  <si>
    <t>69.8419896652922</t>
  </si>
  <si>
    <t>48.1118925006214</t>
  </si>
  <si>
    <t>48.792332414154</t>
  </si>
  <si>
    <t>48.5844300743175</t>
  </si>
  <si>
    <t>54.2429601875066</t>
  </si>
  <si>
    <t>58.4180281493046</t>
  </si>
  <si>
    <t>51.8326705007367</t>
  </si>
  <si>
    <t>48.9608621918725</t>
  </si>
  <si>
    <t>49.287881453749</t>
  </si>
  <si>
    <t>51.420327140988</t>
  </si>
  <si>
    <t>58.8370654340634</t>
  </si>
  <si>
    <t>53.4797998323435</t>
  </si>
  <si>
    <t>59.6661375141315</t>
  </si>
  <si>
    <t>48.0103822905911</t>
  </si>
  <si>
    <t>48.6908222041274</t>
  </si>
  <si>
    <t>48.4829198642873</t>
  </si>
  <si>
    <t>54.14144997748</t>
  </si>
  <si>
    <t>58.316517939278</t>
  </si>
  <si>
    <t>51.7311602907029</t>
  </si>
  <si>
    <t>48.8593519818459</t>
  </si>
  <si>
    <t>49.1863712437188</t>
  </si>
  <si>
    <t>51.3188169309614</t>
  </si>
  <si>
    <t>58.7355552240223</t>
  </si>
  <si>
    <t>53.0690139715152</t>
  </si>
  <si>
    <t>59.1360987919325</t>
  </si>
  <si>
    <t>47.9078037148007</t>
  </si>
  <si>
    <t>48.5882436283333</t>
  </si>
  <si>
    <t>48.3803412884932</t>
  </si>
  <si>
    <t>54.0388714016859</t>
  </si>
  <si>
    <t>58.2139393634912</t>
  </si>
  <si>
    <t>51.6285817149161</t>
  </si>
  <si>
    <t>48.7567734060518</t>
  </si>
  <si>
    <t>49.0837926679247</t>
  </si>
  <si>
    <t>51.2162383551673</t>
  </si>
  <si>
    <t>58.6329766482428</t>
  </si>
  <si>
    <t>51.4320209954458</t>
  </si>
  <si>
    <t>56.8060922893831</t>
  </si>
  <si>
    <t>47.8041877054505</t>
  </si>
  <si>
    <t>48.4846276189832</t>
  </si>
  <si>
    <t>48.2767252791467</t>
  </si>
  <si>
    <t>53.9352553923358</t>
  </si>
  <si>
    <t>58.1103233541338</t>
  </si>
  <si>
    <t>51.5249657055587</t>
  </si>
  <si>
    <t>48.6531573967017</t>
  </si>
  <si>
    <t>48.9801766585746</t>
  </si>
  <si>
    <t>51.1126223458172</t>
  </si>
  <si>
    <t>58.5293606388926</t>
  </si>
  <si>
    <t>43.4422518751817</t>
  </si>
  <si>
    <t>47.6995655092483</t>
  </si>
  <si>
    <t>48.3800054227845</t>
  </si>
  <si>
    <t>48.1721030829444</t>
  </si>
  <si>
    <t>53.8306331961299</t>
  </si>
  <si>
    <t>58.0057011579352</t>
  </si>
  <si>
    <t>51.42034350936</t>
  </si>
  <si>
    <t>48.548535200503</t>
  </si>
  <si>
    <t>48.8755544623759</t>
  </si>
  <si>
    <t>51.0080001496185</t>
  </si>
  <si>
    <t>58.424738442694</t>
  </si>
  <si>
    <t>38.349388977406</t>
  </si>
  <si>
    <t>47.5939686761265</t>
  </si>
  <si>
    <t>48.2744085896591</t>
  </si>
  <si>
    <t>48.0665062498226</t>
  </si>
  <si>
    <t>53.7250363630117</t>
  </si>
  <si>
    <t>57.900104324817</t>
  </si>
  <si>
    <t>51.3147466762419</t>
  </si>
  <si>
    <t>48.4429383673776</t>
  </si>
  <si>
    <t>48.7699576292541</t>
  </si>
  <si>
    <t>50.9024033164931</t>
  </si>
  <si>
    <t>58.3191416095685</t>
  </si>
  <si>
    <t>48.67442768623</t>
  </si>
  <si>
    <t>53.4148104793373</t>
  </si>
  <si>
    <t>47.4874290535151</t>
  </si>
  <si>
    <t>48.1678689670477</t>
  </si>
  <si>
    <t>47.9599666272076</t>
  </si>
  <si>
    <t>53.6184967404003</t>
  </si>
  <si>
    <t>57.7935647021984</t>
  </si>
  <si>
    <t>51.2082070536305</t>
  </si>
  <si>
    <t>48.3363987447662</t>
  </si>
  <si>
    <t>48.6634180066391</t>
  </si>
  <si>
    <t>50.7958636938817</t>
  </si>
  <si>
    <t>58.2126019869572</t>
  </si>
  <si>
    <t>51.6689779917069</t>
  </si>
  <si>
    <t>57.6870284359029</t>
  </si>
  <si>
    <t>47.3799787728691</t>
  </si>
  <si>
    <t>48.0604186864053</t>
  </si>
  <si>
    <t>47.8525163465652</t>
  </si>
  <si>
    <t>53.5110464597507</t>
  </si>
  <si>
    <t>57.686114421556</t>
  </si>
  <si>
    <t>51.1007567729808</t>
  </si>
  <si>
    <t>48.2289484641238</t>
  </si>
  <si>
    <t>48.5559677259967</t>
  </si>
  <si>
    <t>50.6884134132393</t>
  </si>
  <si>
    <t>58.1051517063002</t>
  </si>
  <si>
    <t>52.6460658009261</t>
  </si>
  <si>
    <t>59.8982584580178</t>
  </si>
  <si>
    <t>47.2716502430961</t>
  </si>
  <si>
    <t>47.9520901566287</t>
  </si>
  <si>
    <t>47.7441878167923</t>
  </si>
  <si>
    <t>53.4027179299813</t>
  </si>
  <si>
    <t>57.5777858917866</t>
  </si>
  <si>
    <t>50.9924282432042</t>
  </si>
  <si>
    <t>48.1206199343472</t>
  </si>
  <si>
    <t>48.4476391962201</t>
  </si>
  <si>
    <t>50.5800848834554</t>
  </si>
  <si>
    <t>57.9968231765382</t>
  </si>
  <si>
    <t>52.6680681284925</t>
  </si>
  <si>
    <t>59.0210943529091</t>
  </si>
  <si>
    <t>47.1624761395925</t>
  </si>
  <si>
    <t>47.8429160531252</t>
  </si>
  <si>
    <t>47.6350137132851</t>
  </si>
  <si>
    <t>53.2935438264778</t>
  </si>
  <si>
    <t>57.4686117882758</t>
  </si>
  <si>
    <t>50.8832541397079</t>
  </si>
  <si>
    <t>48.0114458308437</t>
  </si>
  <si>
    <t>48.3384650927166</t>
  </si>
  <si>
    <t>50.4709107799592</t>
  </si>
  <si>
    <t>57.8876490730346</t>
  </si>
  <si>
    <t>47.9542443194562</t>
  </si>
  <si>
    <t>51.5234019236426</t>
  </si>
  <si>
    <t>47.0524893953566</t>
  </si>
  <si>
    <t>47.7329293088928</t>
  </si>
  <si>
    <t>47.5250269690564</t>
  </si>
  <si>
    <t>53.1835570822381</t>
  </si>
  <si>
    <t>57.3586250440435</t>
  </si>
  <si>
    <t>50.7732673954683</t>
  </si>
  <si>
    <t>47.9014590866113</t>
  </si>
  <si>
    <t>48.2284783484842</t>
  </si>
  <si>
    <t>50.3609240357195</t>
  </si>
  <si>
    <t>57.7776623288023</t>
  </si>
  <si>
    <t>42.6192060177564</t>
  </si>
  <si>
    <t>46.9417231913296</t>
  </si>
  <si>
    <t>47.6221631048623</t>
  </si>
  <si>
    <t>47.4142607650222</t>
  </si>
  <si>
    <t>53.0727908782149</t>
  </si>
  <si>
    <t>57.2478588400202</t>
  </si>
  <si>
    <t>50.662501191445</t>
  </si>
  <si>
    <t>47.7906928825808</t>
  </si>
  <si>
    <t>48.1177121444573</t>
  </si>
  <si>
    <t>50.2501578316963</t>
  </si>
  <si>
    <t>57.6668961247717</t>
  </si>
  <si>
    <t>38.8686400025811</t>
  </si>
  <si>
    <t>46.8302109449065</t>
  </si>
  <si>
    <t>47.5106508584391</t>
  </si>
  <si>
    <t>47.3027485185991</t>
  </si>
  <si>
    <t>52.9612786317918</t>
  </si>
  <si>
    <t>57.1363465935898</t>
  </si>
  <si>
    <t>50.5509889450146</t>
  </si>
  <si>
    <t>47.6791806361613</t>
  </si>
  <si>
    <t>48.0061998980306</t>
  </si>
  <si>
    <t>50.1386455852731</t>
  </si>
  <si>
    <t>57.5553838783486</t>
  </si>
  <si>
    <t>47.8843052839123</t>
  </si>
  <si>
    <t>52.6260916654234</t>
  </si>
  <si>
    <t>46.7179863029345</t>
  </si>
  <si>
    <t>47.3984262164708</t>
  </si>
  <si>
    <t>47.1905238766343</t>
  </si>
  <si>
    <t>52.8490539898234</t>
  </si>
  <si>
    <t>57.0241219516214</t>
  </si>
  <si>
    <t>50.4387643030463</t>
  </si>
  <si>
    <t>47.5669559941893</t>
  </si>
  <si>
    <t>47.8939752560622</t>
  </si>
  <si>
    <t>50.0264209433048</t>
  </si>
  <si>
    <t>57.4431592363657</t>
  </si>
  <si>
    <t>50.8858143216639</t>
  </si>
  <si>
    <t>56.9119182130768</t>
  </si>
  <si>
    <t>46.6050831293132</t>
  </si>
  <si>
    <t>47.2855230428458</t>
  </si>
  <si>
    <t>47.0776207030057</t>
  </si>
  <si>
    <t>52.7361508161984</t>
  </si>
  <si>
    <t>56.9112187780037</t>
  </si>
  <si>
    <t>50.3258611294286</t>
  </si>
  <si>
    <t>47.4540528205643</t>
  </si>
  <si>
    <t>47.7810720824372</t>
  </si>
  <si>
    <t>49.9135177696798</t>
  </si>
  <si>
    <t>57.3302560627552</t>
  </si>
  <si>
    <t>51.870876982391</t>
  </si>
  <si>
    <t>59.1376187489756</t>
  </si>
  <si>
    <t>46.4915354964216</t>
  </si>
  <si>
    <t>47.1719754099542</t>
  </si>
  <si>
    <t>46.9640730701141</t>
  </si>
  <si>
    <t>52.6226031832995</t>
  </si>
  <si>
    <t>56.7976711451049</t>
  </si>
  <si>
    <t>50.212313496537</t>
  </si>
  <si>
    <t>47.3405051876727</t>
  </si>
  <si>
    <t>47.6675244495456</t>
  </si>
  <si>
    <t>49.7999701367882</t>
  </si>
  <si>
    <t>57.2167084298637</t>
  </si>
  <si>
    <t>51.8872373524452</t>
  </si>
  <si>
    <t>58.2522921917747</t>
  </si>
  <si>
    <t>46.3773776736066</t>
  </si>
  <si>
    <t>47.0578175871428</t>
  </si>
  <si>
    <t>46.8499152473064</t>
  </si>
  <si>
    <t>52.5084453604954</t>
  </si>
  <si>
    <t>56.6835133222935</t>
  </si>
  <si>
    <t>50.0981556737183</t>
  </si>
  <si>
    <t>47.2263473648613</t>
  </si>
  <si>
    <t>47.5533666267379</t>
  </si>
  <si>
    <t>49.6858123139768</t>
  </si>
  <si>
    <t>57.1025506070523</t>
  </si>
  <si>
    <t>47.1655071677136</t>
  </si>
  <si>
    <t>50.7397208830419</t>
  </si>
  <si>
    <t>46.2626441198126</t>
  </si>
  <si>
    <t>46.9430840333452</t>
  </si>
  <si>
    <t>46.7351816935051</t>
  </si>
  <si>
    <t>52.3937118066978</t>
  </si>
  <si>
    <t>56.5687797685031</t>
  </si>
  <si>
    <t>49.9834221199207</t>
  </si>
  <si>
    <t>47.1116138110637</t>
  </si>
  <si>
    <t>47.4386330729366</t>
  </si>
  <si>
    <t>49.5710787601792</t>
  </si>
  <si>
    <t>56.9878170532547</t>
  </si>
  <si>
    <t>41.8241749343579</t>
  </si>
  <si>
    <t>46.1473694698397</t>
  </si>
  <si>
    <t>46.8278093833723</t>
  </si>
  <si>
    <t>46.6199070435359</t>
  </si>
  <si>
    <t>52.2784371567177</t>
  </si>
  <si>
    <t>56.453505118523</t>
  </si>
  <si>
    <t>49.8681474699478</t>
  </si>
  <si>
    <t>46.9963391610908</t>
  </si>
  <si>
    <t>47.3233584229638</t>
  </si>
  <si>
    <t>49.4558041102063</t>
  </si>
  <si>
    <t>56.8725424032673</t>
  </si>
  <si>
    <t>38.0858870393422</t>
  </si>
  <si>
    <t>46.0315885268241</t>
  </si>
  <si>
    <t>46.7120284403604</t>
  </si>
  <si>
    <t>46.5041261005203</t>
  </si>
  <si>
    <t>52.162656213713</t>
  </si>
  <si>
    <t>56.3377241755183</t>
  </si>
  <si>
    <t>49.7523665269431</t>
  </si>
  <si>
    <t>46.8805582180789</t>
  </si>
  <si>
    <t>47.2075774799518</t>
  </si>
  <si>
    <t>49.3400231671871</t>
  </si>
  <si>
    <t>56.7567614602698</t>
  </si>
  <si>
    <t>47.0655662957676</t>
  </si>
  <si>
    <t>51.8083471391874</t>
  </si>
  <si>
    <t>45.9153362504661</t>
  </si>
  <si>
    <t>46.5957761639987</t>
  </si>
  <si>
    <t>46.3878738241586</t>
  </si>
  <si>
    <t>52.0464039373513</t>
  </si>
  <si>
    <t>56.2214718991494</t>
  </si>
  <si>
    <t>49.6361142505815</t>
  </si>
  <si>
    <t>46.7643059417172</t>
  </si>
  <si>
    <t>47.0913252035901</t>
  </si>
  <si>
    <t>49.2237708908327</t>
  </si>
  <si>
    <t>56.6405091839082</t>
  </si>
  <si>
    <t>50.0742029428754</t>
  </si>
  <si>
    <t>56.1082765508133</t>
  </si>
  <si>
    <t>45.7986477478364</t>
  </si>
  <si>
    <t>46.479087661369</t>
  </si>
  <si>
    <t>46.2711853215325</t>
  </si>
  <si>
    <t>51.9297154347216</t>
  </si>
  <si>
    <t>56.1047833965196</t>
  </si>
  <si>
    <t>49.5194257479445</t>
  </si>
  <si>
    <t>46.6476174390875</t>
  </si>
  <si>
    <t>46.974636700964</t>
  </si>
  <si>
    <t>49.1070823881957</t>
  </si>
  <si>
    <t>56.5238206812784</t>
  </si>
  <si>
    <t>51.0677029482419</t>
  </si>
  <si>
    <t>58.3492514247676</t>
  </si>
  <si>
    <t>45.6815582621233</t>
  </si>
  <si>
    <t>46.3619981756559</t>
  </si>
  <si>
    <t>46.1540958358159</t>
  </si>
  <si>
    <t>51.8126259490085</t>
  </si>
  <si>
    <t>55.9876939108139</t>
  </si>
  <si>
    <t>49.4023362622314</t>
  </si>
  <si>
    <t>46.5305279533744</t>
  </si>
  <si>
    <t>46.8575472152474</t>
  </si>
  <si>
    <t>48.9899929024899</t>
  </si>
  <si>
    <t>56.4067311955654</t>
  </si>
  <si>
    <t>51.0780207186472</t>
  </si>
  <si>
    <t>57.4552602205076</t>
  </si>
  <si>
    <t>45.5641031623022</t>
  </si>
  <si>
    <t>46.2445430758385</t>
  </si>
  <si>
    <t>46.036640736002</t>
  </si>
  <si>
    <t>51.6951708491838</t>
  </si>
  <si>
    <t>55.8702388109891</t>
  </si>
  <si>
    <t>49.2848811624212</t>
  </si>
  <si>
    <t>46.413072853557</t>
  </si>
  <si>
    <t>46.7400921154299</t>
  </si>
  <si>
    <t>48.8725378026725</t>
  </si>
  <si>
    <t>56.2892760957479</t>
  </si>
  <si>
    <t>46.3483423370635</t>
  </si>
  <si>
    <t>49.9275732640526</t>
  </si>
  <si>
    <t>45.4463179329207</t>
  </si>
  <si>
    <t>46.1267578464534</t>
  </si>
  <si>
    <t>45.9188555066133</t>
  </si>
  <si>
    <t>51.577385619806</t>
  </si>
  <si>
    <t>55.752453581604</t>
  </si>
  <si>
    <t>49.1670959330289</t>
  </si>
  <si>
    <t>46.2952876241719</t>
  </si>
  <si>
    <t>46.6223068860448</t>
  </si>
  <si>
    <t>48.7547525732874</t>
  </si>
  <si>
    <t>56.1714908663483</t>
  </si>
  <si>
    <t>41.0008672884336</t>
  </si>
  <si>
    <t>45.3282381639875</t>
  </si>
  <si>
    <t>46.0086780775201</t>
  </si>
  <si>
    <t>45.80077573768</t>
  </si>
  <si>
    <t>51.4593058508727</t>
  </si>
  <si>
    <t>55.634373812678</t>
  </si>
  <si>
    <t>49.0490161641029</t>
  </si>
  <si>
    <t>46.1772078552386</t>
  </si>
  <si>
    <t>46.5042271171115</t>
  </si>
  <si>
    <t>48.6366728043541</t>
  </si>
  <si>
    <t>56.0534110974296</t>
  </si>
  <si>
    <t>37.2760390958865</t>
  </si>
  <si>
    <t>45.2098995393135</t>
  </si>
  <si>
    <t>45.8903394528498</t>
  </si>
  <si>
    <t>45.6824371130133</t>
  </si>
  <si>
    <t>51.3409672261951</t>
  </si>
  <si>
    <t>55.5160351880004</t>
  </si>
  <si>
    <t>48.9306775394253</t>
  </si>
  <si>
    <t>46.0588692305719</t>
  </si>
  <si>
    <t>46.3858884924412</t>
  </si>
  <si>
    <t>48.5183341796838</t>
  </si>
  <si>
    <t>55.9350724727592</t>
  </si>
  <si>
    <t>46.8186472680536</t>
  </si>
  <si>
    <t>51.2348405298738</t>
  </si>
  <si>
    <t>45.0913378270955</t>
  </si>
  <si>
    <t>45.7717777406281</t>
  </si>
  <si>
    <t>45.5638754007881</t>
  </si>
  <si>
    <t>51.2224055139808</t>
  </si>
  <si>
    <t>55.3974734757861</t>
  </si>
  <si>
    <t>48.8121158272036</t>
  </si>
  <si>
    <t>45.9403075183467</t>
  </si>
  <si>
    <t>46.2673267802232</t>
  </si>
  <si>
    <t>48.3997724674621</t>
  </si>
  <si>
    <t>55.8165107605376</t>
  </si>
  <si>
    <t>49.5979601600945</t>
  </si>
  <si>
    <t>55.1936421484764</t>
  </si>
  <si>
    <t>44.9725888686522</t>
  </si>
  <si>
    <t>45.6530287821848</t>
  </si>
  <si>
    <t>45.4451264423447</t>
  </si>
  <si>
    <t>51.1036565555374</t>
  </si>
  <si>
    <t>55.2787245173355</t>
  </si>
  <si>
    <t>48.6933668687676</t>
  </si>
  <si>
    <t>45.8215585599033</t>
  </si>
  <si>
    <t>46.1485778217762</t>
  </si>
  <si>
    <t>48.2810235090188</t>
  </si>
  <si>
    <t>55.6977618020943</t>
  </si>
  <si>
    <t>50.4950217308651</t>
  </si>
  <si>
    <t>57.2299406943202</t>
  </si>
  <si>
    <t>44.853688568521</t>
  </si>
  <si>
    <t>45.5341284820573</t>
  </si>
  <si>
    <t>45.3262261422208</t>
  </si>
  <si>
    <t>50.9847562554026</t>
  </si>
  <si>
    <t>55.1598242172079</t>
  </si>
  <si>
    <t>48.5744665686401</t>
  </si>
  <si>
    <t>45.7026582597758</t>
  </si>
  <si>
    <t>46.0296775216487</t>
  </si>
  <si>
    <t>48.1621232088913</t>
  </si>
  <si>
    <t>55.5788615019522</t>
  </si>
  <si>
    <t>50.5252315113127</t>
  </si>
  <si>
    <t>56.4263043149355</t>
  </si>
  <si>
    <t>44.734672882438</t>
  </si>
  <si>
    <t>45.4151127959706</t>
  </si>
  <si>
    <t>45.2072104561305</t>
  </si>
  <si>
    <t>50.8657405693232</t>
  </si>
  <si>
    <t>55.0408085311285</t>
  </si>
  <si>
    <t>48.4554508825461</t>
  </si>
  <si>
    <t>45.5836425736891</t>
  </si>
  <si>
    <t>45.910661835562</t>
  </si>
  <si>
    <t>48.0431075228046</t>
  </si>
  <si>
    <t>55.4598458158801</t>
  </si>
  <si>
    <t>46.1450023542954</t>
  </si>
  <si>
    <t>49.4631607237097</t>
  </si>
  <si>
    <t>44.6155778087651</t>
  </si>
  <si>
    <t>45.2960177222977</t>
  </si>
  <si>
    <t>45.0881153824613</t>
  </si>
  <si>
    <t>50.7466454956503</t>
  </si>
  <si>
    <t>54.9217134574484</t>
  </si>
  <si>
    <t>48.3363558088732</t>
  </si>
  <si>
    <t>45.4645475000162</t>
  </si>
  <si>
    <t>45.7915667618891</t>
  </si>
  <si>
    <t>47.9240124491244</t>
  </si>
  <si>
    <t>55.3407507422072</t>
  </si>
  <si>
    <t>41.1829843652279</t>
  </si>
  <si>
    <t>44.4964393751578</t>
  </si>
  <si>
    <t>45.176879288694</t>
  </si>
  <si>
    <t>44.9689769488539</t>
  </si>
  <si>
    <t>50.6275070620466</t>
  </si>
  <si>
    <t>54.8025750238447</t>
  </si>
  <si>
    <t>48.2172173752695</t>
  </si>
  <si>
    <t>45.3454090664125</t>
  </si>
  <si>
    <t>45.6724283282891</t>
  </si>
  <si>
    <t>47.804874015528</t>
  </si>
  <si>
    <t>55.2216123086035</t>
  </si>
  <si>
    <t>33.3397432738469</t>
  </si>
  <si>
    <t>44.3772936311364</t>
  </si>
  <si>
    <t>45.057733544669</t>
  </si>
  <si>
    <t>44.8498312048289</t>
  </si>
  <si>
    <t>50.5083613180216</t>
  </si>
  <si>
    <t>54.6834292798269</t>
  </si>
  <si>
    <t>48.0980716312518</t>
  </si>
  <si>
    <t>45.2262633223875</t>
  </si>
  <si>
    <t>45.5532825842604</t>
  </si>
  <si>
    <t>47.6857282714957</t>
  </si>
  <si>
    <t>55.1024665645785</t>
  </si>
  <si>
    <t>50.2032830558116</t>
  </si>
  <si>
    <t>57.8822251378539</t>
  </si>
  <si>
    <t>44.2581766344028</t>
  </si>
  <si>
    <t>44.9386165479354</t>
  </si>
  <si>
    <t>44.730714208099</t>
  </si>
  <si>
    <t>50.3892443212807</t>
  </si>
  <si>
    <t>54.5643122830861</t>
  </si>
  <si>
    <t>47.9789546345182</t>
  </si>
  <si>
    <t>45.1071463256539</t>
  </si>
  <si>
    <t>45.4341655875268</t>
  </si>
  <si>
    <t>47.5666112747694</t>
  </si>
  <si>
    <t>54.9833495678449</t>
  </si>
  <si>
    <t>52.3968166402774</t>
  </si>
  <si>
    <t>59.4906214091752</t>
  </si>
  <si>
    <t>44.1391244421728</t>
  </si>
  <si>
    <t>44.8195643557091</t>
  </si>
  <si>
    <t>44.611662015869</t>
  </si>
  <si>
    <t>50.2701921290617</t>
  </si>
  <si>
    <t>54.4452600908597</t>
  </si>
  <si>
    <t>47.8599024422846</t>
  </si>
  <si>
    <t>44.9880941334276</t>
  </si>
  <si>
    <t>45.3151133953005</t>
  </si>
  <si>
    <t>47.4475590825431</t>
  </si>
  <si>
    <t>54.864297375604</t>
  </si>
  <si>
    <t>52.3927263307463</t>
  </si>
  <si>
    <t>59.4003488162416</t>
  </si>
  <si>
    <t>44.0201730990022</t>
  </si>
  <si>
    <t>44.7006130125348</t>
  </si>
  <si>
    <t>44.4927106726947</t>
  </si>
  <si>
    <t>50.1512407858874</t>
  </si>
  <si>
    <t>54.3263087476927</t>
  </si>
  <si>
    <t>47.7409510991103</t>
  </si>
  <si>
    <t>44.8691427902533</t>
  </si>
  <si>
    <t>45.1961620521262</t>
  </si>
  <si>
    <t>47.3286077393688</t>
  </si>
  <si>
    <t>54.7453460324442</t>
  </si>
  <si>
    <t>35.2089833522332</t>
  </si>
  <si>
    <t>36.4026842041252</t>
  </si>
  <si>
    <t>43.9013586273734</t>
  </si>
  <si>
    <t>44.581798540906</t>
  </si>
  <si>
    <t>44.3738962010696</t>
  </si>
  <si>
    <t>50.0324263142513</t>
  </si>
  <si>
    <t>54.2074942760567</t>
  </si>
  <si>
    <t>47.6221366274888</t>
  </si>
  <si>
    <t>44.7503283186245</t>
  </si>
  <si>
    <t>45.0773475804974</t>
  </si>
  <si>
    <t>47.20979326774</t>
  </si>
  <si>
    <t>54.6265315608155</t>
  </si>
  <si>
    <t>46.2574138354491</t>
  </si>
  <si>
    <t>52.250653179896</t>
  </si>
  <si>
    <t>43.7827170166588</t>
  </si>
  <si>
    <t>44.463156930195</t>
  </si>
  <si>
    <t>44.255254590355</t>
  </si>
  <si>
    <t>49.9137847035476</t>
  </si>
  <si>
    <t>54.0888526653457</t>
  </si>
  <si>
    <t>47.5034950167705</t>
  </si>
  <si>
    <t>44.6316867079135</t>
  </si>
  <si>
    <t>44.9587059697901</t>
  </si>
  <si>
    <t>47.091151657029</t>
  </si>
  <si>
    <t>54.5078899501045</t>
  </si>
  <si>
    <t>40.6030493207606</t>
  </si>
  <si>
    <t>43.6642842118099</t>
  </si>
  <si>
    <t>44.3447241253425</t>
  </si>
  <si>
    <t>44.136821785506</t>
  </si>
  <si>
    <t>49.7953518986951</t>
  </si>
  <si>
    <t>53.9704198605004</t>
  </si>
  <si>
    <t>47.3850622119252</t>
  </si>
  <si>
    <t>44.5132539030646</t>
  </si>
  <si>
    <t>44.8402731649339</t>
  </si>
  <si>
    <t>46.9727188521765</t>
  </si>
  <si>
    <t>54.3894571452519</t>
  </si>
  <si>
    <t>43.5460961038194</t>
  </si>
  <si>
    <t>44.226536017352</t>
  </si>
  <si>
    <t>44.0186336775119</t>
  </si>
  <si>
    <t>49.6771637906973</t>
  </si>
  <si>
    <t>53.8522317525026</t>
  </si>
  <si>
    <t>47.2668741039275</t>
  </si>
  <si>
    <t>44.3950657950705</t>
  </si>
  <si>
    <t>44.7220850569434</t>
  </si>
  <si>
    <t>46.854530744186</t>
  </si>
  <si>
    <t>54.2712690372469</t>
  </si>
  <si>
    <t>47.0610233281332</t>
  </si>
  <si>
    <t>53.5849529189485</t>
  </si>
  <si>
    <t>43.4281885175221</t>
  </si>
  <si>
    <t>44.1086284310584</t>
  </si>
  <si>
    <t>43.9007260912183</t>
  </si>
  <si>
    <t>49.559256204411</t>
  </si>
  <si>
    <t>53.734324166209</t>
  </si>
  <si>
    <t>47.1489665176339</t>
  </si>
  <si>
    <t>44.2771582087769</t>
  </si>
  <si>
    <t>44.6041774706498</t>
  </si>
  <si>
    <t>46.7366231578924</t>
  </si>
  <si>
    <t>54.1533614509678</t>
  </si>
  <si>
    <t>48.9317065805274</t>
  </si>
  <si>
    <t>54.9308328266682</t>
  </si>
  <si>
    <t>43.3105972023603</t>
  </si>
  <si>
    <t>43.991037115893</t>
  </si>
  <si>
    <t>43.7831347760565</t>
  </si>
  <si>
    <t>49.4416648892456</t>
  </si>
  <si>
    <t>53.6167328510509</t>
  </si>
  <si>
    <t>47.0313752024757</t>
  </si>
  <si>
    <t>44.1595668936115</t>
  </si>
  <si>
    <t>44.4865861554844</t>
  </si>
  <si>
    <t>46.6190318427197</t>
  </si>
  <si>
    <t>54.0357701358024</t>
  </si>
  <si>
    <t>48.9261353121741</t>
  </si>
  <si>
    <t>54.8458538002645</t>
  </si>
  <si>
    <t>43.1933578218887</t>
  </si>
  <si>
    <t>43.8737977354213</t>
  </si>
  <si>
    <t>43.6658953955812</t>
  </si>
  <si>
    <t>49.3244255087739</t>
  </si>
  <si>
    <t>53.4994934705719</t>
  </si>
  <si>
    <t>46.9141358220041</t>
  </si>
  <si>
    <t>44.0423275131398</t>
  </si>
  <si>
    <t>44.3693467750163</t>
  </si>
  <si>
    <t>46.5017924622553</t>
  </si>
  <si>
    <t>53.9185307553308</t>
  </si>
  <si>
    <t>44.732578396574</t>
  </si>
  <si>
    <t>49.126199428419</t>
  </si>
  <si>
    <t>43.07650594145</t>
  </si>
  <si>
    <t>43.7569458549862</t>
  </si>
  <si>
    <t>43.5490435151498</t>
  </si>
  <si>
    <t>49.2075736283388</t>
  </si>
  <si>
    <t>53.3826415901369</t>
  </si>
  <si>
    <t>46.7972839415617</t>
  </si>
  <si>
    <t>43.9254756327047</t>
  </si>
  <si>
    <t>44.2524948945776</t>
  </si>
  <si>
    <t>46.3849405818129</t>
  </si>
  <si>
    <t>53.8016788748957</t>
  </si>
  <si>
    <t>43.7315450743578</t>
  </si>
  <si>
    <t>48.8585229331705</t>
  </si>
  <si>
    <t>42.9600770198843</t>
  </si>
  <si>
    <t>43.6405169334169</t>
  </si>
  <si>
    <t>43.4326145935769</t>
  </si>
  <si>
    <t>49.0911447067623</t>
  </si>
  <si>
    <t>53.2662126685749</t>
  </si>
  <si>
    <t>46.6808550199925</t>
  </si>
  <si>
    <t>43.8090467111355</t>
  </si>
  <si>
    <t>44.1360659730084</t>
  </si>
  <si>
    <t>46.268511660251</t>
  </si>
  <si>
    <t>53.6852499533264</t>
  </si>
  <si>
    <t>38.92123328874</t>
  </si>
  <si>
    <t>42.8441063970159</t>
  </si>
  <si>
    <t>43.5245463105485</t>
  </si>
  <si>
    <t>43.3166439707084</t>
  </si>
  <si>
    <t>48.9751740839011</t>
  </si>
  <si>
    <t>53.1502420456991</t>
  </si>
  <si>
    <t>46.564884397124</t>
  </si>
  <si>
    <t>43.693076088267</t>
  </si>
  <si>
    <t>44.0200953501399</t>
  </si>
  <si>
    <t>46.1525410373825</t>
  </si>
  <si>
    <t>53.5692793304434</t>
  </si>
  <si>
    <t>34.1929372351636</t>
  </si>
  <si>
    <t>42.7286292848015</t>
  </si>
  <si>
    <t>43.4090691983377</t>
  </si>
  <si>
    <t>43.2011668585013</t>
  </si>
  <si>
    <t>48.8596969716903</t>
  </si>
  <si>
    <t>53.0347649334884</t>
  </si>
  <si>
    <t>46.4494072849205</t>
  </si>
  <si>
    <t>43.5775989760562</t>
  </si>
  <si>
    <t>43.9046182379291</t>
  </si>
  <si>
    <t>46.0370639251717</t>
  </si>
  <si>
    <t>53.4538022182472</t>
  </si>
  <si>
    <t>33.4744065650254</t>
  </si>
  <si>
    <t>34.8635285377095</t>
  </si>
  <si>
    <t>42.6136807553114</t>
  </si>
  <si>
    <t>43.294120668844</t>
  </si>
  <si>
    <t>43.0862183290039</t>
  </si>
  <si>
    <t>48.7447484421893</t>
  </si>
  <si>
    <t>52.9198164040019</t>
  </si>
  <si>
    <t>46.3344587554267</t>
  </si>
  <si>
    <t>43.4626504465625</t>
  </si>
  <si>
    <t>43.789669708439</t>
  </si>
  <si>
    <t>45.922115395678</t>
  </si>
  <si>
    <t>53.3388536887534</t>
  </si>
  <si>
    <t>42.4992957318342</t>
  </si>
  <si>
    <t>43.1797356453669</t>
  </si>
  <si>
    <t>42.9718333055268</t>
  </si>
  <si>
    <t>48.6303634187195</t>
  </si>
  <si>
    <t>52.8054313805175</t>
  </si>
  <si>
    <t>46.2200737319424</t>
  </si>
  <si>
    <t>43.3482654230854</t>
  </si>
  <si>
    <t>43.6752846849583</t>
  </si>
  <si>
    <t>45.8077303722009</t>
  </si>
  <si>
    <t>53.2244686652763</t>
  </si>
  <si>
    <t>59.1361922324771</t>
  </si>
  <si>
    <t>70.2682332234399</t>
  </si>
  <si>
    <t>42.3855089773656</t>
  </si>
  <si>
    <t>43.0659488909019</t>
  </si>
  <si>
    <t>42.8580465510654</t>
  </si>
  <si>
    <t>48.5165766642545</t>
  </si>
  <si>
    <t>52.6916446260525</t>
  </si>
  <si>
    <t>46.1062869774774</t>
  </si>
  <si>
    <t>43.2344786686204</t>
  </si>
  <si>
    <t>43.5614979304933</t>
  </si>
  <si>
    <t>45.6939436177359</t>
  </si>
  <si>
    <t>53.1106819108113</t>
  </si>
  <si>
    <t>51.0672108196304</t>
  </si>
  <si>
    <t>58.887176164911</t>
  </si>
  <si>
    <t>42.2723550853806</t>
  </si>
  <si>
    <t>42.9527949989132</t>
  </si>
  <si>
    <t>42.7448926590732</t>
  </si>
  <si>
    <t>48.4034227722586</t>
  </si>
  <si>
    <t>52.5784907340712</t>
  </si>
  <si>
    <t>45.993133085496</t>
  </si>
  <si>
    <t>43.1213247766317</t>
  </si>
  <si>
    <t>43.4483440385047</t>
  </si>
  <si>
    <t>45.5807897257472</t>
  </si>
  <si>
    <t>52.9975280188082</t>
  </si>
  <si>
    <t>49.4708905192286</t>
  </si>
  <si>
    <t>58.4861032044379</t>
  </si>
  <si>
    <t>42.1598684674886</t>
  </si>
  <si>
    <t>42.8403083810212</t>
  </si>
  <si>
    <t>42.6324060411847</t>
  </si>
  <si>
    <t>48.2909361543738</t>
  </si>
  <si>
    <t>52.4660041161718</t>
  </si>
  <si>
    <t>45.8806464675967</t>
  </si>
  <si>
    <t>43.0088381587397</t>
  </si>
  <si>
    <t>43.3358574206126</t>
  </si>
  <si>
    <t>45.4683031078552</t>
  </si>
  <si>
    <t>52.8850414009306</t>
  </si>
  <si>
    <t>40.7704722253936</t>
  </si>
  <si>
    <t>42.0480833463261</t>
  </si>
  <si>
    <t>42.7285232598587</t>
  </si>
  <si>
    <t>42.5206209200187</t>
  </si>
  <si>
    <t>48.1791510332114</t>
  </si>
  <si>
    <t>52.3542189950094</t>
  </si>
  <si>
    <t>45.7688613464415</t>
  </si>
  <si>
    <t>42.8970530375809</t>
  </si>
  <si>
    <t>43.2240722994502</t>
  </si>
  <si>
    <t>45.3565179866855</t>
  </si>
  <si>
    <t>52.7732562797682</t>
  </si>
  <si>
    <t>41.9370337423531</t>
  </si>
  <si>
    <t>42.6174736558893</t>
  </si>
  <si>
    <t>42.4095713160493</t>
  </si>
  <si>
    <t>48.0681014292419</t>
  </si>
  <si>
    <t>52.2431693910473</t>
  </si>
  <si>
    <t>45.6578117424648</t>
  </si>
  <si>
    <t>42.7860034336078</t>
  </si>
  <si>
    <t>43.1130226954844</t>
  </si>
  <si>
    <t>45.2454683827233</t>
  </si>
  <si>
    <t>52.6622066757988</t>
  </si>
  <si>
    <t>45.4930215246083</t>
  </si>
  <si>
    <t>52.0353724822732</t>
  </si>
  <si>
    <t>41.8267534657654</t>
  </si>
  <si>
    <t>42.507193379298</t>
  </si>
  <si>
    <t>42.2992910394615</t>
  </si>
  <si>
    <t>47.9578211526506</t>
  </si>
  <si>
    <t>52.1328891144486</t>
  </si>
  <si>
    <t>45.5475314658735</t>
  </si>
  <si>
    <t>42.6757231570165</t>
  </si>
  <si>
    <t>43.0027424188894</t>
  </si>
  <si>
    <t>45.135188106132</t>
  </si>
  <si>
    <t>52.5519263992074</t>
  </si>
  <si>
    <t>47.3664121695523</t>
  </si>
  <si>
    <t>53.3924124788997</t>
  </si>
  <si>
    <t>41.7172761054479</t>
  </si>
  <si>
    <t>42.3977160189805</t>
  </si>
  <si>
    <t>42.1898136791404</t>
  </si>
  <si>
    <t>47.8483437923258</t>
  </si>
  <si>
    <t>52.0234117541311</t>
  </si>
  <si>
    <t>45.4380541055632</t>
  </si>
  <si>
    <t>42.566245796699</t>
  </si>
  <si>
    <t>42.8932650585719</t>
  </si>
  <si>
    <t>45.0257107458072</t>
  </si>
  <si>
    <t>52.4424490388899</t>
  </si>
  <si>
    <t>47.3615472979436</t>
  </si>
  <si>
    <t>53.31010606981</t>
  </si>
  <si>
    <t>41.608635018866</t>
  </si>
  <si>
    <t>42.2890749324022</t>
  </si>
  <si>
    <t>42.0811725925658</t>
  </si>
  <si>
    <t>47.7397027057548</t>
  </si>
  <si>
    <t>51.9147706675601</t>
  </si>
  <si>
    <t>45.329413018985</t>
  </si>
  <si>
    <t>42.4576047101207</t>
  </si>
  <si>
    <t>42.7846239719936</t>
  </si>
  <si>
    <t>44.9170696592362</t>
  </si>
  <si>
    <t>52.3338079522971</t>
  </si>
  <si>
    <t>43.141100370102</t>
  </si>
  <si>
    <t>47.5402187070479</t>
  </si>
  <si>
    <t>41.5008633240523</t>
  </si>
  <si>
    <t>42.1813032375849</t>
  </si>
  <si>
    <t>41.9734008977448</t>
  </si>
  <si>
    <t>47.6319310109375</t>
  </si>
  <si>
    <t>51.8069989727355</t>
  </si>
  <si>
    <t>45.2216413241604</t>
  </si>
  <si>
    <t>42.3498330153034</t>
  </si>
  <si>
    <t>42.6768522771763</t>
  </si>
  <si>
    <t>44.8092979644189</t>
  </si>
  <si>
    <t>52.2260362574944</t>
  </si>
  <si>
    <t>42.1459501674108</t>
  </si>
  <si>
    <t>47.2748249588864</t>
  </si>
  <si>
    <t>41.3939938862378</t>
  </si>
  <si>
    <t>42.0744337997704</t>
  </si>
  <si>
    <t>41.8665314599304</t>
  </si>
  <si>
    <t>47.5250615731158</t>
  </si>
  <si>
    <t>51.7001295349211</t>
  </si>
  <si>
    <t>45.1147718863459</t>
  </si>
  <si>
    <t>42.242963577489</t>
  </si>
  <si>
    <t>42.5699828393655</t>
  </si>
  <si>
    <t>44.7024285266045</t>
  </si>
  <si>
    <t>52.1191668196799</t>
  </si>
  <si>
    <t>37.3242536736652</t>
  </si>
  <si>
    <t>41.2880593113408</t>
  </si>
  <si>
    <t>41.968499224877</t>
  </si>
  <si>
    <t>41.7605968850406</t>
  </si>
  <si>
    <t>47.4191269982296</t>
  </si>
  <si>
    <t>51.5941949600349</t>
  </si>
  <si>
    <t>45.0088373114525</t>
  </si>
  <si>
    <t>42.1370290025955</t>
  </si>
  <si>
    <t>42.4640482644684</t>
  </si>
  <si>
    <t>44.596493951711</t>
  </si>
  <si>
    <t>52.0132322447865</t>
  </si>
  <si>
    <t>32.6351532639431</t>
  </si>
  <si>
    <t>41.1830919346923</t>
  </si>
  <si>
    <t>41.8635318482249</t>
  </si>
  <si>
    <t>41.6556295083848</t>
  </si>
  <si>
    <t>47.3141596215775</t>
  </si>
  <si>
    <t>51.4892275833755</t>
  </si>
  <si>
    <t>44.9038699348076</t>
  </si>
  <si>
    <t>42.0320616259434</t>
  </si>
  <si>
    <t>42.3590808878163</t>
  </si>
  <si>
    <t>44.4915265750589</t>
  </si>
  <si>
    <t>51.9082648681343</t>
  </si>
  <si>
    <t>45.302301675935</t>
  </si>
  <si>
    <t>51.4972069961562</t>
  </si>
  <si>
    <t>41.0791238118937</t>
  </si>
  <si>
    <t>41.7595637254263</t>
  </si>
  <si>
    <t>41.5516613855862</t>
  </si>
  <si>
    <t>47.2101914987789</t>
  </si>
  <si>
    <t>51.3852594605842</t>
  </si>
  <si>
    <t>44.799901812009</t>
  </si>
  <si>
    <t>41.9280935031448</t>
  </si>
  <si>
    <t>42.2551127650177</t>
  </si>
  <si>
    <t>44.3875584522603</t>
  </si>
  <si>
    <t>51.8042967453212</t>
  </si>
  <si>
    <t>47.0794990523524</t>
  </si>
  <si>
    <t>52.7727903354001</t>
  </si>
  <si>
    <t>40.9761867088616</t>
  </si>
  <si>
    <t>41.6566266223979</t>
  </si>
  <si>
    <t>41.4487242825614</t>
  </si>
  <si>
    <t>47.1072543957432</t>
  </si>
  <si>
    <t>51.2823223575485</t>
  </si>
  <si>
    <t>44.6969647089734</t>
  </si>
  <si>
    <t>41.8251564001164</t>
  </si>
  <si>
    <t>42.1521756619893</t>
  </si>
  <si>
    <t>44.2846213492319</t>
  </si>
  <si>
    <t>51.7013596423073</t>
  </si>
  <si>
    <t>44.8644974629084</t>
  </si>
  <si>
    <t>50.5102945571416</t>
  </si>
  <si>
    <t>40.8743120927766</t>
  </si>
  <si>
    <t>41.5547520063092</t>
  </si>
  <si>
    <t>41.3468496664692</t>
  </si>
  <si>
    <t>47.0053797796618</t>
  </si>
  <si>
    <t>51.1804477414599</t>
  </si>
  <si>
    <t>44.5950900928847</t>
  </si>
  <si>
    <t>41.7232817840277</t>
  </si>
  <si>
    <t>42.0503010459043</t>
  </si>
  <si>
    <t>44.1827467331432</t>
  </si>
  <si>
    <t>51.5994850262187</t>
  </si>
  <si>
    <t>44.2042849704643</t>
  </si>
  <si>
    <t>49.6531020595673</t>
  </si>
  <si>
    <t>40.7735311224135</t>
  </si>
  <si>
    <t>41.4539710359462</t>
  </si>
  <si>
    <t>41.2460686961097</t>
  </si>
  <si>
    <t>46.9045988092988</t>
  </si>
  <si>
    <t>51.0796667711041</t>
  </si>
  <si>
    <t>44.4943091225289</t>
  </si>
  <si>
    <t>41.6225008136647</t>
  </si>
  <si>
    <t>41.9495200755376</t>
  </si>
  <si>
    <t>44.0819657627729</t>
  </si>
  <si>
    <t>51.4987040558556</t>
  </si>
  <si>
    <t>40.3765380427843</t>
  </si>
  <si>
    <t>45.5235575481881</t>
  </si>
  <si>
    <t>40.6738746387429</t>
  </si>
  <si>
    <t>41.3543145522791</t>
  </si>
  <si>
    <t>41.146412212439</t>
  </si>
  <si>
    <t>46.8049423256317</t>
  </si>
  <si>
    <t>50.9800102874298</t>
  </si>
  <si>
    <t>44.3946526388546</t>
  </si>
  <si>
    <t>41.5228443299976</t>
  </si>
  <si>
    <t>41.8498635918705</t>
  </si>
  <si>
    <t>43.9823092791131</t>
  </si>
  <si>
    <t>51.3990475721886</t>
  </si>
  <si>
    <t>35.0192585878831</t>
  </si>
  <si>
    <t>40.5753731570193</t>
  </si>
  <si>
    <t>41.2558130705519</t>
  </si>
  <si>
    <t>41.0479107307118</t>
  </si>
  <si>
    <t>46.7064408438972</t>
  </si>
  <si>
    <t>50.8815088057025</t>
  </si>
  <si>
    <t>44.2961511571346</t>
  </si>
  <si>
    <t>41.424342848274</t>
  </si>
  <si>
    <t>41.7513621101433</t>
  </si>
  <si>
    <t>43.8838077973786</t>
  </si>
  <si>
    <t>51.3005460904613</t>
  </si>
  <si>
    <t>33.5296443243666</t>
  </si>
  <si>
    <t>40.4780568550947</t>
  </si>
  <si>
    <t>41.1584967686273</t>
  </si>
  <si>
    <t>40.9505944287909</t>
  </si>
  <si>
    <t>46.6091245419799</t>
  </si>
  <si>
    <t>50.7841925037853</t>
  </si>
  <si>
    <t>44.1988348552028</t>
  </si>
  <si>
    <t>41.3270265463458</t>
  </si>
  <si>
    <t>41.6540458082187</t>
  </si>
  <si>
    <t>43.7864914954613</t>
  </si>
  <si>
    <t>51.2032297885222</t>
  </si>
  <si>
    <t>43.451787876557</t>
  </si>
  <si>
    <t>50.1686543715574</t>
  </si>
  <si>
    <t>40.3819555677993</t>
  </si>
  <si>
    <t>41.0623954813355</t>
  </si>
  <si>
    <t>40.8544931414955</t>
  </si>
  <si>
    <t>46.5130232546881</t>
  </si>
  <si>
    <t>50.6880912164862</t>
  </si>
  <si>
    <t>44.102733567911</t>
  </si>
  <si>
    <t>41.230925259054</t>
  </si>
  <si>
    <t>41.557944520927</t>
  </si>
  <si>
    <t>43.6903902081695</t>
  </si>
  <si>
    <t>51.107128501245</t>
  </si>
  <si>
    <t>44.9182381477052</t>
  </si>
  <si>
    <t>50.9793126106961</t>
  </si>
  <si>
    <t>40.2870987744677</t>
  </si>
  <si>
    <t>40.9675386880003</t>
  </si>
  <si>
    <t>40.7596363481602</t>
  </si>
  <si>
    <t>46.4181664613456</t>
  </si>
  <si>
    <t>50.5932344231582</t>
  </si>
  <si>
    <t>44.0078767745831</t>
  </si>
  <si>
    <t>41.1360684657188</t>
  </si>
  <si>
    <t>41.4630877275954</t>
  </si>
  <si>
    <t>43.5955334148343</t>
  </si>
  <si>
    <t>51.0122717079098</t>
  </si>
  <si>
    <t>44.7668452012488</t>
  </si>
  <si>
    <t>50.462268187907</t>
  </si>
  <si>
    <t>40.1935155929114</t>
  </si>
  <si>
    <t>40.873955506444</t>
  </si>
  <si>
    <t>40.6660531666076</t>
  </si>
  <si>
    <t>46.3245832797966</t>
  </si>
  <si>
    <t>50.4996512415947</t>
  </si>
  <si>
    <t>43.9142935930268</t>
  </si>
  <si>
    <t>41.0424852841625</t>
  </si>
  <si>
    <t>41.3695045460355</t>
  </si>
  <si>
    <t>43.501950233278</t>
  </si>
  <si>
    <t>50.9186885263535</t>
  </si>
  <si>
    <t>44.1005171444752</t>
  </si>
  <si>
    <t>49.5964515918749</t>
  </si>
  <si>
    <t>40.1012347699389</t>
  </si>
  <si>
    <t>40.7816746834751</t>
  </si>
  <si>
    <t>40.5737723436351</t>
  </si>
  <si>
    <t>46.2323024568277</t>
  </si>
  <si>
    <t>50.4073704186258</t>
  </si>
  <si>
    <t>43.8220127700506</t>
  </si>
  <si>
    <t>40.9502044611936</t>
  </si>
  <si>
    <t>41.2772237230666</t>
  </si>
  <si>
    <t>43.4096694103091</t>
  </si>
  <si>
    <t>50.8264077033846</t>
  </si>
  <si>
    <t>40.2415590276651</t>
  </si>
  <si>
    <t>45.4283067405631</t>
  </si>
  <si>
    <t>40.0102846717556</t>
  </si>
  <si>
    <t>40.6907245852883</t>
  </si>
  <si>
    <t>40.4828222454518</t>
  </si>
  <si>
    <t>46.1413523586409</t>
  </si>
  <si>
    <t>50.3164203204462</t>
  </si>
  <si>
    <t>43.7310626718638</t>
  </si>
  <si>
    <t>40.8592543630068</t>
  </si>
  <si>
    <t>41.1862736248797</t>
  </si>
  <si>
    <t>43.3187193121223</t>
  </si>
  <si>
    <t>50.7354576051977</t>
  </si>
  <si>
    <t>34.8432901686174</t>
  </si>
  <si>
    <t>39.9206932769272</t>
  </si>
  <si>
    <t>40.6011331904599</t>
  </si>
  <si>
    <t>40.3932308506198</t>
  </si>
  <si>
    <t>46.0517609638125</t>
  </si>
  <si>
    <t>50.2268289256105</t>
  </si>
  <si>
    <t>43.6414712770426</t>
  </si>
  <si>
    <t>40.7696629681784</t>
  </si>
  <si>
    <t>41.0966822300513</t>
  </si>
  <si>
    <t>43.2291279172939</t>
  </si>
  <si>
    <t>50.6458662103548</t>
  </si>
  <si>
    <t>33.3476414152537</t>
  </si>
  <si>
    <t>39.8324881670167</t>
  </si>
  <si>
    <t>40.5129280805529</t>
  </si>
  <si>
    <t>40.3050257407129</t>
  </si>
  <si>
    <t>45.9635558538983</t>
  </si>
  <si>
    <t>50.1386238157036</t>
  </si>
  <si>
    <t>43.5532661671284</t>
  </si>
  <si>
    <t>40.6814578582714</t>
  </si>
  <si>
    <t>41.008477120148</t>
  </si>
  <si>
    <t>43.1409228073869</t>
  </si>
  <si>
    <t>50.5576611004624</t>
  </si>
  <si>
    <t>42.8482505236558</t>
  </si>
  <si>
    <t>49.5714300248752</t>
  </si>
  <si>
    <t>39.7456965193022</t>
  </si>
  <si>
    <t>40.4261364328348</t>
  </si>
  <si>
    <t>40.2182340929984</t>
  </si>
  <si>
    <t>45.8767642061874</t>
  </si>
  <si>
    <t>50.0518321679927</t>
  </si>
  <si>
    <t>43.4664745194176</t>
  </si>
  <si>
    <t>40.5946662105533</t>
  </si>
  <si>
    <t>40.9216854724262</t>
  </si>
  <si>
    <t>43.0541311596615</t>
  </si>
  <si>
    <t>50.4708694527443</t>
  </si>
  <si>
    <t>44.313104021363</t>
  </si>
  <si>
    <t>50.3842554133347</t>
  </si>
  <si>
    <t>39.6603450974661</t>
  </si>
  <si>
    <t>40.3407850109988</t>
  </si>
  <si>
    <t>40.1328826711587</t>
  </si>
  <si>
    <t>45.7914127843514</t>
  </si>
  <si>
    <t>49.9664807461494</t>
  </si>
  <si>
    <t>43.3811230975743</t>
  </si>
  <si>
    <t>40.5093147887173</t>
  </si>
  <si>
    <t>40.8363340505902</t>
  </si>
  <si>
    <t>42.9687797378328</t>
  </si>
  <si>
    <t>50.3855180309082</t>
  </si>
  <si>
    <t>44.1607378555054</t>
  </si>
  <si>
    <t>49.8659821738935</t>
  </si>
  <si>
    <t>39.5764602448211</t>
  </si>
  <si>
    <t>40.2569001583573</t>
  </si>
  <si>
    <t>40.0489978185209</t>
  </si>
  <si>
    <t>45.7075279317026</t>
  </si>
  <si>
    <t>49.882595893508</t>
  </si>
  <si>
    <t>43.2972382449328</t>
  </si>
  <si>
    <t>40.4254299360758</t>
  </si>
  <si>
    <t>40.7524491979487</t>
  </si>
  <si>
    <t>42.884894885184</t>
  </si>
  <si>
    <t>50.3016331782668</t>
  </si>
  <si>
    <t>43.4928311599263</t>
  </si>
  <si>
    <t>48.9971743285229</t>
  </si>
  <si>
    <t>39.4940678750675</t>
  </si>
  <si>
    <t>40.1745077886001</t>
  </si>
  <si>
    <t>39.96660544876</t>
  </si>
  <si>
    <t>45.6251355619527</t>
  </si>
  <si>
    <t>49.800203523758</t>
  </si>
  <si>
    <t>43.2148458751829</t>
  </si>
  <si>
    <t>40.3430375663186</t>
  </si>
  <si>
    <t>40.6700568281915</t>
  </si>
  <si>
    <t>42.8025025154341</t>
  </si>
  <si>
    <t>50.219240808495</t>
  </si>
  <si>
    <t>39.6305612471284</t>
  </si>
  <si>
    <t>44.8186785857736</t>
  </si>
  <si>
    <t>39.4131934663685</t>
  </si>
  <si>
    <t>40.0936333799011</t>
  </si>
  <si>
    <t>39.885731040061</t>
  </si>
  <si>
    <t>45.5442611532537</t>
  </si>
  <si>
    <t>49.7193291150518</t>
  </si>
  <si>
    <t>43.1339714664766</t>
  </si>
  <si>
    <t>40.2621631576232</t>
  </si>
  <si>
    <t>40.5891824194962</t>
  </si>
  <si>
    <t>42.7216281067351</t>
  </si>
  <si>
    <t>50.1383663998106</t>
  </si>
  <si>
    <t>34.231361453858</t>
  </si>
  <si>
    <t>39.3338620519361</t>
  </si>
  <si>
    <t>40.0143019654723</t>
  </si>
  <si>
    <t>39.8063996256359</t>
  </si>
  <si>
    <t>45.4649297388176</t>
  </si>
  <si>
    <t>49.639997700623</t>
  </si>
  <si>
    <t>43.0546400520551</t>
  </si>
  <si>
    <t>40.1828317431908</t>
  </si>
  <si>
    <t>40.5098510050637</t>
  </si>
  <si>
    <t>42.6422966923063</t>
  </si>
  <si>
    <t>50.0590349853818</t>
  </si>
  <si>
    <t>32.7428143245537</t>
  </si>
  <si>
    <t>39.2560982131945</t>
  </si>
  <si>
    <t>39.9365381267271</t>
  </si>
  <si>
    <t>39.728635786887</t>
  </si>
  <si>
    <t>45.3871659000797</t>
  </si>
  <si>
    <t>49.562233861885</t>
  </si>
  <si>
    <t>42.9768762133026</t>
  </si>
  <si>
    <t>40.1050679044456</t>
  </si>
  <si>
    <t>40.4320871663185</t>
  </si>
  <si>
    <t>42.5645328535611</t>
  </si>
  <si>
    <t>49.9812711466366</t>
  </si>
  <si>
    <t>43.7602099711949</t>
  </si>
  <si>
    <t>51.3468363226372</t>
  </si>
  <si>
    <t>39.1799260733577</t>
  </si>
  <si>
    <t>39.8603659868904</t>
  </si>
  <si>
    <t>39.6524636470503</t>
  </si>
  <si>
    <t>45.310993760243</t>
  </si>
  <si>
    <t>49.486061722041</t>
  </si>
  <si>
    <t>42.9007040734659</t>
  </si>
  <si>
    <t>40.0288957646089</t>
  </si>
  <si>
    <t>40.3559150264818</t>
  </si>
  <si>
    <t>42.4883607137244</t>
  </si>
  <si>
    <t>49.9050990067998</t>
  </si>
  <si>
    <t>45.389395178771</t>
  </si>
  <si>
    <t>52.2753541119649</t>
  </si>
  <si>
    <t>39.1053692886371</t>
  </si>
  <si>
    <t>39.7858092021734</t>
  </si>
  <si>
    <t>39.5779068623369</t>
  </si>
  <si>
    <t>45.236436975526</t>
  </si>
  <si>
    <t>49.411504937324</t>
  </si>
  <si>
    <t>42.8261472887561</t>
  </si>
  <si>
    <t>39.9543389798919</t>
  </si>
  <si>
    <t>40.2813582417648</t>
  </si>
  <si>
    <t>42.4138039290074</t>
  </si>
  <si>
    <t>49.8305422220828</t>
  </si>
  <si>
    <t>45.2107885215664</t>
  </si>
  <si>
    <t>51.6845876137086</t>
  </si>
  <si>
    <t>39.0324510419972</t>
  </si>
  <si>
    <t>39.7128909555298</t>
  </si>
  <si>
    <t>39.5049886156897</t>
  </si>
  <si>
    <t>45.1635187288824</t>
  </si>
  <si>
    <t>49.3385866906877</t>
  </si>
  <si>
    <t>42.7532290421126</t>
  </si>
  <si>
    <t>39.8814207332483</t>
  </si>
  <si>
    <t>40.2084399951212</t>
  </si>
  <si>
    <t>42.3408856823638</t>
  </si>
  <si>
    <t>49.7576239754247</t>
  </si>
  <si>
    <t>44.4493944100492</t>
  </si>
  <si>
    <t>50.686498653522</t>
  </si>
  <si>
    <t>38.9611940363601</t>
  </si>
  <si>
    <t>39.6416339498927</t>
  </si>
  <si>
    <t>39.4337316100563</t>
  </si>
  <si>
    <t>45.092261723238</t>
  </si>
  <si>
    <t>49.2673296850434</t>
  </si>
  <si>
    <t>42.6819720364682</t>
  </si>
  <si>
    <t>39.8101637276112</t>
  </si>
  <si>
    <t>40.1371829894878</t>
  </si>
  <si>
    <t>42.2696286767267</t>
  </si>
  <si>
    <t>49.6863669698022</t>
  </si>
  <si>
    <t>32.4224884492772</t>
  </si>
  <si>
    <t>35.0170653874908</t>
  </si>
  <si>
    <t>38.8916204874801</t>
  </si>
  <si>
    <t>39.5720604010164</t>
  </si>
  <si>
    <t>39.3641580611763</t>
  </si>
  <si>
    <t>45.022688174369</t>
  </si>
  <si>
    <t>49.197756136167</t>
  </si>
  <si>
    <t>42.6123984875919</t>
  </si>
  <si>
    <t>39.7405901787349</t>
  </si>
  <si>
    <t>40.0676094406078</t>
  </si>
  <si>
    <t>42.2000551278431</t>
  </si>
  <si>
    <t>49.6167934209258</t>
  </si>
  <si>
    <t>34.0347511267076</t>
  </si>
  <si>
    <t>38.8237521172246</t>
  </si>
  <si>
    <t>39.5041920307572</t>
  </si>
  <si>
    <t>39.2962896909171</t>
  </si>
  <si>
    <t>44.9548198041098</t>
  </si>
  <si>
    <t>49.1298877659152</t>
  </si>
  <si>
    <t>42.54453011734</t>
  </si>
  <si>
    <t>39.6727218084757</t>
  </si>
  <si>
    <t>39.9997410703486</t>
  </si>
  <si>
    <t>42.1321867575912</t>
  </si>
  <si>
    <t>49.5489250506667</t>
  </si>
  <si>
    <t>38.7576101470779</t>
  </si>
  <si>
    <t>39.4380500606106</t>
  </si>
  <si>
    <t>39.2301477207741</t>
  </si>
  <si>
    <t>44.8886778339559</t>
  </si>
  <si>
    <t>49.0637457957612</t>
  </si>
  <si>
    <t>42.4783881471861</t>
  </si>
  <si>
    <t>39.6065798383291</t>
  </si>
  <si>
    <t>39.933599100202</t>
  </si>
  <si>
    <t>42.0660447874446</t>
  </si>
  <si>
    <t>49.48278308052</t>
  </si>
  <si>
    <t>41.1805187283996</t>
  </si>
  <si>
    <t>48.3032537322045</t>
  </si>
  <si>
    <t>38.6932152926539</t>
  </si>
  <si>
    <t>39.3736552061901</t>
  </si>
  <si>
    <t>39.16575286635</t>
  </si>
  <si>
    <t>44.8242829795427</t>
  </si>
  <si>
    <t>48.9993509413408</t>
  </si>
  <si>
    <t>42.4139932927729</t>
  </si>
  <si>
    <t>39.5421849839086</t>
  </si>
  <si>
    <t>39.8692042457815</t>
  </si>
  <si>
    <t>42.0016499330168</t>
  </si>
  <si>
    <t>49.418388226085</t>
  </si>
  <si>
    <t>42.710895487767</t>
  </si>
  <si>
    <t>49.17460699751</t>
  </si>
  <si>
    <t>38.630587755536</t>
  </si>
  <si>
    <t>39.3110276690686</t>
  </si>
  <si>
    <t>39.1031253292285</t>
  </si>
  <si>
    <t>44.7616554424212</t>
  </si>
  <si>
    <t>48.9367234042265</t>
  </si>
  <si>
    <t>42.3513657556441</t>
  </si>
  <si>
    <t>39.4795574467871</t>
  </si>
  <si>
    <t>39.8065767086636</t>
  </si>
  <si>
    <t>41.9390223959026</t>
  </si>
  <si>
    <t>49.3557606889781</t>
  </si>
  <si>
    <t>42.5434389991957</t>
  </si>
  <si>
    <t>48.6201647100194</t>
  </si>
  <si>
    <t>38.5697472190703</t>
  </si>
  <si>
    <t>39.2501871326029</t>
  </si>
  <si>
    <t>39.0422847927665</t>
  </si>
  <si>
    <t>44.7008149059483</t>
  </si>
  <si>
    <t>48.8758828677536</t>
  </si>
  <si>
    <t>42.2905252191784</t>
  </si>
  <si>
    <t>39.4187169103215</t>
  </si>
  <si>
    <t>39.7457361721944</t>
  </si>
  <si>
    <t>41.878181859437</t>
  </si>
  <si>
    <t>49.2949201525124</t>
  </si>
  <si>
    <t>41.828870250048</t>
  </si>
  <si>
    <t>47.6837286191197</t>
  </si>
  <si>
    <t>38.5107128418871</t>
  </si>
  <si>
    <t>39.1911527554197</t>
  </si>
  <si>
    <t>38.9832504155796</t>
  </si>
  <si>
    <t>44.6417805287723</t>
  </si>
  <si>
    <t>48.8168484905703</t>
  </si>
  <si>
    <t>42.2314908420024</t>
  </si>
  <si>
    <t>39.3596825331382</t>
  </si>
  <si>
    <t>39.6867017950111</t>
  </si>
  <si>
    <t>41.8191474822537</t>
  </si>
  <si>
    <t>49.2358857753291</t>
  </si>
  <si>
    <t>39.8877998944372</t>
  </si>
  <si>
    <t>45.0121933352202</t>
  </si>
  <si>
    <t>38.453503251905</t>
  </si>
  <si>
    <t>39.1339431654412</t>
  </si>
  <si>
    <t>38.9260408256048</t>
  </si>
  <si>
    <t>44.5845709387938</t>
  </si>
  <si>
    <t>48.7596389005992</t>
  </si>
  <si>
    <t>42.174281252024</t>
  </si>
  <si>
    <t>39.3024729431634</t>
  </si>
  <si>
    <t>39.6294922050326</t>
  </si>
  <si>
    <t>41.7619378922752</t>
  </si>
  <si>
    <t>49.1786761853507</t>
  </si>
  <si>
    <t>35.1149127021975</t>
  </si>
  <si>
    <t>38.3981365400586</t>
  </si>
  <si>
    <t>39.0785764535912</t>
  </si>
  <si>
    <t>38.8706741137511</t>
  </si>
  <si>
    <t>44.5292042269438</t>
  </si>
  <si>
    <t>48.7042721887419</t>
  </si>
  <si>
    <t>42.1189145401667</t>
  </si>
  <si>
    <t>39.2471062313097</t>
  </si>
  <si>
    <t>39.5741254931826</t>
  </si>
  <si>
    <t>41.7065711804252</t>
  </si>
  <si>
    <t>49.1233094735007</t>
  </si>
  <si>
    <t>31.2697082794233</t>
  </si>
  <si>
    <t>38.3446302569274</t>
  </si>
  <si>
    <t>39.02507017046</t>
  </si>
  <si>
    <t>38.8171678306199</t>
  </si>
  <si>
    <t>44.4756979438126</t>
  </si>
  <si>
    <t>48.6507659056106</t>
  </si>
  <si>
    <t>42.0654082570355</t>
  </si>
  <si>
    <t>39.1935999481785</t>
  </si>
  <si>
    <t>39.5206192100514</t>
  </si>
  <si>
    <t>41.653064897294</t>
  </si>
  <si>
    <t>49.0698031903549</t>
  </si>
  <si>
    <t>41.8806983047786</t>
  </si>
  <si>
    <t>48.1081775100029</t>
  </si>
  <si>
    <t>38.2930014051792</t>
  </si>
  <si>
    <t>38.9734413187154</t>
  </si>
  <si>
    <t>38.765538978879</t>
  </si>
  <si>
    <t>44.4240690920607</t>
  </si>
  <si>
    <t>48.5991370538733</t>
  </si>
  <si>
    <t>42.0137794052909</t>
  </si>
  <si>
    <t>39.1419710964339</t>
  </si>
  <si>
    <t>39.4689903583105</t>
  </si>
  <si>
    <t>41.6014360455494</t>
  </si>
  <si>
    <t>49.0181743386249</t>
  </si>
  <si>
    <t>41.9191745402641</t>
  </si>
  <si>
    <t>48.4161054392656</t>
  </si>
  <si>
    <t>38.2432664359367</t>
  </si>
  <si>
    <t>38.9237063494693</t>
  </si>
  <si>
    <t>38.7158040096293</t>
  </si>
  <si>
    <t>44.374334122822</t>
  </si>
  <si>
    <t>48.54940208462</t>
  </si>
  <si>
    <t>41.9640444360521</t>
  </si>
  <si>
    <t>39.0922361271879</t>
  </si>
  <si>
    <t>39.4192553890608</t>
  </si>
  <si>
    <t>41.5517010763034</t>
  </si>
  <si>
    <t>48.9684393693788</t>
  </si>
  <si>
    <t>41.1300317819308</t>
  </si>
  <si>
    <t>47.7036926680206</t>
  </si>
  <si>
    <t>38.1954412428807</t>
  </si>
  <si>
    <t>38.8758811564133</t>
  </si>
  <si>
    <t>38.6679788165769</t>
  </si>
  <si>
    <t>44.3265089297659</t>
  </si>
  <si>
    <t>48.501576891564</t>
  </si>
  <si>
    <t>41.9162192429961</t>
  </si>
  <si>
    <t>39.0444109341318</t>
  </si>
  <si>
    <t>39.3714301960047</t>
  </si>
  <si>
    <t>41.50387588324</t>
  </si>
  <si>
    <t>48.9206141763228</t>
  </si>
  <si>
    <t>41.1018631896101</t>
  </si>
  <si>
    <t>47.2150581168826</t>
  </si>
  <si>
    <t>38.1495411581299</t>
  </si>
  <si>
    <t>38.8299810716661</t>
  </si>
  <si>
    <t>38.622078731826</t>
  </si>
  <si>
    <t>44.2806088450114</t>
  </si>
  <si>
    <t>48.455676806824</t>
  </si>
  <si>
    <t>41.8703191582416</t>
  </si>
  <si>
    <t>38.9985108493846</t>
  </si>
  <si>
    <t>39.3255301112575</t>
  </si>
  <si>
    <t>41.4579757985001</t>
  </si>
  <si>
    <t>48.8747140915756</t>
  </si>
  <si>
    <t>40.0737858343637</t>
  </si>
  <si>
    <t>45.5798779514735</t>
  </si>
  <si>
    <t>38.1055809475834</t>
  </si>
  <si>
    <t>38.786020861116</t>
  </si>
  <si>
    <t>38.5781185212759</t>
  </si>
  <si>
    <t>44.2366486344686</t>
  </si>
  <si>
    <t>48.4117165962667</t>
  </si>
  <si>
    <t>41.8263589476915</t>
  </si>
  <si>
    <t>38.9545506388345</t>
  </si>
  <si>
    <t>39.2815699007074</t>
  </si>
  <si>
    <t>41.4140155879427</t>
  </si>
  <si>
    <t>48.8307538810255</t>
  </si>
  <si>
    <t>34.9399052025692</t>
  </si>
  <si>
    <t>38.0635748055217</t>
  </si>
  <si>
    <t>38.7440147190543</t>
  </si>
  <si>
    <t>38.5361123792178</t>
  </si>
  <si>
    <t>44.1946424924069</t>
  </si>
  <si>
    <t>48.3697104542049</t>
  </si>
  <si>
    <t>41.784352805637</t>
  </si>
  <si>
    <t>38.9125444967728</t>
  </si>
  <si>
    <t>39.2395637586493</t>
  </si>
  <si>
    <t>41.3720094458883</t>
  </si>
  <si>
    <t>48.7887477389492</t>
  </si>
  <si>
    <t>30.9625058460418</t>
  </si>
  <si>
    <t>38.0235363511661</t>
  </si>
  <si>
    <t>38.7039762647023</t>
  </si>
  <si>
    <t>38.4960739248623</t>
  </si>
  <si>
    <t>44.1546040380549</t>
  </si>
  <si>
    <t>48.3296719998603</t>
  </si>
  <si>
    <t>41.7443143512778</t>
  </si>
  <si>
    <t>38.8725060424208</t>
  </si>
  <si>
    <t>39.1995253042938</t>
  </si>
  <si>
    <t>41.3319709915363</t>
  </si>
  <si>
    <t>48.7487092846118</t>
  </si>
  <si>
    <t>41.6164555665746</t>
  </si>
  <si>
    <t>47.8502990718116</t>
  </si>
  <si>
    <t>37.9854786255131</t>
  </si>
  <si>
    <t>38.6659185390457</t>
  </si>
  <si>
    <t>38.4580161992056</t>
  </si>
  <si>
    <t>44.116546312391</t>
  </si>
  <si>
    <t>48.2916142741963</t>
  </si>
  <si>
    <t>41.7062566256284</t>
  </si>
  <si>
    <t>38.8344483167642</t>
  </si>
  <si>
    <t>39.1614675786371</t>
  </si>
  <si>
    <t>41.2939132658797</t>
  </si>
  <si>
    <t>48.7106515589551</t>
  </si>
  <si>
    <t>41.6545589801196</t>
  </si>
  <si>
    <t>48.1591173905181</t>
  </si>
  <si>
    <t>37.9494140844943</t>
  </si>
  <si>
    <t>38.6298539980269</t>
  </si>
  <si>
    <t>38.4219516581905</t>
  </si>
  <si>
    <t>44.0804817713795</t>
  </si>
  <si>
    <t>48.2555497331776</t>
  </si>
  <si>
    <t>41.6701920846024</t>
  </si>
  <si>
    <t>38.7983837757454</t>
  </si>
  <si>
    <t>39.1254030376183</t>
  </si>
  <si>
    <t>41.2578487248609</t>
  </si>
  <si>
    <t>48.6745870179364</t>
  </si>
  <si>
    <t>40.8651679015893</t>
  </si>
  <si>
    <t>47.4448360165115</t>
  </si>
  <si>
    <t>37.9153545982201</t>
  </si>
  <si>
    <t>38.5957945117563</t>
  </si>
  <si>
    <t>38.3878921719163</t>
  </si>
  <si>
    <t>44.0464222851089</t>
  </si>
  <si>
    <t>48.2214902469143</t>
  </si>
  <si>
    <t>41.6361325983318</t>
  </si>
  <si>
    <t>38.7643242894748</t>
  </si>
  <si>
    <t>39.0913435513478</t>
  </si>
  <si>
    <t>41.2237892385903</t>
  </si>
  <si>
    <t>48.6405275316658</t>
  </si>
  <si>
    <t>40.8355763645571</t>
  </si>
  <si>
    <t>46.9547851907749</t>
  </si>
  <si>
    <t>37.8833114451957</t>
  </si>
  <si>
    <t>38.5637513587283</t>
  </si>
  <si>
    <t>38.3558490188919</t>
  </si>
  <si>
    <t>44.0143791320809</t>
  </si>
  <si>
    <t>48.1894470938863</t>
  </si>
  <si>
    <t>41.6040894453111</t>
  </si>
  <si>
    <t>38.7322811364468</t>
  </si>
  <si>
    <t>39.0593003983234</t>
  </si>
  <si>
    <t>41.1917460855623</t>
  </si>
  <si>
    <t>48.6084843786233</t>
  </si>
  <si>
    <t>39.8049818004171</t>
  </si>
  <si>
    <t>45.316350451496</t>
  </si>
  <si>
    <t>37.8532953111775</t>
  </si>
  <si>
    <t>38.5337352247101</t>
  </si>
  <si>
    <t>38.32583288487</t>
  </si>
  <si>
    <t>43.9843629980554</t>
  </si>
  <si>
    <t>48.1594309598534</t>
  </si>
  <si>
    <t>41.5740733112928</t>
  </si>
  <si>
    <t>38.7022650024322</t>
  </si>
  <si>
    <t>39.0292842643015</t>
  </si>
  <si>
    <t>41.1617299515441</t>
  </si>
  <si>
    <t>48.5784682446195</t>
  </si>
  <si>
    <t>34.6655323230758</t>
  </si>
  <si>
    <t>37.8253162825738</t>
  </si>
  <si>
    <t>38.50575619611</t>
  </si>
  <si>
    <t>38.29785385627</t>
  </si>
  <si>
    <t>43.9563839694626</t>
  </si>
  <si>
    <t>48.131451931268</t>
  </si>
  <si>
    <t>41.5460942826855</t>
  </si>
  <si>
    <t>38.6742859738285</t>
  </si>
  <si>
    <t>39.0013052357015</t>
  </si>
  <si>
    <t>41.133750922944</t>
  </si>
  <si>
    <t>48.5504892160195</t>
  </si>
  <si>
    <t>30.7021324600792</t>
  </si>
  <si>
    <t>37.7993838469206</t>
  </si>
  <si>
    <t>38.4798237604532</t>
  </si>
  <si>
    <t>38.2719214206168</t>
  </si>
  <si>
    <t>43.9304515338059</t>
  </si>
  <si>
    <t>48.1055194956112</t>
  </si>
  <si>
    <t>41.5201618470287</t>
  </si>
  <si>
    <t>38.6483535381717</t>
  </si>
  <si>
    <t>38.9753728000447</t>
  </si>
  <si>
    <t>41.10781848728</t>
  </si>
  <si>
    <t>48.5245567803627</t>
  </si>
  <si>
    <t>41.4514711685188</t>
  </si>
  <si>
    <t>47.6910122199236</t>
  </si>
  <si>
    <t>37.7755068876575</t>
  </si>
  <si>
    <t>38.4559468011902</t>
  </si>
  <si>
    <t>38.2480444613501</t>
  </si>
  <si>
    <t>43.9065745745355</t>
  </si>
  <si>
    <t>48.0816425363335</t>
  </si>
  <si>
    <t>41.4962848877657</t>
  </si>
  <si>
    <t>38.6244765789087</t>
  </si>
  <si>
    <t>38.9514958407816</t>
  </si>
  <si>
    <t>41.0839415280242</t>
  </si>
  <si>
    <t>48.5006798210996</t>
  </si>
  <si>
    <t>41.4893346199921</t>
  </si>
  <si>
    <t>48.0004988675549</t>
  </si>
  <si>
    <t>37.7536936821496</t>
  </si>
  <si>
    <t>38.4341335956859</t>
  </si>
  <si>
    <t>38.2262312558458</t>
  </si>
  <si>
    <t>43.8847613690385</t>
  </si>
  <si>
    <t>48.0598293308438</t>
  </si>
  <si>
    <t>41.4744716822687</t>
  </si>
  <si>
    <t>38.6026633734044</t>
  </si>
  <si>
    <t>38.9296826352773</t>
  </si>
  <si>
    <t>41.0621283225126</t>
  </si>
  <si>
    <t>48.4788666155954</t>
  </si>
  <si>
    <t>40.6995941079804</t>
  </si>
  <si>
    <t>47.2848000215308</t>
  </si>
  <si>
    <t>37.733951899136</t>
  </si>
  <si>
    <t>38.4143918126686</t>
  </si>
  <si>
    <t>38.2064894728322</t>
  </si>
  <si>
    <t>43.8650195860212</t>
  </si>
  <si>
    <t>48.0400875478266</t>
  </si>
  <si>
    <t>41.4547298992514</t>
  </si>
  <si>
    <t>38.5829215903871</t>
  </si>
  <si>
    <t>38.9099408522637</t>
  </si>
  <si>
    <t>41.0423865395026</t>
  </si>
  <si>
    <t>48.4591248325636</t>
  </si>
  <si>
    <t>40.6690427387657</t>
  </si>
  <si>
    <t>46.7936864232664</t>
  </si>
  <si>
    <t>37.7162885968618</t>
  </si>
  <si>
    <t>38.3967285103944</t>
  </si>
  <si>
    <t>38.1888261705543</t>
  </si>
  <si>
    <t>43.847356283747</t>
  </si>
  <si>
    <t>48.0224242455451</t>
  </si>
  <si>
    <t>41.4370665969699</t>
  </si>
  <si>
    <t>38.5652582881129</t>
  </si>
  <si>
    <t>38.8922775499858</t>
  </si>
  <si>
    <t>41.0247232372284</t>
  </si>
  <si>
    <t>48.4414615303039</t>
  </si>
  <si>
    <t>39.6365252169586</t>
  </si>
  <si>
    <t>45.1526939473988</t>
  </si>
  <si>
    <t>37.7007102186362</t>
  </si>
  <si>
    <t>38.3811501321724</t>
  </si>
  <si>
    <t>38.173247792336</t>
  </si>
  <si>
    <t>43.831777905525</t>
  </si>
  <si>
    <t>48.0068458673231</t>
  </si>
  <si>
    <t>41.4214882187479</t>
  </si>
  <si>
    <t>38.5496799098909</t>
  </si>
  <si>
    <t>38.8766991717638</t>
  </si>
  <si>
    <t>41.0091448590064</t>
  </si>
  <si>
    <t>48.4258831520819</t>
  </si>
  <si>
    <t>34.4921648436187</t>
  </si>
  <si>
    <t>37.6872225947263</t>
  </si>
  <si>
    <t>38.3676625082589</t>
  </si>
  <si>
    <t>38.1597601684189</t>
  </si>
  <si>
    <t>43.8182902816043</t>
  </si>
  <si>
    <t>47.9933582434169</t>
  </si>
  <si>
    <t>41.4080005948417</t>
  </si>
  <si>
    <t>38.5361922859774</t>
  </si>
  <si>
    <t>38.8632115478504</t>
  </si>
  <si>
    <t>40.9956572350929</t>
  </si>
  <si>
    <t>48.4123955281684</t>
  </si>
  <si>
    <t>30.5371886136515</t>
  </si>
  <si>
    <t>37.6758309369722</t>
  </si>
  <si>
    <t>38.3562708505048</t>
  </si>
  <si>
    <t>38.1483685106648</t>
  </si>
  <si>
    <t>43.8068986238574</t>
  </si>
  <si>
    <t>47.9819665856555</t>
  </si>
  <si>
    <t>41.3966089370803</t>
  </si>
  <si>
    <t>38.5248006282233</t>
  </si>
  <si>
    <t>38.8518198900963</t>
  </si>
  <si>
    <t>40.9842655773388</t>
  </si>
  <si>
    <t>48.4010038704143</t>
  </si>
  <si>
    <t>41.3885814657163</t>
  </si>
  <si>
    <t>47.6331269831668</t>
  </si>
  <si>
    <t>37.666539838893</t>
  </si>
  <si>
    <t>38.3469797524292</t>
  </si>
  <si>
    <t>38.1390774125928</t>
  </si>
  <si>
    <t>43.7976075257818</t>
  </si>
  <si>
    <t>47.9726754875799</t>
  </si>
  <si>
    <t>41.387317839012</t>
  </si>
  <si>
    <t>38.5155095301477</t>
  </si>
  <si>
    <t>38.8425287920243</t>
  </si>
  <si>
    <t>40.9749744792632</t>
  </si>
  <si>
    <t>48.3917127723241</t>
  </si>
  <si>
    <t>41.4263445307345</t>
  </si>
  <si>
    <t>47.9430462059875</t>
  </si>
  <si>
    <t>37.6593532739244</t>
  </si>
  <si>
    <t>38.339793187457</t>
  </si>
  <si>
    <t>38.1318908476169</t>
  </si>
  <si>
    <t>43.7904209608023</t>
  </si>
  <si>
    <t>47.9654889226149</t>
  </si>
  <si>
    <t>41.3801312740325</t>
  </si>
  <si>
    <t>38.5083229651755</t>
  </si>
  <si>
    <t>38.8353422270484</t>
  </si>
  <si>
    <t>40.967787914291</t>
  </si>
  <si>
    <t>48.3845262073665</t>
  </si>
  <si>
    <t>40.6361476102902</t>
  </si>
  <si>
    <t>47.226408286156</t>
  </si>
  <si>
    <t>37.6542745934855</t>
  </si>
  <si>
    <t>38.3347145070181</t>
  </si>
  <si>
    <t>38.1268121671817</t>
  </si>
  <si>
    <t>43.7853422803707</t>
  </si>
  <si>
    <t>47.9604102421688</t>
  </si>
  <si>
    <t>41.3750525935936</t>
  </si>
  <si>
    <t>38.5032442847366</t>
  </si>
  <si>
    <t>38.8302635466095</t>
  </si>
  <si>
    <t>40.9627092338521</t>
  </si>
  <si>
    <t>48.3794475269276</t>
  </si>
  <si>
    <t>40.6051269525681</t>
  </si>
  <si>
    <t>46.734607192319</t>
  </si>
  <si>
    <t>37.6513065276619</t>
  </si>
  <si>
    <t>38.3317464411982</t>
  </si>
  <si>
    <t>38.1238441013581</t>
  </si>
  <si>
    <t>43.7823742145508</t>
  </si>
  <si>
    <t>47.9574421763488</t>
  </si>
  <si>
    <t>41.3720845277809</t>
  </si>
  <si>
    <t>38.5002762189203</t>
  </si>
  <si>
    <t>38.8272954807896</t>
  </si>
  <si>
    <t>40.9597411680322</t>
  </si>
  <si>
    <t>48.3764794611076</t>
  </si>
  <si>
    <t>39.5713135621336</t>
  </si>
  <si>
    <t>45.0917927531797</t>
  </si>
  <si>
    <t>37.650451181338</t>
  </si>
  <si>
    <t>38.3308910948706</t>
  </si>
  <si>
    <t>38.1229887550305</t>
  </si>
  <si>
    <t>43.7815188682159</t>
  </si>
  <si>
    <t>47.9565868300285</t>
  </si>
  <si>
    <t>41.3712291814534</t>
  </si>
  <si>
    <t>38.4994208725891</t>
  </si>
  <si>
    <t>38.826440134462</t>
  </si>
  <si>
    <t>40.9588858216973</t>
  </si>
  <si>
    <t>48.3756241147801</t>
  </si>
  <si>
    <t>34.4227258261817</t>
  </si>
  <si>
    <t>37.6517100373155</t>
  </si>
  <si>
    <t>38.3321499508481</t>
  </si>
  <si>
    <t>38.1242476110116</t>
  </si>
  <si>
    <t>43.7827777242007</t>
  </si>
  <si>
    <t>47.9578456859987</t>
  </si>
  <si>
    <t>41.3724880374236</t>
  </si>
  <si>
    <t>38.5006797285666</t>
  </si>
  <si>
    <t>38.8276989904395</t>
  </si>
  <si>
    <t>40.9601446776821</t>
  </si>
  <si>
    <t>48.3768829707575</t>
  </si>
  <si>
    <t>30.4703101497435</t>
  </si>
  <si>
    <t>37.6550839516119</t>
  </si>
  <si>
    <t>38.3355238651445</t>
  </si>
  <si>
    <t>38.1276215253044</t>
  </si>
  <si>
    <t>43.7861516384971</t>
  </si>
  <si>
    <t>47.9612196002951</t>
  </si>
  <si>
    <t>41.37586195172</t>
  </si>
  <si>
    <t>38.504053642863</t>
  </si>
  <si>
    <t>38.8310729047395</t>
  </si>
  <si>
    <t>40.9635185919712</t>
  </si>
  <si>
    <t>48.3802568850394</t>
  </si>
  <si>
    <t>39.5509801160855</t>
  </si>
  <si>
    <t>45.9331237043274</t>
  </si>
  <si>
    <t>37.6605731568679</t>
  </si>
  <si>
    <t>38.3410130704042</t>
  </si>
  <si>
    <t>38.1331107305641</t>
  </si>
  <si>
    <t>43.7916408437568</t>
  </si>
  <si>
    <t>47.9667088055621</t>
  </si>
  <si>
    <t>41.3813511569797</t>
  </si>
  <si>
    <t>38.5095428481227</t>
  </si>
  <si>
    <t>38.8365621099956</t>
  </si>
  <si>
    <t>40.9690077972382</t>
  </si>
  <si>
    <t>48.3857460903136</t>
  </si>
  <si>
    <t>40.912708781388</t>
  </si>
  <si>
    <t>47.6696169436812</t>
  </si>
  <si>
    <t>37.668177259898</t>
  </si>
  <si>
    <t>38.3486171734306</t>
  </si>
  <si>
    <t>38.1407148335942</t>
  </si>
  <si>
    <t>43.7992449467832</t>
  </si>
  <si>
    <t>47.9743129085813</t>
  </si>
  <si>
    <t>41.3889552600134</t>
  </si>
  <si>
    <t>38.5171469511491</t>
  </si>
  <si>
    <t>38.844166213022</t>
  </si>
  <si>
    <t>40.9766119002646</t>
  </si>
  <si>
    <t>48.3933501933401</t>
  </si>
  <si>
    <t>41.2595801900995</t>
  </si>
  <si>
    <t>47.8268232579285</t>
  </si>
  <si>
    <t>37.6778952416975</t>
  </si>
  <si>
    <t>38.3583351552301</t>
  </si>
  <si>
    <t>38.1504328153901</t>
  </si>
  <si>
    <t>43.8089629285755</t>
  </si>
  <si>
    <t>47.9840308903808</t>
  </si>
  <si>
    <t>41.3986732418129</t>
  </si>
  <si>
    <t>38.5268649329486</t>
  </si>
  <si>
    <t>38.8538841948216</t>
  </si>
  <si>
    <t>40.9863298820641</t>
  </si>
  <si>
    <t>48.4030681751396</t>
  </si>
  <si>
    <t>41.5199597409228</t>
  </si>
  <si>
    <t>48.3673325091077</t>
  </si>
  <si>
    <t>37.6897254591503</t>
  </si>
  <si>
    <t>38.3701653726866</t>
  </si>
  <si>
    <t>38.1622630328501</t>
  </si>
  <si>
    <t>43.8207931460392</t>
  </si>
  <si>
    <t>47.9958611078445</t>
  </si>
  <si>
    <t>41.4105034592621</t>
  </si>
  <si>
    <t>38.5386951504051</t>
  </si>
  <si>
    <t>38.865714412278</t>
  </si>
  <si>
    <t>40.9981600995206</t>
  </si>
  <si>
    <t>48.414898392596</t>
  </si>
  <si>
    <t>39.3107382753515</t>
  </si>
  <si>
    <t>45.054152507917</t>
  </si>
  <si>
    <t>37.7036656437999</t>
  </si>
  <si>
    <t>38.3841055573325</t>
  </si>
  <si>
    <t>38.1762032174925</t>
  </si>
  <si>
    <t>43.8347333306851</t>
  </si>
  <si>
    <t>48.0098012924832</t>
  </si>
  <si>
    <t>41.424443643908</t>
  </si>
  <si>
    <t>38.552635335051</t>
  </si>
  <si>
    <t>38.8796545969276</t>
  </si>
  <si>
    <t>41.0121002841665</t>
  </si>
  <si>
    <t>48.4288385772274</t>
  </si>
  <si>
    <t>34.49372748595</t>
  </si>
  <si>
    <t>37.7197129041934</t>
  </si>
  <si>
    <t>38.4001528177261</t>
  </si>
  <si>
    <t>38.192250477886</t>
  </si>
  <si>
    <t>43.8507805910714</t>
  </si>
  <si>
    <t>48.0258485528767</t>
  </si>
  <si>
    <t>41.4404909043088</t>
  </si>
  <si>
    <t>38.5686825954446</t>
  </si>
  <si>
    <t>38.8957018573175</t>
  </si>
  <si>
    <t>41.0281475445601</t>
  </si>
  <si>
    <t>48.4448858376355</t>
  </si>
  <si>
    <t>31.7419185850886</t>
  </si>
  <si>
    <t>37.7378637239032</t>
  </si>
  <si>
    <t>38.4183036374395</t>
  </si>
  <si>
    <t>38.210401297603</t>
  </si>
  <si>
    <t>43.8689314107921</t>
  </si>
  <si>
    <t>48.0439993725974</t>
  </si>
  <si>
    <t>41.458641724015</t>
  </si>
  <si>
    <t>38.586833415158</t>
  </si>
  <si>
    <t>38.9138526770309</t>
  </si>
  <si>
    <t>41.0462983642735</t>
  </si>
  <si>
    <t>48.4630366573489</t>
  </si>
  <si>
    <t>39.6937439223305</t>
  </si>
  <si>
    <t>46.0805455698185</t>
  </si>
  <si>
    <t>37.7581139662505</t>
  </si>
  <si>
    <t>38.4385538797831</t>
  </si>
  <si>
    <t>38.230651539943</t>
  </si>
  <si>
    <t>43.8891816531357</t>
  </si>
  <si>
    <t>48.0642496149337</t>
  </si>
  <si>
    <t>41.4788919663659</t>
  </si>
  <si>
    <t>38.6070836575016</t>
  </si>
  <si>
    <t>38.9341029193745</t>
  </si>
  <si>
    <t>41.0665486066171</t>
  </si>
  <si>
    <t>48.4832868996926</t>
  </si>
  <si>
    <t>41.0560705812629</t>
  </si>
  <si>
    <t>47.8172336781281</t>
  </si>
  <si>
    <t>37.7804588713405</t>
  </si>
  <si>
    <t>38.4608987848731</t>
  </si>
  <si>
    <t>38.2529964450366</t>
  </si>
  <si>
    <t>43.9115265582184</t>
  </si>
  <si>
    <t>48.0865945200237</t>
  </si>
  <si>
    <t>41.5012368714486</t>
  </si>
  <si>
    <t>38.6294285625916</t>
  </si>
  <si>
    <t>38.9564478244645</t>
  </si>
  <si>
    <t>41.0888935116998</t>
  </si>
  <si>
    <t>48.5056318047825</t>
  </si>
  <si>
    <t>41.4033163670683</t>
  </si>
  <si>
    <t>47.9743792912438</t>
  </si>
  <si>
    <t>37.8048930609499</t>
  </si>
  <si>
    <t>38.4853329744861</t>
  </si>
  <si>
    <t>38.277430634646</t>
  </si>
  <si>
    <t>43.9359607478387</t>
  </si>
  <si>
    <t>48.111028709644</t>
  </si>
  <si>
    <t>41.5256710610616</t>
  </si>
  <si>
    <t>38.6538627522046</t>
  </si>
  <si>
    <t>38.9808820140812</t>
  </si>
  <si>
    <t>41.1133277013201</t>
  </si>
  <si>
    <t>48.5300659943956</t>
  </si>
  <si>
    <t>41.6633639080877</t>
  </si>
  <si>
    <t>48.5149292909094</t>
  </si>
  <si>
    <t>37.8314105371453</t>
  </si>
  <si>
    <t>38.5118504506779</t>
  </si>
  <si>
    <t>38.3039481108378</t>
  </si>
  <si>
    <t>43.9624782240305</t>
  </si>
  <si>
    <t>48.1375461858286</t>
  </si>
  <si>
    <t>41.5521885372607</t>
  </si>
  <si>
    <t>38.6803802284001</t>
  </si>
  <si>
    <t>39.0073994902693</t>
  </si>
  <si>
    <t>41.1398451775046</t>
  </si>
  <si>
    <t>48.5565834705728</t>
  </si>
  <si>
    <t>39.4535104735308</t>
  </si>
  <si>
    <t>45.201121124371</t>
  </si>
  <si>
    <t>37.8600046862496</t>
  </si>
  <si>
    <t>38.5404445997822</t>
  </si>
  <si>
    <t>38.3325422599458</t>
  </si>
  <si>
    <t>43.9910723731348</t>
  </si>
  <si>
    <t>48.1661403349329</t>
  </si>
  <si>
    <t>41.580782686365</t>
  </si>
  <si>
    <t>38.7089743775007</t>
  </si>
  <si>
    <t>39.0359936393737</t>
  </si>
  <si>
    <t>41.1684393266162</t>
  </si>
  <si>
    <t>48.5851776196917</t>
  </si>
  <si>
    <t>34.633984472981</t>
  </si>
  <si>
    <t>37.8906682791893</t>
  </si>
  <si>
    <t>38.5711081927256</t>
  </si>
  <si>
    <t>38.3632058528855</t>
  </si>
  <si>
    <t>44.0217359660782</t>
  </si>
  <si>
    <t>48.1968039278835</t>
  </si>
  <si>
    <t>41.6114462793011</t>
  </si>
  <si>
    <t>38.7396379704441</t>
  </si>
  <si>
    <t>39.066657232317</t>
  </si>
  <si>
    <t>41.1991029195596</t>
  </si>
  <si>
    <t>48.6158412126351</t>
  </si>
  <si>
    <t>31.8775763270096</t>
  </si>
  <si>
    <t>37.9233934745212</t>
  </si>
  <si>
    <t>38.6038333880538</t>
  </si>
  <si>
    <t>38.3959310482138</t>
  </si>
  <si>
    <t>44.0544611613992</t>
  </si>
  <si>
    <t>48.2295291232045</t>
  </si>
  <si>
    <t>41.6441714746293</t>
  </si>
  <si>
    <t>38.7723631657723</t>
  </si>
  <si>
    <t>39.0993824276453</t>
  </si>
  <si>
    <t>41.2318281148878</t>
  </si>
  <si>
    <t>48.6485664079633</t>
  </si>
  <si>
    <t>39.9383631916426</t>
  </si>
  <si>
    <t>46.329977335515</t>
  </si>
  <si>
    <t>37.9581718195698</t>
  </si>
  <si>
    <t>38.6386117331024</t>
  </si>
  <si>
    <t>38.430709393266</t>
  </si>
  <si>
    <t>44.089239506455</t>
  </si>
  <si>
    <t>48.2643074682531</t>
  </si>
  <si>
    <t>41.6789498196779</t>
  </si>
  <si>
    <t>38.8071415108209</t>
  </si>
  <si>
    <t>39.1341607726938</t>
  </si>
  <si>
    <t>41.2666064599364</t>
  </si>
  <si>
    <t>48.6833447530119</t>
  </si>
  <si>
    <t>41.3009772634153</t>
  </si>
  <si>
    <t>48.0659709528554</t>
  </si>
  <si>
    <t>37.9949942536841</t>
  </si>
  <si>
    <t>38.6754341672204</t>
  </si>
  <si>
    <t>38.4675318273803</t>
  </si>
  <si>
    <t>44.126061940573</t>
  </si>
  <si>
    <t>48.3011299023783</t>
  </si>
  <si>
    <t>41.7157722538032</t>
  </si>
  <si>
    <t>38.8439639449389</t>
  </si>
  <si>
    <t>39.1709832068155</t>
  </si>
  <si>
    <t>41.3034288940544</t>
  </si>
  <si>
    <t>48.7201671871299</t>
  </si>
  <si>
    <t>41.6487116433176</t>
  </si>
  <si>
    <t>48.2229075068608</t>
  </si>
  <si>
    <t>38.0338511113453</t>
  </si>
  <si>
    <t>38.714291024878</t>
  </si>
  <si>
    <t>38.5063886850415</t>
  </si>
  <si>
    <t>44.1649187982233</t>
  </si>
  <si>
    <t>48.3399867600286</t>
  </si>
  <si>
    <t>41.7546291114607</t>
  </si>
  <si>
    <t>38.8828208025965</t>
  </si>
  <si>
    <t>39.2098400644694</t>
  </si>
  <si>
    <t>41.342285751712</t>
  </si>
  <si>
    <t>48.7590240447729</t>
  </si>
  <si>
    <t>41.9079789753984</t>
  </si>
  <si>
    <t>48.7632042115923</t>
  </si>
  <si>
    <t>38.074732122675</t>
  </si>
  <si>
    <t>38.7551720362076</t>
  </si>
  <si>
    <t>38.5472696963675</t>
  </si>
  <si>
    <t>44.2057998095602</t>
  </si>
  <si>
    <t>48.3808677713582</t>
  </si>
  <si>
    <t>41.7955101227831</t>
  </si>
  <si>
    <t>38.9237018139261</t>
  </si>
  <si>
    <t>39.250721075799</t>
  </si>
  <si>
    <t>41.3831667630416</t>
  </si>
  <si>
    <t>48.799905056117</t>
  </si>
  <si>
    <t>39.6982923117078</t>
  </si>
  <si>
    <t>45.4502425681276</t>
  </si>
  <si>
    <t>38.1176264197116</t>
  </si>
  <si>
    <t>38.7980663332478</t>
  </si>
  <si>
    <t>38.5901639934077</t>
  </si>
  <si>
    <t>44.2486941066004</t>
  </si>
  <si>
    <t>48.4237620684058</t>
  </si>
  <si>
    <t>41.8384044198233</t>
  </si>
  <si>
    <t>38.9665961109663</t>
  </si>
  <si>
    <t>39.2936153728392</t>
  </si>
  <si>
    <t>41.4260610600818</t>
  </si>
  <si>
    <t>48.8427993531573</t>
  </si>
  <si>
    <t>34.8770052148805</t>
  </si>
  <si>
    <t>38.162522536228</t>
  </si>
  <si>
    <t>38.8429624497606</t>
  </si>
  <si>
    <t>38.6350601099242</t>
  </si>
  <si>
    <t>44.2935902231059</t>
  </si>
  <si>
    <t>48.4686581849113</t>
  </si>
  <si>
    <t>41.8833005363434</t>
  </si>
  <si>
    <t>39.0114922274791</t>
  </si>
  <si>
    <t>39.338511489352</t>
  </si>
  <si>
    <t>41.4709571765873</t>
  </si>
  <si>
    <t>48.8876954696701</t>
  </si>
  <si>
    <t>32.1136717731909</t>
  </si>
  <si>
    <t>38.2094084133653</t>
  </si>
  <si>
    <t>38.8898483268979</t>
  </si>
  <si>
    <t>38.6819459870578</t>
  </si>
  <si>
    <t>44.3404761002505</t>
  </si>
  <si>
    <t>48.5155440620485</t>
  </si>
  <si>
    <t>41.9301864134734</t>
  </si>
  <si>
    <t>39.0583781046164</t>
  </si>
  <si>
    <t>39.3853973664929</t>
  </si>
  <si>
    <t>41.5178430537319</t>
  </si>
  <si>
    <t>48.9345813468073</t>
  </si>
  <si>
    <t>40.2817196052832</t>
  </si>
  <si>
    <t>46.6782757559267</t>
  </si>
  <si>
    <t>38.2582714020337</t>
  </si>
  <si>
    <t>38.9387113155699</t>
  </si>
  <si>
    <t>38.7308089757298</t>
  </si>
  <si>
    <t>44.3893390889225</t>
  </si>
  <si>
    <t>48.5644070507278</t>
  </si>
  <si>
    <t>41.9790494021527</t>
  </si>
  <si>
    <t>39.1072410932884</t>
  </si>
  <si>
    <t>39.4342603551613</t>
  </si>
  <si>
    <t>41.5667060423966</t>
  </si>
  <si>
    <t>48.9834443354648</t>
  </si>
  <si>
    <t>41.6443279981031</t>
  </si>
  <si>
    <t>48.4127393936506</t>
  </si>
  <si>
    <t>38.3090982666643</t>
  </si>
  <si>
    <t>38.9895381801969</t>
  </si>
  <si>
    <t>38.7816358403604</t>
  </si>
  <si>
    <t>44.4401659535495</t>
  </si>
  <si>
    <t>48.6152339153548</t>
  </si>
  <si>
    <t>42.0298762667724</t>
  </si>
  <si>
    <t>39.1580679579154</t>
  </si>
  <si>
    <t>39.4850872197883</t>
  </si>
  <si>
    <t>41.6175329070309</t>
  </si>
  <si>
    <t>49.0342712001063</t>
  </si>
  <si>
    <t>41.9926579450354</t>
  </si>
  <si>
    <t>48.5693281613252</t>
  </si>
  <si>
    <t>38.3618751896502</t>
  </si>
  <si>
    <t>39.0423151031828</t>
  </si>
  <si>
    <t>38.8344127633427</t>
  </si>
  <si>
    <t>44.4929428765354</t>
  </si>
  <si>
    <t>48.6680108383262</t>
  </si>
  <si>
    <t>42.0826531897583</t>
  </si>
  <si>
    <t>39.2108448809013</t>
  </si>
  <si>
    <t>39.5378641427742</t>
  </si>
  <si>
    <t>41.6703098300168</t>
  </si>
  <si>
    <t>49.0870481230923</t>
  </si>
  <si>
    <t>42.2507234027726</t>
  </si>
  <si>
    <t>49.1090955421775</t>
  </si>
  <si>
    <t>38.4165877745017</t>
  </si>
  <si>
    <t>39.097027688038</t>
  </si>
  <si>
    <t>38.8891253482015</t>
  </si>
  <si>
    <t>44.5476554613833</t>
  </si>
  <si>
    <t>48.7227234231959</t>
  </si>
  <si>
    <t>42.1373657746207</t>
  </si>
  <si>
    <t>39.2655574657601</t>
  </si>
  <si>
    <t>39.5925767276294</t>
  </si>
  <si>
    <t>41.725022414872</t>
  </si>
  <si>
    <t>49.1417607079474</t>
  </si>
  <si>
    <t>40.0419567620265</t>
  </si>
  <si>
    <t>45.7983675728804</t>
  </si>
  <si>
    <t>38.4732210503866</t>
  </si>
  <si>
    <t>39.1536609639193</t>
  </si>
  <si>
    <t>38.9457586240792</t>
  </si>
  <si>
    <t>44.6042887372719</t>
  </si>
  <si>
    <t>48.7793566990772</t>
  </si>
  <si>
    <t>42.1939990504948</t>
  </si>
  <si>
    <t>39.3221907416378</t>
  </si>
  <si>
    <t>39.6492100035107</t>
  </si>
  <si>
    <t>41.7816556907533</t>
  </si>
  <si>
    <t>49.1983939838287</t>
  </si>
  <si>
    <t>35.2196280353043</t>
  </si>
  <si>
    <t>38.5317594768205</t>
  </si>
  <si>
    <t>39.2121993903532</t>
  </si>
  <si>
    <t>39.0042970505131</t>
  </si>
  <si>
    <t>44.6628271637058</t>
  </si>
  <si>
    <t>48.8378951254965</t>
  </si>
  <si>
    <t>42.2525374769359</t>
  </si>
  <si>
    <t>39.3807291680717</t>
  </si>
  <si>
    <t>39.7077484299482</t>
  </si>
  <si>
    <t>41.8401941171872</t>
  </si>
  <si>
    <t>49.2569324102626</t>
  </si>
  <si>
    <t>32.4471840569846</t>
  </si>
  <si>
    <t>38.5921869473703</t>
  </si>
  <si>
    <t>39.2726268609065</t>
  </si>
  <si>
    <t>39.0647245210701</t>
  </si>
  <si>
    <t>44.7232546342519</t>
  </si>
  <si>
    <t>48.8983225960645</t>
  </si>
  <si>
    <t>42.312964947482</t>
  </si>
  <si>
    <t>39.441156638625</t>
  </si>
  <si>
    <t>39.768175900498</t>
  </si>
  <si>
    <t>41.9006215877405</t>
  </si>
  <si>
    <t>49.3173598808015</t>
  </si>
  <si>
    <t>41.3137586274631</t>
  </si>
  <si>
    <t>48.0830984390341</t>
  </si>
  <si>
    <t>38.6544867957148</t>
  </si>
  <si>
    <t>39.3349267092474</t>
  </si>
  <si>
    <t>39.1270243694073</t>
  </si>
  <si>
    <t>44.7855544826</t>
  </si>
  <si>
    <t>48.9606224444054</t>
  </si>
  <si>
    <t>42.3752647958302</t>
  </si>
  <si>
    <t>39.5034564869659</t>
  </si>
  <si>
    <t>39.8304757488388</t>
  </si>
  <si>
    <t>41.9629214360814</t>
  </si>
  <si>
    <t>49.3796597291569</t>
  </si>
  <si>
    <t>42.760389557671</t>
  </si>
  <si>
    <t>49.9311348752041</t>
  </si>
  <si>
    <t>38.7186417983618</t>
  </si>
  <si>
    <t>39.3990817118944</t>
  </si>
  <si>
    <t>39.191179372058</t>
  </si>
  <si>
    <t>44.849709485247</t>
  </si>
  <si>
    <t>49.0247774470378</t>
  </si>
  <si>
    <t>42.4394197984699</t>
  </si>
  <si>
    <t>39.5676114896129</t>
  </si>
  <si>
    <t>39.8946307514858</t>
  </si>
  <si>
    <t>42.0270764387284</t>
  </si>
  <si>
    <t>49.4438147318039</t>
  </si>
  <si>
    <t>43.1276106852165</t>
  </si>
  <si>
    <t>50.09889340131</t>
  </si>
  <si>
    <t>38.7846341817286</t>
  </si>
  <si>
    <t>39.4650740952648</t>
  </si>
  <si>
    <t>39.2571717554248</t>
  </si>
  <si>
    <t>44.9157018686175</t>
  </si>
  <si>
    <t>49.0907698304228</t>
  </si>
  <si>
    <t>42.5054121818476</t>
  </si>
  <si>
    <t>39.6336038729834</t>
  </si>
  <si>
    <t>39.9606231348563</t>
  </si>
  <si>
    <t>42.0930688220989</t>
  </si>
  <si>
    <t>49.5098071151743</t>
  </si>
  <si>
    <t>43.4560243444575</t>
  </si>
  <si>
    <t>48.2718346670736</t>
  </si>
  <si>
    <t>38.8524456266753</t>
  </si>
  <si>
    <t>39.5328855402079</t>
  </si>
  <si>
    <t>39.3249832003679</t>
  </si>
  <si>
    <t>44.9835133135606</t>
  </si>
  <si>
    <t>49.1585812753659</t>
  </si>
  <si>
    <t>42.5732236267834</t>
  </si>
  <si>
    <t>39.7014153179264</t>
  </si>
  <si>
    <t>40.028434579803</t>
  </si>
  <si>
    <t>42.1608802670347</t>
  </si>
  <si>
    <t>49.5776185601174</t>
  </si>
  <si>
    <t>40.9137512218537</t>
  </si>
  <si>
    <t>44.3870883322476</t>
  </si>
  <si>
    <t>38.9220572731661</t>
  </si>
  <si>
    <t>39.6024971866987</t>
  </si>
  <si>
    <t>39.3945948468622</t>
  </si>
  <si>
    <t>45.053124960044</t>
  </si>
  <si>
    <t>49.2281929218493</t>
  </si>
  <si>
    <t>42.6428352732742</t>
  </si>
  <si>
    <t>39.7710269644172</t>
  </si>
  <si>
    <t>40.0980462262901</t>
  </si>
  <si>
    <t>42.2304919135327</t>
  </si>
  <si>
    <t>49.6472302065936</t>
  </si>
  <si>
    <t>34.4915886976717</t>
  </si>
  <si>
    <t>38.9934497259389</t>
  </si>
  <si>
    <t>39.6738896394752</t>
  </si>
  <si>
    <t>39.4659872996351</t>
  </si>
  <si>
    <t>45.1245174128278</t>
  </si>
  <si>
    <t>49.2995853746258</t>
  </si>
  <si>
    <t>42.7142277260579</t>
  </si>
  <si>
    <t>39.8424194171937</t>
  </si>
  <si>
    <t>40.1694386790666</t>
  </si>
  <si>
    <t>42.3018843663019</t>
  </si>
  <si>
    <t>49.7186226593846</t>
  </si>
  <si>
    <t>30.8663105714271</t>
  </si>
  <si>
    <t>39.0666030619707</t>
  </si>
  <si>
    <t>39.7470429755033</t>
  </si>
  <si>
    <t>39.5391406356633</t>
  </si>
  <si>
    <t>45.1976707488559</t>
  </si>
  <si>
    <t>49.3727387106613</t>
  </si>
  <si>
    <t>42.7873810620788</t>
  </si>
  <si>
    <t>39.9155727532218</t>
  </si>
  <si>
    <t>40.2425920150948</t>
  </si>
  <si>
    <t>42.3750377023373</t>
  </si>
  <si>
    <t>49.7917759954128</t>
  </si>
  <si>
    <t>43.5499092214838</t>
  </si>
  <si>
    <t>50.2414667635943</t>
  </si>
  <si>
    <t>39.1414968332449</t>
  </si>
  <si>
    <t>39.8219367467775</t>
  </si>
  <si>
    <t>39.6140344069411</t>
  </si>
  <si>
    <t>45.2725645201229</t>
  </si>
  <si>
    <t>49.4476324819282</t>
  </si>
  <si>
    <t>42.8622748333603</t>
  </si>
  <si>
    <t>39.990466524496</t>
  </si>
  <si>
    <t>40.317485786369</t>
  </si>
  <si>
    <t>42.4499314736115</t>
  </si>
  <si>
    <t>49.866669766687</t>
  </si>
  <si>
    <t>44.6546719379936</t>
  </si>
  <si>
    <t>50.735649670872</t>
  </si>
  <si>
    <t>39.2181100747977</t>
  </si>
  <si>
    <t>39.8985499883339</t>
  </si>
  <si>
    <t>39.6906476484939</t>
  </si>
  <si>
    <t>45.3491777616865</t>
  </si>
  <si>
    <t>49.5242457234846</t>
  </si>
  <si>
    <t>42.9388880749094</t>
  </si>
  <si>
    <t>40.0670797660524</t>
  </si>
  <si>
    <t>40.394099027929</t>
  </si>
  <si>
    <t>42.5265447151679</t>
  </si>
  <si>
    <t>49.9432830082434</t>
  </si>
  <si>
    <t>43.9163504221942</t>
  </si>
  <si>
    <t>49.3501636201108</t>
  </si>
  <si>
    <t>39.2964213113636</t>
  </si>
  <si>
    <t>39.9768612248962</t>
  </si>
  <si>
    <t>39.7689588850598</t>
  </si>
  <si>
    <t>45.4274889982488</t>
  </si>
  <si>
    <t>49.6025569600542</t>
  </si>
  <si>
    <t>43.017199311479</t>
  </si>
  <si>
    <t>40.1453910026184</t>
  </si>
  <si>
    <t>40.4724102644876</t>
  </si>
  <si>
    <t>42.6048559517302</t>
  </si>
  <si>
    <t>50.0215942448057</t>
  </si>
  <si>
    <t>43.5034823194437</t>
  </si>
  <si>
    <t>48.6241854513355</t>
  </si>
  <si>
    <t>39.3764085610944</t>
  </si>
  <si>
    <t>40.056848474627</t>
  </si>
  <si>
    <t>39.8489461347869</t>
  </si>
  <si>
    <t>45.5074762479723</t>
  </si>
  <si>
    <t>49.6825442097776</t>
  </si>
  <si>
    <t>43.0971865612025</t>
  </si>
  <si>
    <t>40.2253782523455</t>
  </si>
  <si>
    <t>40.5523975142184</t>
  </si>
  <si>
    <t>42.684843201461</t>
  </si>
  <si>
    <t>50.1015814945219</t>
  </si>
  <si>
    <t>40.7771941415849</t>
  </si>
  <si>
    <t>44.4640690127465</t>
  </si>
  <si>
    <t>39.4580493445366</t>
  </si>
  <si>
    <t>40.1384892580692</t>
  </si>
  <si>
    <t>39.9305869182291</t>
  </si>
  <si>
    <t>45.5891170314218</t>
  </si>
  <si>
    <t>49.7641849932199</t>
  </si>
  <si>
    <t>43.178827344652</t>
  </si>
  <si>
    <t>40.3070190357877</t>
  </si>
  <si>
    <t>40.6340382976606</t>
  </si>
  <si>
    <t>42.7664839849032</t>
  </si>
  <si>
    <t>50.1832222779787</t>
  </si>
  <si>
    <t>33.9704298609286</t>
  </si>
  <si>
    <t>39.541320689933</t>
  </si>
  <si>
    <t>40.2217606034692</t>
  </si>
  <si>
    <t>40.0138582636328</t>
  </si>
  <si>
    <t>45.6723883768219</t>
  </si>
  <si>
    <t>49.8474563386272</t>
  </si>
  <si>
    <t>43.2620986900447</t>
  </si>
  <si>
    <t>40.3902903811877</t>
  </si>
  <si>
    <t>40.7173096430607</t>
  </si>
  <si>
    <t>42.8497553303032</t>
  </si>
  <si>
    <t>50.2664936233787</t>
  </si>
  <si>
    <t>30.22538843847</t>
  </si>
  <si>
    <t>39.6261991409578</t>
  </si>
  <si>
    <t>40.3066390544904</t>
  </si>
  <si>
    <t>40.0987367146504</t>
  </si>
  <si>
    <t>45.7572668278431</t>
  </si>
  <si>
    <t>49.9323347896411</t>
  </si>
  <si>
    <t>43.3469771410659</t>
  </si>
  <si>
    <t>40.475168832209</t>
  </si>
  <si>
    <t>40.8021880940819</t>
  </si>
  <si>
    <t>42.9346337813245</t>
  </si>
  <si>
    <t>50.3513720743999</t>
  </si>
  <si>
    <t>44.1514275188965</t>
  </si>
  <si>
    <t>50.8471205980459</t>
  </si>
  <si>
    <t>39.7126607610088</t>
  </si>
  <si>
    <t>40.3931006745414</t>
  </si>
  <si>
    <t>40.1851983347013</t>
  </si>
  <si>
    <t>45.843728447894</t>
  </si>
  <si>
    <t>50.018796409692</t>
  </si>
  <si>
    <t>43.4334387611242</t>
  </si>
  <si>
    <t>40.5616304522599</t>
  </si>
  <si>
    <t>40.8886497141364</t>
  </si>
  <si>
    <t>43.0210954013681</t>
  </si>
  <si>
    <t>50.4378336944509</t>
  </si>
  <si>
    <t>45.2600955388334</t>
  </si>
  <si>
    <t>51.3397352699346</t>
  </si>
  <si>
    <t>39.8006811449746</t>
  </si>
  <si>
    <t>40.4811210585109</t>
  </si>
  <si>
    <t>40.2732187186745</t>
  </si>
  <si>
    <t>45.9317488318562</t>
  </si>
  <si>
    <t>50.1068167936688</t>
  </si>
  <si>
    <t>43.5214591450864</t>
  </si>
  <si>
    <t>40.6496508362294</t>
  </si>
  <si>
    <t>40.9766700981023</t>
  </si>
  <si>
    <t>43.1091157853449</t>
  </si>
  <si>
    <t>50.5258540784204</t>
  </si>
  <si>
    <t>44.5247371616812</t>
  </si>
  <si>
    <t>49.958991866714</t>
  </si>
  <si>
    <t>39.8902354209757</t>
  </si>
  <si>
    <t>40.5706753345083</t>
  </si>
  <si>
    <t>40.3627729946682</t>
  </si>
  <si>
    <t>46.0213031078609</t>
  </si>
  <si>
    <t>50.196371069659</t>
  </si>
  <si>
    <t>43.6110134210911</t>
  </si>
  <si>
    <t>40.7392051122268</t>
  </si>
  <si>
    <t>41.0662243740997</t>
  </si>
  <si>
    <t>43.198670061335</t>
  </si>
  <si>
    <t>50.6154083544032</t>
  </si>
  <si>
    <t>44.1138304682584</t>
  </si>
  <si>
    <t>49.2350388927637</t>
  </si>
  <si>
    <t>39.9812982611516</t>
  </si>
  <si>
    <t>40.6617381746842</t>
  </si>
  <si>
    <t>40.4538358348478</t>
  </si>
  <si>
    <t>46.1123659480369</t>
  </si>
  <si>
    <t>50.2874339098349</t>
  </si>
  <si>
    <t>43.7020762612597</t>
  </si>
  <si>
    <t>40.8302679524028</t>
  </si>
  <si>
    <t>41.1572872142757</t>
  </si>
  <si>
    <t>43.2897329015182</t>
  </si>
  <si>
    <t>50.7064711945937</t>
  </si>
  <si>
    <t>41.3927228985218</t>
  </si>
  <si>
    <t>45.0814721137188</t>
  </si>
  <si>
    <t>40.0738438887135</t>
  </si>
  <si>
    <t>40.7542838022497</t>
  </si>
  <si>
    <t>40.5463814624097</t>
  </si>
  <si>
    <t>46.2049115755951</t>
  </si>
  <si>
    <t>50.3799795374077</t>
  </si>
  <si>
    <t>43.7946218888252</t>
  </si>
  <si>
    <t>40.9228135799682</t>
  </si>
  <si>
    <t>41.2498328418412</t>
  </si>
  <si>
    <t>43.3822785290837</t>
  </si>
  <si>
    <t>50.7990168221592</t>
  </si>
  <si>
    <t>34.5800953256063</t>
  </si>
  <si>
    <t>40.1678460838806</t>
  </si>
  <si>
    <t>40.8482859974132</t>
  </si>
  <si>
    <t>40.6403836575731</t>
  </si>
  <si>
    <t>46.2989137707658</t>
  </si>
  <si>
    <t>50.4739817325638</t>
  </si>
  <si>
    <t>43.888624083996</t>
  </si>
  <si>
    <t>41.0168157751317</t>
  </si>
  <si>
    <t>41.3438350370082</t>
  </si>
  <si>
    <t>43.4762807242472</t>
  </si>
  <si>
    <t>50.8930190173227</t>
  </si>
  <si>
    <t>30.8090163930125</t>
  </si>
  <si>
    <t>40.2632781940617</t>
  </si>
  <si>
    <t>40.9437181075944</t>
  </si>
  <si>
    <t>40.7358157677579</t>
  </si>
  <si>
    <t>46.394345880947</t>
  </si>
  <si>
    <t>50.569413842745</t>
  </si>
  <si>
    <t>43.9840561941699</t>
  </si>
  <si>
    <t>41.1122478853129</t>
  </si>
  <si>
    <t>41.4392671471858</t>
  </si>
  <si>
    <t>43.5717128344284</t>
  </si>
  <si>
    <t>50.9884511275038</t>
  </si>
  <si>
    <t>44.8249371228643</t>
  </si>
  <si>
    <t>51.5246296452145</t>
  </si>
  <si>
    <t>40.3601131385823</t>
  </si>
  <si>
    <t>41.0405530521186</t>
  </si>
  <si>
    <t>40.8326507122785</t>
  </si>
  <si>
    <t>46.4911808254639</t>
  </si>
  <si>
    <t>50.6662487872765</t>
  </si>
  <si>
    <t>44.0808911387014</t>
  </si>
  <si>
    <t>41.2090828298371</t>
  </si>
  <si>
    <t>41.53610209171</t>
  </si>
  <si>
    <t>43.6685477789526</t>
  </si>
  <si>
    <t>51.0852860720135</t>
  </si>
  <si>
    <t>45.9378039951941</t>
  </si>
  <si>
    <t>52.0154994795933</t>
  </si>
  <si>
    <t>40.4583234197024</t>
  </si>
  <si>
    <t>41.138763333235</t>
  </si>
  <si>
    <t>40.9308609933985</t>
  </si>
  <si>
    <t>46.5893911065876</t>
  </si>
  <si>
    <t>50.7644590683856</t>
  </si>
  <si>
    <t>44.1791014198105</t>
  </si>
  <si>
    <t>41.3072931109535</t>
  </si>
  <si>
    <t>41.6343123728264</t>
  </si>
  <si>
    <t>43.766758060069</t>
  </si>
  <si>
    <t>51.1834963531445</t>
  </si>
  <si>
    <t>45.2057232788551</t>
  </si>
  <si>
    <t>50.6400223390083</t>
  </si>
  <si>
    <t>40.5578811286889</t>
  </si>
  <si>
    <t>41.2383210422216</t>
  </si>
  <si>
    <t>41.0304187023815</t>
  </si>
  <si>
    <t>46.6889488155742</t>
  </si>
  <si>
    <t>50.8640167773722</t>
  </si>
  <si>
    <t>44.2786591288043</t>
  </si>
  <si>
    <t>41.4068508199437</t>
  </si>
  <si>
    <t>41.733870081813</t>
  </si>
  <si>
    <t>43.8663157690556</t>
  </si>
  <si>
    <t>51.283054062131</t>
  </si>
  <si>
    <t>44.7969901558439</t>
  </si>
  <si>
    <t>49.9183313143537</t>
  </si>
  <si>
    <t>40.6587579549738</t>
  </si>
  <si>
    <t>41.33919786851</t>
  </si>
  <si>
    <t>41.13129552867</t>
  </si>
  <si>
    <t>46.7898256418627</t>
  </si>
  <si>
    <t>50.964893603668</t>
  </si>
  <si>
    <t>44.3795359550856</t>
  </si>
  <si>
    <t>41.5077276462286</t>
  </si>
  <si>
    <t>41.8347469081051</t>
  </si>
  <si>
    <t>43.9671925953441</t>
  </si>
  <si>
    <t>51.3839308884195</t>
  </si>
  <si>
    <t>42.0817554219199</t>
  </si>
  <si>
    <t>45.772242772131</t>
  </si>
  <si>
    <t>40.7609251938156</t>
  </si>
  <si>
    <t>41.4413651073482</t>
  </si>
  <si>
    <t>41.2334627675118</t>
  </si>
  <si>
    <t>46.8919928807008</t>
  </si>
  <si>
    <t>51.0670608424989</t>
  </si>
  <si>
    <t>44.481703193931</t>
  </si>
  <si>
    <t>41.6098948850667</t>
  </si>
  <si>
    <t>41.9369141469396</t>
  </si>
  <si>
    <t>44.0693598341749</t>
  </si>
  <si>
    <t>51.4860981272577</t>
  </si>
  <si>
    <t>35.2632860070056</t>
  </si>
  <si>
    <t>40.8643537556405</t>
  </si>
  <si>
    <t>41.5447936691732</t>
  </si>
  <si>
    <t>41.3368913293331</t>
  </si>
  <si>
    <t>46.9954214425185</t>
  </si>
  <si>
    <t>51.1704894043238</t>
  </si>
  <si>
    <t>44.5851317557487</t>
  </si>
  <si>
    <t>41.7133234468917</t>
  </si>
  <si>
    <t>42.0403427087646</t>
  </si>
  <si>
    <t>44.1727883960072</t>
  </si>
  <si>
    <t>51.5895266890826</t>
  </si>
  <si>
    <t>31.4639347531484</t>
  </si>
  <si>
    <t>40.969014173577</t>
  </si>
  <si>
    <t>41.6494540871132</t>
  </si>
  <si>
    <t>41.4415517472731</t>
  </si>
  <si>
    <t>47.1000818604658</t>
  </si>
  <si>
    <t>51.2751498222711</t>
  </si>
  <si>
    <t>44.6897921736887</t>
  </si>
  <si>
    <t>41.8179838648317</t>
  </si>
  <si>
    <t>42.1450031267046</t>
  </si>
  <si>
    <t>44.2774488139399</t>
  </si>
  <si>
    <t>51.6941871070081</t>
  </si>
  <si>
    <t>44.778248229714</t>
  </si>
  <si>
    <t>52.5989987197584</t>
  </si>
  <si>
    <t>41.07487661285</t>
  </si>
  <si>
    <t>41.7553165263826</t>
  </si>
  <si>
    <t>41.5474141865462</t>
  </si>
  <si>
    <t>47.2059442997353</t>
  </si>
  <si>
    <t>51.3810122615333</t>
  </si>
  <si>
    <t>44.7956546129654</t>
  </si>
  <si>
    <t>41.9238463041011</t>
  </si>
  <si>
    <t>42.2508655659741</t>
  </si>
  <si>
    <t>44.3833112532166</t>
  </si>
  <si>
    <t>51.8000495462921</t>
  </si>
  <si>
    <t>46.0303980366928</t>
  </si>
  <si>
    <t>53.2003672561938</t>
  </si>
  <si>
    <t>41.1819108793406</t>
  </si>
  <si>
    <t>41.8623507928732</t>
  </si>
  <si>
    <t>41.6544484530331</t>
  </si>
  <si>
    <t>47.3129785662185</t>
  </si>
  <si>
    <t>51.4880465280238</t>
  </si>
  <si>
    <t>44.9026888794487</t>
  </si>
  <si>
    <t>42.0308805705917</t>
  </si>
  <si>
    <t>42.3578998324646</t>
  </si>
  <si>
    <t>44.4903455197072</t>
  </si>
  <si>
    <t>51.9070838127827</t>
  </si>
  <si>
    <t>45.1237801522075</t>
  </si>
  <si>
    <t>51.509836360657</t>
  </si>
  <si>
    <t>41.2900864282669</t>
  </si>
  <si>
    <t>41.9705263418032</t>
  </si>
  <si>
    <t>41.7626240019667</t>
  </si>
  <si>
    <t>47.4211541151558</t>
  </si>
  <si>
    <t>51.5962220769611</t>
  </si>
  <si>
    <t>45.010864428386</t>
  </si>
  <si>
    <t>42.1390561195217</t>
  </si>
  <si>
    <t>42.4660753813982</t>
  </si>
  <si>
    <t>44.5985210686372</t>
  </si>
  <si>
    <t>52.0152593617126</t>
  </si>
  <si>
    <t>44.6135262133127</t>
  </si>
  <si>
    <t>50.6300720867584</t>
  </si>
  <si>
    <t>41.3993723737557</t>
  </si>
  <si>
    <t>42.0798122872883</t>
  </si>
  <si>
    <t>41.8719099474483</t>
  </si>
  <si>
    <t>47.530440060641</t>
  </si>
  <si>
    <t>51.705508022439</t>
  </si>
  <si>
    <t>45.1201503738639</t>
  </si>
  <si>
    <t>42.2483420650069</t>
  </si>
  <si>
    <t>42.5753613268798</t>
  </si>
  <si>
    <t>44.7078070141224</t>
  </si>
  <si>
    <t>52.1245453071978</t>
  </si>
  <si>
    <t>41.3417118707536</t>
  </si>
  <si>
    <t>45.6542716976255</t>
  </si>
  <si>
    <t>41.5097374974443</t>
  </si>
  <si>
    <t>42.1901774109769</t>
  </si>
  <si>
    <t>41.9822750711368</t>
  </si>
  <si>
    <t>47.6408051843222</t>
  </si>
  <si>
    <t>51.8158731461275</t>
  </si>
  <si>
    <t>45.2305154975524</t>
  </si>
  <si>
    <t>42.3587071886954</t>
  </si>
  <si>
    <t>42.6857264505683</t>
  </si>
  <si>
    <t>44.8181721378109</t>
  </si>
  <si>
    <t>52.2349104308718</t>
  </si>
  <si>
    <t>37.8938887609208</t>
  </si>
  <si>
    <t>41.6211502576011</t>
  </si>
  <si>
    <t>42.3015901711373</t>
  </si>
  <si>
    <t>42.0936878313009</t>
  </si>
  <si>
    <t>47.7522179444899</t>
  </si>
  <si>
    <t>51.9272859062953</t>
  </si>
  <si>
    <t>45.3419282577201</t>
  </si>
  <si>
    <t>42.4701199488558</t>
  </si>
  <si>
    <t>42.7971392107288</t>
  </si>
  <si>
    <t>44.9295848979713</t>
  </si>
  <si>
    <t>52.3463231910468</t>
  </si>
  <si>
    <t>34.9774798092064</t>
  </si>
  <si>
    <t>41.7335787989454</t>
  </si>
  <si>
    <t>42.414018712478</t>
  </si>
  <si>
    <t>42.2061163726379</t>
  </si>
  <si>
    <t>47.8646464858306</t>
  </si>
  <si>
    <t>52.0397144476287</t>
  </si>
  <si>
    <t>45.4543567990535</t>
  </si>
  <si>
    <t>42.5825484901965</t>
  </si>
  <si>
    <t>42.9095677520694</t>
  </si>
  <si>
    <t>45.042013439312</t>
  </si>
  <si>
    <t>52.4587517323875</t>
  </si>
  <si>
    <t>44.393081127957</t>
  </si>
  <si>
    <t>51.2984069488011</t>
  </si>
  <si>
    <t>41.8469909611617</t>
  </si>
  <si>
    <t>42.5274308746943</t>
  </si>
  <si>
    <t>42.3195285348579</t>
  </si>
  <si>
    <t>47.9780586480469</t>
  </si>
  <si>
    <t>52.153126609845</t>
  </si>
  <si>
    <t>45.5677689612771</t>
  </si>
  <si>
    <t>42.6959606524128</t>
  </si>
  <si>
    <t>43.0229799142894</t>
  </si>
  <si>
    <t>45.1554256015283</t>
  </si>
  <si>
    <t>52.5721638946038</t>
  </si>
  <si>
    <t>43.3014750496368</t>
  </si>
  <si>
    <t>50.079641317386</t>
  </si>
  <si>
    <t>41.9613542897384</t>
  </si>
  <si>
    <t>42.6417942032747</t>
  </si>
  <si>
    <t>42.4338918634346</t>
  </si>
  <si>
    <t>48.0924219766273</t>
  </si>
  <si>
    <t>52.2674899384326</t>
  </si>
  <si>
    <t>45.6821322898502</t>
  </si>
  <si>
    <t>42.8103239809932</t>
  </si>
  <si>
    <t>43.1373432428661</t>
  </si>
  <si>
    <t>45.2697889301087</t>
  </si>
  <si>
    <t>52.6865272231841</t>
  </si>
  <si>
    <t>45.0884983684518</t>
  </si>
  <si>
    <t>52.2725740602861</t>
  </si>
  <si>
    <t>42.0766360441719</t>
  </si>
  <si>
    <t>42.7570759577045</t>
  </si>
  <si>
    <t>42.5491736178644</t>
  </si>
  <si>
    <t>48.2077037310498</t>
  </si>
  <si>
    <t>52.3827716928624</t>
  </si>
  <si>
    <t>45.7974140442873</t>
  </si>
  <si>
    <t>42.9256057354267</t>
  </si>
  <si>
    <t>43.2526249972959</t>
  </si>
  <si>
    <t>45.3850706845312</t>
  </si>
  <si>
    <t>52.801808977614</t>
  </si>
  <si>
    <t>46.4666565379788</t>
  </si>
  <si>
    <t>52.9428933652331</t>
  </si>
  <si>
    <t>42.1928032086738</t>
  </si>
  <si>
    <t>42.8732431222064</t>
  </si>
  <si>
    <t>42.66534078237</t>
  </si>
  <si>
    <t>48.323870895559</t>
  </si>
  <si>
    <t>52.4989388573498</t>
  </si>
  <si>
    <t>45.9135812087819</t>
  </si>
  <si>
    <t>43.0417728999249</t>
  </si>
  <si>
    <t>43.3687921617979</t>
  </si>
  <si>
    <t>45.5012378490404</t>
  </si>
  <si>
    <t>52.9179761421014</t>
  </si>
  <si>
    <t>44.7881108593526</t>
  </si>
  <si>
    <t>50.9856012616462</t>
  </si>
  <si>
    <t>42.3098225008171</t>
  </si>
  <si>
    <t>42.9902624143533</t>
  </si>
  <si>
    <t>42.7823600745132</t>
  </si>
  <si>
    <t>48.4408901877059</t>
  </si>
  <si>
    <t>52.6159581495113</t>
  </si>
  <si>
    <t>46.0306005009361</t>
  </si>
  <si>
    <t>43.1587921920718</t>
  </si>
  <si>
    <t>43.4858114539447</t>
  </si>
  <si>
    <t>45.61825714118</t>
  </si>
  <si>
    <t>53.0349954342628</t>
  </si>
  <si>
    <t>39.78268910797</t>
  </si>
  <si>
    <t>42.4276603824885</t>
  </si>
  <si>
    <t>43.1081002960211</t>
  </si>
  <si>
    <t>42.900197956181</t>
  </si>
  <si>
    <t>48.5587280693664</t>
  </si>
  <si>
    <t>52.733796031179</t>
  </si>
  <si>
    <t>46.1484383825966</t>
  </si>
  <si>
    <t>43.2766300737396</t>
  </si>
  <si>
    <t>43.6036493356162</t>
  </si>
  <si>
    <t>45.7360950228551</t>
  </si>
  <si>
    <t>53.1528333159306</t>
  </si>
  <si>
    <t>36.4928502375745</t>
  </si>
  <si>
    <t>42.5462830688195</t>
  </si>
  <si>
    <t>43.2267229823521</t>
  </si>
  <si>
    <t>43.0188206425156</t>
  </si>
  <si>
    <t>48.6773507557047</t>
  </si>
  <si>
    <t>52.8524187174955</t>
  </si>
  <si>
    <t>46.2670610689276</t>
  </si>
  <si>
    <t>43.3952527600706</t>
  </si>
  <si>
    <t>43.7222720219435</t>
  </si>
  <si>
    <t>45.8547177091861</t>
  </si>
  <si>
    <t>53.2714560022615</t>
  </si>
  <si>
    <t>45.2251220588999</t>
  </si>
  <si>
    <t>52.1380533428649</t>
  </si>
  <si>
    <t>42.6656565396655</t>
  </si>
  <si>
    <t>43.3460964531981</t>
  </si>
  <si>
    <t>43.138194113358</t>
  </si>
  <si>
    <t>48.7967242265507</t>
  </si>
  <si>
    <t>52.971792188356</t>
  </si>
  <si>
    <t>46.3864345397809</t>
  </si>
  <si>
    <t>43.5146262309166</t>
  </si>
  <si>
    <t>43.8416454927895</t>
  </si>
  <si>
    <t>45.9740911800321</t>
  </si>
  <si>
    <t>53.3908294731076</t>
  </si>
  <si>
    <t>44.1381396556293</t>
  </si>
  <si>
    <t>50.9255898179448</t>
  </si>
  <si>
    <t>42.7857465469684</t>
  </si>
  <si>
    <t>43.4661864605047</t>
  </si>
  <si>
    <t>43.2582841206682</t>
  </si>
  <si>
    <t>48.9168142338573</t>
  </si>
  <si>
    <t>53.0918821956626</t>
  </si>
  <si>
    <t>46.5065245470802</t>
  </si>
  <si>
    <t>43.6347162382232</t>
  </si>
  <si>
    <t>43.9617355000961</t>
  </si>
  <si>
    <t>46.0941811873387</t>
  </si>
  <si>
    <t>53.5109194803996</t>
  </si>
  <si>
    <t>45.9196803689798</t>
  </si>
  <si>
    <t>53.1077506471289</t>
  </si>
  <si>
    <t>42.9065186277416</t>
  </si>
  <si>
    <t>43.5869585412742</t>
  </si>
  <si>
    <t>43.3790562014342</t>
  </si>
  <si>
    <t>49.0375863146268</t>
  </si>
  <si>
    <t>53.2126542764176</t>
  </si>
  <si>
    <t>46.627296627857</t>
  </si>
  <si>
    <t>43.7554883189927</t>
  </si>
  <si>
    <t>44.0825075808657</t>
  </si>
  <si>
    <t>46.2149532681082</t>
  </si>
  <si>
    <t>53.6316915611837</t>
  </si>
  <si>
    <t>47.3029252363097</t>
  </si>
  <si>
    <t>53.7782648371649</t>
  </si>
  <si>
    <t>43.0279381130343</t>
  </si>
  <si>
    <t>43.7083780265669</t>
  </si>
  <si>
    <t>43.5004756867268</t>
  </si>
  <si>
    <t>49.1590057999122</t>
  </si>
  <si>
    <t>53.3340737617248</t>
  </si>
  <si>
    <t>46.7487161131424</t>
  </si>
  <si>
    <t>43.8769078042854</t>
  </si>
  <si>
    <t>44.2039270661583</t>
  </si>
  <si>
    <t>46.3363727534009</t>
  </si>
  <si>
    <t>53.7531110464764</t>
  </si>
  <si>
    <t>45.6253902927274</t>
  </si>
  <si>
    <t>51.8222039841445</t>
  </si>
  <si>
    <t>43.1499701375567</t>
  </si>
  <si>
    <t>43.8304100510929</t>
  </si>
  <si>
    <t>43.6225077112565</t>
  </si>
  <si>
    <t>49.2810378244455</t>
  </si>
  <si>
    <t>53.4561057862509</t>
  </si>
  <si>
    <t>46.8707481376684</t>
  </si>
  <si>
    <t>43.9989398288114</t>
  </si>
  <si>
    <t>44.325959090688</t>
  </si>
  <si>
    <t>46.4584047779269</t>
  </si>
  <si>
    <t>53.8751430710024</t>
  </si>
  <si>
    <t>40.6297276009961</t>
  </si>
  <si>
    <t>43.2725796504791</t>
  </si>
  <si>
    <t>43.9530195640117</t>
  </si>
  <si>
    <t>43.7451172241716</t>
  </si>
  <si>
    <t>49.4036473373643</t>
  </si>
  <si>
    <t>53.5787152991623</t>
  </si>
  <si>
    <t>46.9933576505944</t>
  </si>
  <si>
    <t>44.1215493417302</t>
  </si>
  <si>
    <t>44.4485686036031</t>
  </si>
  <si>
    <t>46.5810142908457</t>
  </si>
  <si>
    <t>53.9977525839211</t>
  </si>
  <si>
    <t>37.3186407373578</t>
  </si>
  <si>
    <t>43.3957314268927</t>
  </si>
  <si>
    <t>44.0761713404253</t>
  </si>
  <si>
    <t>43.8682690005852</t>
  </si>
  <si>
    <t>49.5267991137706</t>
  </si>
  <si>
    <t>53.7018670755759</t>
  </si>
  <si>
    <t>47.1165094270008</t>
  </si>
  <si>
    <t>44.2447011181438</t>
  </si>
  <si>
    <t>44.5717203800167</t>
  </si>
  <si>
    <t>46.704166067252</t>
  </si>
  <si>
    <t>54.1209043603348</t>
  </si>
  <si>
    <t>46.0870800741153</t>
  </si>
  <si>
    <t>53.0074069518014</t>
  </si>
  <si>
    <t>43.5193900757685</t>
  </si>
  <si>
    <t>44.1998299893047</t>
  </si>
  <si>
    <t>43.9919276494683</t>
  </si>
  <si>
    <t>49.6504577626573</t>
  </si>
  <si>
    <t>53.8255257244627</t>
  </si>
  <si>
    <t>47.2401680758875</t>
  </si>
  <si>
    <t>44.3683597670232</t>
  </si>
  <si>
    <t>44.6953790288961</t>
  </si>
  <si>
    <t>46.8278247161387</t>
  </si>
  <si>
    <t>54.2445630091996</t>
  </si>
  <si>
    <t>45.004747287574</t>
  </si>
  <si>
    <t>51.8012508884228</t>
  </si>
  <si>
    <t>43.6435200537605</t>
  </si>
  <si>
    <t>44.3239599672931</t>
  </si>
  <si>
    <t>44.1160576274531</t>
  </si>
  <si>
    <t>49.7745877406457</t>
  </si>
  <si>
    <t>53.9496557024438</t>
  </si>
  <si>
    <t>47.3642980538686</t>
  </si>
  <si>
    <t>44.4924897450153</t>
  </si>
  <si>
    <t>44.8195090068846</t>
  </si>
  <si>
    <t>46.9519546941199</t>
  </si>
  <si>
    <t>54.3686929872026</t>
  </si>
  <si>
    <t>46.7807787956748</t>
  </si>
  <si>
    <t>53.9726290631612</t>
  </si>
  <si>
    <t>43.7680856716886</t>
  </si>
  <si>
    <t>44.4485255852212</t>
  </si>
  <si>
    <t>44.2406232453847</t>
  </si>
  <si>
    <t>49.8991533585665</t>
  </si>
  <si>
    <t>54.0742213203718</t>
  </si>
  <si>
    <t>47.488863671804</t>
  </si>
  <si>
    <t>44.6170553629397</t>
  </si>
  <si>
    <t>44.9440746248162</t>
  </si>
  <si>
    <t>47.0765203120552</t>
  </si>
  <si>
    <t>54.4932586051307</t>
  </si>
  <si>
    <t>48.1690711604509</t>
  </si>
  <si>
    <t>54.6433012978038</t>
  </si>
  <si>
    <t>43.8930511090467</t>
  </si>
  <si>
    <t>44.5734910225829</t>
  </si>
  <si>
    <t>44.3655886827429</t>
  </si>
  <si>
    <t>50.0241187959356</t>
  </si>
  <si>
    <t>54.1991867577409</t>
  </si>
  <si>
    <t>47.6138291091585</t>
  </si>
  <si>
    <t>44.7420208003015</t>
  </si>
  <si>
    <t>45.0690400621744</t>
  </si>
  <si>
    <t>47.201485749417</t>
  </si>
  <si>
    <t>54.6182240424924</t>
  </si>
  <si>
    <t>46.4926163386845</t>
  </si>
  <si>
    <t>52.6885527245662</t>
  </si>
  <si>
    <t>44.0183804218201</t>
  </si>
  <si>
    <t>44.6988203353527</t>
  </si>
  <si>
    <t>44.4909179955126</t>
  </si>
  <si>
    <t>50.1494481087053</t>
  </si>
  <si>
    <t>54.3245160705034</t>
  </si>
  <si>
    <t>47.7391584219355</t>
  </si>
  <si>
    <t>44.8673501130712</t>
  </si>
  <si>
    <t>45.1943693749441</t>
  </si>
  <si>
    <t>47.3268150621867</t>
  </si>
  <si>
    <t>54.7435533552622</t>
  </si>
  <si>
    <t>41.5068632678788</t>
  </si>
  <si>
    <t>44.1440375542378</t>
  </si>
  <si>
    <t>44.8244774677704</t>
  </si>
  <si>
    <t>44.616575127934</t>
  </si>
  <si>
    <t>50.275105241123</t>
  </si>
  <si>
    <t>54.4501732029211</t>
  </si>
  <si>
    <t>47.8648155543459</t>
  </si>
  <si>
    <t>44.9930072454889</t>
  </si>
  <si>
    <t>45.3200265073618</t>
  </si>
  <si>
    <t>47.4524721946044</t>
  </si>
  <si>
    <t>54.8692104876799</t>
  </si>
  <si>
    <t>38.1745851762438</t>
  </si>
  <si>
    <t>44.2699863495537</t>
  </si>
  <si>
    <t>44.9504262630899</t>
  </si>
  <si>
    <t>44.7425239232498</t>
  </si>
  <si>
    <t>50.4010540364425</t>
  </si>
  <si>
    <t>54.5761219982478</t>
  </si>
  <si>
    <t>47.9907643496654</t>
  </si>
  <si>
    <t>45.1189560408084</t>
  </si>
  <si>
    <t>45.4459753026813</t>
  </si>
  <si>
    <t>47.5784209899239</t>
  </si>
  <si>
    <t>54.9951592829848</t>
  </si>
  <si>
    <t>46.9694778214131</t>
  </si>
  <si>
    <t>53.896932878386</t>
  </si>
  <si>
    <t>44.3961905603774</t>
  </si>
  <si>
    <t>45.07663047391</t>
  </si>
  <si>
    <t>44.8687281340736</t>
  </si>
  <si>
    <t>50.5272582472554</t>
  </si>
  <si>
    <t>54.7023262090607</t>
  </si>
  <si>
    <t>48.1169685604928</t>
  </si>
  <si>
    <t>45.2451602516285</t>
  </si>
  <si>
    <t>45.5721795135015</t>
  </si>
  <si>
    <t>47.704625200744</t>
  </si>
  <si>
    <t>55.1213634938195</t>
  </si>
  <si>
    <t>45.8917565579759</t>
  </si>
  <si>
    <t>52.6970045781636</t>
  </si>
  <si>
    <t>44.5226138594189</t>
  </si>
  <si>
    <t>45.2030537729515</t>
  </si>
  <si>
    <t>44.9951514331114</t>
  </si>
  <si>
    <t>50.6536815463041</t>
  </si>
  <si>
    <t>54.8287495081021</t>
  </si>
  <si>
    <t>48.243391859527</t>
  </si>
  <si>
    <t>45.37158355067</t>
  </si>
  <si>
    <t>45.6986028125465</t>
  </si>
  <si>
    <t>47.8310484997855</t>
  </si>
  <si>
    <t>55.247786792861</t>
  </si>
  <si>
    <t>47.6623302598503</t>
  </si>
  <si>
    <t>54.8577352384455</t>
  </si>
  <si>
    <t>44.6492198498594</t>
  </si>
  <si>
    <t>45.3296597633957</t>
  </si>
  <si>
    <t>45.1217574235556</t>
  </si>
  <si>
    <t>50.7802875367483</t>
  </si>
  <si>
    <t>54.9553554985536</t>
  </si>
  <si>
    <t>48.3699978499784</t>
  </si>
  <si>
    <t>45.4981895411142</t>
  </si>
  <si>
    <t>45.8252088029871</t>
  </si>
  <si>
    <t>47.9576544902297</t>
  </si>
  <si>
    <t>55.3743927833051</t>
  </si>
  <si>
    <t>49.0555744165225</t>
  </si>
  <si>
    <t>55.5285306202228</t>
  </si>
  <si>
    <t>44.7759720778982</t>
  </si>
  <si>
    <t>45.4564119914308</t>
  </si>
  <si>
    <t>45.2485096515944</t>
  </si>
  <si>
    <t>50.9070397647762</t>
  </si>
  <si>
    <t>55.0821077265815</t>
  </si>
  <si>
    <t>48.4967500780063</t>
  </si>
  <si>
    <t>45.6249417691493</t>
  </si>
  <si>
    <t>45.9519610310222</t>
  </si>
  <si>
    <t>48.0844067182575</t>
  </si>
  <si>
    <t>55.5011450113403</t>
  </si>
  <si>
    <t>47.3802463183335</t>
  </si>
  <si>
    <t>53.5751480905553</t>
  </si>
  <si>
    <t>44.9028340412009</t>
  </si>
  <si>
    <t>45.5832739547335</t>
  </si>
  <si>
    <t>45.3753716148934</t>
  </si>
  <si>
    <t>51.0339017280861</t>
  </si>
  <si>
    <t>55.2089696898842</t>
  </si>
  <si>
    <t>48.623612041309</t>
  </si>
  <si>
    <t>45.751803732452</t>
  </si>
  <si>
    <t>46.0788229943249</t>
  </si>
  <si>
    <t>48.2112686815675</t>
  </si>
  <si>
    <t>55.6280069746284</t>
  </si>
  <si>
    <t>42.4044026154443</t>
  </si>
  <si>
    <t>45.0297692010183</t>
  </si>
  <si>
    <t>45.7102091145545</t>
  </si>
  <si>
    <t>45.5023067747144</t>
  </si>
  <si>
    <t>51.1608368879071</t>
  </si>
  <si>
    <t>55.3359048497124</t>
  </si>
  <si>
    <t>48.7505472011373</t>
  </si>
  <si>
    <t>45.878738892273</t>
  </si>
  <si>
    <t>46.2057581541459</t>
  </si>
  <si>
    <t>48.3382038413885</t>
  </si>
  <si>
    <t>55.754942134464</t>
  </si>
  <si>
    <t>38.6265257910267</t>
  </si>
  <si>
    <t>45.1593863631718</t>
  </si>
  <si>
    <t>45.8398262767031</t>
  </si>
  <si>
    <t>45.6319239368654</t>
  </si>
  <si>
    <t>51.2904540500514</t>
  </si>
  <si>
    <t>55.4655220118587</t>
  </si>
  <si>
    <t>48.8801643632798</t>
  </si>
  <si>
    <t>46.0083560544244</t>
  </si>
  <si>
    <t>46.335375316297</t>
  </si>
  <si>
    <t>48.4678210035319</t>
  </si>
  <si>
    <t>55.8845592966074</t>
  </si>
  <si>
    <t>47.96463246304</t>
  </si>
  <si>
    <t>53.53181125764</t>
  </si>
  <si>
    <t>45.2890027909101</t>
  </si>
  <si>
    <t>45.9694427044463</t>
  </si>
  <si>
    <t>45.7615403646099</t>
  </si>
  <si>
    <t>51.4200704777989</t>
  </si>
  <si>
    <t>55.5951384395897</t>
  </si>
  <si>
    <t>49.0097807910291</t>
  </si>
  <si>
    <t>46.1379724821648</t>
  </si>
  <si>
    <t>46.4649917440378</t>
  </si>
  <si>
    <t>48.5974374312803</t>
  </si>
  <si>
    <t>56.0141757243558</t>
  </si>
  <si>
    <t>49.1806255409416</t>
  </si>
  <si>
    <t>57.3003100833448</t>
  </si>
  <si>
    <t>45.4159357878431</t>
  </si>
  <si>
    <t>46.0963757013757</t>
  </si>
  <si>
    <t>45.8884733615356</t>
  </si>
  <si>
    <t>51.5470034747283</t>
  </si>
  <si>
    <t>55.7220714365336</t>
  </si>
  <si>
    <t>49.1367137879512</t>
  </si>
  <si>
    <t>46.2649054790942</t>
  </si>
  <si>
    <t>46.5919247409671</t>
  </si>
  <si>
    <t>48.7243704282097</t>
  </si>
  <si>
    <t>56.1411087212852</t>
  </si>
  <si>
    <t>49.7526645761973</t>
  </si>
  <si>
    <t>57.6509302295647</t>
  </si>
  <si>
    <t>45.5427941518682</t>
  </si>
  <si>
    <t>46.2232340654008</t>
  </si>
  <si>
    <t>46.0153317255607</t>
  </si>
  <si>
    <t>51.6738618387461</t>
  </si>
  <si>
    <t>55.8489298005587</t>
  </si>
  <si>
    <t>49.2635721519836</t>
  </si>
  <si>
    <t>46.3917638431193</t>
  </si>
  <si>
    <t>46.7187831049922</t>
  </si>
  <si>
    <t>48.8512287922348</t>
  </si>
  <si>
    <t>56.2679670853103</t>
  </si>
  <si>
    <t>48.0493668179746</t>
  </si>
  <si>
    <t>54.3831970188282</t>
  </si>
  <si>
    <t>45.6695413261036</t>
  </si>
  <si>
    <t>46.3499812396398</t>
  </si>
  <si>
    <t>46.1420788998034</t>
  </si>
  <si>
    <t>51.8006090129924</t>
  </si>
  <si>
    <t>55.9756769747832</t>
  </si>
  <si>
    <t>49.3903193262153</t>
  </si>
  <si>
    <t>46.5185110173583</t>
  </si>
  <si>
    <t>46.8455302792349</t>
  </si>
  <si>
    <t>48.9779759664738</t>
  </si>
  <si>
    <t>56.3947142595493</t>
  </si>
  <si>
    <t>46.2518650182077</t>
  </si>
  <si>
    <t>52.1567178963063</t>
  </si>
  <si>
    <t>45.7961407791441</t>
  </si>
  <si>
    <t>46.4765806926767</t>
  </si>
  <si>
    <t>46.2686783528366</t>
  </si>
  <si>
    <t>51.9272084660293</t>
  </si>
  <si>
    <t>56.1022764278347</t>
  </si>
  <si>
    <t>49.5169187792522</t>
  </si>
  <si>
    <t>46.6451104703952</t>
  </si>
  <si>
    <t>46.9721297322681</t>
  </si>
  <si>
    <t>49.1045754195107</t>
  </si>
  <si>
    <t>56.5213137125862</t>
  </si>
  <si>
    <t>42.3327751423543</t>
  </si>
  <si>
    <t>45.9225560218016</t>
  </si>
  <si>
    <t>46.6029959353342</t>
  </si>
  <si>
    <t>46.3950935954941</t>
  </si>
  <si>
    <t>52.0536237086795</t>
  </si>
  <si>
    <t>56.2286916704921</t>
  </si>
  <si>
    <t>49.6433340219169</t>
  </si>
  <si>
    <t>46.7715257130527</t>
  </si>
  <si>
    <t>47.0985449749256</t>
  </si>
  <si>
    <t>49.2309906621682</t>
  </si>
  <si>
    <t>56.6477289552291</t>
  </si>
  <si>
    <t>41.1198982154116</t>
  </si>
  <si>
    <t>46.0487506140899</t>
  </si>
  <si>
    <t>46.7291905276262</t>
  </si>
  <si>
    <t>46.5212881877897</t>
  </si>
  <si>
    <t>52.1798183009788</t>
  </si>
  <si>
    <t>56.3548862627696</t>
  </si>
  <si>
    <t>49.7695286142017</t>
  </si>
  <si>
    <t>46.8977203053447</t>
  </si>
  <si>
    <t>47.2247395672176</t>
  </si>
  <si>
    <t>49.3571852544529</t>
  </si>
  <si>
    <t>56.7739235475356</t>
  </si>
  <si>
    <t>49.5953936207904</t>
  </si>
  <si>
    <t>57.2058398408893</t>
  </si>
  <si>
    <t>46.1746881777579</t>
  </si>
  <si>
    <t>46.8551280912905</t>
  </si>
  <si>
    <t>46.6472257514504</t>
  </si>
  <si>
    <t>52.3057558646431</t>
  </si>
  <si>
    <t>56.4808238264484</t>
  </si>
  <si>
    <t>49.8954661778733</t>
  </si>
  <si>
    <t>47.023657869009</t>
  </si>
  <si>
    <t>47.3506771308819</t>
  </si>
  <si>
    <t>49.4831228181245</t>
  </si>
  <si>
    <t>56.8998611112</t>
  </si>
  <si>
    <t>49.7265195105283</t>
  </si>
  <si>
    <t>57.3447373256883</t>
  </si>
  <si>
    <t>46.3003324062649</t>
  </si>
  <si>
    <t>46.9807723197976</t>
  </si>
  <si>
    <t>46.7728699799611</t>
  </si>
  <si>
    <t>52.4314000931502</t>
  </si>
  <si>
    <t>56.6064680549555</t>
  </si>
  <si>
    <t>50.0211104063731</t>
  </si>
  <si>
    <t>47.1493020975161</t>
  </si>
  <si>
    <t>47.4763213593926</t>
  </si>
  <si>
    <t>49.6087670466243</t>
  </si>
  <si>
    <t>57.025505339707</t>
  </si>
  <si>
    <t>50.270265713043</t>
  </si>
  <si>
    <t>57.663517182431</t>
  </si>
  <si>
    <t>46.4256470763156</t>
  </si>
  <si>
    <t>47.1060869898519</t>
  </si>
  <si>
    <t>46.8981846500118</t>
  </si>
  <si>
    <t>52.5567147632045</t>
  </si>
  <si>
    <t>56.7317827250025</t>
  </si>
  <si>
    <t>50.1464250764274</t>
  </si>
  <si>
    <t>47.2746167675704</t>
  </si>
  <si>
    <t>47.6016360294433</t>
  </si>
  <si>
    <t>49.7340817166859</t>
  </si>
  <si>
    <t>57.1508200097613</t>
  </si>
  <si>
    <t>48.6980498042249</t>
  </si>
  <si>
    <t>54.6484798581902</t>
  </si>
  <si>
    <t>46.5505960578101</t>
  </si>
  <si>
    <t>47.2310359713427</t>
  </si>
  <si>
    <t>47.0231336315026</t>
  </si>
  <si>
    <t>52.681663744688</t>
  </si>
  <si>
    <t>56.8567317064934</t>
  </si>
  <si>
    <t>50.2713740579255</t>
  </si>
  <si>
    <t>47.3995657490612</t>
  </si>
  <si>
    <t>47.7265850109341</t>
  </si>
  <si>
    <t>49.8590306981767</t>
  </si>
  <si>
    <t>57.2757689912376</t>
  </si>
  <si>
    <t>47.0131343925605</t>
  </si>
  <si>
    <t>52.5772198533135</t>
  </si>
  <si>
    <t>46.6751433254879</t>
  </si>
  <si>
    <t>47.3555832390206</t>
  </si>
  <si>
    <t>47.1476808991841</t>
  </si>
  <si>
    <t>52.8062110123732</t>
  </si>
  <si>
    <t>56.9812789741785</t>
  </si>
  <si>
    <t>50.3959213255961</t>
  </si>
  <si>
    <t>47.5241130167391</t>
  </si>
  <si>
    <t>47.851132278612</t>
  </si>
  <si>
    <t>49.9835779658546</t>
  </si>
  <si>
    <t>57.40031625893</t>
  </si>
  <si>
    <t>43.3376925862588</t>
  </si>
  <si>
    <t>46.7992529680638</t>
  </si>
  <si>
    <t>47.4796928816</t>
  </si>
  <si>
    <t>47.2717905417599</t>
  </si>
  <si>
    <t>52.9303206549526</t>
  </si>
  <si>
    <t>57.1053886167507</t>
  </si>
  <si>
    <t>50.5200309681828</t>
  </si>
  <si>
    <t>47.6482226593221</t>
  </si>
  <si>
    <t>47.9752419211914</t>
  </si>
  <si>
    <t>50.107687608434</t>
  </si>
  <si>
    <t>57.5244259015095</t>
  </si>
  <si>
    <t>42.1784759714113</t>
  </si>
  <si>
    <t>46.9228892014023</t>
  </si>
  <si>
    <t>47.6033291149349</t>
  </si>
  <si>
    <t>47.3954267750985</t>
  </si>
  <si>
    <t>53.0539568882803</t>
  </si>
  <si>
    <t>57.2290248500856</t>
  </si>
  <si>
    <t>50.6436672015104</t>
  </si>
  <si>
    <t>47.7718588926534</t>
  </si>
  <si>
    <t>48.0988781545264</t>
  </si>
  <si>
    <t>50.2313238417689</t>
  </si>
  <si>
    <t>57.6480621348444</t>
  </si>
  <si>
    <t>50.4535115973558</t>
  </si>
  <si>
    <t>58.0659401999728</t>
  </si>
  <si>
    <t>47.0460163765651</t>
  </si>
  <si>
    <t>47.7264562900977</t>
  </si>
  <si>
    <t>47.5185539502576</t>
  </si>
  <si>
    <t>53.1770840634503</t>
  </si>
  <si>
    <t>57.3521520252556</t>
  </si>
  <si>
    <t>50.7667943766805</t>
  </si>
  <si>
    <t>47.8949860678162</t>
  </si>
  <si>
    <t>48.2220053296928</t>
  </si>
  <si>
    <t>50.3544510169317</t>
  </si>
  <si>
    <t>57.7711893100072</t>
  </si>
  <si>
    <t>50.5846645524822</t>
  </si>
  <si>
    <t>58.2046485807514</t>
  </si>
  <si>
    <t>47.1685989915634</t>
  </si>
  <si>
    <t>47.8490389050996</t>
  </si>
  <si>
    <t>47.6411365652595</t>
  </si>
  <si>
    <t>53.2996666784522</t>
  </si>
  <si>
    <t>57.4747346402503</t>
  </si>
  <si>
    <t>50.8893769916751</t>
  </si>
  <si>
    <t>48.0175686828181</t>
  </si>
  <si>
    <t>48.344587944691</t>
  </si>
  <si>
    <t>50.4770336319336</t>
  </si>
  <si>
    <t>57.8937719250091</t>
  </si>
  <si>
    <t>51.1300891667779</t>
  </si>
  <si>
    <t>58.5213547415236</t>
  </si>
  <si>
    <t>47.2906017025592</t>
  </si>
  <si>
    <t>47.9710416160918</t>
  </si>
  <si>
    <t>47.7631392762554</t>
  </si>
  <si>
    <t>53.4216693894372</t>
  </si>
  <si>
    <t>57.5967373512425</t>
  </si>
  <si>
    <t>51.0113797026746</t>
  </si>
  <si>
    <t>48.1395713938103</t>
  </si>
  <si>
    <t>48.4665906556833</t>
  </si>
  <si>
    <t>50.5990363429258</t>
  </si>
  <si>
    <t>58.0157746359868</t>
  </si>
  <si>
    <t>49.5630189231597</t>
  </si>
  <si>
    <t>55.5164471973743</t>
  </si>
  <si>
    <t>47.4119893327165</t>
  </si>
  <si>
    <t>48.0924292462491</t>
  </si>
  <si>
    <t>47.8845269064091</t>
  </si>
  <si>
    <t>53.5430570196018</t>
  </si>
  <si>
    <t>57.7181249814071</t>
  </si>
  <si>
    <t>51.1327673328246</t>
  </si>
  <si>
    <t>48.2609590239677</t>
  </si>
  <si>
    <t>48.5879782858406</t>
  </si>
  <si>
    <t>50.7204239730832</t>
  </si>
  <si>
    <t>58.1371622661586</t>
  </si>
  <si>
    <t>47.8780536348446</t>
  </si>
  <si>
    <t>53.4485139758617</t>
  </si>
  <si>
    <t>47.5327268842974</t>
  </si>
  <si>
    <t>48.2131667978337</t>
  </si>
  <si>
    <t>48.0052644579936</t>
  </si>
  <si>
    <t>53.6637945711863</t>
  </si>
  <si>
    <t>57.8388625329843</t>
  </si>
  <si>
    <t>51.2535048844092</t>
  </si>
  <si>
    <t>48.3816965755522</t>
  </si>
  <si>
    <t>48.7087158374251</t>
  </si>
  <si>
    <t>50.8411615246604</t>
  </si>
  <si>
    <t>58.2578998177432</t>
  </si>
  <si>
    <t>44.2021649637512</t>
  </si>
  <si>
    <t>47.652779548138</t>
  </si>
  <si>
    <t>48.3332194616706</t>
  </si>
  <si>
    <t>48.1253171218342</t>
  </si>
  <si>
    <t>53.7838472350232</t>
  </si>
  <si>
    <t>57.9589151968213</t>
  </si>
  <si>
    <t>51.3735575482534</t>
  </si>
  <si>
    <t>48.5017492393891</t>
  </si>
  <si>
    <t>48.8287685012657</t>
  </si>
  <si>
    <t>50.9612141885046</t>
  </si>
  <si>
    <t>58.3779524815801</t>
  </si>
  <si>
    <t>43.0380946820951</t>
  </si>
  <si>
    <t>47.7721127138736</t>
  </si>
  <si>
    <t>48.4525526274062</t>
  </si>
  <si>
    <t>48.2446502875661</t>
  </si>
  <si>
    <t>53.9031804007588</t>
  </si>
  <si>
    <t>58.0782483625641</t>
  </si>
  <si>
    <t>51.4928907139817</t>
  </si>
  <si>
    <t>48.6210824051247</t>
  </si>
  <si>
    <t>48.9481016669976</t>
  </si>
  <si>
    <t>51.0805473542329</t>
  </si>
  <si>
    <t>58.4972856473157</t>
  </si>
  <si>
    <t>51.2799950335563</t>
  </si>
  <si>
    <t>58.8941485029839</t>
  </si>
  <si>
    <t>47.8906919812533</t>
  </si>
  <si>
    <t>48.5711318947895</t>
  </si>
  <si>
    <t>48.3632295549531</t>
  </si>
  <si>
    <t>54.0217596681349</t>
  </si>
  <si>
    <t>58.1968276299402</t>
  </si>
  <si>
    <t>51.6114699813723</t>
  </si>
  <si>
    <t>48.739661672508</t>
  </si>
  <si>
    <t>49.0666809343809</t>
  </si>
  <si>
    <t>51.1991266216235</t>
  </si>
  <si>
    <t>58.615864914699</t>
  </si>
  <si>
    <t>51.4111691868166</t>
  </si>
  <si>
    <t>59.0326774820957</t>
  </si>
  <si>
    <t>48.008483169067</t>
  </si>
  <si>
    <t>48.6889230825996</t>
  </si>
  <si>
    <t>48.4810207427595</t>
  </si>
  <si>
    <t>54.1395508559522</t>
  </si>
  <si>
    <t>58.3146188177503</t>
  </si>
  <si>
    <t>51.7292611691751</t>
  </si>
  <si>
    <t>48.8574528603181</t>
  </si>
  <si>
    <t>49.184472122191</t>
  </si>
  <si>
    <t>51.3169178094336</t>
  </si>
  <si>
    <t>58.7336561024945</t>
  </si>
  <si>
    <t>51.9581628019805</t>
  </si>
  <si>
    <t>59.3474578088305</t>
  </si>
  <si>
    <t>48.125452326124</t>
  </si>
  <si>
    <t>48.8058922396566</t>
  </si>
  <si>
    <t>48.5979898998165</t>
  </si>
  <si>
    <t>54.2565200130092</t>
  </si>
  <si>
    <t>58.4315879748145</t>
  </si>
  <si>
    <t>51.8462303262394</t>
  </si>
  <si>
    <t>48.9744220173751</t>
  </si>
  <si>
    <t>49.301441279248</t>
  </si>
  <si>
    <t>51.4338869664906</t>
  </si>
  <si>
    <t>58.8506252595661</t>
  </si>
  <si>
    <t>50.3958993567115</t>
  </si>
  <si>
    <t>56.3520111688704</t>
  </si>
  <si>
    <t>48.2415657415509</t>
  </si>
  <si>
    <t>48.9220056550872</t>
  </si>
  <si>
    <t>48.7141033152507</t>
  </si>
  <si>
    <t>54.3726334284325</t>
  </si>
  <si>
    <t>58.5477013902378</t>
  </si>
  <si>
    <t>51.9623437416627</t>
  </si>
  <si>
    <t>49.0905354328057</t>
  </si>
  <si>
    <t>49.4175546946822</t>
  </si>
  <si>
    <t>51.5500003819212</t>
  </si>
  <si>
    <t>58.9667386749967</t>
  </si>
  <si>
    <t>48.7109154796441</t>
  </si>
  <si>
    <t>54.2872134894909</t>
  </si>
  <si>
    <t>48.3567899533243</t>
  </si>
  <si>
    <t>49.0372298668569</t>
  </si>
  <si>
    <t>48.8293275270168</t>
  </si>
  <si>
    <t>54.4878576402095</t>
  </si>
  <si>
    <t>58.6629256020075</t>
  </si>
  <si>
    <t>52.0775679534324</t>
  </si>
  <si>
    <t>49.205759644579</t>
  </si>
  <si>
    <t>49.5327789064483</t>
  </si>
  <si>
    <t>51.6652245936909</t>
  </si>
  <si>
    <t>59.0819628867663</t>
  </si>
  <si>
    <t>45.0346882050605</t>
  </si>
  <si>
    <t>48.4710917606963</t>
  </si>
  <si>
    <t>49.1515316742289</t>
  </si>
  <si>
    <t>48.9436293343888</t>
  </si>
  <si>
    <t>54.6021594475815</t>
  </si>
  <si>
    <t>58.7772274093868</t>
  </si>
  <si>
    <t>52.1918697608117</t>
  </si>
  <si>
    <t>49.3200614519474</t>
  </si>
  <si>
    <t>49.6470807138203</t>
  </si>
  <si>
    <t>51.7795264010629</t>
  </si>
  <si>
    <t>59.1962646941384</t>
  </si>
  <si>
    <t>43.8661046828881</t>
  </si>
  <si>
    <t>48.5844382324424</t>
  </si>
  <si>
    <t>49.264878145975</t>
  </si>
  <si>
    <t>49.0569758061386</t>
  </si>
  <si>
    <t>54.7155059193276</t>
  </si>
  <si>
    <t>58.8905738811257</t>
  </si>
  <si>
    <t>52.3052162325505</t>
  </si>
  <si>
    <t>49.4334079236935</t>
  </si>
  <si>
    <t>49.7604271855664</t>
  </si>
  <si>
    <t>51.892872872809</t>
  </si>
  <si>
    <t>59.3096111658699</t>
  </si>
  <si>
    <t>51.8824976329245</t>
  </si>
  <si>
    <t>59.0846525992674</t>
  </si>
  <si>
    <t>48.6967967157446</t>
  </si>
  <si>
    <t>49.3772366292809</t>
  </si>
  <si>
    <t>49.1693342894408</t>
  </si>
  <si>
    <t>54.8278644026335</t>
  </si>
  <si>
    <t>59.0029323644315</t>
  </si>
  <si>
    <t>52.4175747158637</t>
  </si>
  <si>
    <t>49.5457664069994</t>
  </si>
  <si>
    <t>49.8727856688723</t>
  </si>
  <si>
    <t>52.0052313561149</t>
  </si>
  <si>
    <t>59.4219696491904</t>
  </si>
  <si>
    <t>52.0065240912372</t>
  </si>
  <si>
    <t>59.214876486978</t>
  </si>
  <si>
    <t>48.8081348484748</t>
  </si>
  <si>
    <t>49.4885747620074</t>
  </si>
  <si>
    <t>49.2806724221709</t>
  </si>
  <si>
    <t>54.9392025353527</t>
  </si>
  <si>
    <t>59.1142704971653</t>
  </si>
  <si>
    <t>52.5289128485829</t>
  </si>
  <si>
    <t>49.6571045397259</t>
  </si>
  <si>
    <t>49.9841238015988</t>
  </si>
  <si>
    <t>52.1165694888341</t>
  </si>
  <si>
    <t>59.5333077819168</t>
  </si>
  <si>
    <t>52.5295357249561</t>
  </si>
  <si>
    <t>59.5051429020726</t>
  </si>
  <si>
    <t>48.9184205669521</t>
  </si>
  <si>
    <t>49.5988604804847</t>
  </si>
  <si>
    <t>49.3909581406446</t>
  </si>
  <si>
    <t>55.0494882538373</t>
  </si>
  <si>
    <t>59.2245562156353</t>
  </si>
  <si>
    <t>52.6391985670675</t>
  </si>
  <si>
    <t>49.7673902582032</t>
  </si>
  <si>
    <t>50.0944095200797</t>
  </si>
  <si>
    <t>52.2268552073187</t>
  </si>
  <si>
    <t>59.6435935003941</t>
  </si>
  <si>
    <t>51.8869718569913</t>
  </si>
  <si>
    <t>58.3953127342296</t>
  </si>
  <si>
    <t>49.0276221159415</t>
  </si>
  <si>
    <t>49.7080620294777</t>
  </si>
  <si>
    <t>49.5001596896376</t>
  </si>
  <si>
    <t>55.1586898028303</t>
  </si>
  <si>
    <t>59.3337577646284</t>
  </si>
  <si>
    <t>52.7484001160532</t>
  </si>
  <si>
    <t>49.8765918071962</t>
  </si>
  <si>
    <t>50.2036110690691</t>
  </si>
  <si>
    <t>52.3360567563044</t>
  </si>
  <si>
    <t>59.7527950493872</t>
  </si>
  <si>
    <t>50.1174233791438</t>
  </si>
  <si>
    <t>55.6510919571156</t>
  </si>
  <si>
    <t>49.1357080583414</t>
  </si>
  <si>
    <t>49.816147971874</t>
  </si>
  <si>
    <t>49.6082456320376</t>
  </si>
  <si>
    <t>55.2667757452193</t>
  </si>
  <si>
    <t>59.4418437070319</t>
  </si>
  <si>
    <t>52.8564860584495</t>
  </si>
  <si>
    <t>49.9846777495925</t>
  </si>
  <si>
    <t>50.3116970114654</t>
  </si>
  <si>
    <t>52.444142698708</t>
  </si>
  <si>
    <t>59.8608809917835</t>
  </si>
  <si>
    <t>44.6592299913755</t>
  </si>
  <si>
    <t>49.2426472844585</t>
  </si>
  <si>
    <t>49.9230871979911</t>
  </si>
  <si>
    <t>49.7151848581511</t>
  </si>
  <si>
    <t>55.3737149713438</t>
  </si>
  <si>
    <t>59.5487829331418</t>
  </si>
  <si>
    <t>52.9634252845739</t>
  </si>
  <si>
    <t>50.0916169757096</t>
  </si>
  <si>
    <t>50.4186362375826</t>
  </si>
  <si>
    <t>52.5510819248251</t>
  </si>
  <si>
    <t>59.9678202178861</t>
  </si>
  <si>
    <t>45.0774356687422</t>
  </si>
  <si>
    <t>49.3484090207558</t>
  </si>
  <si>
    <t>50.028848934292</t>
  </si>
  <si>
    <t>49.8209465944556</t>
  </si>
  <si>
    <t>55.4794767076447</t>
  </si>
  <si>
    <t>59.6545446694427</t>
  </si>
  <si>
    <t>53.0691870208675</t>
  </si>
  <si>
    <t>50.1973787120105</t>
  </si>
  <si>
    <t>50.5243979738835</t>
  </si>
  <si>
    <t>52.656843661126</t>
  </si>
  <si>
    <t>60.0735819542015</t>
  </si>
  <si>
    <t>53.153358998204</t>
  </si>
  <si>
    <t>60.3496679120775</t>
  </si>
  <si>
    <t>49.4529628404467</t>
  </si>
  <si>
    <t>50.1334027539793</t>
  </si>
  <si>
    <t>49.9255004141392</t>
  </si>
  <si>
    <t>55.5840305273246</t>
  </si>
  <si>
    <t>59.7590984891372</t>
  </si>
  <si>
    <t>53.173740840562</t>
  </si>
  <si>
    <t>50.3019325316978</t>
  </si>
  <si>
    <t>50.6289517935743</t>
  </si>
  <si>
    <t>52.7613974808133</t>
  </si>
  <si>
    <t>60.1781357738887</t>
  </si>
  <si>
    <t>53.3444350206798</t>
  </si>
  <si>
    <t>59.5132970327492</t>
  </si>
  <si>
    <t>49.5562786705619</t>
  </si>
  <si>
    <t>50.2367185840945</t>
  </si>
  <si>
    <t>50.0288162442545</t>
  </si>
  <si>
    <t>55.6873463574471</t>
  </si>
  <si>
    <t>59.8624143192452</t>
  </si>
  <si>
    <t>53.27705667067</t>
  </si>
  <si>
    <t>50.405248361813</t>
  </si>
  <si>
    <t>50.732267623686</t>
  </si>
  <si>
    <t>52.8647133109285</t>
  </si>
  <si>
    <t>60.281451604004</t>
  </si>
  <si>
    <t>54.1818707609006</t>
  </si>
  <si>
    <t>60.6574296733209</t>
  </si>
  <si>
    <t>49.6583268025256</t>
  </si>
  <si>
    <t>50.3387667160619</t>
  </si>
  <si>
    <t>50.1308643762255</t>
  </si>
  <si>
    <t>55.7893944894145</t>
  </si>
  <si>
    <t>59.9644624512125</t>
  </si>
  <si>
    <t>53.3791048026447</t>
  </si>
  <si>
    <t>50.5072964937804</t>
  </si>
  <si>
    <t>50.8343157556533</t>
  </si>
  <si>
    <t>52.9667614428959</t>
  </si>
  <si>
    <t>60.3834997359714</t>
  </si>
  <si>
    <t>52.2156027155094</t>
  </si>
  <si>
    <t>58.9120145926136</t>
  </si>
  <si>
    <t>49.7590779005046</t>
  </si>
  <si>
    <t>50.4395178140372</t>
  </si>
  <si>
    <t>50.2316154741971</t>
  </si>
  <si>
    <t>55.8901455873898</t>
  </si>
  <si>
    <t>60.0652135491952</t>
  </si>
  <si>
    <t>53.4798559006127</t>
  </si>
  <si>
    <t>50.6080475917557</t>
  </si>
  <si>
    <t>50.9350668536286</t>
  </si>
  <si>
    <t>53.0675125408712</t>
  </si>
  <si>
    <t>60.4842508339321</t>
  </si>
  <si>
    <t>50.3916427747851</t>
  </si>
  <si>
    <t>56.0817846845118</t>
  </si>
  <si>
    <t>49.8585030105518</t>
  </si>
  <si>
    <t>50.5389429240844</t>
  </si>
  <si>
    <t>50.3310405842444</t>
  </si>
  <si>
    <t>55.9895706974371</t>
  </si>
  <si>
    <t>60.1646386592351</t>
  </si>
  <si>
    <t>53.5792810106672</t>
  </si>
  <si>
    <t>50.7074727018066</t>
  </si>
  <si>
    <t>51.0344919636759</t>
  </si>
  <si>
    <t>53.1669376509184</t>
  </si>
  <si>
    <t>60.5836759439939</t>
  </si>
  <si>
    <t>44.7812432206993</t>
  </si>
  <si>
    <t>49.9565735671318</t>
  </si>
  <si>
    <t>50.637013480668</t>
  </si>
  <si>
    <t>50.4291111408316</t>
  </si>
  <si>
    <t>56.0876412540134</t>
  </si>
  <si>
    <t>60.2627092158187</t>
  </si>
  <si>
    <t>53.6773515672435</t>
  </si>
  <si>
    <t>50.8055432583865</t>
  </si>
  <si>
    <t>51.1325625202595</t>
  </si>
  <si>
    <t>53.2650082074948</t>
  </si>
  <si>
    <t>60.6817465005775</t>
  </si>
  <si>
    <t>45.2119283879001</t>
  </si>
  <si>
    <t>50.0532614053815</t>
  </si>
  <si>
    <t>50.7337013189141</t>
  </si>
  <si>
    <t>50.525798979074</t>
  </si>
  <si>
    <t>56.1843290922667</t>
  </si>
  <si>
    <t>60.359397054072</t>
  </si>
  <si>
    <t>53.7740394054896</t>
  </si>
  <si>
    <t>50.9022310966326</t>
  </si>
  <si>
    <t>51.2292503585092</t>
  </si>
  <si>
    <t>53.3616960457481</t>
  </si>
  <si>
    <t>60.7784343388236</t>
  </si>
  <si>
    <t>53.819258148879</t>
  </si>
  <si>
    <t>61.0152857123273</t>
  </si>
  <si>
    <t>50.1485387669566</t>
  </si>
  <si>
    <t>50.8289786804892</t>
  </si>
  <si>
    <t>50.6210763406528</t>
  </si>
  <si>
    <t>56.2796064538419</t>
  </si>
  <si>
    <t>60.4546744156472</t>
  </si>
  <si>
    <t>53.869316767072</t>
  </si>
  <si>
    <t>50.9975084582077</t>
  </si>
  <si>
    <t>51.3245277200807</t>
  </si>
  <si>
    <t>53.4569734073232</t>
  </si>
  <si>
    <t>60.8737117003987</t>
  </si>
  <si>
    <t>54.0126470340765</t>
  </si>
  <si>
    <t>60.1805893460211</t>
  </si>
  <si>
    <t>50.2423783075729</t>
  </si>
  <si>
    <t>50.9228182211091</t>
  </si>
  <si>
    <t>50.7149158812691</t>
  </si>
  <si>
    <t>56.3734459944545</t>
  </si>
  <si>
    <t>60.5485139562525</t>
  </si>
  <si>
    <t>53.9631563076846</t>
  </si>
  <si>
    <t>51.0913479988276</t>
  </si>
  <si>
    <t>51.4183672607006</t>
  </si>
  <si>
    <t>53.5508129479359</t>
  </si>
  <si>
    <t>60.9675512410186</t>
  </si>
  <si>
    <t>54.849069696822</t>
  </si>
  <si>
    <t>61.3219359930081</t>
  </si>
  <si>
    <t>50.3347531082437</t>
  </si>
  <si>
    <t>51.0151930217763</t>
  </si>
  <si>
    <t>50.8072906819363</t>
  </si>
  <si>
    <t>56.465820795129</t>
  </si>
  <si>
    <t>60.6408887569343</t>
  </si>
  <si>
    <t>54.0555311083591</t>
  </si>
  <si>
    <t>51.1837227994949</t>
  </si>
  <si>
    <t>51.5107420613678</t>
  </si>
  <si>
    <t>53.6431877486104</t>
  </si>
  <si>
    <t>61.0599260416713</t>
  </si>
  <si>
    <t>52.8827032823077</t>
  </si>
  <si>
    <t>59.5801989042375</t>
  </si>
  <si>
    <t>50.4256366807096</t>
  </si>
  <si>
    <t>51.1060765942422</t>
  </si>
  <si>
    <t>50.8981742544058</t>
  </si>
  <si>
    <t>56.5567043675948</t>
  </si>
  <si>
    <t>60.7317723294002</t>
  </si>
  <si>
    <t>54.1464146808177</t>
  </si>
  <si>
    <t>51.2746063719607</t>
  </si>
  <si>
    <t>51.6016256338336</t>
  </si>
  <si>
    <t>53.7340713210762</t>
  </si>
  <si>
    <t>61.1508096141517</t>
  </si>
  <si>
    <t>51.0603249340687</t>
  </si>
  <si>
    <t>56.7533555015495</t>
  </si>
  <si>
    <t>50.5150029760099</t>
  </si>
  <si>
    <t>51.1954428895462</t>
  </si>
  <si>
    <t>50.9875405497061</t>
  </si>
  <si>
    <t>56.6460706628915</t>
  </si>
  <si>
    <t>60.8211386246896</t>
  </si>
  <si>
    <t>54.2357809761217</t>
  </si>
  <si>
    <t>51.3639726672647</t>
  </si>
  <si>
    <t>51.6909919291412</t>
  </si>
  <si>
    <t>53.8234376163802</t>
  </si>
  <si>
    <t>61.2401759094557</t>
  </si>
  <si>
    <t>45.4458577387365</t>
  </si>
  <si>
    <t>50.6028263927677</t>
  </si>
  <si>
    <t>51.2832663063003</t>
  </si>
  <si>
    <t>51.0753639664602</t>
  </si>
  <si>
    <t>56.7338940796529</t>
  </si>
  <si>
    <t>60.9089620414583</t>
  </si>
  <si>
    <t>54.3236043928831</t>
  </si>
  <si>
    <t>51.4517960840188</t>
  </si>
  <si>
    <t>51.7788153458917</t>
  </si>
  <si>
    <t>53.9112610331343</t>
  </si>
  <si>
    <t>61.3279993262098</t>
  </si>
  <si>
    <t>45.8763873082062</t>
  </si>
  <si>
    <t>50.6890817847309</t>
  </si>
  <si>
    <t>51.3695216982635</t>
  </si>
  <si>
    <t>51.1616193584271</t>
  </si>
  <si>
    <t>56.8201494716161</t>
  </si>
  <si>
    <t>60.9952174334214</t>
  </si>
  <si>
    <t>54.409859784839</t>
  </si>
  <si>
    <t>51.538051475982</t>
  </si>
  <si>
    <t>51.8650707378549</t>
  </si>
  <si>
    <t>53.9975164250975</t>
  </si>
  <si>
    <t>61.414254718173</t>
  </si>
  <si>
    <t>54.3688431801857</t>
  </si>
  <si>
    <t>61.6167110747871</t>
  </si>
  <si>
    <t>50.7737444680146</t>
  </si>
  <si>
    <t>51.4541843815509</t>
  </si>
  <si>
    <t>51.2462820417108</t>
  </si>
  <si>
    <t>56.9048121549035</t>
  </si>
  <si>
    <t>61.0798801166942</t>
  </si>
  <si>
    <t>54.4945224681336</t>
  </si>
  <si>
    <t>51.6227141592694</t>
  </si>
  <si>
    <t>51.9497334211423</t>
  </si>
  <si>
    <t>54.0821791083849</t>
  </si>
  <si>
    <t>61.4989174014603</t>
  </si>
  <si>
    <t>54.5641827030728</t>
  </si>
  <si>
    <t>60.7763956185954</t>
  </si>
  <si>
    <t>50.8567902280688</t>
  </si>
  <si>
    <t>51.5372301416014</t>
  </si>
  <si>
    <t>51.329327801765</t>
  </si>
  <si>
    <t>56.987857914954</t>
  </si>
  <si>
    <t>61.1629258767594</t>
  </si>
  <si>
    <t>54.5775682281769</t>
  </si>
  <si>
    <t>51.7057599193199</t>
  </si>
  <si>
    <t>52.0327791811928</t>
  </si>
  <si>
    <t>54.1652248684354</t>
  </si>
  <si>
    <t>61.5819631614963</t>
  </si>
  <si>
    <t>55.4063958566985</t>
  </si>
  <si>
    <t>61.9253068085818</t>
  </si>
  <si>
    <t>50.9381953282293</t>
  </si>
  <si>
    <t>51.6186352417619</t>
  </si>
  <si>
    <t>51.4107329019218</t>
  </si>
  <si>
    <t>57.0692630151072</t>
  </si>
  <si>
    <t>61.2443309769198</t>
  </si>
  <si>
    <t>54.6589733283447</t>
  </si>
  <si>
    <t>51.7871650194804</t>
  </si>
  <si>
    <t>52.1141842813569</t>
  </si>
  <si>
    <t>54.2466299685959</t>
  </si>
  <si>
    <t>61.6633682616714</t>
  </si>
  <si>
    <t>53.4258209925999</t>
  </si>
  <si>
    <t>60.1718885068646</t>
  </si>
  <si>
    <t>51.0179365157311</t>
  </si>
  <si>
    <t>51.6983764292674</t>
  </si>
  <si>
    <t>51.4904740894273</t>
  </si>
  <si>
    <t>57.14900420262</t>
  </si>
  <si>
    <t>61.324072164418</t>
  </si>
  <si>
    <t>54.7387145158429</t>
  </si>
  <si>
    <t>51.8669062069859</t>
  </si>
  <si>
    <t>52.1939254688588</t>
  </si>
  <si>
    <t>54.3263711560941</t>
  </si>
  <si>
    <t>61.7431094491768</t>
  </si>
  <si>
    <t>51.5906771216542</t>
  </si>
  <si>
    <t>57.3254672472443</t>
  </si>
  <si>
    <t>51.0959910289473</t>
  </si>
  <si>
    <t>51.7764309424799</t>
  </si>
  <si>
    <t>51.5685286026435</t>
  </si>
  <si>
    <t>57.2270587158325</t>
  </si>
  <si>
    <t>61.4021266776306</t>
  </si>
  <si>
    <t>54.8167690290627</t>
  </si>
  <si>
    <t>51.944960720202</t>
  </si>
  <si>
    <t>52.2719799820713</t>
  </si>
  <si>
    <t>54.4044256693139</t>
  </si>
  <si>
    <t>61.8211639623894</t>
  </si>
  <si>
    <t>46.3683308423594</t>
  </si>
  <si>
    <t>51.172336604265</t>
  </si>
  <si>
    <t>51.8527765177976</t>
  </si>
  <si>
    <t>51.6448741779575</t>
  </si>
  <si>
    <t>57.3034042911429</t>
  </si>
  <si>
    <t>61.4784722529555</t>
  </si>
  <si>
    <t>54.8931146043731</t>
  </si>
  <si>
    <t>52.0213062955161</t>
  </si>
  <si>
    <t>52.348325557389</t>
  </si>
  <si>
    <t>54.4807712446243</t>
  </si>
  <si>
    <t>61.8975095377071</t>
  </si>
  <si>
    <t>51.2469514831995</t>
  </si>
  <si>
    <t>51.9273913967321</t>
  </si>
  <si>
    <t>51.7194890568957</t>
  </si>
  <si>
    <t>57.3780191700847</t>
  </si>
  <si>
    <t>61.5530871318828</t>
  </si>
  <si>
    <t>54.9677294833076</t>
  </si>
  <si>
    <t>52.0959211744506</t>
  </si>
  <si>
    <t>52.4229404363236</t>
  </si>
  <si>
    <t>54.5553861235661</t>
  </si>
  <si>
    <t>61.9721244166271</t>
  </si>
  <si>
    <t>48.3696050666816</t>
  </si>
  <si>
    <t>51.5798738317487</t>
  </si>
  <si>
    <t>51.3198144180393</t>
  </si>
  <si>
    <t>52.0002543315755</t>
  </si>
  <si>
    <t>51.7923519917354</t>
  </si>
  <si>
    <t>57.4508821049281</t>
  </si>
  <si>
    <t>61.6259500667262</t>
  </si>
  <si>
    <t>55.0405924181583</t>
  </si>
  <si>
    <t>52.168784109294</t>
  </si>
  <si>
    <t>52.4958033711669</t>
  </si>
  <si>
    <t>54.6282490584095</t>
  </si>
  <si>
    <t>62.044987351485</t>
  </si>
  <si>
    <t>57.2465980406948</t>
  </si>
  <si>
    <t>63.9863024491642</t>
  </si>
  <si>
    <t>51.3909046786667</t>
  </si>
  <si>
    <t>52.0713445921994</t>
  </si>
  <si>
    <t>51.8634422523593</t>
  </si>
  <si>
    <t>57.5219723655447</t>
  </si>
  <si>
    <t>61.6970403273573</t>
  </si>
  <si>
    <t>55.1116826787749</t>
  </si>
  <si>
    <t>52.2398743699179</t>
  </si>
  <si>
    <t>52.5668936317944</t>
  </si>
  <si>
    <t>54.6993393190334</t>
  </si>
  <si>
    <t>62.1160776121088</t>
  </si>
  <si>
    <t>58.1629862612366</t>
  </si>
  <si>
    <t>65.2405936030555</t>
  </si>
  <si>
    <t>51.4602020596583</t>
  </si>
  <si>
    <t>52.1406419731909</t>
  </si>
  <si>
    <t>51.9327396333544</t>
  </si>
  <si>
    <t>57.5912697465435</t>
  </si>
  <si>
    <t>61.7663377083415</t>
  </si>
  <si>
    <t>55.1809800597737</t>
  </si>
  <si>
    <t>52.3091717509094</t>
  </si>
  <si>
    <t>52.6361910127823</t>
  </si>
  <si>
    <t>54.7686367000249</t>
  </si>
  <si>
    <t>62.1853749931004</t>
  </si>
  <si>
    <t>56.0153845369544</t>
  </si>
  <si>
    <t>63.3280691859739</t>
  </si>
  <si>
    <t>51.5276868841484</t>
  </si>
  <si>
    <t>52.2081267976847</t>
  </si>
  <si>
    <t>52.0002244578446</t>
  </si>
  <si>
    <t>57.6587545710373</t>
  </si>
  <si>
    <t>61.8338225328353</t>
  </si>
  <si>
    <t>55.2484648842602</t>
  </si>
  <si>
    <t>52.3766565754032</t>
  </si>
  <si>
    <t>52.7036758372761</t>
  </si>
  <si>
    <t>54.8361215245187</t>
  </si>
  <si>
    <t>62.2528598175941</t>
  </si>
  <si>
    <t>54.0205090539336</t>
  </si>
  <si>
    <t>60.2311013867923</t>
  </si>
  <si>
    <t>51.5933400122301</t>
  </si>
  <si>
    <t>52.2737799257627</t>
  </si>
  <si>
    <t>52.0658775859226</t>
  </si>
  <si>
    <t>57.7244076991153</t>
  </si>
  <si>
    <t>61.8994756609206</t>
  </si>
  <si>
    <t>55.3141180123382</t>
  </si>
  <si>
    <t>52.4423097034812</t>
  </si>
  <si>
    <t>52.7693289653541</t>
  </si>
  <si>
    <t>54.9017746525967</t>
  </si>
  <si>
    <t>62.3185129456722</t>
  </si>
  <si>
    <t>51.6571428452729</t>
  </si>
  <si>
    <t>52.3375827588055</t>
  </si>
  <si>
    <t>52.1296804189691</t>
  </si>
  <si>
    <t>57.7882105321581</t>
  </si>
  <si>
    <t>61.9632784939562</t>
  </si>
  <si>
    <t>55.3779208453883</t>
  </si>
  <si>
    <t>52.506112536524</t>
  </si>
  <si>
    <t>52.8331317983969</t>
  </si>
  <si>
    <t>54.9655774856395</t>
  </si>
  <si>
    <t>62.3823157787004</t>
  </si>
  <si>
    <t>NPS Base 14.11.11</t>
  </si>
  <si>
    <t>NPS Base 07.11.11</t>
  </si>
  <si>
    <t>Historical spot prices</t>
  </si>
  <si>
    <t>Historical spot price</t>
  </si>
  <si>
    <t>Market Price 07.11.11</t>
  </si>
  <si>
    <t>P/L 07.11.11</t>
  </si>
  <si>
    <t>Forecast =&gt; Realized</t>
  </si>
  <si>
    <t>Market price 14.11.11</t>
  </si>
  <si>
    <t>Realized P&amp;L:</t>
  </si>
  <si>
    <t>Unrealized P&amp;L:</t>
  </si>
  <si>
    <t>Net P&amp;L:</t>
  </si>
  <si>
    <t>Price curve changes</t>
  </si>
  <si>
    <t>P/L 14.11.11</t>
  </si>
  <si>
    <t>Market price</t>
  </si>
  <si>
    <t>Buy - Base</t>
  </si>
  <si>
    <t>Buy - Peak</t>
  </si>
  <si>
    <t>Peak MW</t>
  </si>
  <si>
    <t>Peak MWh</t>
  </si>
  <si>
    <t>Peak price (EUR/MWh)</t>
  </si>
  <si>
    <t>OffPeak MW</t>
  </si>
  <si>
    <t>OffPeak MWh</t>
  </si>
  <si>
    <t>OffPeak price (EUR/MWh)</t>
  </si>
  <si>
    <t>Weekend</t>
  </si>
  <si>
    <t>NPS 07.11.11</t>
  </si>
  <si>
    <t>NPS 14.11.11</t>
  </si>
  <si>
    <t>Book Value</t>
  </si>
  <si>
    <t>Market Value 07.11.11</t>
  </si>
  <si>
    <t>Total MWh</t>
  </si>
  <si>
    <t>El-StructFlex-Fixed</t>
  </si>
  <si>
    <t>Forecasted volume (MW)</t>
  </si>
  <si>
    <t>Forecasted volume (MWh)</t>
  </si>
  <si>
    <t>Forecasted price (EUR/MWh)</t>
  </si>
  <si>
    <t>Curve price (NPS Base)</t>
  </si>
  <si>
    <t>Instrument</t>
  </si>
  <si>
    <t>Trade date</t>
  </si>
  <si>
    <t>Buy/Sell</t>
  </si>
  <si>
    <t>Delivery period</t>
  </si>
  <si>
    <t>Hours</t>
  </si>
  <si>
    <t>PL-Explanation-El-StructFlex-Fixed-0001 (1)</t>
  </si>
  <si>
    <t>TradedBeforeCompareDate</t>
  </si>
  <si>
    <t>December 11</t>
  </si>
  <si>
    <t>PL-Explanation-El-StructFlex-Fixed-0002 (2)</t>
  </si>
  <si>
    <t>TradedInComparePeriod</t>
  </si>
  <si>
    <t>PL-Explanation-El-StructFlex-Fixed-0003 (3)</t>
  </si>
  <si>
    <t>ContainsVersioning</t>
  </si>
  <si>
    <t>January 12</t>
  </si>
  <si>
    <t>Book price</t>
  </si>
  <si>
    <t>P&amp;L</t>
  </si>
  <si>
    <t>No change</t>
  </si>
  <si>
    <t>New contracts</t>
  </si>
  <si>
    <t>Updated forecasts</t>
  </si>
  <si>
    <t>Vol/IR/FX</t>
  </si>
  <si>
    <t>Month</t>
  </si>
  <si>
    <t>49.3778696321474</t>
  </si>
  <si>
    <t>55.0542255433574</t>
  </si>
  <si>
    <t>47.6603042753379</t>
  </si>
  <si>
    <t>48.4604222485744</t>
  </si>
  <si>
    <t>55.7922486531954</t>
  </si>
  <si>
    <t>57.0661806300624</t>
  </si>
  <si>
    <t>52.2687922273658</t>
  </si>
  <si>
    <t>50.1371143956808</t>
  </si>
  <si>
    <t>50.2850082800445</t>
  </si>
  <si>
    <t>53.2770529119344</t>
  </si>
  <si>
    <t>55.755625943304</t>
  </si>
  <si>
    <t>51.2999999999999</t>
  </si>
  <si>
    <t>49.8000000000001</t>
  </si>
  <si>
    <t>51.3000000000001</t>
  </si>
  <si>
    <t>50.7000000000001</t>
  </si>
  <si>
    <t>56.0500000000001</t>
  </si>
  <si>
    <t>60.95</t>
  </si>
  <si>
    <t>56.3000000000001</t>
  </si>
  <si>
    <t>52.1800000000001</t>
  </si>
  <si>
    <t>52.8000000000001</t>
  </si>
  <si>
    <t>57.0500000000001</t>
  </si>
  <si>
    <t>61.0500000000001</t>
  </si>
  <si>
    <t>51.3</t>
  </si>
  <si>
    <t>56.9999999999999</t>
  </si>
  <si>
    <t>50.0499999999999</t>
  </si>
  <si>
    <t>50.9499999999999</t>
  </si>
  <si>
    <t>62.48</t>
  </si>
  <si>
    <t>57.5499999999999</t>
  </si>
  <si>
    <t>52.0799999999999</t>
  </si>
  <si>
    <t>52.9299999999999</t>
  </si>
  <si>
    <t>57.9499999999999</t>
  </si>
  <si>
    <t>63.3</t>
  </si>
  <si>
    <t>51.83</t>
  </si>
  <si>
    <t>56.2923499390032</t>
  </si>
  <si>
    <t>50.8289708483439</t>
  </si>
  <si>
    <t>51.4945160612761</t>
  </si>
  <si>
    <t>56.144736097267</t>
  </si>
  <si>
    <t>62.8955546454042</t>
  </si>
  <si>
    <t>56.9351687812186</t>
  </si>
  <si>
    <t>52.0781320923658</t>
  </si>
  <si>
    <t>52.5591563205993</t>
  </si>
  <si>
    <t>56.9057872676931</t>
  </si>
  <si>
    <t>62.7583934914517</t>
  </si>
  <si>
    <t>48.58</t>
  </si>
  <si>
    <t>53.2436659673149</t>
  </si>
  <si>
    <t>47.8313005242969</t>
  </si>
  <si>
    <t>48.5799999999999</t>
  </si>
  <si>
    <t>48.2164021821693</t>
  </si>
  <si>
    <t>53.4670036020217</t>
  </si>
  <si>
    <t>58.691970345624</t>
  </si>
  <si>
    <t>52.2298015185355</t>
  </si>
  <si>
    <t>48.4479408663706</t>
  </si>
  <si>
    <t>48.615245223234</t>
  </si>
  <si>
    <t>51.8567860857141</t>
  </si>
  <si>
    <t>57.9112087886266</t>
  </si>
  <si>
    <t>46.2500000000002</t>
  </si>
  <si>
    <t>50.2154278150306</t>
  </si>
  <si>
    <t>45.7577180402389</t>
  </si>
  <si>
    <t>46.25</t>
  </si>
  <si>
    <t>45.8920052705155</t>
  </si>
  <si>
    <t>50.9959222741255</t>
  </si>
  <si>
    <t>54.8827027031452</t>
  </si>
  <si>
    <t>49.0311421495787</t>
  </si>
  <si>
    <t>46.14777530823</t>
  </si>
  <si>
    <t>46.3339370583026</t>
  </si>
  <si>
    <t>48.4608109125217</t>
  </si>
  <si>
    <t>54.6043619147601</t>
  </si>
  <si>
    <t>43.1799999999999</t>
  </si>
  <si>
    <t>47.5879895133028</t>
  </si>
  <si>
    <t>42.9286029761034</t>
  </si>
  <si>
    <t>43.18</t>
  </si>
  <si>
    <t>42.8321695507738</t>
  </si>
  <si>
    <t>47.9116201054633</t>
  </si>
  <si>
    <t>50.5764502020191</t>
  </si>
  <si>
    <t>45.5448914240784</t>
  </si>
  <si>
    <t>43.1910867619168</t>
  </si>
  <si>
    <t>43.454952716005</t>
  </si>
  <si>
    <t>44.7180640944559</t>
  </si>
  <si>
    <t>50.854858233409</t>
  </si>
  <si>
    <t>43.901666666666</t>
  </si>
  <si>
    <t>46.2358217656376</t>
  </si>
  <si>
    <t>43.8650588844543</t>
  </si>
  <si>
    <t>43.9016666666667</t>
  </si>
  <si>
    <t>43.5574195270183</t>
  </si>
  <si>
    <t>49.1297369502291</t>
  </si>
  <si>
    <t>50.6792987547683</t>
  </si>
  <si>
    <t>46.3511367122069</t>
  </si>
  <si>
    <t>43.9924350377893</t>
  </si>
  <si>
    <t>44.2919451351589</t>
  </si>
  <si>
    <t>45.1065228565405</t>
  </si>
  <si>
    <t>51.1249512440504</t>
  </si>
  <si>
    <t>43.5431313525218</t>
  </si>
  <si>
    <t>46.7967540888144</t>
  </si>
  <si>
    <t>43.5761028392546</t>
  </si>
  <si>
    <t>43.4841814579911</t>
  </si>
  <si>
    <t>43.136716634155</t>
  </si>
  <si>
    <t>49.659010516091</t>
  </si>
  <si>
    <t>50.3640258587389</t>
  </si>
  <si>
    <t>46.5506499212878</t>
  </si>
  <si>
    <t>43.6014294817831</t>
  </si>
  <si>
    <t>43.8892870574653</t>
  </si>
  <si>
    <t>44.7513082965831</t>
  </si>
  <si>
    <t>50.6029044040114</t>
  </si>
  <si>
    <t>43.5700824749725</t>
  </si>
  <si>
    <t>47.9277236969463</t>
  </si>
  <si>
    <t>43.3196789732821</t>
  </si>
  <si>
    <t>43.4240651973027</t>
  </si>
  <si>
    <t>43.0733051776444</t>
  </si>
  <si>
    <t>50.1357687820035</t>
  </si>
  <si>
    <t>50.8673988487087</t>
  </si>
  <si>
    <t>47.2013702104355</t>
  </si>
  <si>
    <t>43.4664075024329</t>
  </si>
  <si>
    <t>43.7211482562929</t>
  </si>
  <si>
    <t>45.0015503131209</t>
  </si>
  <si>
    <t>51.0517998327504</t>
  </si>
  <si>
    <t>44.3030123782553</t>
  </si>
  <si>
    <t>49.4066882508158</t>
  </si>
  <si>
    <t>43.7610254603788</t>
  </si>
  <si>
    <t>44.5148117895298</t>
  </si>
  <si>
    <t>44.1629774611407</t>
  </si>
  <si>
    <t>50.9787280586356</t>
  </si>
  <si>
    <t>52.9595278023041</t>
  </si>
  <si>
    <t>48.9429125305527</t>
  </si>
  <si>
    <t>44.3499017829768</t>
  </si>
  <si>
    <t>44.5558835091167</t>
  </si>
  <si>
    <t>46.6353794366392</t>
  </si>
  <si>
    <t>53.442138955346</t>
  </si>
  <si>
    <t>46.4285644064008</t>
  </si>
  <si>
    <t>50.6218780799327</t>
  </si>
  <si>
    <t>44.5571851596605</t>
  </si>
  <si>
    <t>46.3319341046193</t>
  </si>
  <si>
    <t>45.9810885119396</t>
  </si>
  <si>
    <t>51.8419411730934</t>
  </si>
  <si>
    <t>56.1307053938696</t>
  </si>
  <si>
    <t>51.3101667140078</t>
  </si>
  <si>
    <t>45.8543344914668</t>
  </si>
  <si>
    <t>46.0006449656077</t>
  </si>
  <si>
    <t>49.1793347979946</t>
  </si>
  <si>
    <t>57.209808280842</t>
  </si>
  <si>
    <t>48.5743325518675</t>
  </si>
  <si>
    <t>52.5330669608187</t>
  </si>
  <si>
    <t>46.0526065392646</t>
  </si>
  <si>
    <t>48.5293208795261</t>
  </si>
  <si>
    <t>48.1795097263751</t>
  </si>
  <si>
    <t>53.2396265103847</t>
  </si>
  <si>
    <t>59.3094592554728</t>
  </si>
  <si>
    <t>53.7716615117305</t>
  </si>
  <si>
    <t>47.8497434403685</t>
  </si>
  <si>
    <t>47.9595307341232</t>
  </si>
  <si>
    <t>51.8854523387344</t>
  </si>
  <si>
    <t>60.8009947770315</t>
  </si>
  <si>
    <t>50.2053764514602</t>
  </si>
  <si>
    <t>54.4509205249297</t>
  </si>
  <si>
    <t>47.7428230480946</t>
  </si>
  <si>
    <t>50.3456963155911</t>
  </si>
  <si>
    <t>49.996360289805</t>
  </si>
  <si>
    <t>54.6944122830221</t>
  </si>
  <si>
    <t>61.4590777118638</t>
  </si>
  <si>
    <t>55.4674859000243</t>
  </si>
  <si>
    <t>49.656835385473</t>
  </si>
  <si>
    <t>49.7670125968461</t>
  </si>
  <si>
    <t>53.8381584564586</t>
  </si>
  <si>
    <t>63.0053852033737</t>
  </si>
  <si>
    <t>51.2302030131414</t>
  </si>
  <si>
    <t>56.3203505741383</t>
  </si>
  <si>
    <t>48.8863632981016</t>
  </si>
  <si>
    <t>51.0669102141809</t>
  </si>
  <si>
    <t>50.7175192356789</t>
  </si>
  <si>
    <t>55.4697408568343</t>
  </si>
  <si>
    <t>61.8976513687744</t>
  </si>
  <si>
    <t>55.7002855844449</t>
  </si>
  <si>
    <t>50.5525686689064</t>
  </si>
  <si>
    <t>50.6983621860993</t>
  </si>
  <si>
    <t>54.3415274231132</t>
  </si>
  <si>
    <t>63.1578786201876</t>
  </si>
  <si>
    <t>50.4456700515203</t>
  </si>
  <si>
    <t>56.092188392327</t>
  </si>
  <si>
    <t>48.7413000085145</t>
  </si>
  <si>
    <t>50.4307492049988</t>
  </si>
  <si>
    <t>50.0812033019692</t>
  </si>
  <si>
    <t>54.9669645956438</t>
  </si>
  <si>
    <t>60.883580453353</t>
  </si>
  <si>
    <t>54.5495606108164</t>
  </si>
  <si>
    <t>50.1108429188467</t>
  </si>
  <si>
    <t>50.2958638961042</t>
  </si>
  <si>
    <t>53.438546597719</t>
  </si>
  <si>
    <t>61.8173167270237</t>
  </si>
  <si>
    <t>48.3650587935434</t>
  </si>
  <si>
    <t>54.513850083349</t>
  </si>
  <si>
    <t>47.3103513178241</t>
  </si>
  <si>
    <t>48.5420663995834</t>
  </si>
  <si>
    <t>48.1923760971022</t>
  </si>
  <si>
    <t>53.2054349193497</t>
  </si>
  <si>
    <t>58.6428504035725</t>
  </si>
  <si>
    <t>52.1820263641721</t>
  </si>
  <si>
    <t>48.4033860643056</t>
  </si>
  <si>
    <t>48.6249695137333</t>
  </si>
  <si>
    <t>51.3021142302378</t>
  </si>
  <si>
    <t>59.2724022327865</t>
  </si>
  <si>
    <t>46.0193997183203</t>
  </si>
  <si>
    <t>51.979862741135</t>
  </si>
  <si>
    <t>44.9808681765102</t>
  </si>
  <si>
    <t>45.7775593332202</t>
  </si>
  <si>
    <t>45.4277317955751</t>
  </si>
  <si>
    <t>50.5652864030994</t>
  </si>
  <si>
    <t>55.5439969646003</t>
  </si>
  <si>
    <t>48.9633628473363</t>
  </si>
  <si>
    <t>45.8111135374577</t>
  </si>
  <si>
    <t>46.0674454350377</t>
  </si>
  <si>
    <t>48.3033208880097</t>
  </si>
  <si>
    <t>55.8846124486027</t>
  </si>
  <si>
    <t>43.0593749715622</t>
  </si>
  <si>
    <t>48.4323473061423</t>
  </si>
  <si>
    <t>42.5881726840966</t>
  </si>
  <si>
    <t>42.9940220776876</t>
  </si>
  <si>
    <t>42.6440712428388</t>
  </si>
  <si>
    <t>47.8979244970955</t>
  </si>
  <si>
    <t>52.4603668893202</t>
  </si>
  <si>
    <t>45.7729803129722</t>
  </si>
  <si>
    <t>43.1823182333856</t>
  </si>
  <si>
    <t>43.4698694362944</t>
  </si>
  <si>
    <t>45.3107744062918</t>
  </si>
  <si>
    <t>52.5415887986962</t>
  </si>
  <si>
    <t>40.8292461443943</t>
  </si>
  <si>
    <t>45.8259468124406</t>
  </si>
  <si>
    <t>41.0743481562872</t>
  </si>
  <si>
    <t>41.1386178531696</t>
  </si>
  <si>
    <t>40.7885592616138</t>
  </si>
  <si>
    <t>46.1495384002158</t>
  </si>
  <si>
    <t>50.343059537218</t>
  </si>
  <si>
    <t>43.5634728088126</t>
  </si>
  <si>
    <t>41.4621521380434</t>
  </si>
  <si>
    <t>41.776987735436</t>
  </si>
  <si>
    <t>43.2745332197409</t>
  </si>
  <si>
    <t>50.1978258898115</t>
  </si>
  <si>
    <t>40.8810169478657</t>
  </si>
  <si>
    <t>44.3640124348258</t>
  </si>
  <si>
    <t>41.0358656353287</t>
  </si>
  <si>
    <t>40.8139645149257</t>
  </si>
  <si>
    <t>40.4638156462684</t>
  </si>
  <si>
    <t>45.92160334958</t>
  </si>
  <si>
    <t>49.7994579898996</t>
  </si>
  <si>
    <t>42.9440392215389</t>
  </si>
  <si>
    <t>41.2507994623602</t>
  </si>
  <si>
    <t>41.5884935538138</t>
  </si>
  <si>
    <t>42.8007304571827</t>
  </si>
  <si>
    <t>49.4648167374541</t>
  </si>
  <si>
    <t>41.5152756410885</t>
  </si>
  <si>
    <t>44.4181824169601</t>
  </si>
  <si>
    <t>41.977197732092</t>
  </si>
  <si>
    <t>41.5268031727887</t>
  </si>
  <si>
    <t>41.1765822222693</t>
  </si>
  <si>
    <t>46.7211522537082</t>
  </si>
  <si>
    <t>50.3381095433189</t>
  </si>
  <si>
    <t>43.4240396722104</t>
  </si>
  <si>
    <t>42.0541031727529</t>
  </si>
  <si>
    <t>42.4100486567336</t>
  </si>
  <si>
    <t>43.3976423786323</t>
  </si>
  <si>
    <t>49.8526571309183</t>
  </si>
  <si>
    <t>42.8904976580775</t>
  </si>
  <si>
    <t>46.4113937921544</t>
  </si>
  <si>
    <t>43.5555077817021</t>
  </si>
  <si>
    <t>42.9478733893618</t>
  </si>
  <si>
    <t>42.5976028350551</t>
  </si>
  <si>
    <t>48.2149740484646</t>
  </si>
  <si>
    <t>51.6401833993193</t>
  </si>
  <si>
    <t>44.6883684668329</t>
  </si>
  <si>
    <t>43.5374277359887</t>
  </si>
  <si>
    <t>43.9059330813267</t>
  </si>
  <si>
    <t>44.7432969382773</t>
  </si>
  <si>
    <t>51.051530302728</t>
  </si>
  <si>
    <t>44.889149007389</t>
  </si>
  <si>
    <t>49.3361482761454</t>
  </si>
  <si>
    <t>45.4935514787958</t>
  </si>
  <si>
    <t>44.8027834067721</t>
  </si>
  <si>
    <t>44.452486626634</t>
  </si>
  <si>
    <t>50.1288899356606</t>
  </si>
  <si>
    <t>53.4335487430803</t>
  </si>
  <si>
    <t>46.4658860928061</t>
  </si>
  <si>
    <t>45.4252520144639</t>
  </si>
  <si>
    <t>45.8003978367776</t>
  </si>
  <si>
    <t>46.5651814468593</t>
  </si>
  <si>
    <t>52.7912457641188</t>
  </si>
  <si>
    <t>47.1641961363175</t>
  </si>
  <si>
    <t>52.8761828251154</t>
  </si>
  <si>
    <t>47.9555882171173</t>
  </si>
  <si>
    <t>47.261835363531</t>
  </si>
  <si>
    <t>46.9115376417963</t>
  </si>
  <si>
    <t>52.6320490521459</t>
  </si>
  <si>
    <t>55.8931902801801</t>
  </si>
  <si>
    <t>48.9333563726954</t>
  </si>
  <si>
    <t>47.8854857050272</t>
  </si>
  <si>
    <t>48.2608699430266</t>
  </si>
  <si>
    <t>49.0370438918135</t>
  </si>
  <si>
    <t>55.2508272503128</t>
  </si>
  <si>
    <t>49.6970601765431</t>
  </si>
  <si>
    <t>55.848773427226</t>
  </si>
  <si>
    <t>50.2977025786995</t>
  </si>
  <si>
    <t>49.6890522852322</t>
  </si>
  <si>
    <t>49.3387814104436</t>
  </si>
  <si>
    <t>55.0869690343915</t>
  </si>
  <si>
    <t>58.3892832158775</t>
  </si>
  <si>
    <t>51.4632936294306</t>
  </si>
  <si>
    <t>50.279008847123</t>
  </si>
  <si>
    <t>50.6475953396936</t>
  </si>
  <si>
    <t>51.527437270413</t>
  </si>
  <si>
    <t>57.8057565143089</t>
  </si>
  <si>
    <t>51.3284392036946</t>
  </si>
  <si>
    <t>57.5703102092812</t>
  </si>
  <si>
    <t>51.7127959182797</t>
  </si>
  <si>
    <t>51.2686640040206</t>
  </si>
  <si>
    <t>50.9184450291514</t>
  </si>
  <si>
    <t>56.679819162107</t>
  </si>
  <si>
    <t>60.0993567464475</t>
  </si>
  <si>
    <t>53.2307309432999</t>
  </si>
  <si>
    <t>51.7934844994721</t>
  </si>
  <si>
    <t>52.1489297415485</t>
  </si>
  <si>
    <t>53.2157414684561</t>
  </si>
  <si>
    <t>59.6277792821829</t>
  </si>
  <si>
    <t>51.2513681609843</t>
  </si>
  <si>
    <t>57.5442457435238</t>
  </si>
  <si>
    <t>51.5093178455308</t>
  </si>
  <si>
    <t>51.2295112084181</t>
  </si>
  <si>
    <t>50.8793440725516</t>
  </si>
  <si>
    <t>56.6498622978284</t>
  </si>
  <si>
    <t>60.1902441715653</t>
  </si>
  <si>
    <t>53.3781094336332</t>
  </si>
  <si>
    <t>51.6892720903393</t>
  </si>
  <si>
    <t>52.0315915063541</t>
  </si>
  <si>
    <t>53.2838112621822</t>
  </si>
  <si>
    <t>59.8303055700579</t>
  </si>
  <si>
    <t>49.3756240746835</t>
  </si>
  <si>
    <t>55.9365561654473</t>
  </si>
  <si>
    <t>49.6965075629237</t>
  </si>
  <si>
    <t>49.5705101551698</t>
  </si>
  <si>
    <t>49.2203915408524</t>
  </si>
  <si>
    <t>54.9994686793867</t>
  </si>
  <si>
    <t>58.6529613742174</t>
  </si>
  <si>
    <t>51.8937025380169</t>
  </si>
  <si>
    <t>49.9693749339888</t>
  </si>
  <si>
    <t>50.2994085153077</t>
  </si>
  <si>
    <t>51.7251710549392</t>
  </si>
  <si>
    <t>58.3975172713369</t>
  </si>
  <si>
    <t>47.0509894601653</t>
  </si>
  <si>
    <t>53.5793709206612</t>
  </si>
  <si>
    <t>46.6127944566628</t>
  </si>
  <si>
    <t>46.6344094912358</t>
  </si>
  <si>
    <t>46.2843374435935</t>
  </si>
  <si>
    <t>52.071628667166</t>
  </si>
  <si>
    <t>55.8336750854948</t>
  </si>
  <si>
    <t>49.1251618451692</t>
  </si>
  <si>
    <t>46.9748315969811</t>
  </si>
  <si>
    <t>47.293074324962</t>
  </si>
  <si>
    <t>48.8853878204251</t>
  </si>
  <si>
    <t>55.6785155248122</t>
  </si>
  <si>
    <t>42.9048267354885</t>
  </si>
  <si>
    <t>49.3712420141982</t>
  </si>
  <si>
    <t>43.0601098573608</t>
  </si>
  <si>
    <t>43.2167940763352</t>
  </si>
  <si>
    <t>42.8667646383992</t>
  </si>
  <si>
    <t>48.6615719612192</t>
  </si>
  <si>
    <t>52.5229478308155</t>
  </si>
  <si>
    <t>45.8608681169511</t>
  </si>
  <si>
    <t>43.503739631853</t>
  </si>
  <si>
    <t>43.8111934255228</t>
  </si>
  <si>
    <t>45.5559053327376</t>
  </si>
  <si>
    <t>52.459551207655</t>
  </si>
  <si>
    <t>40.1087970838798</t>
  </si>
  <si>
    <t>47.0900604521735</t>
  </si>
  <si>
    <t>39.9615676793704</t>
  </si>
  <si>
    <t>40.239937980833</t>
  </si>
  <si>
    <t>39.8899469306923</t>
  </si>
  <si>
    <t>45.691525632766</t>
  </si>
  <si>
    <t>49.6423890627855</t>
  </si>
  <si>
    <t>43.0221420878706</t>
  </si>
  <si>
    <t>40.4787056197444</t>
  </si>
  <si>
    <t>40.7764394824296</t>
  </si>
  <si>
    <t>42.6584496622716</t>
  </si>
  <si>
    <t>49.6616632015327</t>
  </si>
  <si>
    <t>38.6526966835597</t>
  </si>
  <si>
    <t>45.4405966385374</t>
  </si>
  <si>
    <t>38.1323120301733</t>
  </si>
  <si>
    <t>38.5179279315092</t>
  </si>
  <si>
    <t>38.1679707136861</t>
  </si>
  <si>
    <t>43.9755172357037</t>
  </si>
  <si>
    <t>48.0052487408768</t>
  </si>
  <si>
    <t>41.421870215428</t>
  </si>
  <si>
    <t>38.71423492528</t>
  </si>
  <si>
    <t>39.0034023208072</t>
  </si>
  <si>
    <t>41.0064175926732</t>
  </si>
  <si>
    <t>48.0973831054726</t>
  </si>
  <si>
    <t>38.2640129894642</t>
  </si>
  <si>
    <t>45.4600742098546</t>
  </si>
  <si>
    <t>38.0478281850501</t>
  </si>
  <si>
    <t>38.5268073069036</t>
  </si>
  <si>
    <t>38.1768795419819</t>
  </si>
  <si>
    <t>43.9896213810114</t>
  </si>
  <si>
    <t>48.0880119034408</t>
  </si>
  <si>
    <t>41.5367294004092</t>
  </si>
  <si>
    <t>38.6861499629274</t>
  </si>
  <si>
    <t>38.9678597754561</t>
  </si>
  <si>
    <t>41.0762166660338</t>
  </si>
  <si>
    <t>48.243575120511</t>
  </si>
  <si>
    <t>40.4882021639771</t>
  </si>
  <si>
    <t>47.6980606385356</t>
  </si>
  <si>
    <t>39.717112758338</t>
  </si>
  <si>
    <t>40.2715912185909</t>
  </si>
  <si>
    <t>39.9216872711274</t>
  </si>
  <si>
    <t>45.7386303683716</t>
  </si>
  <si>
    <t>49.8925428656135</t>
  </si>
  <si>
    <t>43.3672152133708</t>
  </si>
  <si>
    <t>40.401042199619</t>
  </si>
  <si>
    <t>40.6767213441896</t>
  </si>
  <si>
    <t>42.8702640549921</t>
  </si>
  <si>
    <t>50.0993986191951</t>
  </si>
  <si>
    <t>43.3180564741513</t>
  </si>
  <si>
    <t>50.4831730352938</t>
  </si>
  <si>
    <t>42.6731130877937</t>
  </si>
  <si>
    <t>43.2857566363059</t>
  </si>
  <si>
    <t>42.9358710379376</t>
  </si>
  <si>
    <t>48.7560508066554</t>
  </si>
  <si>
    <t>52.9527377259487</t>
  </si>
  <si>
    <t>46.4474058275622</t>
  </si>
  <si>
    <t>43.3921789133586</t>
  </si>
  <si>
    <t>43.6632119995462</t>
  </si>
  <si>
    <t>45.9223823152644</t>
  </si>
  <si>
    <t>53.1991095200217</t>
  </si>
  <si>
    <t>46.4214977045149</t>
  </si>
  <si>
    <t>54.248647500659</t>
  </si>
  <si>
    <t>46.0971475143445</t>
  </si>
  <si>
    <t>46.7497396244342</t>
  </si>
  <si>
    <t>46.39986662847</t>
  </si>
  <si>
    <t>52.2222693865023</t>
  </si>
  <si>
    <t>56.4483343517061</t>
  </si>
  <si>
    <t>49.9567358048556</t>
  </si>
  <si>
    <t>46.8403454791905</t>
  </si>
  <si>
    <t>47.1081875902598</t>
  </si>
  <si>
    <t>49.4124318239346</t>
  </si>
  <si>
    <t>56.7218462915967</t>
  </si>
  <si>
    <t>50.0798760249745</t>
  </si>
  <si>
    <t>57.5681025460824</t>
  </si>
  <si>
    <t>49.0522710842288</t>
  </si>
  <si>
    <t>49.7253205814141</t>
  </si>
  <si>
    <t>49.3754540390559</t>
  </si>
  <si>
    <t>55.1989951748197</t>
  </si>
  <si>
    <t>59.4401044378293</t>
  </si>
  <si>
    <t>52.9555386470383</t>
  </si>
  <si>
    <t>49.8078269537209</t>
  </si>
  <si>
    <t>50.0740349881016</t>
  </si>
  <si>
    <t>52.4013612690678</t>
  </si>
  <si>
    <t>59.7275146620863</t>
  </si>
  <si>
    <t>51.1758269799941</t>
  </si>
  <si>
    <t>58.7715179184807</t>
  </si>
  <si>
    <t>50.7485483714816</t>
  </si>
  <si>
    <t>51.4251634781275</t>
  </si>
  <si>
    <t>51.0752980605969</t>
  </si>
  <si>
    <t>56.8990376093052</t>
  </si>
  <si>
    <t>61.1427690102416</t>
  </si>
  <si>
    <t>54.6594289899473</t>
  </si>
  <si>
    <t>51.5062581554258</t>
  </si>
  <si>
    <t>51.7721813792747</t>
  </si>
  <si>
    <t>54.1035307334619</t>
  </si>
  <si>
    <t>61.432601628619</t>
  </si>
  <si>
    <t>51.4216515064348</t>
  </si>
  <si>
    <t>59.0841617668666</t>
  </si>
  <si>
    <t>50.701827232912</t>
  </si>
  <si>
    <t>51.3784423395578</t>
  </si>
  <si>
    <t>51.0285769220272</t>
  </si>
  <si>
    <t>56.8523164707354</t>
  </si>
  <si>
    <t>61.0960478716721</t>
  </si>
  <si>
    <t>54.6127078513774</t>
  </si>
  <si>
    <t>51.459537016856</t>
  </si>
  <si>
    <t>51.7254602407052</t>
  </si>
  <si>
    <t>54.0568095948919</t>
  </si>
  <si>
    <t>61.3858804900496</t>
  </si>
  <si>
    <t>50.0734031179122</t>
  </si>
  <si>
    <t>58.3922294561454</t>
  </si>
  <si>
    <t>48.9945178201531</t>
  </si>
  <si>
    <t>49.6711329267989</t>
  </si>
  <si>
    <t>49.3212675092683</t>
  </si>
  <si>
    <t>55.1450070579767</t>
  </si>
  <si>
    <t>59.3887384589133</t>
  </si>
  <si>
    <t>52.9053984386188</t>
  </si>
  <si>
    <t>49.7522276040973</t>
  </si>
  <si>
    <t>50.0181508279461</t>
  </si>
  <si>
    <t>52.3495001821332</t>
  </si>
  <si>
    <t>59.6785710772906</t>
  </si>
  <si>
    <t>46.811096723443</t>
  </si>
  <si>
    <t>54.2949298601911</t>
  </si>
  <si>
    <t>45.9803040842607</t>
  </si>
  <si>
    <t>46.6569191909066</t>
  </si>
  <si>
    <t>46.3070537733761</t>
  </si>
  <si>
    <t>52.1307933220839</t>
  </si>
  <si>
    <t>56.3745247230208</t>
  </si>
  <si>
    <t>49.8911847027266</t>
  </si>
  <si>
    <t>46.7380138682048</t>
  </si>
  <si>
    <t>47.0039370920539</t>
  </si>
  <si>
    <t>49.3352864462407</t>
  </si>
  <si>
    <t>56.6643573413982</t>
  </si>
  <si>
    <t>42.3450687495974</t>
  </si>
  <si>
    <t>50.2867181353795</t>
  </si>
  <si>
    <t>42.4793454528296</t>
  </si>
  <si>
    <t>43.1559605594755</t>
  </si>
  <si>
    <t>42.8060951419449</t>
  </si>
  <si>
    <t>48.6298346906532</t>
  </si>
  <si>
    <t>52.8735660915896</t>
  </si>
  <si>
    <t>46.3902260712953</t>
  </si>
  <si>
    <t>43.2370552367738</t>
  </si>
  <si>
    <t>43.5029784606229</t>
  </si>
  <si>
    <t>45.8343278148097</t>
  </si>
  <si>
    <t>53.1633987099673</t>
  </si>
  <si>
    <t>40.3186737556864</t>
  </si>
  <si>
    <t>48.3735492237099</t>
  </si>
  <si>
    <t>39.4419547773622</t>
  </si>
  <si>
    <t>40.118569884008</t>
  </si>
  <si>
    <t>39.7687044664775</t>
  </si>
  <si>
    <t>45.5924440151858</t>
  </si>
  <si>
    <t>49.8361754161223</t>
  </si>
  <si>
    <t>43.3528353958276</t>
  </si>
  <si>
    <t>40.1996645613062</t>
  </si>
  <si>
    <t>40.4655877851553</t>
  </si>
  <si>
    <t>42.7969371393422</t>
  </si>
  <si>
    <t>50.1260080344996</t>
  </si>
  <si>
    <t>38.4579702041397</t>
  </si>
  <si>
    <t>46.4019246089497</t>
  </si>
  <si>
    <t>37.7072378044311</t>
  </si>
  <si>
    <t>38.383852911077</t>
  </si>
  <si>
    <t>38.0339874935464</t>
  </si>
  <si>
    <t>43.8577270422547</t>
  </si>
  <si>
    <t>48.1014584431913</t>
  </si>
  <si>
    <t>41.6181184228968</t>
  </si>
  <si>
    <t>38.4649475883753</t>
  </si>
  <si>
    <t>38.7308708122242</t>
  </si>
  <si>
    <t>41.0622201664112</t>
  </si>
  <si>
    <t>48.3912910615687</t>
  </si>
  <si>
    <t>38.1957742113674</t>
  </si>
  <si>
    <t>46.7937783536498</t>
  </si>
  <si>
    <t>37.7668406214295</t>
  </si>
  <si>
    <t>38.4434557280753</t>
  </si>
  <si>
    <t>38.0935903105447</t>
  </si>
  <si>
    <t>43.917329859253</t>
  </si>
  <si>
    <t>48.1610612601897</t>
  </si>
  <si>
    <t>41.6777212398954</t>
  </si>
  <si>
    <t>38.5245504053737</t>
  </si>
  <si>
    <t>38.7904736292226</t>
  </si>
  <si>
    <t>41.1218229834095</t>
  </si>
  <si>
    <t>48.4508938785668</t>
  </si>
  <si>
    <t>40.5467784544437</t>
  </si>
  <si>
    <t>48.9016837661788</t>
  </si>
  <si>
    <t>39.6248169818026</t>
  </si>
  <si>
    <t>40.3014320884486</t>
  </si>
  <si>
    <t>39.9515666709181</t>
  </si>
  <si>
    <t>45.7753062196264</t>
  </si>
  <si>
    <t>50.0190376205626</t>
  </si>
  <si>
    <t>43.5356976002684</t>
  </si>
  <si>
    <t>40.3825267657468</t>
  </si>
  <si>
    <t>40.6484499895959</t>
  </si>
  <si>
    <t>42.9797993437827</t>
  </si>
  <si>
    <t>50.3088702389404</t>
  </si>
  <si>
    <t>43.3252102610736</t>
  </si>
  <si>
    <t>51.735657715045</t>
  </si>
  <si>
    <t>42.8020496167559</t>
  </si>
  <si>
    <t>43.4786647234017</t>
  </si>
  <si>
    <t>43.128799305871</t>
  </si>
  <si>
    <t>48.9525388545793</t>
  </si>
  <si>
    <t>53.196270255516</t>
  </si>
  <si>
    <t>46.7129302352214</t>
  </si>
  <si>
    <t>43.5597594007</t>
  </si>
  <si>
    <t>43.8256826245491</t>
  </si>
  <si>
    <t>46.1570319787359</t>
  </si>
  <si>
    <t>53.4861028738933</t>
  </si>
  <si>
    <t>46.9672112302357</t>
  </si>
  <si>
    <t>55.6796090954144</t>
  </si>
  <si>
    <t>46.4547539465095</t>
  </si>
  <si>
    <t>47.1313690531553</t>
  </si>
  <si>
    <t>46.7815036356249</t>
  </si>
  <si>
    <t>52.6052431843332</t>
  </si>
  <si>
    <t>56.8489745852696</t>
  </si>
  <si>
    <t>50.3656345649754</t>
  </si>
  <si>
    <t>47.2124637304537</t>
  </si>
  <si>
    <t>47.4783869543026</t>
  </si>
  <si>
    <t>49.8097363084897</t>
  </si>
  <si>
    <t>57.1388072036469</t>
  </si>
  <si>
    <t>50.8190731729446</t>
  </si>
  <si>
    <t>59.3882120722804</t>
  </si>
  <si>
    <t>49.6171844859244</t>
  </si>
  <si>
    <t>50.2937995925703</t>
  </si>
  <si>
    <t>49.9439341750397</t>
  </si>
  <si>
    <t>55.767673723748</t>
  </si>
  <si>
    <t>60.0114051246847</t>
  </si>
  <si>
    <t>53.5280651043901</t>
  </si>
  <si>
    <t>50.3748942698685</t>
  </si>
  <si>
    <t>50.6408174937175</t>
  </si>
  <si>
    <t>52.9721668479043</t>
  </si>
  <si>
    <t>60.3012377430621</t>
  </si>
  <si>
    <t>51.5620172873095</t>
  </si>
  <si>
    <t>60.0083253704707</t>
  </si>
  <si>
    <t>51.4774384436334</t>
  </si>
  <si>
    <t>52.1540535502793</t>
  </si>
  <si>
    <t>51.8041881327488</t>
  </si>
  <si>
    <t>57.627927681457</t>
  </si>
  <si>
    <t>61.8716590823934</t>
  </si>
  <si>
    <t>55.3883190620991</t>
  </si>
  <si>
    <t>52.2351482275776</t>
  </si>
  <si>
    <t>52.5010714514265</t>
  </si>
  <si>
    <t>54.8324208056137</t>
  </si>
  <si>
    <t>62.1614917007708</t>
  </si>
  <si>
    <t>52.3418268186546</t>
  </si>
  <si>
    <t>60.9262522480022</t>
  </si>
  <si>
    <t>51.5115632029636</t>
  </si>
  <si>
    <t>52.1881783096095</t>
  </si>
  <si>
    <t>51.8383128920789</t>
  </si>
  <si>
    <t>57.6620524407869</t>
  </si>
  <si>
    <t>61.9057838417238</t>
  </si>
  <si>
    <t>55.4224438214293</t>
  </si>
  <si>
    <t>52.2692729869077</t>
  </si>
  <si>
    <t>52.5351962107568</t>
  </si>
  <si>
    <t>54.8665455649433</t>
  </si>
  <si>
    <t>62.1956164601011</t>
  </si>
  <si>
    <t>50.7848484112607</t>
  </si>
  <si>
    <t>58.7167488866957</t>
  </si>
  <si>
    <t>49.7864046180908</t>
  </si>
  <si>
    <t>50.4630197247366</t>
  </si>
  <si>
    <t>50.1131543072061</t>
  </si>
  <si>
    <t>55.9368938559144</t>
  </si>
  <si>
    <t>60.1806252568508</t>
  </si>
  <si>
    <t>53.6972852365566</t>
  </si>
  <si>
    <t>50.544114402035</t>
  </si>
  <si>
    <t>50.810037625884</t>
  </si>
  <si>
    <t>53.1413869800709</t>
  </si>
  <si>
    <t>60.4704578752283</t>
  </si>
  <si>
    <t>47.4402061235389</t>
  </si>
  <si>
    <t>55.8265029304335</t>
  </si>
  <si>
    <t>46.7427465855846</t>
  </si>
  <si>
    <t>47.4193616922304</t>
  </si>
  <si>
    <t>47.0694962746998</t>
  </si>
  <si>
    <t>52.8932358234082</t>
  </si>
  <si>
    <t>57.1369672243447</t>
  </si>
  <si>
    <t>50.65362720405</t>
  </si>
  <si>
    <t>47.5004563695286</t>
  </si>
  <si>
    <t>47.7663795933777</t>
  </si>
  <si>
    <t>50.0977289475648</t>
  </si>
  <si>
    <t>57.426799842722</t>
  </si>
  <si>
    <t>43.833720449745</t>
  </si>
  <si>
    <t>52.5335894745702</t>
  </si>
  <si>
    <t>43.2221038074746</t>
  </si>
  <si>
    <t>43.8987189141204</t>
  </si>
  <si>
    <t>43.5488534965899</t>
  </si>
  <si>
    <t>49.3725930452981</t>
  </si>
  <si>
    <t>53.6163244462347</t>
  </si>
  <si>
    <t>47.1329844259402</t>
  </si>
  <si>
    <t>43.9798135914187</t>
  </si>
  <si>
    <t>44.2457368152676</t>
  </si>
  <si>
    <t>46.5770861694546</t>
  </si>
  <si>
    <t>53.9061570646121</t>
  </si>
  <si>
    <t>40.9763863736631</t>
  </si>
  <si>
    <t>49.2957040978438</t>
  </si>
  <si>
    <t>40.2028358516951</t>
  </si>
  <si>
    <t>40.879450958341</t>
  </si>
  <si>
    <t>40.5295855408104</t>
  </si>
  <si>
    <t>46.3533250895184</t>
  </si>
  <si>
    <t>50.5970564904553</t>
  </si>
  <si>
    <t>44.1137164701611</t>
  </si>
  <si>
    <t>40.9605456356393</t>
  </si>
  <si>
    <t>41.2264688594883</t>
  </si>
  <si>
    <t>43.5578182136752</t>
  </si>
  <si>
    <t>50.8868891088326</t>
  </si>
  <si>
    <t>38.8860767774142</t>
  </si>
  <si>
    <t>47.6408983060955</t>
  </si>
  <si>
    <t>38.5407626008198</t>
  </si>
  <si>
    <t>39.2173777074655</t>
  </si>
  <si>
    <t>38.8675122899351</t>
  </si>
  <si>
    <t>44.6912518386432</t>
  </si>
  <si>
    <t>48.9349832395797</t>
  </si>
  <si>
    <t>42.4516432192854</t>
  </si>
  <si>
    <t>39.2984723847639</t>
  </si>
  <si>
    <t>39.5643956086128</t>
  </si>
  <si>
    <t>41.8957449627998</t>
  </si>
  <si>
    <t>49.2248158579573</t>
  </si>
  <si>
    <t>39.7184005263512</t>
  </si>
  <si>
    <t>48.1876592730342</t>
  </si>
  <si>
    <t>38.7291647202325</t>
  </si>
  <si>
    <t>39.4057798268784</t>
  </si>
  <si>
    <t>39.0559144093478</t>
  </si>
  <si>
    <t>44.8796539580561</t>
  </si>
  <si>
    <t>49.1233853589928</t>
  </si>
  <si>
    <t>42.6400453386982</t>
  </si>
  <si>
    <t>39.4868745041767</t>
  </si>
  <si>
    <t>39.7527977280257</t>
  </si>
  <si>
    <t>42.0841470822126</t>
  </si>
  <si>
    <t>49.4132179773702</t>
  </si>
  <si>
    <t>41.5517471655388</t>
  </si>
  <si>
    <t>49.9907478841545</t>
  </si>
  <si>
    <t>40.7507059797817</t>
  </si>
  <si>
    <t>41.4273210864275</t>
  </si>
  <si>
    <t>41.0774556688969</t>
  </si>
  <si>
    <t>46.9011952176053</t>
  </si>
  <si>
    <t>51.1449266185417</t>
  </si>
  <si>
    <t>44.6615865982471</t>
  </si>
  <si>
    <t>41.5084157637257</t>
  </si>
  <si>
    <t>41.7743389875748</t>
  </si>
  <si>
    <t>44.1056883417617</t>
  </si>
  <si>
    <t>51.4347592369191</t>
  </si>
  <si>
    <t>44.4636631646612</t>
  </si>
  <si>
    <t>53.4622989101377</t>
  </si>
  <si>
    <t>44.0986901225464</t>
  </si>
  <si>
    <t>44.7753052291923</t>
  </si>
  <si>
    <t>44.4254398116618</t>
  </si>
  <si>
    <t>50.2491793603699</t>
  </si>
  <si>
    <t>54.4929107613066</t>
  </si>
  <si>
    <t>48.0095707410125</t>
  </si>
  <si>
    <t>44.8563999064906</t>
  </si>
  <si>
    <t>45.1223231303395</t>
  </si>
  <si>
    <t>47.4536724845265</t>
  </si>
  <si>
    <t>54.7827433796839</t>
  </si>
  <si>
    <t>48.7984797262933</t>
  </si>
  <si>
    <t>57.4606041040785</t>
  </si>
  <si>
    <t>47.8954897639512</t>
  </si>
  <si>
    <t>48.5721048705971</t>
  </si>
  <si>
    <t>48.2222394530665</t>
  </si>
  <si>
    <t>54.0459790017749</t>
  </si>
  <si>
    <t>58.2897104027111</t>
  </si>
  <si>
    <t>51.8063703824166</t>
  </si>
  <si>
    <t>48.6531995478954</t>
  </si>
  <si>
    <t>48.9191227717443</t>
  </si>
  <si>
    <t>51.2504721259312</t>
  </si>
  <si>
    <t>58.5795430210887</t>
  </si>
  <si>
    <t>51.89146123186</t>
  </si>
  <si>
    <t>60.3815550453247</t>
  </si>
  <si>
    <t>51.1456673244691</t>
  </si>
  <si>
    <t>51.822282431115</t>
  </si>
  <si>
    <t>51.4724170135845</t>
  </si>
  <si>
    <t>57.2961565622927</t>
  </si>
  <si>
    <t>61.5398879632296</t>
  </si>
  <si>
    <t>55.0565479429348</t>
  </si>
  <si>
    <t>51.9033771084132</t>
  </si>
  <si>
    <t>52.1693003322622</t>
  </si>
  <si>
    <t>54.5006496864492</t>
  </si>
  <si>
    <t>61.8297205816065</t>
  </si>
  <si>
    <t>45.3295927117916</t>
  </si>
  <si>
    <t>49.3635019752807</t>
  </si>
  <si>
    <t>45.1072977539904</t>
  </si>
  <si>
    <t>45.3295927117915</t>
  </si>
  <si>
    <t>44.420274960887</t>
  </si>
  <si>
    <t>51.1392573858314</t>
  </si>
  <si>
    <t>54.3304962930316</t>
  </si>
  <si>
    <t>47.8068893426025</t>
  </si>
  <si>
    <t>46.0116987000889</t>
  </si>
  <si>
    <t>46.4675118434616</t>
  </si>
  <si>
    <t>47.39499207952</t>
  </si>
  <si>
    <t>53.8668584557241</t>
  </si>
  <si>
    <t>45.85</t>
  </si>
  <si>
    <t>52.0000000000001</t>
  </si>
  <si>
    <t>45.0499999999999</t>
  </si>
  <si>
    <t>45.8499999999999</t>
  </si>
  <si>
    <t>51.7499999999999</t>
  </si>
  <si>
    <t>55.9499999999999</t>
  </si>
  <si>
    <t>50.8499999999999</t>
  </si>
  <si>
    <t>46.8499999999999</t>
  </si>
  <si>
    <t>47.2299999999999</t>
  </si>
  <si>
    <t>55.8499999999999</t>
  </si>
  <si>
    <t>47.2999999999999</t>
  </si>
  <si>
    <t>53.7499999999999</t>
  </si>
  <si>
    <t>46.0499999999999</t>
  </si>
  <si>
    <t>46.5499999999999</t>
  </si>
  <si>
    <t>53.1299999999999</t>
  </si>
  <si>
    <t>58.6999999999999</t>
  </si>
  <si>
    <t>53.9299999999999</t>
  </si>
  <si>
    <t>48.2999999999999</t>
  </si>
  <si>
    <t>48.6799999999999</t>
  </si>
  <si>
    <t>54.1799999999999</t>
  </si>
  <si>
    <t>58.7299999999999</t>
  </si>
  <si>
    <t>47.8500000000002</t>
  </si>
  <si>
    <t>52.0540608407915</t>
  </si>
  <si>
    <t>46.8064537277104</t>
  </si>
  <si>
    <t>47.85</t>
  </si>
  <si>
    <t>46.7555135783791</t>
  </si>
  <si>
    <t>53.249844471735</t>
  </si>
  <si>
    <t>59.919727194557</t>
  </si>
  <si>
    <t>52.6597459803219</t>
  </si>
  <si>
    <t>48.0670756088052</t>
  </si>
  <si>
    <t>48.611453105114</t>
  </si>
  <si>
    <t>52.5791310188212</t>
  </si>
  <si>
    <t>59.4428636818122</t>
  </si>
  <si>
    <t>45.8999999999996</t>
  </si>
  <si>
    <t>50.4938510156081</t>
  </si>
  <si>
    <t>45.1911281366266</t>
  </si>
  <si>
    <t>45.9</t>
  </si>
  <si>
    <t>44.7381730140621</t>
  </si>
  <si>
    <t>51.0164713965981</t>
  </si>
  <si>
    <t>57.4071599900247</t>
  </si>
  <si>
    <t>48.7996457573296</t>
  </si>
  <si>
    <t>45.576736710998</t>
  </si>
  <si>
    <t>46.1553279123023</t>
  </si>
  <si>
    <t>48.3897776728135</t>
  </si>
  <si>
    <t>56.648582607616</t>
  </si>
  <si>
    <t>44.3999999999997</t>
  </si>
  <si>
    <t>49.2412078750161</t>
  </si>
  <si>
    <t>43.9380733468403</t>
  </si>
  <si>
    <t>44.4</t>
  </si>
  <si>
    <t>43.7218901408127</t>
  </si>
  <si>
    <t>49.6482451692843</t>
  </si>
  <si>
    <t>53.8036704638301</t>
  </si>
  <si>
    <t>46.788305254964</t>
  </si>
  <si>
    <t>44.2423805869588</t>
  </si>
  <si>
    <t>44.5952587738262</t>
  </si>
  <si>
    <t>46.2754087935394</t>
  </si>
  <si>
    <t>53.3607268648934</t>
  </si>
  <si>
    <t>41.6299999999995</t>
  </si>
  <si>
    <t>47.9157844757666</t>
  </si>
  <si>
    <t>41.3841917724546</t>
  </si>
  <si>
    <t>41.6299999999999</t>
  </si>
  <si>
    <t>41.3852189140142</t>
  </si>
  <si>
    <t>47.2727427028547</t>
  </si>
  <si>
    <t>49.1779127445105</t>
  </si>
  <si>
    <t>44.0357756653414</t>
  </si>
  <si>
    <t>41.729202186866</t>
  </si>
  <si>
    <t>41.8797697807699</t>
  </si>
  <si>
    <t>43.3094048036861</t>
  </si>
  <si>
    <t>49.0129525088228</t>
  </si>
  <si>
    <t>42.2573333333327</t>
  </si>
  <si>
    <t>46.8510281753356</t>
  </si>
  <si>
    <t>42.2149284882898</t>
  </si>
  <si>
    <t>42.2573333333333</t>
  </si>
  <si>
    <t>42.1267169813725</t>
  </si>
  <si>
    <t>48.5592540377658</t>
  </si>
  <si>
    <t>49.0174863668424</t>
  </si>
  <si>
    <t>44.9663932241832</t>
  </si>
  <si>
    <t>42.4641104866129</t>
  </si>
  <si>
    <t>42.5623124527114</t>
  </si>
  <si>
    <t>43.7425395759849</t>
  </si>
  <si>
    <t>48.8118888759897</t>
  </si>
  <si>
    <t>41.8992105796553</t>
  </si>
  <si>
    <t>46.8150525431834</t>
  </si>
  <si>
    <t>41.9395562674113</t>
  </si>
  <si>
    <t>41.850636648447</t>
  </si>
  <si>
    <t>41.5198410859562</t>
  </si>
  <si>
    <t>48.9634465427505</t>
  </si>
  <si>
    <t>49.0093927683128</t>
  </si>
  <si>
    <t>45.1478166228499</t>
  </si>
  <si>
    <t>42.0017666586919</t>
  </si>
  <si>
    <t>42.1949032270598</t>
  </si>
  <si>
    <t>43.1884122763487</t>
  </si>
  <si>
    <t>48.482675244336</t>
  </si>
  <si>
    <t>42.033280158733</t>
  </si>
  <si>
    <t>47.2651053767994</t>
  </si>
  <si>
    <t>41.764566004344</t>
  </si>
  <si>
    <t>41.8674384880702</t>
  </si>
  <si>
    <t>41.4335441320804</t>
  </si>
  <si>
    <t>49.1187259339061</t>
  </si>
  <si>
    <t>49.8390761597918</t>
  </si>
  <si>
    <t>45.690962366669</t>
  </si>
  <si>
    <t>41.9192121840258</t>
  </si>
  <si>
    <t>42.1595868589472</t>
  </si>
  <si>
    <t>43.3035346534815</t>
  </si>
  <si>
    <t>49.2704152561805</t>
  </si>
  <si>
    <t>42.8364262369983</t>
  </si>
  <si>
    <t>48.5235710191793</t>
  </si>
  <si>
    <t>42.3057403191862</t>
  </si>
  <si>
    <t>43.0579890255989</t>
  </si>
  <si>
    <t>42.7748352746956</t>
  </si>
  <si>
    <t>49.3750884407881</t>
  </si>
  <si>
    <t>52.0485821076252</t>
  </si>
  <si>
    <t>47.1999283774971</t>
  </si>
  <si>
    <t>43.0016551958584</t>
  </si>
  <si>
    <t>43.1670269111262</t>
  </si>
  <si>
    <t>44.9449881725088</t>
  </si>
  <si>
    <t>51.9538064827995</t>
  </si>
  <si>
    <t>45.1067623767069</t>
  </si>
  <si>
    <t>49.8249672979395</t>
  </si>
  <si>
    <t>43.2184464626448</t>
  </si>
  <si>
    <t>44.9977968314778</t>
  </si>
  <si>
    <t>45.0867374891004</t>
  </si>
  <si>
    <t>49.4533864236555</t>
  </si>
  <si>
    <t>55.1461672233502</t>
  </si>
  <si>
    <t>49.2423829624841</t>
  </si>
  <si>
    <t>44.8331970275935</t>
  </si>
  <si>
    <t>44.819023876845</t>
  </si>
  <si>
    <t>47.6370470760072</t>
  </si>
  <si>
    <t>55.9700633720358</t>
  </si>
  <si>
    <t>47.3769880465016</t>
  </si>
  <si>
    <t>51.8530115590732</t>
  </si>
  <si>
    <t>44.8393528276668</t>
  </si>
  <si>
    <t>47.3270778717105</t>
  </si>
  <si>
    <t>47.6902529779063</t>
  </si>
  <si>
    <t>50.4014597649315</t>
  </si>
  <si>
    <t>58.2662885196805</t>
  </si>
  <si>
    <t>51.5383653546381</t>
  </si>
  <si>
    <t>47.1050514211715</t>
  </si>
  <si>
    <t>46.9693530839994</t>
  </si>
  <si>
    <t>50.5307012889724</t>
  </si>
  <si>
    <t>59.7698543202703</t>
  </si>
  <si>
    <t>49.1247723600406</t>
  </si>
  <si>
    <t>53.814737992751</t>
  </si>
  <si>
    <t>46.665219555658</t>
  </si>
  <si>
    <t>49.2821845334913</t>
  </si>
  <si>
    <t>49.7096753044727</t>
  </si>
  <si>
    <t>51.9572393597123</t>
  </si>
  <si>
    <t>60.4356286081103</t>
  </si>
  <si>
    <t>53.3280398354971</t>
  </si>
  <si>
    <t>49.0767892354831</t>
  </si>
  <si>
    <t>48.9358776764394</t>
  </si>
  <si>
    <t>52.6847782262291</t>
  </si>
  <si>
    <t>62.1353463403746</t>
  </si>
  <si>
    <t>50.3095672950476</t>
  </si>
  <si>
    <t>55.7107354606641</t>
  </si>
  <si>
    <t>47.944067716376</t>
  </si>
  <si>
    <t>50.1372365292847</t>
  </si>
  <si>
    <t>50.4287191913964</t>
  </si>
  <si>
    <t>53.3493116642298</t>
  </si>
  <si>
    <t>60.9549983259855</t>
  </si>
  <si>
    <t>53.8900820859284</t>
  </si>
  <si>
    <t>50.0194490863918</t>
  </si>
  <si>
    <t>49.9845550271601</t>
  </si>
  <si>
    <t>53.390772147541</t>
  </si>
  <si>
    <t>62.3898221117032</t>
  </si>
  <si>
    <t>49.5758414917194</t>
  </si>
  <si>
    <t>55.466338757796</t>
  </si>
  <si>
    <t>47.8626192898217</t>
  </si>
  <si>
    <t>49.5621425182145</t>
  </si>
  <si>
    <t>49.6906619413161</t>
  </si>
  <si>
    <t>53.4470643330504</t>
  </si>
  <si>
    <t>59.9668768596661</t>
  </si>
  <si>
    <t>53.0248216247762</t>
  </si>
  <si>
    <t>49.5377883612092</t>
  </si>
  <si>
    <t>49.6209967015647</t>
  </si>
  <si>
    <t>52.6115467160207</t>
  </si>
  <si>
    <t>61.0702212102919</t>
  </si>
  <si>
    <t>47.4584339839134</t>
  </si>
  <si>
    <t>53.885780577491</t>
  </si>
  <si>
    <t>46.404214917075</t>
  </si>
  <si>
    <t>47.643386608307</t>
  </si>
  <si>
    <t>47.6199338879678</t>
  </si>
  <si>
    <t>52.1565237865308</t>
  </si>
  <si>
    <t>57.6632623126491</t>
  </si>
  <si>
    <t>50.8362186047031</t>
  </si>
  <si>
    <t>47.7061641063383</t>
  </si>
  <si>
    <t>47.8995094010142</t>
  </si>
  <si>
    <t>50.5024270793127</t>
  </si>
  <si>
    <t>58.4574839398717</t>
  </si>
  <si>
    <t>45.0412974920858</t>
  </si>
  <si>
    <t>51.3626873970632</t>
  </si>
  <si>
    <t>43.9840201577596</t>
  </si>
  <si>
    <t>44.7854492679271</t>
  </si>
  <si>
    <t>44.6174881166398</t>
  </si>
  <si>
    <t>49.8968798780198</t>
  </si>
  <si>
    <t>54.4397556622204</t>
  </si>
  <si>
    <t>47.7226182012166</t>
  </si>
  <si>
    <t>44.9310791787111</t>
  </si>
  <si>
    <t>45.2291523405993</t>
  </si>
  <si>
    <t>47.4634752263614</t>
  </si>
  <si>
    <t>54.9400363163272</t>
  </si>
  <si>
    <t>42.0870704890669</t>
  </si>
  <si>
    <t>47.8010916375317</t>
  </si>
  <si>
    <t>41.610116728377</t>
  </si>
  <si>
    <t>42.0180415675932</t>
  </si>
  <si>
    <t>41.7201760222021</t>
  </si>
  <si>
    <t>47.6684817530279</t>
  </si>
  <si>
    <t>51.3442146817112</t>
  </si>
  <si>
    <t>44.7265645121661</t>
  </si>
  <si>
    <t>42.2381508178042</t>
  </si>
  <si>
    <t>42.6303680379093</t>
  </si>
  <si>
    <t>44.5333463586514</t>
  </si>
  <si>
    <t>51.5802600675757</t>
  </si>
  <si>
    <t>40.0213963358776</t>
  </si>
  <si>
    <t>45.2015748579658</t>
  </si>
  <si>
    <t>40.2847548198803</t>
  </si>
  <si>
    <t>40.3485744455598</t>
  </si>
  <si>
    <t>39.9371122188305</t>
  </si>
  <si>
    <t>46.4718155707891</t>
  </si>
  <si>
    <t>49.3884138295165</t>
  </si>
  <si>
    <t>42.8586113800946</t>
  </si>
  <si>
    <t>40.6338131769212</t>
  </si>
  <si>
    <t>41.1083559615688</t>
  </si>
  <si>
    <t>42.7215854772349</t>
  </si>
  <si>
    <t>49.393395056452</t>
  </si>
  <si>
    <t>40.3961005070527</t>
  </si>
  <si>
    <t>43.7362023558447</t>
  </si>
  <si>
    <t>40.5590320860355</t>
  </si>
  <si>
    <t>40.3343829051552</t>
  </si>
  <si>
    <t>39.827690795804</t>
  </si>
  <si>
    <t>46.8558565313161</t>
  </si>
  <si>
    <t>49.1349659101744</t>
  </si>
  <si>
    <t>42.6799019443487</t>
  </si>
  <si>
    <t>40.6742207037795</t>
  </si>
  <si>
    <t>41.2177783025556</t>
  </si>
  <si>
    <t>42.5881068428389</t>
  </si>
  <si>
    <t>48.9462424225546</t>
  </si>
  <si>
    <t>41.2142358080931</t>
  </si>
  <si>
    <t>43.8006383318579</t>
  </si>
  <si>
    <t>41.6840816605238</t>
  </si>
  <si>
    <t>41.2289346229709</t>
  </si>
  <si>
    <t>40.6461501135527</t>
  </si>
  <si>
    <t>48.0711335822511</t>
  </si>
  <si>
    <t>49.8393932555747</t>
  </si>
  <si>
    <t>43.4455194229732</t>
  </si>
  <si>
    <t>41.6123992113701</t>
  </si>
  <si>
    <t>42.2111023453776</t>
  </si>
  <si>
    <t>43.3873435079747</t>
  </si>
  <si>
    <t>49.4958921264319</t>
  </si>
  <si>
    <t>42.5679858076802</t>
  </si>
  <si>
    <t>45.7839028362346</t>
  </si>
  <si>
    <t>43.2304988300104</t>
  </si>
  <si>
    <t>42.6165718876033</t>
  </si>
  <si>
    <t>41.9813706476474</t>
  </si>
  <si>
    <t>49.6831837310655</t>
  </si>
  <si>
    <t>51.0975118167805</t>
  </si>
  <si>
    <t>44.7478187344532</t>
  </si>
  <si>
    <t>43.030089065773</t>
  </si>
  <si>
    <t>43.666779550134</t>
  </si>
  <si>
    <t>44.7093223963684</t>
  </si>
  <si>
    <t>50.6473911313894</t>
  </si>
  <si>
    <t>44.353103363986</t>
  </si>
  <si>
    <t>48.7141727575593</t>
  </si>
  <si>
    <t>44.9631550220033</t>
  </si>
  <si>
    <t>44.265101554527</t>
  </si>
  <si>
    <t>43.6021283027432</t>
  </si>
  <si>
    <t>51.4560776748895</t>
  </si>
  <si>
    <t>52.6796948523441</t>
  </si>
  <si>
    <t>46.3565970642377</t>
  </si>
  <si>
    <t>44.6945415281477</t>
  </si>
  <si>
    <t>45.3513588905589</t>
  </si>
  <si>
    <t>46.3230642163051</t>
  </si>
  <si>
    <t>52.1730838146013</t>
  </si>
  <si>
    <t>46.4742070962004</t>
  </si>
  <si>
    <t>52.2495226812478</t>
  </si>
  <si>
    <t>47.2728003722535</t>
  </si>
  <si>
    <t>46.5714336460623</t>
  </si>
  <si>
    <t>45.9073666148773</t>
  </si>
  <si>
    <t>53.7784615292915</t>
  </si>
  <si>
    <t>54.9880613372908</t>
  </si>
  <si>
    <t>48.6725173509598</t>
  </si>
  <si>
    <t>47.0015007267785</t>
  </si>
  <si>
    <t>47.6591107708564</t>
  </si>
  <si>
    <t>48.6280262151484</t>
  </si>
  <si>
    <t>54.4792254703153</t>
  </si>
  <si>
    <t>48.9716517265679</t>
  </si>
  <si>
    <t>55.2213989342398</t>
  </si>
  <si>
    <t>49.5814709658518</t>
  </si>
  <si>
    <t>48.9656816084845</t>
  </si>
  <si>
    <t>48.329865544485</t>
  </si>
  <si>
    <t>56.0696148783228</t>
  </si>
  <si>
    <t>57.4595561626134</t>
  </si>
  <si>
    <t>51.1306166474296</t>
  </si>
  <si>
    <t>49.3795512896541</t>
  </si>
  <si>
    <t>50.0166873480923</t>
  </si>
  <si>
    <t>51.0576619748168</t>
  </si>
  <si>
    <t>57.0081848790639</t>
  </si>
  <si>
    <t>50.6799141646645</t>
  </si>
  <si>
    <t>56.949236529862</t>
  </si>
  <si>
    <t>51.069391075545</t>
  </si>
  <si>
    <t>50.6193741574446</t>
  </si>
  <si>
    <t>50.0382832130227</t>
  </si>
  <si>
    <t>57.5128086204148</t>
  </si>
  <si>
    <t>59.2583867410911</t>
  </si>
  <si>
    <t>52.8972023950599</t>
  </si>
  <si>
    <t>51.001867757887</t>
  </si>
  <si>
    <t>51.5993435347856</t>
  </si>
  <si>
    <t>52.7799044400743</t>
  </si>
  <si>
    <t>58.9183304500091</t>
  </si>
  <si>
    <t>50.6877754841319</t>
  </si>
  <si>
    <t>56.922530884927</t>
  </si>
  <si>
    <t>50.9517972094182</t>
  </si>
  <si>
    <t>50.6674206243251</t>
  </si>
  <si>
    <t>50.1410111883057</t>
  </si>
  <si>
    <t>57.3494476510749</t>
  </si>
  <si>
    <t>59.4510070839612</t>
  </si>
  <si>
    <t>53.0569757158717</t>
  </si>
  <si>
    <t>51.0185631480561</t>
  </si>
  <si>
    <t>51.57641024922</t>
  </si>
  <si>
    <t>52.8964461949125</t>
  </si>
  <si>
    <t>59.2221770769499</t>
  </si>
  <si>
    <t>48.8978264369249</t>
  </si>
  <si>
    <t>55.3150902507489</t>
  </si>
  <si>
    <t>49.2185170051992</t>
  </si>
  <si>
    <t>49.0892094757059</t>
  </si>
  <si>
    <t>48.6139917374621</t>
  </si>
  <si>
    <t>55.5733212309377</t>
  </si>
  <si>
    <t>58.0081430093734</t>
  </si>
  <si>
    <t>51.5833609382553</t>
  </si>
  <si>
    <t>49.4110017695178</t>
  </si>
  <si>
    <t>49.9317493236736</t>
  </si>
  <si>
    <t>51.3823589189268</t>
  </si>
  <si>
    <t>57.8834407502093</t>
  </si>
  <si>
    <t>46.6316298027035</t>
  </si>
  <si>
    <t>52.9403048943888</t>
  </si>
  <si>
    <t>46.2101265282954</t>
  </si>
  <si>
    <t>46.2296676214402</t>
  </si>
  <si>
    <t>45.8035880795626</t>
  </si>
  <si>
    <t>52.5238032692493</t>
  </si>
  <si>
    <t>55.2785189228384</t>
  </si>
  <si>
    <t>48.8242196809785</t>
  </si>
  <si>
    <t>46.5232870391054</t>
  </si>
  <si>
    <t>47.0084232557749</t>
  </si>
  <si>
    <t>48.5843686752177</t>
  </si>
  <si>
    <t>55.2537674358356</t>
  </si>
  <si>
    <t>42.5799402323467</t>
  </si>
  <si>
    <t>48.7660680651084</t>
  </si>
  <si>
    <t>42.7251688378806</t>
  </si>
  <si>
    <t>42.8809355908025</t>
  </si>
  <si>
    <t>42.499827128278</t>
  </si>
  <si>
    <t>49.0012058704491</t>
  </si>
  <si>
    <t>52.0486871098329</t>
  </si>
  <si>
    <t>45.5673738722247</t>
  </si>
  <si>
    <t>43.1487713057174</t>
  </si>
  <si>
    <t>43.6013161697856</t>
  </si>
  <si>
    <t>45.2919684305906</t>
  </si>
  <si>
    <t>52.1154101668437</t>
  </si>
  <si>
    <t>39.8392073022468</t>
  </si>
  <si>
    <t>46.4609748545003</t>
  </si>
  <si>
    <t>39.686261535211</t>
  </si>
  <si>
    <t>39.9647785364741</t>
  </si>
  <si>
    <t>39.6241926243107</t>
  </si>
  <si>
    <t>45.9283821708288</t>
  </si>
  <si>
    <t>49.2396686905168</t>
  </si>
  <si>
    <t>42.734013675506</t>
  </si>
  <si>
    <t>40.2093810666793</t>
  </si>
  <si>
    <t>40.6325585073701</t>
  </si>
  <si>
    <t>42.4265708347495</t>
  </si>
  <si>
    <t>49.388817650349</t>
  </si>
  <si>
    <t>38.4212494162478</t>
  </si>
  <si>
    <t>44.8172455212241</t>
  </si>
  <si>
    <t>37.9079114978751</t>
  </si>
  <si>
    <t>38.2946315341429</t>
  </si>
  <si>
    <t>37.989765818023</t>
  </si>
  <si>
    <t>44.1201351912379</t>
  </si>
  <si>
    <t>47.6639632525099</t>
  </si>
  <si>
    <t>41.1368512202799</t>
  </si>
  <si>
    <t>38.5187542597667</t>
  </si>
  <si>
    <t>38.9160446298998</t>
  </si>
  <si>
    <t>40.8011677538168</t>
  </si>
  <si>
    <t>47.8857697667568</t>
  </si>
  <si>
    <t>38.1009738844421</t>
  </si>
  <si>
    <t>44.8460232058657</t>
  </si>
  <si>
    <t>37.865715268835</t>
  </si>
  <si>
    <t>38.3466487561521</t>
  </si>
  <si>
    <t>38.0728849674533</t>
  </si>
  <si>
    <t>44.0519073993535</t>
  </si>
  <si>
    <t>47.7982116771573</t>
  </si>
  <si>
    <t>41.2524168081529</t>
  </si>
  <si>
    <t>38.5529395136948</t>
  </si>
  <si>
    <t>38.9276897558674</t>
  </si>
  <si>
    <t>40.8921439500204</t>
  </si>
  <si>
    <t>48.0832818415033</t>
  </si>
  <si>
    <t>40.3258423565534</t>
  </si>
  <si>
    <t>47.0593848929837</t>
  </si>
  <si>
    <t>39.5667213520892</t>
  </si>
  <si>
    <t>40.1238550398959</t>
  </si>
  <si>
    <t>39.875246609362</t>
  </si>
  <si>
    <t>45.7318590547557</t>
  </si>
  <si>
    <t>49.6419268729272</t>
  </si>
  <si>
    <t>43.0810212538968</t>
  </si>
  <si>
    <t>40.3157232332746</t>
  </si>
  <si>
    <t>40.6722429335174</t>
  </si>
  <si>
    <t>42.7008604014886</t>
  </si>
  <si>
    <t>49.9781649200712</t>
  </si>
  <si>
    <t>43.1914569188225</t>
  </si>
  <si>
    <t>49.8769915436991</t>
  </si>
  <si>
    <t>42.5439619099436</t>
  </si>
  <si>
    <t>43.1598106661333</t>
  </si>
  <si>
    <t>42.9305853679975</t>
  </si>
  <si>
    <t>48.6928763984562</t>
  </si>
  <si>
    <t>52.7291300719086</t>
  </si>
  <si>
    <t>46.1565810619762</t>
  </si>
  <si>
    <t>43.3405657412298</t>
  </si>
  <si>
    <t>43.6830381357022</t>
  </si>
  <si>
    <t>45.7610957755589</t>
  </si>
  <si>
    <t>53.1047948622658</t>
  </si>
  <si>
    <t>46.3283765496699</t>
  </si>
  <si>
    <t>53.6267946321185</t>
  </si>
  <si>
    <t>45.9782338624387</t>
  </si>
  <si>
    <t>46.6344155275345</t>
  </si>
  <si>
    <t>46.4185050076124</t>
  </si>
  <si>
    <t>52.1160042028369</t>
  </si>
  <si>
    <t>56.2389382250723</t>
  </si>
  <si>
    <t>49.6583910668358</t>
  </si>
  <si>
    <t>46.8075367123936</t>
  </si>
  <si>
    <t>47.1403596468614</t>
  </si>
  <si>
    <t>49.2523790277814</t>
  </si>
  <si>
    <t>56.6416862716745</t>
  </si>
  <si>
    <t>49.9424573822205</t>
  </si>
  <si>
    <t>56.9289113404371</t>
  </si>
  <si>
    <t>48.9318339614168</t>
  </si>
  <si>
    <t>49.6086730145311</t>
  </si>
  <si>
    <t>49.399581951658</t>
  </si>
  <si>
    <t>55.0638965808004</t>
  </si>
  <si>
    <t>59.231225853638</t>
  </si>
  <si>
    <t>52.6465822675109</t>
  </si>
  <si>
    <t>49.7778843342945</t>
  </si>
  <si>
    <t>50.1057650851985</t>
  </si>
  <si>
    <t>52.2351787201403</t>
  </si>
  <si>
    <t>59.6478451866967</t>
  </si>
  <si>
    <t>51.0593311775667</t>
  </si>
  <si>
    <t>58.1645586436218</t>
  </si>
  <si>
    <t>50.6158758848915</t>
  </si>
  <si>
    <t>51.2963157984253</t>
  </si>
  <si>
    <t>51.0884134585866</t>
  </si>
  <si>
    <t>56.746943571776</t>
  </si>
  <si>
    <t>60.9220115335785</t>
  </si>
  <si>
    <t>54.3366538850041</t>
  </si>
  <si>
    <t>51.464845576144</t>
  </si>
  <si>
    <t>51.7918648380173</t>
  </si>
  <si>
    <t>53.9243105252579</t>
  </si>
  <si>
    <t>61.3410488183324</t>
  </si>
  <si>
    <t>51.2735458147131</t>
  </si>
  <si>
    <t>58.4589259556766</t>
  </si>
  <si>
    <t>50.5541324375775</t>
  </si>
  <si>
    <t>51.2345723511113</t>
  </si>
  <si>
    <t>51.0266700112725</t>
  </si>
  <si>
    <t>56.6852001244618</t>
  </si>
  <si>
    <t>60.8602680862642</t>
  </si>
  <si>
    <t>54.2749104376899</t>
  </si>
  <si>
    <t>51.40310212883</t>
  </si>
  <si>
    <t>51.7301213907035</t>
  </si>
  <si>
    <t>53.8625670779442</t>
  </si>
  <si>
    <t>61.2793053710181</t>
  </si>
  <si>
    <t>49.8911443465621</t>
  </si>
  <si>
    <t>57.7163941274301</t>
  </si>
  <si>
    <t>48.8301364038751</t>
  </si>
  <si>
    <t>49.5105763174088</t>
  </si>
  <si>
    <t>49.3026739775701</t>
  </si>
  <si>
    <t>54.9612040907594</t>
  </si>
  <si>
    <t>59.1362720525621</t>
  </si>
  <si>
    <t>52.5509144039873</t>
  </si>
  <si>
    <t>49.6791060951275</t>
  </si>
  <si>
    <t>50.0061253570008</t>
  </si>
  <si>
    <t>52.1385710442413</t>
  </si>
  <si>
    <t>59.5553093373156</t>
  </si>
  <si>
    <t>46.6226586298189</t>
  </si>
  <si>
    <t>53.6782500283629</t>
  </si>
  <si>
    <t>45.7968721547277</t>
  </si>
  <si>
    <t>46.4773120682615</t>
  </si>
  <si>
    <t>46.2694097284228</t>
  </si>
  <si>
    <t>51.9279398416122</t>
  </si>
  <si>
    <t>56.1030078034146</t>
  </si>
  <si>
    <t>49.5176501548402</t>
  </si>
  <si>
    <t>46.6458418459803</t>
  </si>
  <si>
    <t>46.9728611078537</t>
  </si>
  <si>
    <t>49.1053067950946</t>
  </si>
  <si>
    <t>56.5220450881681</t>
  </si>
  <si>
    <t>42.1841501192592</t>
  </si>
  <si>
    <t>49.7058109848706</t>
  </si>
  <si>
    <t>42.2748997873788</t>
  </si>
  <si>
    <t>42.9553397009125</t>
  </si>
  <si>
    <t>42.7474373610739</t>
  </si>
  <si>
    <t>48.4059674742633</t>
  </si>
  <si>
    <t>52.5810354360658</t>
  </si>
  <si>
    <t>45.9956777874911</t>
  </si>
  <si>
    <t>43.1238694786314</t>
  </si>
  <si>
    <t>43.4508887405045</t>
  </si>
  <si>
    <t>45.5833344277451</t>
  </si>
  <si>
    <t>53.0000727208197</t>
  </si>
  <si>
    <t>40.0833031713474</t>
  </si>
  <si>
    <t>47.738858362591</t>
  </si>
  <si>
    <t>39.2144723325389</t>
  </si>
  <si>
    <t>39.8949122460727</t>
  </si>
  <si>
    <t>39.6870099062341</t>
  </si>
  <si>
    <t>45.3455400194234</t>
  </si>
  <si>
    <t>49.520607981226</t>
  </si>
  <si>
    <t>42.9352503326516</t>
  </si>
  <si>
    <t>40.0634420237915</t>
  </si>
  <si>
    <t>40.3904612856649</t>
  </si>
  <si>
    <t>42.5229069729053</t>
  </si>
  <si>
    <t>49.9396452659798</t>
  </si>
  <si>
    <t>38.2053309598849</t>
  </si>
  <si>
    <t>45.7861819723958</t>
  </si>
  <si>
    <t>37.4545768553765</t>
  </si>
  <si>
    <t>38.1350167689103</t>
  </si>
  <si>
    <t>37.9271144290715</t>
  </si>
  <si>
    <t>43.5856445422608</t>
  </si>
  <si>
    <t>47.7607125040633</t>
  </si>
  <si>
    <t>41.1753548554888</t>
  </si>
  <si>
    <t>38.303546546629</t>
  </si>
  <si>
    <t>38.6305658085024</t>
  </si>
  <si>
    <t>40.7630114957431</t>
  </si>
  <si>
    <t>48.1797497888169</t>
  </si>
  <si>
    <t>37.9296090690302</t>
  </si>
  <si>
    <t>46.167065221929</t>
  </si>
  <si>
    <t>37.4863104520776</t>
  </si>
  <si>
    <t>38.1667503656114</t>
  </si>
  <si>
    <t>37.9588480257728</t>
  </si>
  <si>
    <t>43.6173781389622</t>
  </si>
  <si>
    <t>47.7924461007647</t>
  </si>
  <si>
    <t>41.20708845219</t>
  </si>
  <si>
    <t>38.3352801433302</t>
  </si>
  <si>
    <t>38.6622994052034</t>
  </si>
  <si>
    <t>40.7947450924443</t>
  </si>
  <si>
    <t>48.2114833855181</t>
  </si>
  <si>
    <t>40.2297538290974</t>
  </si>
  <si>
    <t>48.269461094154</t>
  </si>
  <si>
    <t>39.3145249757319</t>
  </si>
  <si>
    <t>39.9949648892658</t>
  </si>
  <si>
    <t>39.7870625494271</t>
  </si>
  <si>
    <t>45.4455926626164</t>
  </si>
  <si>
    <t>49.6206606244191</t>
  </si>
  <si>
    <t>43.0353029758444</t>
  </si>
  <si>
    <t>40.1634946669845</t>
  </si>
  <si>
    <t>40.4905139288579</t>
  </si>
  <si>
    <t>42.6229596160983</t>
  </si>
  <si>
    <t>50.0396979091728</t>
  </si>
  <si>
    <t>42.9921903452286</t>
  </si>
  <si>
    <t>51.1193923029209</t>
  </si>
  <si>
    <t>42.4595265280725</t>
  </si>
  <si>
    <t>43.1399664416062</t>
  </si>
  <si>
    <t>42.9320641017675</t>
  </si>
  <si>
    <t>48.5905942149568</t>
  </si>
  <si>
    <t>52.7656621767594</t>
  </si>
  <si>
    <t>46.1803045281848</t>
  </si>
  <si>
    <t>43.3084962193251</t>
  </si>
  <si>
    <t>43.6355154811983</t>
  </si>
  <si>
    <t>45.7679611684389</t>
  </si>
  <si>
    <t>53.1846994615132</t>
  </si>
  <si>
    <t>46.5976357048222</t>
  </si>
  <si>
    <t>55.0531000282919</t>
  </si>
  <si>
    <t>46.0774730897797</t>
  </si>
  <si>
    <t>46.7579130033135</t>
  </si>
  <si>
    <t>46.5500106634748</t>
  </si>
  <si>
    <t>52.2085407766642</t>
  </si>
  <si>
    <t>56.3836087384668</t>
  </si>
  <si>
    <t>49.7982510898922</t>
  </si>
  <si>
    <t>46.9264427810323</t>
  </si>
  <si>
    <t>47.2534620429057</t>
  </si>
  <si>
    <t>49.3859077301465</t>
  </si>
  <si>
    <t>56.8026460232206</t>
  </si>
  <si>
    <t>50.3955870002795</t>
  </si>
  <si>
    <t>58.7500597477205</t>
  </si>
  <si>
    <t>49.2025092109995</t>
  </si>
  <si>
    <t>49.8829491245333</t>
  </si>
  <si>
    <t>49.6750467846947</t>
  </si>
  <si>
    <t>55.3335768978841</t>
  </si>
  <si>
    <t>59.5086448596863</t>
  </si>
  <si>
    <t>52.9232872111121</t>
  </si>
  <si>
    <t>50.0514789022521</t>
  </si>
  <si>
    <t>50.3784981641253</t>
  </si>
  <si>
    <t>52.5109438513659</t>
  </si>
  <si>
    <t>59.92768214444</t>
  </si>
  <si>
    <t>51.1238860025087</t>
  </si>
  <si>
    <t>59.3978450714457</t>
  </si>
  <si>
    <t>51.022890113723</t>
  </si>
  <si>
    <t>51.7033300272568</t>
  </si>
  <si>
    <t>51.4954276874181</t>
  </si>
  <si>
    <t>57.1539578006073</t>
  </si>
  <si>
    <t>61.32902576241</t>
  </si>
  <si>
    <t>54.7436681138354</t>
  </si>
  <si>
    <t>51.8718598049757</t>
  </si>
  <si>
    <t>52.1988790668489</t>
  </si>
  <si>
    <t>54.3313247540894</t>
  </si>
  <si>
    <t>61.7480630471635</t>
  </si>
  <si>
    <t>51.850951601234</t>
  </si>
  <si>
    <t>60.2970260737006</t>
  </si>
  <si>
    <t>51.0201721153227</t>
  </si>
  <si>
    <t>51.7006120288564</t>
  </si>
  <si>
    <t>51.4927096890177</t>
  </si>
  <si>
    <t>57.1512398022073</t>
  </si>
  <si>
    <t>61.3263077640096</t>
  </si>
  <si>
    <t>54.7409501154349</t>
  </si>
  <si>
    <t>51.8691418065752</t>
  </si>
  <si>
    <t>52.1961610684486</t>
  </si>
  <si>
    <t>54.3286067556894</t>
  </si>
  <si>
    <t>61.7453450487634</t>
  </si>
  <si>
    <t>50.2591651505882</t>
  </si>
  <si>
    <t>58.0936549737028</t>
  </si>
  <si>
    <t>49.2609448747061</t>
  </si>
  <si>
    <t>49.9413847882399</t>
  </si>
  <si>
    <t>49.7334824484011</t>
  </si>
  <si>
    <t>55.3920125615905</t>
  </si>
  <si>
    <t>59.5670805233932</t>
  </si>
  <si>
    <t>52.9817228748186</t>
  </si>
  <si>
    <t>50.1099145659587</t>
  </si>
  <si>
    <t>50.4369338278319</t>
  </si>
  <si>
    <t>52.5693795150724</t>
  </si>
  <si>
    <t>59.9861178081467</t>
  </si>
  <si>
    <t>46.8867561297925</t>
  </si>
  <si>
    <t>55.2007106977204</t>
  </si>
  <si>
    <t>46.1855223579941</t>
  </si>
  <si>
    <t>46.8659622715279</t>
  </si>
  <si>
    <t>46.6580599316893</t>
  </si>
  <si>
    <t>52.3165900448786</t>
  </si>
  <si>
    <t>56.491658006681</t>
  </si>
  <si>
    <t>49.9063003581063</t>
  </si>
  <si>
    <t>47.0344920492466</t>
  </si>
  <si>
    <t>47.36151131112</t>
  </si>
  <si>
    <t>49.4939569983607</t>
  </si>
  <si>
    <t>56.9106952914349</t>
  </si>
  <si>
    <t>43.2524317117531</t>
  </si>
  <si>
    <t>51.9074725614293</t>
  </si>
  <si>
    <t>42.6361450201457</t>
  </si>
  <si>
    <t>43.3165849336795</t>
  </si>
  <si>
    <t>43.1086825938408</t>
  </si>
  <si>
    <t>48.7672127070299</t>
  </si>
  <si>
    <t>52.9422806688327</t>
  </si>
  <si>
    <t>46.3569230202582</t>
  </si>
  <si>
    <t>43.4851147113982</t>
  </si>
  <si>
    <t>43.8121339732715</t>
  </si>
  <si>
    <t>45.9445796605123</t>
  </si>
  <si>
    <t>53.3613179535861</t>
  </si>
  <si>
    <t>40.3679000842725</t>
  </si>
  <si>
    <t>48.6705256519124</t>
  </si>
  <si>
    <t>39.5912776152101</t>
  </si>
  <si>
    <t>40.2717175287438</t>
  </si>
  <si>
    <t>40.063815188905</t>
  </si>
  <si>
    <t>45.7223453020944</t>
  </si>
  <si>
    <t>49.8974132638968</t>
  </si>
  <si>
    <t>43.3120556153224</t>
  </si>
  <si>
    <t>40.4402473064625</t>
  </si>
  <si>
    <t>40.7672665683359</t>
  </si>
  <si>
    <t>42.8997122555763</t>
  </si>
  <si>
    <t>50.3164505486508</t>
  </si>
  <si>
    <t>38.2555052380285</t>
  </si>
  <si>
    <t>47.014865049641</t>
  </si>
  <si>
    <t>37.9068932519275</t>
  </si>
  <si>
    <t>38.5873331654613</t>
  </si>
  <si>
    <t>38.3794308256226</t>
  </si>
  <si>
    <t>44.037960938812</t>
  </si>
  <si>
    <t>48.2130289006146</t>
  </si>
  <si>
    <t>41.6276712520399</t>
  </si>
  <si>
    <t>38.7558629431802</t>
  </si>
  <si>
    <t>39.0828822050534</t>
  </si>
  <si>
    <t>41.2153278922939</t>
  </si>
  <si>
    <t>48.632066185368</t>
  </si>
  <si>
    <t>39.0689076218248</t>
  </si>
  <si>
    <t>47.5631518953866</t>
  </si>
  <si>
    <t>38.0760847040312</t>
  </si>
  <si>
    <t>38.7565246175651</t>
  </si>
  <si>
    <t>38.5486222777265</t>
  </si>
  <si>
    <t>44.2071523909159</t>
  </si>
  <si>
    <t>48.3822203527184</t>
  </si>
  <si>
    <t>41.7968627041439</t>
  </si>
  <si>
    <t>38.9250543952839</t>
  </si>
  <si>
    <t>39.2520736571571</t>
  </si>
  <si>
    <t>41.3845193443982</t>
  </si>
  <si>
    <t>48.8012576374723</t>
  </si>
  <si>
    <t>40.8873040573277</t>
  </si>
  <si>
    <t>49.3636858150205</t>
  </si>
  <si>
    <t>40.0822585985028</t>
  </si>
  <si>
    <t>40.7626985120365</t>
  </si>
  <si>
    <t>40.5547961721977</t>
  </si>
  <si>
    <t>46.2133262853869</t>
  </si>
  <si>
    <t>50.3883942471896</t>
  </si>
  <si>
    <t>43.8030365986149</t>
  </si>
  <si>
    <t>40.9312282897552</t>
  </si>
  <si>
    <t>41.2582475516286</t>
  </si>
  <si>
    <t>43.390693238869</t>
  </si>
  <si>
    <t>50.8074315319431</t>
  </si>
  <si>
    <t>43.7838759536796</t>
  </si>
  <si>
    <t>52.8357753891319</t>
  </si>
  <si>
    <t>43.4185289116656</t>
  </si>
  <si>
    <t>44.0989688251994</t>
  </si>
  <si>
    <t>43.8910664853608</t>
  </si>
  <si>
    <t>49.5495965985502</t>
  </si>
  <si>
    <t>53.7246645603526</t>
  </si>
  <si>
    <t>47.1393069117782</t>
  </si>
  <si>
    <t>44.2674986029183</t>
  </si>
  <si>
    <t>44.5945178647915</t>
  </si>
  <si>
    <t>46.7269635520321</t>
  </si>
  <si>
    <t>54.1437018451064</t>
  </si>
  <si>
    <t>48.1143938875382</t>
  </si>
  <si>
    <t>56.8366379283922</t>
  </si>
  <si>
    <t>47.2073652913099</t>
  </si>
  <si>
    <t>47.8878052048436</t>
  </si>
  <si>
    <t>47.6799028650048</t>
  </si>
  <si>
    <t>53.3384329781942</t>
  </si>
  <si>
    <t>57.5135009399969</t>
  </si>
  <si>
    <t>50.9281432914222</t>
  </si>
  <si>
    <t>48.0563349825623</t>
  </si>
  <si>
    <t>48.3833542444357</t>
  </si>
  <si>
    <t>50.5157999316763</t>
  </si>
  <si>
    <t>57.9325382247506</t>
  </si>
  <si>
    <t>51.2014406607464</t>
  </si>
  <si>
    <t>59.7542578980259</t>
  </si>
  <si>
    <t>50.4535040402601</t>
  </si>
  <si>
    <t>51.1339439537939</t>
  </si>
  <si>
    <t>50.9260416139552</t>
  </si>
  <si>
    <t>56.5845717271446</t>
  </si>
  <si>
    <t>60.7596396889471</t>
  </si>
  <si>
    <t>54.1742820403725</t>
  </si>
  <si>
    <t>51.3024737315126</t>
  </si>
  <si>
    <t>51.6294929933859</t>
  </si>
  <si>
    <t>53.7619386806267</t>
  </si>
  <si>
    <t>61.1786769737006</t>
  </si>
  <si>
    <t>Market value 14.11.11</t>
  </si>
  <si>
    <t>Market value</t>
  </si>
  <si>
    <t>Realized:</t>
  </si>
  <si>
    <t>Unrealized:</t>
  </si>
  <si>
    <t>Date\Hour</t>
  </si>
  <si>
    <t>Copied from NPS Hour prices sheet</t>
  </si>
  <si>
    <t>PL-Explanation-El-Struct-0001</t>
  </si>
  <si>
    <t>PL-Explanation-El-Struct-0002</t>
  </si>
  <si>
    <t>Gas-Storage-TTF-Mix-Transport-0001</t>
  </si>
  <si>
    <t>Interconnector:</t>
  </si>
  <si>
    <t>TTF_NBP</t>
  </si>
  <si>
    <t>Effekt:</t>
  </si>
  <si>
    <t>10 MW</t>
  </si>
  <si>
    <t>th=&gt;MWh</t>
  </si>
  <si>
    <t>Utregning hvis vi ignorerer gassdøgn vs. CET (som PosMon)</t>
  </si>
  <si>
    <t>Utregning hvis vi tar hensyn til gassdøgn vs. CET (som ECS)</t>
  </si>
  <si>
    <t>TTF</t>
  </si>
  <si>
    <t>NBP</t>
  </si>
  <si>
    <t>DIFF</t>
  </si>
  <si>
    <t>PL</t>
  </si>
  <si>
    <t>CET</t>
  </si>
  <si>
    <t>EUR/MWh</t>
  </si>
  <si>
    <t>p/th</t>
  </si>
  <si>
    <t>£/th</t>
  </si>
  <si>
    <t>£/MWh</t>
  </si>
  <si>
    <t>GBPEUR</t>
  </si>
  <si>
    <t>CET 06-06</t>
  </si>
  <si>
    <t>Alternativ utregning:</t>
  </si>
  <si>
    <t>GBPEUR 00:00-18:00</t>
  </si>
  <si>
    <t>GBPEUR 18:00-00:00</t>
  </si>
  <si>
    <t>EUR/th</t>
  </si>
  <si>
    <t>£</t>
  </si>
  <si>
    <t>GBPEUR CET 06-06</t>
  </si>
  <si>
    <t>GBPEUR CET</t>
  </si>
  <si>
    <t>Vi ser et avvik mellom PL i ny og gammel prising. Dette er fordi gammel prising ikke tar hensyn til forskyvningen mellom CET og CET 06-06 ved veksling. Se begge utregninger under.</t>
  </si>
  <si>
    <t>Merk: Her har vi ikke laget noen egen regresjonstest. Har brukt en eksisterende transaksjon til validering.</t>
  </si>
  <si>
    <t>peak</t>
  </si>
  <si>
    <t>id 11241</t>
  </si>
  <si>
    <t xml:space="preserve">from </t>
  </si>
  <si>
    <t>price difference</t>
  </si>
  <si>
    <t>Updated</t>
  </si>
  <si>
    <t>book price</t>
  </si>
  <si>
    <t>real PL 14.11</t>
  </si>
  <si>
    <t>total volume</t>
  </si>
  <si>
    <t>MP instr 04.11.11</t>
  </si>
  <si>
    <t>Real pl 07.11</t>
  </si>
  <si>
    <t>PL-Explanation-El-StructFlex-Fixed-0004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</si>
</sst>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4" applyNumberFormat="0" applyFill="0" applyAlignment="0" applyProtection="0"/>
    <xf numFmtId="0" fontId="2" fillId="0" borderId="5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12" applyNumberFormat="0" applyAlignment="0" applyProtection="0"/>
    <xf numFmtId="0" fontId="1" fillId="14" borderId="14" applyNumberFormat="0" applyFont="0" applyAlignment="0" applyProtection="0"/>
    <xf numFmtId="0" fontId="10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14" fontId="0" fillId="0" borderId="0" xfId="1" applyNumberFormat="1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5" fillId="0" borderId="6" xfId="3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14" fontId="0" fillId="0" borderId="11" xfId="0" applyNumberFormat="1" applyBorder="1"/>
    <xf numFmtId="0" fontId="7" fillId="0" borderId="0" xfId="0" applyFont="1"/>
    <xf numFmtId="4" fontId="0" fillId="0" borderId="0" xfId="0" applyNumberFormat="1"/>
    <xf numFmtId="14" fontId="0" fillId="0" borderId="7" xfId="0" applyNumberFormat="1" applyBorder="1"/>
    <xf numFmtId="14" fontId="2" fillId="0" borderId="0" xfId="0" applyNumberFormat="1" applyFont="1"/>
    <xf numFmtId="22" fontId="2" fillId="0" borderId="0" xfId="0" applyNumberFormat="1" applyFont="1" applyAlignment="1">
      <alignment horizontal="center" vertical="center" wrapText="1"/>
    </xf>
    <xf numFmtId="0" fontId="0" fillId="0" borderId="7" xfId="0" applyBorder="1"/>
    <xf numFmtId="0" fontId="2" fillId="0" borderId="2" xfId="0" applyFont="1" applyBorder="1"/>
    <xf numFmtId="0" fontId="2" fillId="0" borderId="15" xfId="0" applyFont="1" applyBorder="1"/>
    <xf numFmtId="0" fontId="2" fillId="15" borderId="2" xfId="0" applyFont="1" applyFill="1" applyBorder="1"/>
    <xf numFmtId="0" fontId="2" fillId="15" borderId="15" xfId="0" applyFont="1" applyFill="1" applyBorder="1"/>
    <xf numFmtId="0" fontId="2" fillId="15" borderId="3" xfId="0" applyFont="1" applyFill="1" applyBorder="1"/>
    <xf numFmtId="0" fontId="11" fillId="13" borderId="16" xfId="15" applyFont="1" applyBorder="1"/>
    <xf numFmtId="0" fontId="11" fillId="13" borderId="12" xfId="15" applyFont="1"/>
    <xf numFmtId="0" fontId="12" fillId="14" borderId="14" xfId="16" applyFont="1"/>
    <xf numFmtId="0" fontId="2" fillId="15" borderId="1" xfId="0" applyFont="1" applyFill="1" applyBorder="1"/>
    <xf numFmtId="0" fontId="9" fillId="13" borderId="16" xfId="15" applyBorder="1"/>
    <xf numFmtId="0" fontId="8" fillId="12" borderId="12" xfId="14" applyBorder="1"/>
    <xf numFmtId="0" fontId="9" fillId="13" borderId="12" xfId="15"/>
    <xf numFmtId="0" fontId="3" fillId="14" borderId="14" xfId="16" applyFont="1"/>
    <xf numFmtId="0" fontId="8" fillId="12" borderId="14" xfId="14" applyBorder="1"/>
    <xf numFmtId="0" fontId="0" fillId="0" borderId="1" xfId="0" applyBorder="1"/>
    <xf numFmtId="14" fontId="0" fillId="0" borderId="1" xfId="0" applyNumberFormat="1" applyBorder="1"/>
    <xf numFmtId="4" fontId="0" fillId="15" borderId="1" xfId="0" applyNumberFormat="1" applyFill="1" applyBorder="1"/>
    <xf numFmtId="4" fontId="9" fillId="13" borderId="16" xfId="15" applyNumberFormat="1" applyBorder="1"/>
    <xf numFmtId="4" fontId="8" fillId="12" borderId="12" xfId="14" applyNumberFormat="1" applyBorder="1"/>
    <xf numFmtId="4" fontId="9" fillId="13" borderId="12" xfId="15" applyNumberFormat="1"/>
    <xf numFmtId="4" fontId="3" fillId="14" borderId="14" xfId="16" applyNumberFormat="1" applyFont="1"/>
    <xf numFmtId="4" fontId="8" fillId="12" borderId="14" xfId="14" applyNumberFormat="1" applyBorder="1"/>
    <xf numFmtId="17" fontId="0" fillId="0" borderId="1" xfId="0" applyNumberFormat="1" applyBorder="1"/>
    <xf numFmtId="0" fontId="0" fillId="15" borderId="1" xfId="0" applyNumberFormat="1" applyFill="1" applyBorder="1"/>
    <xf numFmtId="4" fontId="3" fillId="2" borderId="1" xfId="2" applyNumberFormat="1" applyBorder="1"/>
    <xf numFmtId="0" fontId="0" fillId="0" borderId="0" xfId="0" applyNumberFormat="1" applyFill="1" applyBorder="1"/>
    <xf numFmtId="0" fontId="7" fillId="0" borderId="0" xfId="0" applyNumberFormat="1" applyFont="1"/>
    <xf numFmtId="0" fontId="7" fillId="0" borderId="0" xfId="0" applyNumberFormat="1" applyFont="1" applyFill="1" applyBorder="1"/>
    <xf numFmtId="0" fontId="2" fillId="15" borderId="1" xfId="0" applyNumberFormat="1" applyFont="1" applyFill="1" applyBorder="1"/>
    <xf numFmtId="164" fontId="5" fillId="0" borderId="6" xfId="3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10" xfId="0" applyNumberFormat="1" applyBorder="1"/>
    <xf numFmtId="164" fontId="7" fillId="0" borderId="0" xfId="0" applyNumberFormat="1" applyFont="1"/>
    <xf numFmtId="164" fontId="2" fillId="0" borderId="0" xfId="0" applyNumberFormat="1" applyFont="1"/>
    <xf numFmtId="164" fontId="0" fillId="0" borderId="0" xfId="0" applyNumberFormat="1" applyAlignment="1">
      <alignment vertical="center" wrapText="1"/>
    </xf>
    <xf numFmtId="164" fontId="1" fillId="9" borderId="0" xfId="11" applyNumberFormat="1"/>
    <xf numFmtId="164" fontId="1" fillId="3" borderId="0" xfId="5" applyNumberFormat="1"/>
    <xf numFmtId="164" fontId="1" fillId="6" borderId="0" xfId="8" applyNumberFormat="1"/>
    <xf numFmtId="164" fontId="2" fillId="0" borderId="5" xfId="4" applyNumberFormat="1"/>
    <xf numFmtId="164" fontId="2" fillId="0" borderId="0" xfId="0" applyNumberFormat="1" applyFont="1" applyAlignment="1">
      <alignment horizontal="center" vertical="center" wrapText="1"/>
    </xf>
    <xf numFmtId="164" fontId="1" fillId="10" borderId="0" xfId="12" applyNumberFormat="1"/>
    <xf numFmtId="164" fontId="1" fillId="11" borderId="0" xfId="13" applyNumberFormat="1" applyFont="1"/>
    <xf numFmtId="164" fontId="1" fillId="4" borderId="0" xfId="6" applyNumberFormat="1"/>
    <xf numFmtId="164" fontId="1" fillId="5" borderId="0" xfId="7" applyNumberFormat="1" applyFont="1"/>
    <xf numFmtId="164" fontId="1" fillId="7" borderId="0" xfId="9" applyNumberFormat="1"/>
    <xf numFmtId="164" fontId="1" fillId="8" borderId="0" xfId="10" applyNumberFormat="1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2" fillId="13" borderId="12" xfId="15" applyFont="1"/>
    <xf numFmtId="0" fontId="2" fillId="14" borderId="14" xfId="16" applyFont="1"/>
    <xf numFmtId="165" fontId="1" fillId="13" borderId="12" xfId="15" applyNumberFormat="1" applyFont="1"/>
    <xf numFmtId="165" fontId="1" fillId="14" borderId="14" xfId="16" applyNumberFormat="1" applyFont="1"/>
    <xf numFmtId="1" fontId="9" fillId="13" borderId="12" xfId="15" applyNumberFormat="1" applyAlignment="1">
      <alignment horizontal="center" vertical="center" wrapText="1"/>
    </xf>
    <xf numFmtId="1" fontId="2" fillId="14" borderId="14" xfId="16" applyNumberFormat="1" applyFont="1" applyAlignment="1">
      <alignment horizontal="center" vertical="center" wrapText="1"/>
    </xf>
    <xf numFmtId="0" fontId="1" fillId="6" borderId="13" xfId="8" applyBorder="1"/>
    <xf numFmtId="0" fontId="2" fillId="6" borderId="13" xfId="8" applyFont="1" applyBorder="1"/>
    <xf numFmtId="164" fontId="10" fillId="0" borderId="0" xfId="17" applyNumberFormat="1"/>
    <xf numFmtId="2" fontId="2" fillId="0" borderId="5" xfId="4" applyNumberFormat="1"/>
    <xf numFmtId="0" fontId="0" fillId="0" borderId="0" xfId="0"/>
    <xf numFmtId="2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0" fillId="0" borderId="17" xfId="0" applyNumberFormat="1" applyBorder="1"/>
    <xf numFmtId="0" fontId="0" fillId="0" borderId="18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4" fontId="0" fillId="0" borderId="8" xfId="0" applyNumberFormat="1" applyBorder="1"/>
    <xf numFmtId="2" fontId="0" fillId="0" borderId="0" xfId="0" applyNumberFormat="1" applyBorder="1"/>
    <xf numFmtId="0" fontId="8" fillId="12" borderId="0" xfId="14" applyBorder="1"/>
    <xf numFmtId="0" fontId="0" fillId="0" borderId="10" xfId="0" applyBorder="1"/>
    <xf numFmtId="0" fontId="0" fillId="0" borderId="19" xfId="0" applyBorder="1"/>
    <xf numFmtId="0" fontId="2" fillId="0" borderId="20" xfId="4" applyBorder="1"/>
    <xf numFmtId="0" fontId="5" fillId="0" borderId="4" xfId="3"/>
    <xf numFmtId="14" fontId="0" fillId="0" borderId="0" xfId="0" applyNumberFormat="1" applyBorder="1"/>
    <xf numFmtId="0" fontId="0" fillId="0" borderId="0" xfId="0" applyFill="1" applyBorder="1"/>
    <xf numFmtId="0" fontId="0" fillId="0" borderId="17" xfId="0" applyBorder="1"/>
    <xf numFmtId="0" fontId="0" fillId="0" borderId="8" xfId="0" applyFill="1" applyBorder="1"/>
    <xf numFmtId="0" fontId="2" fillId="0" borderId="21" xfId="4" applyBorder="1"/>
    <xf numFmtId="0" fontId="11" fillId="13" borderId="12" xfId="15" applyFont="1" applyBorder="1"/>
    <xf numFmtId="0" fontId="0" fillId="0" borderId="0" xfId="0" applyNumberFormat="1" applyBorder="1"/>
    <xf numFmtId="0" fontId="9" fillId="13" borderId="12" xfId="15" applyBorder="1"/>
    <xf numFmtId="14" fontId="0" fillId="0" borderId="10" xfId="0" applyNumberFormat="1" applyBorder="1"/>
    <xf numFmtId="14" fontId="0" fillId="0" borderId="19" xfId="0" applyNumberFormat="1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4" fontId="0" fillId="0" borderId="25" xfId="0" applyNumberFormat="1" applyBorder="1"/>
    <xf numFmtId="16" fontId="0" fillId="0" borderId="0" xfId="0" applyNumberFormat="1" applyBorder="1"/>
    <xf numFmtId="165" fontId="0" fillId="0" borderId="0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0" fillId="0" borderId="23" xfId="0" applyNumberFormat="1" applyBorder="1"/>
    <xf numFmtId="9" fontId="0" fillId="0" borderId="0" xfId="1" applyFont="1" applyAlignment="1"/>
    <xf numFmtId="2" fontId="0" fillId="0" borderId="0" xfId="0" applyNumberFormat="1" applyFont="1"/>
    <xf numFmtId="0" fontId="0" fillId="0" borderId="28" xfId="0" applyFill="1" applyBorder="1"/>
    <xf numFmtId="0" fontId="2" fillId="0" borderId="28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8">
    <cellStyle name="20% - Accent1" xfId="5" builtinId="30"/>
    <cellStyle name="20% - Accent2" xfId="8" builtinId="34"/>
    <cellStyle name="20% - Accent4" xfId="11" builtinId="42"/>
    <cellStyle name="40% - Accent1" xfId="6" builtinId="31"/>
    <cellStyle name="40% - Accent2" xfId="9" builtinId="35"/>
    <cellStyle name="40% - Accent4" xfId="12" builtinId="43"/>
    <cellStyle name="60% - Accent1" xfId="7" builtinId="32"/>
    <cellStyle name="60% - Accent2" xfId="10" builtinId="36"/>
    <cellStyle name="60% - Accent4" xfId="13" builtinId="44"/>
    <cellStyle name="Explanatory Text" xfId="17" builtinId="53"/>
    <cellStyle name="Good" xfId="2" builtinId="26"/>
    <cellStyle name="Heading 1" xfId="3" builtinId="16"/>
    <cellStyle name="Input" xfId="15" builtinId="20"/>
    <cellStyle name="Neutral" xfId="14" builtinId="28"/>
    <cellStyle name="Normal" xfId="0" builtinId="0"/>
    <cellStyle name="Note" xfId="16" builtinId="10"/>
    <cellStyle name="Percent" xfId="1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PXSYSALL_DayPrices_2011110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PXSYSALL_MonthPrices_20111107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PXSYSALL_DayPrices_20111114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PXSYSALL_MonthPrices_2011111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opLeftCell="H13" workbookViewId="0">
      <selection activeCell="W27" sqref="W27"/>
    </sheetView>
  </sheetViews>
  <sheetFormatPr defaultRowHeight="15" x14ac:dyDescent="0.25"/>
  <cols>
    <col min="2" max="2" width="19.5703125" bestFit="1" customWidth="1"/>
    <col min="3" max="3" width="11.7109375" customWidth="1"/>
    <col min="4" max="4" width="11.140625" bestFit="1" customWidth="1"/>
    <col min="5" max="5" width="13.85546875" bestFit="1" customWidth="1"/>
    <col min="6" max="6" width="9.7109375" bestFit="1" customWidth="1"/>
    <col min="7" max="7" width="11" bestFit="1" customWidth="1"/>
    <col min="8" max="8" width="15.28515625" customWidth="1"/>
    <col min="9" max="9" width="15.7109375" bestFit="1" customWidth="1"/>
    <col min="10" max="10" width="11" bestFit="1" customWidth="1"/>
    <col min="11" max="11" width="10" bestFit="1" customWidth="1"/>
    <col min="12" max="12" width="16" bestFit="1" customWidth="1"/>
    <col min="13" max="13" width="10" bestFit="1" customWidth="1"/>
    <col min="15" max="15" width="15.28515625" bestFit="1" customWidth="1"/>
    <col min="16" max="16" width="23.7109375" style="3" customWidth="1"/>
    <col min="17" max="17" width="13.85546875" bestFit="1" customWidth="1"/>
    <col min="18" max="19" width="10.140625" bestFit="1" customWidth="1"/>
    <col min="20" max="20" width="15.7109375" bestFit="1" customWidth="1"/>
    <col min="22" max="22" width="15.7109375" bestFit="1" customWidth="1"/>
    <col min="23" max="24" width="10.140625" bestFit="1" customWidth="1"/>
  </cols>
  <sheetData>
    <row r="1" spans="1:18" s="3" customFormat="1" x14ac:dyDescent="0.25">
      <c r="B1" s="3" t="s">
        <v>97</v>
      </c>
    </row>
    <row r="2" spans="1:18" s="3" customFormat="1" x14ac:dyDescent="0.25">
      <c r="A2" s="3" t="s">
        <v>112</v>
      </c>
      <c r="B2" s="3" t="s">
        <v>44</v>
      </c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  <c r="H2" s="3" t="s">
        <v>96</v>
      </c>
    </row>
    <row r="3" spans="1:18" s="3" customFormat="1" x14ac:dyDescent="0.25">
      <c r="B3" s="3" t="s">
        <v>44</v>
      </c>
      <c r="C3" s="3" t="s">
        <v>31</v>
      </c>
      <c r="D3" s="3" t="s">
        <v>17</v>
      </c>
      <c r="E3" s="3" t="s">
        <v>98</v>
      </c>
      <c r="F3" s="3" t="s">
        <v>33</v>
      </c>
      <c r="G3" s="3" t="s">
        <v>33</v>
      </c>
      <c r="H3" s="3" t="s">
        <v>33</v>
      </c>
      <c r="L3" s="3" t="s">
        <v>100</v>
      </c>
      <c r="M3" s="3">
        <v>5</v>
      </c>
    </row>
    <row r="4" spans="1:18" s="3" customFormat="1" x14ac:dyDescent="0.25">
      <c r="B4" s="3" t="s">
        <v>44</v>
      </c>
      <c r="C4" s="3" t="s">
        <v>31</v>
      </c>
      <c r="D4" s="3" t="s">
        <v>17</v>
      </c>
      <c r="E4" s="3" t="s">
        <v>98</v>
      </c>
      <c r="F4" s="3" t="s">
        <v>35</v>
      </c>
      <c r="G4" s="3" t="s">
        <v>35</v>
      </c>
      <c r="H4" s="3" t="s">
        <v>33</v>
      </c>
      <c r="L4" s="3" t="s">
        <v>101</v>
      </c>
      <c r="M4" s="3">
        <v>33.119999999999997</v>
      </c>
    </row>
    <row r="5" spans="1:18" s="3" customFormat="1" x14ac:dyDescent="0.25">
      <c r="B5" s="3" t="s">
        <v>44</v>
      </c>
      <c r="C5" s="3" t="s">
        <v>31</v>
      </c>
      <c r="D5" s="3" t="s">
        <v>17</v>
      </c>
      <c r="E5" s="3" t="s">
        <v>98</v>
      </c>
      <c r="F5" s="3" t="s">
        <v>99</v>
      </c>
      <c r="G5" s="3" t="s">
        <v>35</v>
      </c>
      <c r="H5" s="3" t="s">
        <v>35</v>
      </c>
      <c r="L5" s="3" t="s">
        <v>102</v>
      </c>
      <c r="M5" s="4">
        <v>40868</v>
      </c>
    </row>
    <row r="6" spans="1:18" s="3" customFormat="1" x14ac:dyDescent="0.25">
      <c r="B6" s="3" t="s">
        <v>44</v>
      </c>
      <c r="C6" s="3" t="s">
        <v>31</v>
      </c>
      <c r="D6" s="3" t="s">
        <v>17</v>
      </c>
      <c r="E6" s="3" t="s">
        <v>98</v>
      </c>
      <c r="F6" s="3" t="s">
        <v>35</v>
      </c>
      <c r="G6" s="3" t="s">
        <v>34</v>
      </c>
      <c r="H6" s="3" t="s">
        <v>35</v>
      </c>
      <c r="L6" s="3" t="s">
        <v>103</v>
      </c>
      <c r="M6" s="4">
        <v>40874</v>
      </c>
    </row>
    <row r="7" spans="1:18" s="3" customFormat="1" ht="30" x14ac:dyDescent="0.25">
      <c r="B7" s="3" t="s">
        <v>44</v>
      </c>
      <c r="C7" s="3" t="s">
        <v>20</v>
      </c>
      <c r="D7" s="3" t="s">
        <v>17</v>
      </c>
      <c r="E7" s="3" t="s">
        <v>35</v>
      </c>
      <c r="F7" s="3" t="s">
        <v>35</v>
      </c>
      <c r="G7" s="3" t="s">
        <v>34</v>
      </c>
      <c r="H7" s="3" t="s">
        <v>35</v>
      </c>
      <c r="L7" s="9" t="s">
        <v>104</v>
      </c>
      <c r="M7" s="3">
        <f>24*7*M3</f>
        <v>840</v>
      </c>
    </row>
    <row r="8" spans="1:18" s="3" customFormat="1" x14ac:dyDescent="0.25">
      <c r="B8" s="3" t="s">
        <v>44</v>
      </c>
      <c r="C8" s="3" t="s">
        <v>31</v>
      </c>
      <c r="D8" s="3" t="s">
        <v>17</v>
      </c>
      <c r="E8" s="3" t="s">
        <v>98</v>
      </c>
      <c r="F8" s="3" t="s">
        <v>34</v>
      </c>
      <c r="G8" s="3" t="s">
        <v>34</v>
      </c>
      <c r="H8" s="3" t="s">
        <v>34</v>
      </c>
    </row>
    <row r="9" spans="1:18" s="3" customFormat="1" x14ac:dyDescent="0.25">
      <c r="B9" s="3" t="s">
        <v>44</v>
      </c>
      <c r="C9" s="3" t="s">
        <v>20</v>
      </c>
      <c r="D9" s="3" t="s">
        <v>17</v>
      </c>
      <c r="E9" s="3" t="s">
        <v>35</v>
      </c>
      <c r="F9" s="3" t="s">
        <v>34</v>
      </c>
      <c r="G9" s="3" t="s">
        <v>34</v>
      </c>
      <c r="H9" s="3" t="s">
        <v>34</v>
      </c>
    </row>
    <row r="10" spans="1:18" s="3" customFormat="1" x14ac:dyDescent="0.25">
      <c r="B10" s="3" t="s">
        <v>44</v>
      </c>
      <c r="C10" s="3" t="s">
        <v>31</v>
      </c>
      <c r="D10" s="3" t="s">
        <v>17</v>
      </c>
      <c r="E10" s="3" t="s">
        <v>35</v>
      </c>
      <c r="F10" s="3" t="s">
        <v>35</v>
      </c>
      <c r="G10" s="3" t="s">
        <v>35</v>
      </c>
      <c r="H10" s="3" t="s">
        <v>35</v>
      </c>
      <c r="M10" s="3" t="s">
        <v>7</v>
      </c>
      <c r="N10" s="3" t="s">
        <v>8</v>
      </c>
      <c r="P10" s="3" t="s">
        <v>24</v>
      </c>
    </row>
    <row r="11" spans="1:18" s="3" customFormat="1" x14ac:dyDescent="0.25">
      <c r="B11" s="3" t="s">
        <v>44</v>
      </c>
      <c r="C11" s="3" t="s">
        <v>31</v>
      </c>
      <c r="D11" s="3" t="s">
        <v>17</v>
      </c>
      <c r="E11" s="3" t="s">
        <v>35</v>
      </c>
      <c r="F11" s="3" t="s">
        <v>34</v>
      </c>
      <c r="G11" s="3" t="s">
        <v>34</v>
      </c>
      <c r="H11" s="3" t="s">
        <v>35</v>
      </c>
      <c r="M11" s="3">
        <v>7</v>
      </c>
      <c r="N11" s="3">
        <v>14</v>
      </c>
      <c r="P11" s="3" t="s">
        <v>105</v>
      </c>
    </row>
    <row r="12" spans="1:18" s="3" customFormat="1" x14ac:dyDescent="0.25">
      <c r="B12" s="3" t="s">
        <v>44</v>
      </c>
      <c r="C12" s="3" t="s">
        <v>31</v>
      </c>
      <c r="D12" s="3" t="s">
        <v>17</v>
      </c>
      <c r="E12" s="3" t="s">
        <v>35</v>
      </c>
      <c r="F12" s="3" t="s">
        <v>34</v>
      </c>
      <c r="G12" s="3" t="s">
        <v>34</v>
      </c>
      <c r="H12" s="3" t="s">
        <v>34</v>
      </c>
      <c r="L12" s="3" t="s">
        <v>22</v>
      </c>
      <c r="M12" s="3">
        <v>51.25</v>
      </c>
      <c r="N12" s="3">
        <v>44.4</v>
      </c>
      <c r="P12" s="3" t="s">
        <v>106</v>
      </c>
      <c r="Q12" s="3" t="s">
        <v>109</v>
      </c>
      <c r="R12" s="3" t="s">
        <v>108</v>
      </c>
    </row>
    <row r="13" spans="1:18" s="3" customFormat="1" ht="30" x14ac:dyDescent="0.25">
      <c r="B13" s="3" t="s">
        <v>44</v>
      </c>
      <c r="C13" s="3" t="s">
        <v>31</v>
      </c>
      <c r="D13" s="3" t="s">
        <v>1</v>
      </c>
      <c r="E13" s="3" t="s">
        <v>98</v>
      </c>
      <c r="F13" s="3" t="s">
        <v>35</v>
      </c>
      <c r="G13" s="3" t="s">
        <v>35</v>
      </c>
      <c r="H13" s="3" t="s">
        <v>33</v>
      </c>
      <c r="L13" s="3" t="s">
        <v>4</v>
      </c>
      <c r="M13" s="3">
        <v>47.25</v>
      </c>
      <c r="N13" s="3">
        <v>46.5</v>
      </c>
      <c r="P13" s="9" t="s">
        <v>107</v>
      </c>
    </row>
    <row r="14" spans="1:18" s="3" customFormat="1" x14ac:dyDescent="0.25">
      <c r="A14" s="3" t="s">
        <v>19</v>
      </c>
      <c r="B14" s="3" t="s">
        <v>44</v>
      </c>
      <c r="C14" s="3" t="s">
        <v>31</v>
      </c>
      <c r="D14" s="3" t="s">
        <v>17</v>
      </c>
      <c r="E14" s="3" t="s">
        <v>98</v>
      </c>
      <c r="F14" s="3" t="s">
        <v>33</v>
      </c>
      <c r="G14" s="3" t="s">
        <v>33</v>
      </c>
      <c r="H14" s="3" t="s">
        <v>35</v>
      </c>
      <c r="K14" s="16" t="s">
        <v>27</v>
      </c>
      <c r="L14" s="8" t="s">
        <v>3</v>
      </c>
      <c r="M14" s="15">
        <f>(M12-$M$4)*$M$7</f>
        <v>15229.200000000003</v>
      </c>
      <c r="N14" s="15">
        <f>(N12-$M$4)*$M$7</f>
        <v>9475.2000000000007</v>
      </c>
      <c r="P14" s="3">
        <f>M14-M14</f>
        <v>0</v>
      </c>
      <c r="Q14" s="3">
        <f t="shared" ref="Q14:Q15" si="0">N14-P14-M14</f>
        <v>-5754.0000000000018</v>
      </c>
    </row>
    <row r="15" spans="1:18" s="3" customFormat="1" x14ac:dyDescent="0.25">
      <c r="B15" s="3" t="s">
        <v>44</v>
      </c>
      <c r="C15" s="3" t="s">
        <v>31</v>
      </c>
      <c r="D15" s="3" t="s">
        <v>17</v>
      </c>
      <c r="E15" s="3" t="s">
        <v>98</v>
      </c>
      <c r="F15" s="3" t="s">
        <v>35</v>
      </c>
      <c r="G15" s="3" t="s">
        <v>35</v>
      </c>
      <c r="H15" s="3" t="s">
        <v>35</v>
      </c>
      <c r="K15" s="16" t="s">
        <v>25</v>
      </c>
      <c r="L15" s="8" t="s">
        <v>5</v>
      </c>
      <c r="M15" s="15">
        <f>(M13-$M$4)*$M$7</f>
        <v>11869.200000000003</v>
      </c>
      <c r="N15" s="15">
        <f>(N13-$M$4)*$M$7</f>
        <v>11239.200000000003</v>
      </c>
      <c r="P15" s="3">
        <f>N15-M15</f>
        <v>-630</v>
      </c>
      <c r="Q15" s="3">
        <f t="shared" si="0"/>
        <v>0</v>
      </c>
    </row>
    <row r="16" spans="1:18" s="3" customFormat="1" x14ac:dyDescent="0.25">
      <c r="B16" s="3" t="s">
        <v>44</v>
      </c>
      <c r="C16" s="3" t="s">
        <v>31</v>
      </c>
      <c r="D16" s="3" t="s">
        <v>17</v>
      </c>
      <c r="E16" s="3" t="s">
        <v>98</v>
      </c>
      <c r="F16" s="3" t="s">
        <v>34</v>
      </c>
      <c r="G16" s="3" t="s">
        <v>34</v>
      </c>
      <c r="H16" s="3" t="s">
        <v>34</v>
      </c>
      <c r="K16" s="16" t="s">
        <v>26</v>
      </c>
      <c r="L16" s="8" t="s">
        <v>23</v>
      </c>
      <c r="M16" s="15">
        <f>M14-M15</f>
        <v>3360</v>
      </c>
      <c r="N16" s="15">
        <f>N14-N15</f>
        <v>-1764.0000000000018</v>
      </c>
      <c r="P16" s="3">
        <f>P15*-1</f>
        <v>630</v>
      </c>
      <c r="Q16" s="3">
        <f>N16-P16-M16</f>
        <v>-5754.0000000000018</v>
      </c>
    </row>
    <row r="17" spans="1:24" s="3" customFormat="1" x14ac:dyDescent="0.25">
      <c r="B17" s="3" t="s">
        <v>44</v>
      </c>
      <c r="C17" s="3" t="s">
        <v>31</v>
      </c>
      <c r="D17" s="3" t="s">
        <v>1</v>
      </c>
      <c r="E17" s="3" t="s">
        <v>35</v>
      </c>
      <c r="F17" s="3" t="s">
        <v>33</v>
      </c>
      <c r="G17" s="3" t="s">
        <v>34</v>
      </c>
      <c r="H17" s="3" t="s">
        <v>34</v>
      </c>
    </row>
    <row r="18" spans="1:24" s="3" customFormat="1" x14ac:dyDescent="0.25">
      <c r="B18" s="3" t="s">
        <v>44</v>
      </c>
      <c r="C18" s="3" t="s">
        <v>31</v>
      </c>
      <c r="D18" s="3" t="s">
        <v>17</v>
      </c>
      <c r="E18" s="3" t="s">
        <v>35</v>
      </c>
      <c r="F18" s="3" t="s">
        <v>34</v>
      </c>
      <c r="G18" s="3" t="s">
        <v>34</v>
      </c>
      <c r="H18" s="3" t="s">
        <v>34</v>
      </c>
    </row>
    <row r="19" spans="1:24" s="3" customFormat="1" x14ac:dyDescent="0.25">
      <c r="B19" s="3" t="s">
        <v>44</v>
      </c>
      <c r="C19" s="3" t="s">
        <v>20</v>
      </c>
      <c r="D19" s="3" t="s">
        <v>17</v>
      </c>
      <c r="E19" s="3" t="s">
        <v>35</v>
      </c>
      <c r="F19" s="3" t="s">
        <v>35</v>
      </c>
      <c r="G19" s="3" t="s">
        <v>35</v>
      </c>
      <c r="H19" s="3" t="s">
        <v>35</v>
      </c>
    </row>
    <row r="20" spans="1:24" s="3" customFormat="1" x14ac:dyDescent="0.25">
      <c r="B20" s="3" t="s">
        <v>44</v>
      </c>
      <c r="C20" s="3" t="s">
        <v>31</v>
      </c>
      <c r="D20" s="3" t="s">
        <v>17</v>
      </c>
      <c r="E20" s="3" t="s">
        <v>35</v>
      </c>
      <c r="F20" s="3" t="s">
        <v>33</v>
      </c>
      <c r="G20" s="3" t="s">
        <v>34</v>
      </c>
      <c r="H20" s="3" t="s">
        <v>34</v>
      </c>
    </row>
    <row r="21" spans="1:24" s="3" customFormat="1" x14ac:dyDescent="0.25">
      <c r="L21" s="3" t="s">
        <v>45635</v>
      </c>
      <c r="M21" s="4">
        <v>42166</v>
      </c>
    </row>
    <row r="22" spans="1:24" x14ac:dyDescent="0.25">
      <c r="A22" s="142" t="s">
        <v>111</v>
      </c>
      <c r="B22" s="142"/>
      <c r="C22" s="142"/>
      <c r="D22" s="142"/>
      <c r="E22" s="142"/>
      <c r="F22" s="142"/>
      <c r="G22" s="142"/>
      <c r="H22" s="142"/>
      <c r="L22" s="124" t="s">
        <v>45631</v>
      </c>
      <c r="M22" s="125" t="s">
        <v>45632</v>
      </c>
      <c r="N22" s="125" t="s">
        <v>45633</v>
      </c>
      <c r="O22" s="135">
        <v>40854</v>
      </c>
      <c r="P22" s="125" t="s">
        <v>32</v>
      </c>
      <c r="Q22" s="135">
        <v>40851</v>
      </c>
      <c r="R22" s="125"/>
      <c r="S22" s="125"/>
      <c r="T22" s="125"/>
      <c r="U22" s="125"/>
      <c r="V22" s="125"/>
      <c r="W22" s="125"/>
      <c r="X22" s="126"/>
    </row>
    <row r="23" spans="1:24" ht="30" x14ac:dyDescent="0.25">
      <c r="A23" s="3" t="s">
        <v>112</v>
      </c>
      <c r="B23" s="3"/>
      <c r="C23" s="9" t="s">
        <v>10</v>
      </c>
      <c r="D23" s="3" t="s">
        <v>11</v>
      </c>
      <c r="E23" s="3"/>
      <c r="F23" s="3"/>
      <c r="G23" s="3"/>
      <c r="H23" s="3" t="s">
        <v>21</v>
      </c>
      <c r="I23" s="3"/>
      <c r="L23" s="127" t="s">
        <v>66</v>
      </c>
      <c r="M23" s="104">
        <v>5</v>
      </c>
      <c r="N23" s="104" t="s">
        <v>114</v>
      </c>
      <c r="O23" s="113">
        <v>40860</v>
      </c>
      <c r="P23" s="104"/>
      <c r="Q23" s="104"/>
      <c r="R23" s="104"/>
      <c r="S23" s="104"/>
      <c r="T23" s="104"/>
      <c r="U23" s="104"/>
      <c r="V23" s="104"/>
      <c r="W23" s="104"/>
      <c r="X23" s="128"/>
    </row>
    <row r="24" spans="1:24" s="3" customFormat="1" x14ac:dyDescent="0.25">
      <c r="C24" s="9"/>
      <c r="D24" s="3" t="s">
        <v>32</v>
      </c>
      <c r="E24" s="3" t="s">
        <v>6</v>
      </c>
      <c r="F24" s="3" t="s">
        <v>113</v>
      </c>
      <c r="G24" s="3" t="s">
        <v>114</v>
      </c>
      <c r="L24" s="127" t="s">
        <v>45636</v>
      </c>
      <c r="M24" s="104">
        <v>33.119999999999997</v>
      </c>
      <c r="N24" s="104"/>
      <c r="O24" s="104" t="s">
        <v>48</v>
      </c>
      <c r="P24" s="104">
        <f>12*$M$23</f>
        <v>60</v>
      </c>
      <c r="Q24" s="104">
        <f>12*$M$23</f>
        <v>60</v>
      </c>
      <c r="R24" s="104">
        <f>12*$M$23</f>
        <v>60</v>
      </c>
      <c r="S24" s="104">
        <f>12*$M$23</f>
        <v>60</v>
      </c>
      <c r="T24" s="104">
        <f>12*$M$23</f>
        <v>60</v>
      </c>
      <c r="U24" s="104">
        <v>0</v>
      </c>
      <c r="V24" s="104">
        <v>0</v>
      </c>
      <c r="W24" s="104"/>
      <c r="X24" s="128"/>
    </row>
    <row r="25" spans="1:24" x14ac:dyDescent="0.25">
      <c r="A25" s="3"/>
      <c r="B25" s="3"/>
      <c r="C25" s="4">
        <v>40854</v>
      </c>
      <c r="D25" s="3"/>
      <c r="E25" s="3" t="s">
        <v>12</v>
      </c>
      <c r="F25" s="3"/>
      <c r="G25" s="3"/>
      <c r="H25" s="3"/>
      <c r="I25" s="3"/>
      <c r="L25" s="129">
        <v>40854</v>
      </c>
      <c r="M25" s="104"/>
      <c r="N25" s="104"/>
      <c r="O25" s="104"/>
      <c r="P25" s="130">
        <v>42315</v>
      </c>
      <c r="Q25" s="130">
        <v>42316</v>
      </c>
      <c r="R25" s="130">
        <v>42317</v>
      </c>
      <c r="S25" s="130">
        <v>42318</v>
      </c>
      <c r="T25" s="130">
        <v>42319</v>
      </c>
      <c r="U25" s="130">
        <v>42320</v>
      </c>
      <c r="V25" s="130">
        <v>42321</v>
      </c>
      <c r="W25" s="104"/>
      <c r="X25" s="128"/>
    </row>
    <row r="26" spans="1:24" x14ac:dyDescent="0.25">
      <c r="A26" s="3"/>
      <c r="B26" s="3"/>
      <c r="C26" s="4">
        <v>40861</v>
      </c>
      <c r="D26" s="3"/>
      <c r="E26" s="17" t="s">
        <v>110</v>
      </c>
      <c r="F26" s="3" t="s">
        <v>12</v>
      </c>
      <c r="G26" s="3" t="s">
        <v>12</v>
      </c>
      <c r="H26" s="3"/>
      <c r="I26" s="3"/>
      <c r="L26" s="129">
        <v>40860</v>
      </c>
      <c r="M26" s="104"/>
      <c r="N26" s="104"/>
      <c r="O26" s="104" t="s">
        <v>45634</v>
      </c>
      <c r="P26" s="131">
        <f>'NPS Hour prices (spot)'!AB9-$M$24</f>
        <v>13.213333333333338</v>
      </c>
      <c r="Q26" s="131">
        <f>'NPS Hour prices (spot)'!AB10-$M$24</f>
        <v>13.696666666666673</v>
      </c>
      <c r="R26" s="131">
        <f>'NPS Hour prices (spot)'!AB11-$M$24</f>
        <v>13.816666666666677</v>
      </c>
      <c r="S26" s="131">
        <f>'NPS Hour prices (spot)'!AB12-$M$24</f>
        <v>13.665833333333332</v>
      </c>
      <c r="T26" s="131">
        <f>'NPS Hour prices (spot)'!AB13-$M$24</f>
        <v>11.864166666666677</v>
      </c>
      <c r="U26" s="131">
        <v>0</v>
      </c>
      <c r="V26" s="131">
        <v>0</v>
      </c>
      <c r="W26" s="104"/>
      <c r="X26" s="128"/>
    </row>
    <row r="27" spans="1:24" x14ac:dyDescent="0.25">
      <c r="A27" s="3"/>
      <c r="B27" s="3"/>
      <c r="C27" s="3"/>
      <c r="D27" s="3"/>
      <c r="E27" s="1"/>
      <c r="F27" s="3" t="s">
        <v>12</v>
      </c>
      <c r="G27" s="3" t="s">
        <v>14</v>
      </c>
      <c r="H27" s="3"/>
      <c r="I27" s="3"/>
      <c r="L27" s="127" t="s">
        <v>45638</v>
      </c>
      <c r="M27" s="104">
        <f>60*5</f>
        <v>300</v>
      </c>
      <c r="N27" s="104"/>
      <c r="O27" s="104" t="s">
        <v>45637</v>
      </c>
      <c r="P27" s="104">
        <f t="shared" ref="P27:V27" si="1">P26*P24</f>
        <v>792.8000000000003</v>
      </c>
      <c r="Q27" s="104">
        <f t="shared" si="1"/>
        <v>821.80000000000041</v>
      </c>
      <c r="R27" s="104">
        <f t="shared" si="1"/>
        <v>829.00000000000068</v>
      </c>
      <c r="S27" s="104">
        <f t="shared" si="1"/>
        <v>819.94999999999993</v>
      </c>
      <c r="T27" s="104">
        <f t="shared" si="1"/>
        <v>711.85000000000059</v>
      </c>
      <c r="U27" s="104">
        <f t="shared" si="1"/>
        <v>0</v>
      </c>
      <c r="V27" s="104">
        <f t="shared" si="1"/>
        <v>0</v>
      </c>
      <c r="W27" s="140">
        <f>SUM(P27:V27)</f>
        <v>3975.4000000000015</v>
      </c>
      <c r="X27" s="128"/>
    </row>
    <row r="28" spans="1:24" x14ac:dyDescent="0.25">
      <c r="A28" s="3"/>
      <c r="B28" s="3"/>
      <c r="C28" s="3"/>
      <c r="D28" s="3"/>
      <c r="E28" s="1"/>
      <c r="F28" s="8" t="s">
        <v>12</v>
      </c>
      <c r="G28" s="8" t="s">
        <v>13</v>
      </c>
      <c r="H28" s="3"/>
      <c r="I28" s="3"/>
      <c r="L28" s="127" t="s">
        <v>45639</v>
      </c>
      <c r="M28" s="104">
        <v>50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28"/>
    </row>
    <row r="29" spans="1:24" x14ac:dyDescent="0.25">
      <c r="A29" s="3"/>
      <c r="B29" s="3"/>
      <c r="C29" s="3"/>
      <c r="D29" s="3"/>
      <c r="E29" s="17" t="s">
        <v>110</v>
      </c>
      <c r="F29" s="8" t="s">
        <v>13</v>
      </c>
      <c r="G29" s="8" t="s">
        <v>13</v>
      </c>
      <c r="H29" s="3"/>
      <c r="I29" s="3"/>
      <c r="L29" s="132"/>
      <c r="M29" s="133"/>
      <c r="N29" s="133"/>
      <c r="O29" s="138" t="s">
        <v>45640</v>
      </c>
      <c r="P29" s="139">
        <f>(M24-M28)*M27</f>
        <v>-5064.0000000000009</v>
      </c>
      <c r="Q29" s="133"/>
      <c r="R29" s="133"/>
      <c r="S29" s="133"/>
      <c r="T29" s="133"/>
      <c r="U29" s="133"/>
      <c r="V29" s="133"/>
      <c r="W29" s="133"/>
      <c r="X29" s="134"/>
    </row>
    <row r="30" spans="1:24" x14ac:dyDescent="0.25">
      <c r="A30" s="3"/>
      <c r="B30" s="3"/>
      <c r="C30" s="3"/>
      <c r="D30" s="3"/>
      <c r="E30" s="1"/>
      <c r="F30" s="8" t="s">
        <v>13</v>
      </c>
      <c r="G30" s="8" t="s">
        <v>14</v>
      </c>
      <c r="H30" s="3"/>
      <c r="I30" s="3"/>
      <c r="S30" s="3"/>
      <c r="T30" s="3"/>
      <c r="U30" s="3"/>
      <c r="V30" s="3"/>
      <c r="X30" s="3"/>
    </row>
    <row r="31" spans="1:24" x14ac:dyDescent="0.25">
      <c r="A31" s="3"/>
      <c r="B31" s="3"/>
      <c r="C31" s="3"/>
      <c r="D31" s="3"/>
      <c r="E31" s="1"/>
      <c r="F31" s="3" t="s">
        <v>14</v>
      </c>
      <c r="G31" s="3" t="s">
        <v>14</v>
      </c>
      <c r="H31" s="3"/>
      <c r="I31" s="3"/>
      <c r="V31" s="3"/>
    </row>
    <row r="32" spans="1:24" x14ac:dyDescent="0.25">
      <c r="A32" s="3"/>
      <c r="B32" s="3"/>
      <c r="C32" s="3"/>
      <c r="D32" s="3"/>
      <c r="E32" s="1" t="s">
        <v>13</v>
      </c>
      <c r="F32" s="3"/>
      <c r="G32" s="3"/>
      <c r="H32" s="3"/>
      <c r="I32" s="3"/>
      <c r="S32" s="137"/>
      <c r="T32" s="3"/>
      <c r="U32" s="3"/>
    </row>
    <row r="33" spans="1:26" x14ac:dyDescent="0.25">
      <c r="A33" s="3"/>
      <c r="B33" s="3"/>
      <c r="C33" s="3"/>
      <c r="D33" s="3"/>
      <c r="E33" s="17" t="s">
        <v>110</v>
      </c>
      <c r="F33" s="8" t="s">
        <v>13</v>
      </c>
      <c r="G33" s="8" t="s">
        <v>13</v>
      </c>
      <c r="H33" s="3"/>
      <c r="I33" s="3"/>
      <c r="S33" s="8"/>
    </row>
    <row r="34" spans="1:26" x14ac:dyDescent="0.25">
      <c r="A34" s="3"/>
      <c r="B34" s="3"/>
      <c r="C34" s="3"/>
      <c r="D34" s="3"/>
      <c r="E34" s="17" t="s">
        <v>110</v>
      </c>
      <c r="F34" s="8" t="s">
        <v>13</v>
      </c>
      <c r="G34" s="8" t="s">
        <v>14</v>
      </c>
      <c r="H34" s="1" t="s">
        <v>110</v>
      </c>
      <c r="I34" s="3"/>
      <c r="S34" s="8"/>
    </row>
    <row r="35" spans="1:26" x14ac:dyDescent="0.25">
      <c r="A35" s="3"/>
      <c r="B35" s="3"/>
      <c r="C35" s="3"/>
      <c r="D35" s="3"/>
      <c r="E35" s="1"/>
      <c r="F35" s="8" t="s">
        <v>14</v>
      </c>
      <c r="G35" s="8" t="s">
        <v>14</v>
      </c>
      <c r="H35" s="3"/>
      <c r="I35" s="12"/>
      <c r="J35" s="141"/>
      <c r="K35" s="141"/>
      <c r="L35" s="141"/>
      <c r="P35" s="4"/>
      <c r="Q35" s="3"/>
      <c r="S35" s="8"/>
      <c r="X35" s="3"/>
    </row>
    <row r="36" spans="1:26" x14ac:dyDescent="0.25">
      <c r="A36" s="3"/>
      <c r="B36" s="3"/>
      <c r="C36" s="3"/>
      <c r="D36" s="3"/>
      <c r="E36" s="1" t="s">
        <v>14</v>
      </c>
      <c r="F36" s="8"/>
      <c r="G36" s="8"/>
      <c r="H36" s="3"/>
      <c r="I36" s="3"/>
      <c r="P36" s="4"/>
      <c r="Q36" s="3"/>
      <c r="S36" s="8"/>
    </row>
    <row r="37" spans="1:26" x14ac:dyDescent="0.25">
      <c r="A37" s="3"/>
      <c r="B37" s="3"/>
      <c r="C37" s="3"/>
      <c r="D37" s="3"/>
      <c r="E37" s="17" t="s">
        <v>110</v>
      </c>
      <c r="F37" s="8" t="s">
        <v>14</v>
      </c>
      <c r="G37" s="8" t="s">
        <v>14</v>
      </c>
      <c r="H37" s="1" t="s">
        <v>110</v>
      </c>
      <c r="I37" s="3"/>
      <c r="P37"/>
      <c r="Q37" s="3"/>
      <c r="R37" s="136"/>
      <c r="S37" s="8"/>
      <c r="Y37" s="3"/>
    </row>
    <row r="38" spans="1:26" x14ac:dyDescent="0.25">
      <c r="A38" s="3" t="s">
        <v>16</v>
      </c>
      <c r="B38" s="3"/>
      <c r="C38" s="3"/>
      <c r="D38" s="3" t="s">
        <v>13</v>
      </c>
      <c r="E38" s="1"/>
      <c r="F38" s="3"/>
      <c r="G38" s="3"/>
      <c r="H38" s="3"/>
      <c r="I38" s="3"/>
      <c r="O38" s="3"/>
      <c r="P38" s="4"/>
      <c r="Q38" s="4"/>
      <c r="R38" s="7"/>
      <c r="S38" s="8"/>
      <c r="Y38" s="3"/>
    </row>
    <row r="39" spans="1:26" x14ac:dyDescent="0.25">
      <c r="A39" s="3" t="s">
        <v>17</v>
      </c>
      <c r="B39" s="3" t="s">
        <v>110</v>
      </c>
      <c r="C39" s="3"/>
      <c r="D39" s="3"/>
      <c r="E39" s="1" t="s">
        <v>15</v>
      </c>
      <c r="F39" s="3"/>
      <c r="G39" s="3"/>
      <c r="H39" s="3"/>
      <c r="I39" s="3"/>
      <c r="N39" s="3"/>
      <c r="O39" s="2"/>
      <c r="P39" s="4"/>
      <c r="Q39" s="4"/>
      <c r="R39" s="7"/>
      <c r="S39" s="8"/>
      <c r="T39" s="3"/>
      <c r="U39" s="3"/>
      <c r="V39" s="1"/>
    </row>
    <row r="40" spans="1:26" x14ac:dyDescent="0.25">
      <c r="A40" s="3" t="s">
        <v>1</v>
      </c>
      <c r="B40" s="3" t="s">
        <v>110</v>
      </c>
      <c r="C40" s="3"/>
      <c r="D40" s="3"/>
      <c r="E40" s="17" t="s">
        <v>110</v>
      </c>
      <c r="F40" s="8" t="s">
        <v>13</v>
      </c>
      <c r="G40" s="8" t="s">
        <v>13</v>
      </c>
      <c r="H40" s="3"/>
      <c r="I40" s="3"/>
      <c r="N40" s="6"/>
      <c r="O40" s="5"/>
      <c r="P40" s="5"/>
      <c r="V40" s="1"/>
      <c r="Y40" s="3"/>
      <c r="Z40" s="3"/>
    </row>
    <row r="41" spans="1:26" x14ac:dyDescent="0.25">
      <c r="A41" s="3" t="s">
        <v>2</v>
      </c>
      <c r="B41" s="3"/>
      <c r="C41" s="3"/>
      <c r="D41" s="3"/>
      <c r="E41" s="1"/>
      <c r="F41" s="8" t="s">
        <v>13</v>
      </c>
      <c r="G41" s="8" t="s">
        <v>14</v>
      </c>
      <c r="H41" s="3"/>
      <c r="I41" s="3"/>
      <c r="P41" s="4"/>
      <c r="Q41" s="4"/>
      <c r="R41" s="4"/>
      <c r="S41" s="4"/>
      <c r="V41" s="1"/>
      <c r="Y41" s="3"/>
      <c r="Z41" s="3"/>
    </row>
    <row r="42" spans="1:26" x14ac:dyDescent="0.25">
      <c r="A42" s="3" t="s">
        <v>18</v>
      </c>
      <c r="B42" s="3"/>
      <c r="C42" s="3"/>
      <c r="D42" s="3"/>
      <c r="E42" s="17" t="s">
        <v>110</v>
      </c>
      <c r="F42" s="8" t="s">
        <v>14</v>
      </c>
      <c r="G42" s="8" t="s">
        <v>14</v>
      </c>
      <c r="H42" s="3"/>
      <c r="I42" s="3"/>
      <c r="P42" s="4"/>
      <c r="Q42" s="4"/>
      <c r="R42" s="4"/>
      <c r="S42" s="4"/>
    </row>
    <row r="43" spans="1:26" x14ac:dyDescent="0.25">
      <c r="A43" s="3"/>
      <c r="B43" s="3"/>
      <c r="C43" s="3"/>
      <c r="D43" s="3"/>
      <c r="E43" s="1" t="s">
        <v>14</v>
      </c>
      <c r="F43" s="8"/>
      <c r="G43" s="8"/>
      <c r="H43" s="3"/>
      <c r="I43" s="3"/>
    </row>
    <row r="44" spans="1:26" x14ac:dyDescent="0.25">
      <c r="A44" s="3"/>
      <c r="B44" s="3"/>
      <c r="C44" s="3"/>
      <c r="D44" s="3"/>
      <c r="E44" s="17" t="s">
        <v>110</v>
      </c>
      <c r="F44" s="8" t="s">
        <v>14</v>
      </c>
      <c r="G44" s="8" t="s">
        <v>14</v>
      </c>
      <c r="H44" s="3"/>
      <c r="I44" s="3"/>
    </row>
    <row r="45" spans="1:26" x14ac:dyDescent="0.25">
      <c r="D45" s="3"/>
      <c r="I45" s="3"/>
    </row>
    <row r="46" spans="1:26" ht="30" x14ac:dyDescent="0.25">
      <c r="A46" s="3" t="s">
        <v>19</v>
      </c>
      <c r="B46" s="3"/>
      <c r="C46" s="9" t="s">
        <v>10</v>
      </c>
      <c r="D46" s="3" t="s">
        <v>11</v>
      </c>
      <c r="E46" s="3"/>
      <c r="F46" s="3"/>
      <c r="G46" s="3"/>
      <c r="H46" s="3"/>
      <c r="I46" s="3"/>
    </row>
    <row r="47" spans="1:26" x14ac:dyDescent="0.25">
      <c r="C47" s="3"/>
      <c r="D47" s="3"/>
      <c r="E47" s="3" t="s">
        <v>13</v>
      </c>
      <c r="F47" s="3"/>
      <c r="G47" s="3"/>
      <c r="I47" s="3"/>
    </row>
    <row r="48" spans="1:26" x14ac:dyDescent="0.25">
      <c r="C48" s="3"/>
      <c r="D48" s="3"/>
      <c r="E48" s="17" t="s">
        <v>110</v>
      </c>
      <c r="F48" s="3" t="s">
        <v>12</v>
      </c>
      <c r="G48" s="3" t="s">
        <v>12</v>
      </c>
      <c r="I48" s="3"/>
    </row>
    <row r="49" spans="3:9" x14ac:dyDescent="0.25">
      <c r="C49" s="3"/>
      <c r="D49" s="3"/>
      <c r="E49" s="3"/>
      <c r="F49" s="8" t="s">
        <v>12</v>
      </c>
      <c r="G49" s="8" t="s">
        <v>13</v>
      </c>
      <c r="I49" s="3"/>
    </row>
    <row r="50" spans="3:9" x14ac:dyDescent="0.25">
      <c r="C50" s="3"/>
      <c r="D50" s="3"/>
      <c r="E50" s="17" t="s">
        <v>110</v>
      </c>
      <c r="F50" s="8" t="s">
        <v>13</v>
      </c>
      <c r="G50" s="8" t="s">
        <v>13</v>
      </c>
      <c r="I50" s="3"/>
    </row>
    <row r="51" spans="3:9" x14ac:dyDescent="0.25">
      <c r="C51" s="3"/>
      <c r="D51" s="3"/>
      <c r="E51" s="3" t="s">
        <v>14</v>
      </c>
      <c r="F51" s="8"/>
      <c r="G51" s="8"/>
      <c r="I51" s="3"/>
    </row>
    <row r="52" spans="3:9" x14ac:dyDescent="0.25">
      <c r="C52" s="3"/>
      <c r="D52" s="3"/>
      <c r="E52" s="3"/>
      <c r="F52" s="3" t="s">
        <v>12</v>
      </c>
      <c r="G52" s="3" t="s">
        <v>14</v>
      </c>
      <c r="I52" s="3"/>
    </row>
    <row r="53" spans="3:9" x14ac:dyDescent="0.25">
      <c r="C53" s="3"/>
      <c r="D53" s="3"/>
      <c r="E53" s="3"/>
      <c r="F53" s="3" t="s">
        <v>12</v>
      </c>
      <c r="G53" s="3" t="s">
        <v>13</v>
      </c>
      <c r="I53" s="3"/>
    </row>
    <row r="54" spans="3:9" x14ac:dyDescent="0.25">
      <c r="C54" s="3"/>
      <c r="D54" s="3"/>
      <c r="E54" s="3"/>
      <c r="F54" s="8" t="s">
        <v>13</v>
      </c>
      <c r="G54" s="8" t="s">
        <v>13</v>
      </c>
      <c r="I54" s="3"/>
    </row>
    <row r="55" spans="3:9" x14ac:dyDescent="0.25">
      <c r="C55" s="3"/>
      <c r="D55" s="3"/>
      <c r="E55" s="3"/>
      <c r="F55" s="3" t="s">
        <v>13</v>
      </c>
      <c r="G55" s="3" t="s">
        <v>14</v>
      </c>
      <c r="I55" s="3"/>
    </row>
    <row r="56" spans="3:9" x14ac:dyDescent="0.25">
      <c r="C56" s="3"/>
      <c r="D56" s="3"/>
      <c r="E56" s="17" t="s">
        <v>110</v>
      </c>
      <c r="F56" s="8" t="s">
        <v>14</v>
      </c>
      <c r="G56" s="8" t="s">
        <v>14</v>
      </c>
      <c r="I56" s="3"/>
    </row>
    <row r="57" spans="3:9" x14ac:dyDescent="0.25">
      <c r="C57" s="3"/>
      <c r="D57" s="3" t="s">
        <v>13</v>
      </c>
      <c r="E57" s="3"/>
      <c r="F57" s="8"/>
      <c r="G57" s="8"/>
      <c r="I57" s="3"/>
    </row>
    <row r="58" spans="3:9" x14ac:dyDescent="0.25">
      <c r="C58" s="3"/>
      <c r="D58" s="3"/>
      <c r="E58" s="3" t="s">
        <v>15</v>
      </c>
      <c r="F58" s="8"/>
      <c r="G58" s="8"/>
      <c r="I58" s="3"/>
    </row>
    <row r="59" spans="3:9" x14ac:dyDescent="0.25">
      <c r="C59" s="3"/>
      <c r="D59" s="3"/>
      <c r="E59" s="3"/>
      <c r="F59" s="3" t="s">
        <v>12</v>
      </c>
      <c r="G59" s="3" t="s">
        <v>12</v>
      </c>
      <c r="I59" s="3"/>
    </row>
    <row r="60" spans="3:9" x14ac:dyDescent="0.25">
      <c r="C60" s="3"/>
      <c r="D60" s="3"/>
      <c r="E60" s="3"/>
      <c r="F60" s="8" t="s">
        <v>12</v>
      </c>
      <c r="G60" s="8" t="s">
        <v>13</v>
      </c>
      <c r="I60" s="3"/>
    </row>
    <row r="61" spans="3:9" x14ac:dyDescent="0.25">
      <c r="C61" s="3"/>
      <c r="D61" s="3"/>
      <c r="E61" s="17" t="s">
        <v>110</v>
      </c>
      <c r="F61" s="8" t="s">
        <v>12</v>
      </c>
      <c r="G61" s="8" t="s">
        <v>14</v>
      </c>
      <c r="I61" s="3"/>
    </row>
    <row r="62" spans="3:9" x14ac:dyDescent="0.25">
      <c r="C62" s="3"/>
      <c r="D62" s="3"/>
      <c r="E62" s="3"/>
      <c r="F62" s="8" t="s">
        <v>13</v>
      </c>
      <c r="G62" s="8" t="s">
        <v>13</v>
      </c>
      <c r="H62" s="17" t="s">
        <v>110</v>
      </c>
      <c r="I62" s="3"/>
    </row>
    <row r="63" spans="3:9" x14ac:dyDescent="0.25">
      <c r="D63" s="3"/>
      <c r="E63" s="3" t="s">
        <v>14</v>
      </c>
      <c r="F63" s="8"/>
      <c r="G63" s="8"/>
      <c r="I63" s="3"/>
    </row>
    <row r="64" spans="3:9" x14ac:dyDescent="0.25">
      <c r="D64" s="3"/>
      <c r="E64" s="3"/>
      <c r="F64" s="3" t="s">
        <v>12</v>
      </c>
      <c r="G64" s="3" t="s">
        <v>14</v>
      </c>
      <c r="I64" s="3"/>
    </row>
    <row r="65" spans="4:9" x14ac:dyDescent="0.25">
      <c r="D65" s="3"/>
      <c r="E65" s="3"/>
      <c r="F65" s="3" t="s">
        <v>12</v>
      </c>
      <c r="G65" s="3" t="s">
        <v>13</v>
      </c>
      <c r="I65" s="3"/>
    </row>
    <row r="66" spans="4:9" x14ac:dyDescent="0.25">
      <c r="D66" s="3"/>
      <c r="E66" s="17" t="s">
        <v>110</v>
      </c>
      <c r="F66" s="8" t="s">
        <v>13</v>
      </c>
      <c r="G66" s="8" t="s">
        <v>13</v>
      </c>
      <c r="I66" s="3"/>
    </row>
    <row r="67" spans="4:9" x14ac:dyDescent="0.25">
      <c r="D67" s="3"/>
      <c r="E67" s="3"/>
      <c r="F67" s="3" t="s">
        <v>13</v>
      </c>
      <c r="G67" s="3" t="s">
        <v>14</v>
      </c>
      <c r="I67" s="3"/>
    </row>
    <row r="68" spans="4:9" x14ac:dyDescent="0.25">
      <c r="D68" s="3"/>
      <c r="E68" s="17" t="s">
        <v>110</v>
      </c>
      <c r="F68" s="8" t="s">
        <v>14</v>
      </c>
      <c r="G68" s="8" t="s">
        <v>14</v>
      </c>
      <c r="I68" s="3"/>
    </row>
  </sheetData>
  <mergeCells count="2">
    <mergeCell ref="J35:L35"/>
    <mergeCell ref="A22:H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7"/>
  <sheetViews>
    <sheetView workbookViewId="0">
      <selection activeCell="D13" sqref="D13:D29"/>
    </sheetView>
  </sheetViews>
  <sheetFormatPr defaultRowHeight="15" x14ac:dyDescent="0.25"/>
  <cols>
    <col min="1" max="1" width="11.5703125" bestFit="1" customWidth="1"/>
    <col min="2" max="2" width="16.42578125" bestFit="1" customWidth="1"/>
    <col min="3" max="4" width="16.7109375" bestFit="1" customWidth="1"/>
    <col min="5" max="5" width="27.85546875" bestFit="1" customWidth="1"/>
    <col min="6" max="16" width="16.7109375" bestFit="1" customWidth="1"/>
  </cols>
  <sheetData>
    <row r="1" spans="1:16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142</v>
      </c>
    </row>
    <row r="2" spans="1:16" x14ac:dyDescent="0.25">
      <c r="A2" s="4">
        <v>40861</v>
      </c>
      <c r="B2" t="s">
        <v>157</v>
      </c>
      <c r="C2" t="s">
        <v>157</v>
      </c>
      <c r="D2" t="s">
        <v>158</v>
      </c>
      <c r="E2" t="s">
        <v>159</v>
      </c>
      <c r="F2" t="s">
        <v>185</v>
      </c>
    </row>
    <row r="3" spans="1:16" x14ac:dyDescent="0.25">
      <c r="C3" t="s">
        <v>160</v>
      </c>
      <c r="D3" t="s">
        <v>161</v>
      </c>
      <c r="E3" t="s">
        <v>162</v>
      </c>
      <c r="F3" t="s">
        <v>163</v>
      </c>
      <c r="G3" t="s">
        <v>164</v>
      </c>
      <c r="H3" t="s">
        <v>165</v>
      </c>
      <c r="I3" t="s">
        <v>166</v>
      </c>
      <c r="J3" t="s">
        <v>167</v>
      </c>
      <c r="K3" t="s">
        <v>168</v>
      </c>
      <c r="L3" t="s">
        <v>169</v>
      </c>
      <c r="M3" t="s">
        <v>170</v>
      </c>
      <c r="N3" t="s">
        <v>171</v>
      </c>
      <c r="O3" t="s">
        <v>172</v>
      </c>
      <c r="P3" t="s">
        <v>173</v>
      </c>
    </row>
    <row r="4" spans="1:16" x14ac:dyDescent="0.25">
      <c r="B4" t="s">
        <v>174</v>
      </c>
      <c r="C4">
        <v>115</v>
      </c>
      <c r="D4">
        <v>130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</row>
    <row r="5" spans="1:16" x14ac:dyDescent="0.25">
      <c r="B5" t="s">
        <v>175</v>
      </c>
      <c r="C5">
        <v>30</v>
      </c>
      <c r="D5">
        <v>60</v>
      </c>
      <c r="E5">
        <v>17</v>
      </c>
      <c r="F5">
        <v>17</v>
      </c>
      <c r="G5">
        <v>17</v>
      </c>
      <c r="H5">
        <v>17</v>
      </c>
      <c r="I5">
        <v>17</v>
      </c>
      <c r="J5">
        <v>17</v>
      </c>
      <c r="K5">
        <v>17</v>
      </c>
      <c r="L5">
        <v>17</v>
      </c>
      <c r="M5">
        <v>17</v>
      </c>
      <c r="N5">
        <v>17</v>
      </c>
      <c r="O5">
        <v>17</v>
      </c>
      <c r="P5">
        <v>17</v>
      </c>
    </row>
    <row r="6" spans="1:16" x14ac:dyDescent="0.25">
      <c r="B6" t="s">
        <v>176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</row>
    <row r="7" spans="1:16" x14ac:dyDescent="0.25">
      <c r="B7" t="s">
        <v>177</v>
      </c>
      <c r="C7" t="s">
        <v>178</v>
      </c>
      <c r="D7" t="s">
        <v>178</v>
      </c>
      <c r="E7" t="s">
        <v>178</v>
      </c>
      <c r="F7" t="s">
        <v>178</v>
      </c>
      <c r="G7" t="s">
        <v>178</v>
      </c>
      <c r="H7" t="s">
        <v>178</v>
      </c>
      <c r="I7" t="s">
        <v>178</v>
      </c>
      <c r="J7" t="s">
        <v>178</v>
      </c>
      <c r="K7" t="s">
        <v>178</v>
      </c>
      <c r="L7" t="s">
        <v>178</v>
      </c>
      <c r="M7" t="s">
        <v>178</v>
      </c>
      <c r="N7" t="s">
        <v>178</v>
      </c>
      <c r="O7" t="s">
        <v>178</v>
      </c>
      <c r="P7" t="s">
        <v>178</v>
      </c>
    </row>
    <row r="8" spans="1:16" x14ac:dyDescent="0.25">
      <c r="B8" t="s">
        <v>179</v>
      </c>
      <c r="C8">
        <v>115</v>
      </c>
      <c r="D8">
        <v>130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</row>
    <row r="9" spans="1:16" x14ac:dyDescent="0.25">
      <c r="B9" t="s">
        <v>180</v>
      </c>
      <c r="C9">
        <v>30</v>
      </c>
      <c r="D9">
        <v>60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</row>
    <row r="10" spans="1:16" x14ac:dyDescent="0.25">
      <c r="B10" t="s">
        <v>181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</row>
    <row r="11" spans="1:16" x14ac:dyDescent="0.25">
      <c r="B11" t="s">
        <v>182</v>
      </c>
      <c r="C11" t="s">
        <v>178</v>
      </c>
      <c r="D11" t="s">
        <v>178</v>
      </c>
      <c r="E11" t="s">
        <v>178</v>
      </c>
      <c r="F11" t="s">
        <v>178</v>
      </c>
      <c r="G11" t="s">
        <v>178</v>
      </c>
      <c r="H11" t="s">
        <v>178</v>
      </c>
      <c r="I11" t="s">
        <v>178</v>
      </c>
      <c r="J11" t="s">
        <v>178</v>
      </c>
      <c r="K11" t="s">
        <v>178</v>
      </c>
      <c r="L11" t="s">
        <v>178</v>
      </c>
      <c r="M11" t="s">
        <v>178</v>
      </c>
      <c r="N11" t="s">
        <v>178</v>
      </c>
      <c r="O11" t="s">
        <v>178</v>
      </c>
      <c r="P11" t="s">
        <v>178</v>
      </c>
    </row>
    <row r="12" spans="1:16" x14ac:dyDescent="0.25">
      <c r="A12" t="s">
        <v>102</v>
      </c>
      <c r="B12" t="s">
        <v>183</v>
      </c>
    </row>
    <row r="13" spans="1:16" x14ac:dyDescent="0.25">
      <c r="A13" s="4">
        <v>40861</v>
      </c>
      <c r="B13" s="4">
        <v>40862</v>
      </c>
      <c r="C13" t="s">
        <v>22165</v>
      </c>
      <c r="D13" t="s">
        <v>22166</v>
      </c>
      <c r="E13" t="s">
        <v>22167</v>
      </c>
      <c r="F13" t="s">
        <v>22165</v>
      </c>
      <c r="G13" t="s">
        <v>22165</v>
      </c>
      <c r="H13" t="s">
        <v>22168</v>
      </c>
      <c r="I13" t="s">
        <v>22165</v>
      </c>
      <c r="J13" t="s">
        <v>22169</v>
      </c>
      <c r="K13" t="s">
        <v>22170</v>
      </c>
      <c r="L13" t="s">
        <v>22171</v>
      </c>
      <c r="M13" t="s">
        <v>22172</v>
      </c>
      <c r="N13" t="s">
        <v>22173</v>
      </c>
      <c r="O13" t="s">
        <v>22174</v>
      </c>
      <c r="P13" t="s">
        <v>22175</v>
      </c>
    </row>
    <row r="14" spans="1:16" x14ac:dyDescent="0.25">
      <c r="A14" s="4">
        <v>40862</v>
      </c>
      <c r="B14" s="4">
        <v>40863</v>
      </c>
      <c r="C14" t="s">
        <v>22176</v>
      </c>
      <c r="D14" t="s">
        <v>22177</v>
      </c>
      <c r="E14" t="s">
        <v>22178</v>
      </c>
      <c r="F14" t="s">
        <v>22176</v>
      </c>
      <c r="G14" t="s">
        <v>22176</v>
      </c>
      <c r="H14" t="s">
        <v>22179</v>
      </c>
      <c r="I14" t="s">
        <v>22176</v>
      </c>
      <c r="J14" t="s">
        <v>22180</v>
      </c>
      <c r="K14" t="s">
        <v>22181</v>
      </c>
      <c r="L14" t="s">
        <v>22182</v>
      </c>
      <c r="M14" t="s">
        <v>22183</v>
      </c>
      <c r="N14" t="s">
        <v>22184</v>
      </c>
      <c r="O14" t="s">
        <v>22185</v>
      </c>
      <c r="P14" t="s">
        <v>22186</v>
      </c>
    </row>
    <row r="15" spans="1:16" x14ac:dyDescent="0.25">
      <c r="A15" s="4">
        <v>40863</v>
      </c>
      <c r="B15" s="4">
        <v>40864</v>
      </c>
      <c r="C15" t="s">
        <v>22187</v>
      </c>
      <c r="D15" t="s">
        <v>22188</v>
      </c>
      <c r="E15" t="s">
        <v>22189</v>
      </c>
      <c r="F15" t="s">
        <v>22190</v>
      </c>
      <c r="G15" t="s">
        <v>22190</v>
      </c>
      <c r="H15" t="s">
        <v>22191</v>
      </c>
      <c r="I15" t="s">
        <v>22190</v>
      </c>
      <c r="J15" t="s">
        <v>22192</v>
      </c>
      <c r="K15" t="s">
        <v>22193</v>
      </c>
      <c r="L15" t="s">
        <v>22194</v>
      </c>
      <c r="M15" t="s">
        <v>22195</v>
      </c>
      <c r="N15" t="s">
        <v>22196</v>
      </c>
      <c r="O15" t="s">
        <v>22197</v>
      </c>
      <c r="P15" t="s">
        <v>22198</v>
      </c>
    </row>
    <row r="16" spans="1:16" x14ac:dyDescent="0.25">
      <c r="A16" s="4">
        <v>40864</v>
      </c>
      <c r="B16" s="4">
        <v>40865</v>
      </c>
      <c r="C16" t="s">
        <v>22199</v>
      </c>
      <c r="D16" t="s">
        <v>22200</v>
      </c>
      <c r="E16" t="s">
        <v>22201</v>
      </c>
      <c r="F16" t="s">
        <v>22199</v>
      </c>
      <c r="G16" t="s">
        <v>22199</v>
      </c>
      <c r="H16" t="s">
        <v>22202</v>
      </c>
      <c r="I16" t="s">
        <v>22199</v>
      </c>
      <c r="J16" t="s">
        <v>22203</v>
      </c>
      <c r="K16" t="s">
        <v>22204</v>
      </c>
      <c r="L16" t="s">
        <v>22205</v>
      </c>
      <c r="M16" t="s">
        <v>22206</v>
      </c>
      <c r="N16" t="s">
        <v>22207</v>
      </c>
      <c r="O16" t="s">
        <v>22208</v>
      </c>
      <c r="P16" t="s">
        <v>22209</v>
      </c>
    </row>
    <row r="17" spans="1:16" x14ac:dyDescent="0.25">
      <c r="A17" s="4">
        <v>40865</v>
      </c>
      <c r="B17" s="4">
        <v>40866</v>
      </c>
      <c r="C17" t="s">
        <v>22210</v>
      </c>
      <c r="D17" t="s">
        <v>22211</v>
      </c>
      <c r="E17" t="s">
        <v>22212</v>
      </c>
      <c r="F17" t="s">
        <v>22210</v>
      </c>
      <c r="G17" t="s">
        <v>22210</v>
      </c>
      <c r="H17" t="s">
        <v>22213</v>
      </c>
      <c r="I17" t="s">
        <v>22210</v>
      </c>
      <c r="J17" t="s">
        <v>22214</v>
      </c>
      <c r="K17" t="s">
        <v>22215</v>
      </c>
      <c r="L17" t="s">
        <v>22216</v>
      </c>
      <c r="M17" t="s">
        <v>22217</v>
      </c>
      <c r="N17" t="s">
        <v>22218</v>
      </c>
      <c r="O17" t="s">
        <v>22219</v>
      </c>
      <c r="P17" t="s">
        <v>22220</v>
      </c>
    </row>
    <row r="18" spans="1:16" x14ac:dyDescent="0.25">
      <c r="A18" s="4">
        <v>40866</v>
      </c>
      <c r="B18" s="4">
        <v>40867</v>
      </c>
      <c r="C18">
        <v>42</v>
      </c>
      <c r="D18">
        <v>0</v>
      </c>
      <c r="E18" t="s">
        <v>22221</v>
      </c>
      <c r="F18">
        <v>42</v>
      </c>
      <c r="G18">
        <v>42</v>
      </c>
      <c r="H18" t="s">
        <v>22222</v>
      </c>
      <c r="I18">
        <v>42</v>
      </c>
      <c r="J18" t="s">
        <v>22223</v>
      </c>
      <c r="K18" t="s">
        <v>22224</v>
      </c>
      <c r="L18" t="s">
        <v>22225</v>
      </c>
      <c r="M18" t="s">
        <v>22226</v>
      </c>
      <c r="N18" t="s">
        <v>22227</v>
      </c>
      <c r="O18" t="s">
        <v>22228</v>
      </c>
      <c r="P18" t="s">
        <v>22229</v>
      </c>
    </row>
    <row r="19" spans="1:16" x14ac:dyDescent="0.25">
      <c r="A19" s="4">
        <v>40867</v>
      </c>
      <c r="B19" s="4">
        <v>40868</v>
      </c>
      <c r="C19" t="s">
        <v>22230</v>
      </c>
      <c r="D19">
        <v>0</v>
      </c>
      <c r="E19" t="s">
        <v>22231</v>
      </c>
      <c r="F19" t="s">
        <v>22230</v>
      </c>
      <c r="G19" t="s">
        <v>22230</v>
      </c>
      <c r="H19" t="s">
        <v>22232</v>
      </c>
      <c r="I19" t="s">
        <v>22230</v>
      </c>
      <c r="J19" t="s">
        <v>22233</v>
      </c>
      <c r="K19" t="s">
        <v>22234</v>
      </c>
      <c r="L19" t="s">
        <v>22235</v>
      </c>
      <c r="M19" t="s">
        <v>22236</v>
      </c>
      <c r="N19" t="s">
        <v>22237</v>
      </c>
      <c r="O19" t="s">
        <v>22238</v>
      </c>
      <c r="P19" t="s">
        <v>22239</v>
      </c>
    </row>
    <row r="20" spans="1:16" x14ac:dyDescent="0.25">
      <c r="A20" s="4">
        <v>40868</v>
      </c>
      <c r="B20" s="4">
        <v>40869</v>
      </c>
      <c r="C20" t="s">
        <v>22240</v>
      </c>
      <c r="D20" t="s">
        <v>22241</v>
      </c>
      <c r="E20" t="s">
        <v>22242</v>
      </c>
      <c r="F20" t="s">
        <v>22243</v>
      </c>
      <c r="G20" t="s">
        <v>22243</v>
      </c>
      <c r="H20" t="s">
        <v>22244</v>
      </c>
      <c r="I20" t="s">
        <v>22243</v>
      </c>
      <c r="J20" t="s">
        <v>22245</v>
      </c>
      <c r="K20" t="s">
        <v>22246</v>
      </c>
      <c r="L20" t="s">
        <v>22247</v>
      </c>
      <c r="M20" t="s">
        <v>22248</v>
      </c>
      <c r="N20" t="s">
        <v>22249</v>
      </c>
      <c r="O20" t="s">
        <v>22250</v>
      </c>
      <c r="P20" t="s">
        <v>22251</v>
      </c>
    </row>
    <row r="21" spans="1:16" x14ac:dyDescent="0.25">
      <c r="A21" s="4">
        <v>40869</v>
      </c>
      <c r="B21" s="4">
        <v>40870</v>
      </c>
      <c r="C21" t="s">
        <v>22252</v>
      </c>
      <c r="D21" t="s">
        <v>22253</v>
      </c>
      <c r="E21" t="s">
        <v>22254</v>
      </c>
      <c r="F21" t="s">
        <v>22255</v>
      </c>
      <c r="G21" t="s">
        <v>22255</v>
      </c>
      <c r="H21" t="s">
        <v>22256</v>
      </c>
      <c r="I21" t="s">
        <v>22255</v>
      </c>
      <c r="J21" t="s">
        <v>22257</v>
      </c>
      <c r="K21" t="s">
        <v>22258</v>
      </c>
      <c r="L21" t="s">
        <v>22259</v>
      </c>
      <c r="M21" t="s">
        <v>22260</v>
      </c>
      <c r="N21" t="s">
        <v>22261</v>
      </c>
      <c r="O21" t="s">
        <v>22262</v>
      </c>
      <c r="P21" t="s">
        <v>22263</v>
      </c>
    </row>
    <row r="22" spans="1:16" x14ac:dyDescent="0.25">
      <c r="A22" s="4">
        <v>40870</v>
      </c>
      <c r="B22" s="4">
        <v>40871</v>
      </c>
      <c r="C22" t="s">
        <v>22264</v>
      </c>
      <c r="D22" t="s">
        <v>22265</v>
      </c>
      <c r="E22" t="s">
        <v>22266</v>
      </c>
      <c r="F22" t="s">
        <v>22267</v>
      </c>
      <c r="G22" t="s">
        <v>22267</v>
      </c>
      <c r="H22" t="s">
        <v>22268</v>
      </c>
      <c r="I22" t="s">
        <v>22267</v>
      </c>
      <c r="J22" t="s">
        <v>22269</v>
      </c>
      <c r="K22" t="s">
        <v>22270</v>
      </c>
      <c r="L22" t="s">
        <v>22271</v>
      </c>
      <c r="M22" t="s">
        <v>22272</v>
      </c>
      <c r="N22" t="s">
        <v>22273</v>
      </c>
      <c r="O22" t="s">
        <v>22274</v>
      </c>
      <c r="P22" t="s">
        <v>22275</v>
      </c>
    </row>
    <row r="23" spans="1:16" x14ac:dyDescent="0.25">
      <c r="A23" s="4">
        <v>40871</v>
      </c>
      <c r="B23" s="4">
        <v>40872</v>
      </c>
      <c r="C23" t="s">
        <v>22276</v>
      </c>
      <c r="D23" t="s">
        <v>22277</v>
      </c>
      <c r="E23" t="s">
        <v>22278</v>
      </c>
      <c r="F23" t="s">
        <v>22279</v>
      </c>
      <c r="G23" t="s">
        <v>22279</v>
      </c>
      <c r="H23" t="s">
        <v>22280</v>
      </c>
      <c r="I23" t="s">
        <v>22279</v>
      </c>
      <c r="J23" t="s">
        <v>22281</v>
      </c>
      <c r="K23" t="s">
        <v>22282</v>
      </c>
      <c r="L23" t="s">
        <v>22283</v>
      </c>
      <c r="M23" t="s">
        <v>22284</v>
      </c>
      <c r="N23" t="s">
        <v>22285</v>
      </c>
      <c r="O23" t="s">
        <v>22286</v>
      </c>
      <c r="P23" t="s">
        <v>22287</v>
      </c>
    </row>
    <row r="24" spans="1:16" x14ac:dyDescent="0.25">
      <c r="A24" s="4">
        <v>40872</v>
      </c>
      <c r="B24" s="4">
        <v>40873</v>
      </c>
      <c r="C24" t="s">
        <v>22288</v>
      </c>
      <c r="D24" t="s">
        <v>22289</v>
      </c>
      <c r="E24" t="s">
        <v>22290</v>
      </c>
      <c r="F24" t="s">
        <v>22291</v>
      </c>
      <c r="G24" t="s">
        <v>22291</v>
      </c>
      <c r="H24" t="s">
        <v>22292</v>
      </c>
      <c r="I24" t="s">
        <v>22291</v>
      </c>
      <c r="J24" t="s">
        <v>22293</v>
      </c>
      <c r="K24" t="s">
        <v>22294</v>
      </c>
      <c r="L24" t="s">
        <v>22295</v>
      </c>
      <c r="M24" t="s">
        <v>22296</v>
      </c>
      <c r="N24" t="s">
        <v>22297</v>
      </c>
      <c r="O24" t="s">
        <v>22298</v>
      </c>
      <c r="P24" t="s">
        <v>22299</v>
      </c>
    </row>
    <row r="25" spans="1:16" x14ac:dyDescent="0.25">
      <c r="A25" s="4">
        <v>40873</v>
      </c>
      <c r="B25" s="4">
        <v>40874</v>
      </c>
      <c r="C25" t="s">
        <v>22300</v>
      </c>
      <c r="D25">
        <v>0</v>
      </c>
      <c r="E25" t="s">
        <v>22301</v>
      </c>
      <c r="F25" t="s">
        <v>22302</v>
      </c>
      <c r="G25" t="s">
        <v>22302</v>
      </c>
      <c r="H25" t="s">
        <v>22303</v>
      </c>
      <c r="I25" t="s">
        <v>22302</v>
      </c>
      <c r="J25" t="s">
        <v>22304</v>
      </c>
      <c r="K25" t="s">
        <v>22305</v>
      </c>
      <c r="L25" t="s">
        <v>22306</v>
      </c>
      <c r="M25" t="s">
        <v>22307</v>
      </c>
      <c r="N25" t="s">
        <v>22308</v>
      </c>
      <c r="O25" t="s">
        <v>22309</v>
      </c>
      <c r="P25" t="s">
        <v>22310</v>
      </c>
    </row>
    <row r="26" spans="1:16" x14ac:dyDescent="0.25">
      <c r="A26" s="4">
        <v>40874</v>
      </c>
      <c r="B26" s="4">
        <v>40875</v>
      </c>
      <c r="C26" t="s">
        <v>22311</v>
      </c>
      <c r="D26">
        <v>0</v>
      </c>
      <c r="E26" t="s">
        <v>22312</v>
      </c>
      <c r="F26" t="s">
        <v>22313</v>
      </c>
      <c r="G26" t="s">
        <v>22313</v>
      </c>
      <c r="H26" t="s">
        <v>22314</v>
      </c>
      <c r="I26" t="s">
        <v>22313</v>
      </c>
      <c r="J26" t="s">
        <v>22315</v>
      </c>
      <c r="K26" t="s">
        <v>22316</v>
      </c>
      <c r="L26" t="s">
        <v>22317</v>
      </c>
      <c r="M26" t="s">
        <v>22318</v>
      </c>
      <c r="N26" t="s">
        <v>22319</v>
      </c>
      <c r="O26" t="s">
        <v>22320</v>
      </c>
      <c r="P26" t="s">
        <v>22321</v>
      </c>
    </row>
    <row r="27" spans="1:16" x14ac:dyDescent="0.25">
      <c r="A27" s="4">
        <v>40875</v>
      </c>
      <c r="B27" s="4">
        <v>40876</v>
      </c>
      <c r="C27" t="s">
        <v>22322</v>
      </c>
      <c r="D27" t="s">
        <v>22323</v>
      </c>
      <c r="E27" t="s">
        <v>22324</v>
      </c>
      <c r="F27" t="s">
        <v>22325</v>
      </c>
      <c r="G27" t="s">
        <v>22325</v>
      </c>
      <c r="H27" t="s">
        <v>22326</v>
      </c>
      <c r="I27" t="s">
        <v>22325</v>
      </c>
      <c r="J27" t="s">
        <v>22327</v>
      </c>
      <c r="K27" t="s">
        <v>22328</v>
      </c>
      <c r="L27" t="s">
        <v>22329</v>
      </c>
      <c r="M27" t="s">
        <v>22330</v>
      </c>
      <c r="N27" t="s">
        <v>22331</v>
      </c>
      <c r="O27" t="s">
        <v>22332</v>
      </c>
      <c r="P27" t="s">
        <v>22333</v>
      </c>
    </row>
    <row r="28" spans="1:16" x14ac:dyDescent="0.25">
      <c r="A28" s="4">
        <v>40876</v>
      </c>
      <c r="B28" s="4">
        <v>40877</v>
      </c>
      <c r="C28" t="s">
        <v>22334</v>
      </c>
      <c r="D28" t="s">
        <v>22335</v>
      </c>
      <c r="E28" t="s">
        <v>22336</v>
      </c>
      <c r="F28" t="s">
        <v>22337</v>
      </c>
      <c r="G28" t="s">
        <v>22337</v>
      </c>
      <c r="H28" t="s">
        <v>22338</v>
      </c>
      <c r="I28" t="s">
        <v>22337</v>
      </c>
      <c r="J28" t="s">
        <v>22339</v>
      </c>
      <c r="K28" t="s">
        <v>22340</v>
      </c>
      <c r="L28" t="s">
        <v>22341</v>
      </c>
      <c r="M28" t="s">
        <v>22342</v>
      </c>
      <c r="N28" t="s">
        <v>22343</v>
      </c>
      <c r="O28" t="s">
        <v>22344</v>
      </c>
      <c r="P28" t="s">
        <v>22345</v>
      </c>
    </row>
    <row r="29" spans="1:16" x14ac:dyDescent="0.25">
      <c r="A29" s="4">
        <v>40877</v>
      </c>
      <c r="B29" s="4">
        <v>40878</v>
      </c>
      <c r="C29" t="s">
        <v>22346</v>
      </c>
      <c r="D29" t="s">
        <v>22347</v>
      </c>
      <c r="E29" t="s">
        <v>22348</v>
      </c>
      <c r="F29" t="s">
        <v>22349</v>
      </c>
      <c r="G29" t="s">
        <v>22349</v>
      </c>
      <c r="H29" t="s">
        <v>22350</v>
      </c>
      <c r="I29" t="s">
        <v>22349</v>
      </c>
      <c r="J29" t="s">
        <v>22351</v>
      </c>
      <c r="K29" t="s">
        <v>22352</v>
      </c>
      <c r="L29" t="s">
        <v>22353</v>
      </c>
      <c r="M29" t="s">
        <v>22354</v>
      </c>
      <c r="N29" t="s">
        <v>22355</v>
      </c>
      <c r="O29" t="s">
        <v>22356</v>
      </c>
      <c r="P29" t="s">
        <v>22357</v>
      </c>
    </row>
    <row r="30" spans="1:16" x14ac:dyDescent="0.25">
      <c r="A30" s="4">
        <v>40878</v>
      </c>
      <c r="B30" s="4">
        <v>40879</v>
      </c>
      <c r="C30" t="s">
        <v>22358</v>
      </c>
      <c r="D30" t="s">
        <v>22359</v>
      </c>
      <c r="E30" t="s">
        <v>22360</v>
      </c>
      <c r="F30" t="s">
        <v>22361</v>
      </c>
      <c r="G30" t="s">
        <v>22361</v>
      </c>
      <c r="H30" t="s">
        <v>22362</v>
      </c>
      <c r="I30" t="s">
        <v>22361</v>
      </c>
      <c r="J30" t="s">
        <v>22363</v>
      </c>
      <c r="K30" t="s">
        <v>22364</v>
      </c>
      <c r="L30" t="s">
        <v>22365</v>
      </c>
      <c r="M30" t="s">
        <v>22366</v>
      </c>
      <c r="N30" t="s">
        <v>22367</v>
      </c>
      <c r="O30" t="s">
        <v>22368</v>
      </c>
      <c r="P30" t="s">
        <v>22369</v>
      </c>
    </row>
    <row r="31" spans="1:16" x14ac:dyDescent="0.25">
      <c r="A31" s="4">
        <v>40879</v>
      </c>
      <c r="B31" s="4">
        <v>40880</v>
      </c>
      <c r="C31" t="s">
        <v>22370</v>
      </c>
      <c r="D31" t="s">
        <v>22371</v>
      </c>
      <c r="E31" t="s">
        <v>22372</v>
      </c>
      <c r="F31" t="s">
        <v>22373</v>
      </c>
      <c r="G31" t="s">
        <v>22373</v>
      </c>
      <c r="H31" t="s">
        <v>22374</v>
      </c>
      <c r="I31" t="s">
        <v>22373</v>
      </c>
      <c r="J31" t="s">
        <v>22375</v>
      </c>
      <c r="K31" t="s">
        <v>22376</v>
      </c>
      <c r="L31" t="s">
        <v>22377</v>
      </c>
      <c r="M31" t="s">
        <v>22378</v>
      </c>
      <c r="N31" t="s">
        <v>22379</v>
      </c>
      <c r="O31" t="s">
        <v>22380</v>
      </c>
      <c r="P31" t="s">
        <v>22381</v>
      </c>
    </row>
    <row r="32" spans="1:16" x14ac:dyDescent="0.25">
      <c r="A32" s="4">
        <v>40880</v>
      </c>
      <c r="B32" s="4">
        <v>40881</v>
      </c>
      <c r="C32" t="s">
        <v>22382</v>
      </c>
      <c r="D32">
        <v>0</v>
      </c>
      <c r="E32" t="s">
        <v>22383</v>
      </c>
      <c r="F32" t="s">
        <v>22384</v>
      </c>
      <c r="G32" t="s">
        <v>22384</v>
      </c>
      <c r="H32" t="s">
        <v>22385</v>
      </c>
      <c r="I32" t="s">
        <v>22384</v>
      </c>
      <c r="J32" t="s">
        <v>22386</v>
      </c>
      <c r="K32" t="s">
        <v>22387</v>
      </c>
      <c r="L32" t="s">
        <v>22388</v>
      </c>
      <c r="M32" t="s">
        <v>22389</v>
      </c>
      <c r="N32" t="s">
        <v>22390</v>
      </c>
      <c r="O32" t="s">
        <v>22391</v>
      </c>
      <c r="P32" t="s">
        <v>22392</v>
      </c>
    </row>
    <row r="33" spans="1:16" x14ac:dyDescent="0.25">
      <c r="A33" s="4">
        <v>40881</v>
      </c>
      <c r="B33" s="4">
        <v>40882</v>
      </c>
      <c r="C33" t="s">
        <v>22393</v>
      </c>
      <c r="D33">
        <v>0</v>
      </c>
      <c r="E33" t="s">
        <v>22394</v>
      </c>
      <c r="F33" t="s">
        <v>22395</v>
      </c>
      <c r="G33" t="s">
        <v>22395</v>
      </c>
      <c r="H33" t="s">
        <v>22396</v>
      </c>
      <c r="I33" t="s">
        <v>22395</v>
      </c>
      <c r="J33" t="s">
        <v>22397</v>
      </c>
      <c r="K33" t="s">
        <v>22398</v>
      </c>
      <c r="L33" t="s">
        <v>22399</v>
      </c>
      <c r="M33" t="s">
        <v>22400</v>
      </c>
      <c r="N33" t="s">
        <v>22401</v>
      </c>
      <c r="O33" t="s">
        <v>22402</v>
      </c>
      <c r="P33" t="s">
        <v>22403</v>
      </c>
    </row>
    <row r="34" spans="1:16" x14ac:dyDescent="0.25">
      <c r="A34" s="4">
        <v>40882</v>
      </c>
      <c r="B34" s="4">
        <v>40883</v>
      </c>
      <c r="C34" t="s">
        <v>22404</v>
      </c>
      <c r="D34" t="s">
        <v>22405</v>
      </c>
      <c r="E34" t="s">
        <v>22406</v>
      </c>
      <c r="F34" t="s">
        <v>22407</v>
      </c>
      <c r="G34" t="s">
        <v>22407</v>
      </c>
      <c r="H34" t="s">
        <v>22408</v>
      </c>
      <c r="I34" t="s">
        <v>22407</v>
      </c>
      <c r="J34" t="s">
        <v>22409</v>
      </c>
      <c r="K34" t="s">
        <v>22410</v>
      </c>
      <c r="L34" t="s">
        <v>22411</v>
      </c>
      <c r="M34" t="s">
        <v>22412</v>
      </c>
      <c r="N34" t="s">
        <v>22413</v>
      </c>
      <c r="O34" t="s">
        <v>22414</v>
      </c>
      <c r="P34" t="s">
        <v>22415</v>
      </c>
    </row>
    <row r="35" spans="1:16" x14ac:dyDescent="0.25">
      <c r="A35" s="4">
        <v>40883</v>
      </c>
      <c r="B35" s="4">
        <v>40884</v>
      </c>
      <c r="C35" t="s">
        <v>22416</v>
      </c>
      <c r="D35" t="s">
        <v>22417</v>
      </c>
      <c r="E35" t="s">
        <v>22418</v>
      </c>
      <c r="F35" t="s">
        <v>22419</v>
      </c>
      <c r="G35" t="s">
        <v>22419</v>
      </c>
      <c r="H35" t="s">
        <v>22420</v>
      </c>
      <c r="I35" t="s">
        <v>22419</v>
      </c>
      <c r="J35" t="s">
        <v>22421</v>
      </c>
      <c r="K35" t="s">
        <v>22422</v>
      </c>
      <c r="L35" t="s">
        <v>22423</v>
      </c>
      <c r="M35" t="s">
        <v>22424</v>
      </c>
      <c r="N35" t="s">
        <v>22425</v>
      </c>
      <c r="O35" t="s">
        <v>22426</v>
      </c>
      <c r="P35" t="s">
        <v>22427</v>
      </c>
    </row>
    <row r="36" spans="1:16" x14ac:dyDescent="0.25">
      <c r="A36" s="4">
        <v>40884</v>
      </c>
      <c r="B36" s="4">
        <v>40885</v>
      </c>
      <c r="C36" t="s">
        <v>22428</v>
      </c>
      <c r="D36" t="s">
        <v>22429</v>
      </c>
      <c r="E36" t="s">
        <v>22430</v>
      </c>
      <c r="F36" t="s">
        <v>22431</v>
      </c>
      <c r="G36" t="s">
        <v>22431</v>
      </c>
      <c r="H36" t="s">
        <v>22432</v>
      </c>
      <c r="I36" t="s">
        <v>22431</v>
      </c>
      <c r="J36" t="s">
        <v>22433</v>
      </c>
      <c r="K36" t="s">
        <v>22434</v>
      </c>
      <c r="L36" t="s">
        <v>22435</v>
      </c>
      <c r="M36" t="s">
        <v>22436</v>
      </c>
      <c r="N36" t="s">
        <v>22437</v>
      </c>
      <c r="O36" t="s">
        <v>22438</v>
      </c>
      <c r="P36" t="s">
        <v>22439</v>
      </c>
    </row>
    <row r="37" spans="1:16" x14ac:dyDescent="0.25">
      <c r="A37" s="4">
        <v>40885</v>
      </c>
      <c r="B37" s="4">
        <v>40886</v>
      </c>
      <c r="C37" t="s">
        <v>22440</v>
      </c>
      <c r="D37" t="s">
        <v>22441</v>
      </c>
      <c r="E37" t="s">
        <v>22442</v>
      </c>
      <c r="F37" t="s">
        <v>22443</v>
      </c>
      <c r="G37" t="s">
        <v>22443</v>
      </c>
      <c r="H37" t="s">
        <v>22444</v>
      </c>
      <c r="I37" t="s">
        <v>22443</v>
      </c>
      <c r="J37" t="s">
        <v>22445</v>
      </c>
      <c r="K37" t="s">
        <v>22446</v>
      </c>
      <c r="L37" t="s">
        <v>22447</v>
      </c>
      <c r="M37" t="s">
        <v>22448</v>
      </c>
      <c r="N37" t="s">
        <v>22449</v>
      </c>
      <c r="O37" t="s">
        <v>22450</v>
      </c>
      <c r="P37" t="s">
        <v>22451</v>
      </c>
    </row>
    <row r="38" spans="1:16" x14ac:dyDescent="0.25">
      <c r="A38" s="4">
        <v>40886</v>
      </c>
      <c r="B38" s="4">
        <v>40887</v>
      </c>
      <c r="C38" t="s">
        <v>22452</v>
      </c>
      <c r="D38" t="s">
        <v>22453</v>
      </c>
      <c r="E38" t="s">
        <v>22454</v>
      </c>
      <c r="F38" t="s">
        <v>22455</v>
      </c>
      <c r="G38" t="s">
        <v>22455</v>
      </c>
      <c r="H38" t="s">
        <v>22456</v>
      </c>
      <c r="I38" t="s">
        <v>22455</v>
      </c>
      <c r="J38" t="s">
        <v>22457</v>
      </c>
      <c r="K38" t="s">
        <v>22458</v>
      </c>
      <c r="L38" t="s">
        <v>22459</v>
      </c>
      <c r="M38" t="s">
        <v>22460</v>
      </c>
      <c r="N38" t="s">
        <v>22461</v>
      </c>
      <c r="O38" t="s">
        <v>22462</v>
      </c>
      <c r="P38" t="s">
        <v>22463</v>
      </c>
    </row>
    <row r="39" spans="1:16" x14ac:dyDescent="0.25">
      <c r="A39" s="4">
        <v>40887</v>
      </c>
      <c r="B39" s="4">
        <v>40888</v>
      </c>
      <c r="C39" t="s">
        <v>22464</v>
      </c>
      <c r="D39">
        <v>0</v>
      </c>
      <c r="E39" t="s">
        <v>22465</v>
      </c>
      <c r="F39" t="s">
        <v>22466</v>
      </c>
      <c r="G39" t="s">
        <v>22466</v>
      </c>
      <c r="H39" t="s">
        <v>22467</v>
      </c>
      <c r="I39" t="s">
        <v>22466</v>
      </c>
      <c r="J39" t="s">
        <v>22468</v>
      </c>
      <c r="K39" t="s">
        <v>22469</v>
      </c>
      <c r="L39" t="s">
        <v>22470</v>
      </c>
      <c r="M39" t="s">
        <v>22471</v>
      </c>
      <c r="N39" t="s">
        <v>22472</v>
      </c>
      <c r="O39" t="s">
        <v>22473</v>
      </c>
      <c r="P39" t="s">
        <v>22474</v>
      </c>
    </row>
    <row r="40" spans="1:16" x14ac:dyDescent="0.25">
      <c r="A40" s="4">
        <v>40888</v>
      </c>
      <c r="B40" s="4">
        <v>40889</v>
      </c>
      <c r="C40" t="s">
        <v>22475</v>
      </c>
      <c r="D40">
        <v>0</v>
      </c>
      <c r="E40" t="s">
        <v>22476</v>
      </c>
      <c r="F40" t="s">
        <v>22477</v>
      </c>
      <c r="G40" t="s">
        <v>22477</v>
      </c>
      <c r="H40" t="s">
        <v>22478</v>
      </c>
      <c r="I40" t="s">
        <v>22477</v>
      </c>
      <c r="J40" t="s">
        <v>22479</v>
      </c>
      <c r="K40" t="s">
        <v>22480</v>
      </c>
      <c r="L40" t="s">
        <v>22481</v>
      </c>
      <c r="M40" t="s">
        <v>22482</v>
      </c>
      <c r="N40" t="s">
        <v>22483</v>
      </c>
      <c r="O40" t="s">
        <v>22484</v>
      </c>
      <c r="P40" t="s">
        <v>22485</v>
      </c>
    </row>
    <row r="41" spans="1:16" x14ac:dyDescent="0.25">
      <c r="A41" s="4">
        <v>40889</v>
      </c>
      <c r="B41" s="4">
        <v>40890</v>
      </c>
      <c r="C41" t="s">
        <v>22486</v>
      </c>
      <c r="D41" t="s">
        <v>22487</v>
      </c>
      <c r="E41" t="s">
        <v>22488</v>
      </c>
      <c r="F41" t="s">
        <v>22489</v>
      </c>
      <c r="G41" t="s">
        <v>22489</v>
      </c>
      <c r="H41" t="s">
        <v>22490</v>
      </c>
      <c r="I41" t="s">
        <v>22489</v>
      </c>
      <c r="J41" t="s">
        <v>22491</v>
      </c>
      <c r="K41" t="s">
        <v>22492</v>
      </c>
      <c r="L41" t="s">
        <v>22493</v>
      </c>
      <c r="M41" t="s">
        <v>22494</v>
      </c>
      <c r="N41" t="s">
        <v>22495</v>
      </c>
      <c r="O41" t="s">
        <v>22496</v>
      </c>
      <c r="P41" t="s">
        <v>22497</v>
      </c>
    </row>
    <row r="42" spans="1:16" x14ac:dyDescent="0.25">
      <c r="A42" s="4">
        <v>40890</v>
      </c>
      <c r="B42" s="4">
        <v>40891</v>
      </c>
      <c r="C42" t="s">
        <v>22498</v>
      </c>
      <c r="D42" t="s">
        <v>22499</v>
      </c>
      <c r="E42" t="s">
        <v>22500</v>
      </c>
      <c r="F42" t="s">
        <v>22501</v>
      </c>
      <c r="G42" t="s">
        <v>22501</v>
      </c>
      <c r="H42" t="s">
        <v>22502</v>
      </c>
      <c r="I42" t="s">
        <v>22501</v>
      </c>
      <c r="J42" t="s">
        <v>22503</v>
      </c>
      <c r="K42" t="s">
        <v>22504</v>
      </c>
      <c r="L42" t="s">
        <v>22505</v>
      </c>
      <c r="M42" t="s">
        <v>22506</v>
      </c>
      <c r="N42" t="s">
        <v>22507</v>
      </c>
      <c r="O42" t="s">
        <v>22508</v>
      </c>
      <c r="P42" t="s">
        <v>22509</v>
      </c>
    </row>
    <row r="43" spans="1:16" x14ac:dyDescent="0.25">
      <c r="A43" s="4">
        <v>40891</v>
      </c>
      <c r="B43" s="4">
        <v>40892</v>
      </c>
      <c r="C43" t="s">
        <v>22510</v>
      </c>
      <c r="D43" t="s">
        <v>22511</v>
      </c>
      <c r="E43" t="s">
        <v>22512</v>
      </c>
      <c r="F43" t="s">
        <v>22513</v>
      </c>
      <c r="G43" t="s">
        <v>22513</v>
      </c>
      <c r="H43" t="s">
        <v>22514</v>
      </c>
      <c r="I43" t="s">
        <v>22513</v>
      </c>
      <c r="J43" t="s">
        <v>22515</v>
      </c>
      <c r="K43" t="s">
        <v>22516</v>
      </c>
      <c r="L43" t="s">
        <v>22517</v>
      </c>
      <c r="M43" t="s">
        <v>22518</v>
      </c>
      <c r="N43" t="s">
        <v>22519</v>
      </c>
      <c r="O43" t="s">
        <v>22520</v>
      </c>
      <c r="P43" t="s">
        <v>22521</v>
      </c>
    </row>
    <row r="44" spans="1:16" x14ac:dyDescent="0.25">
      <c r="A44" s="4">
        <v>40892</v>
      </c>
      <c r="B44" s="4">
        <v>40893</v>
      </c>
      <c r="C44" t="s">
        <v>22522</v>
      </c>
      <c r="D44" t="s">
        <v>22523</v>
      </c>
      <c r="E44" t="s">
        <v>22524</v>
      </c>
      <c r="F44" t="s">
        <v>22525</v>
      </c>
      <c r="G44" t="s">
        <v>22525</v>
      </c>
      <c r="H44" t="s">
        <v>22526</v>
      </c>
      <c r="I44" t="s">
        <v>22525</v>
      </c>
      <c r="J44" t="s">
        <v>22527</v>
      </c>
      <c r="K44" t="s">
        <v>22528</v>
      </c>
      <c r="L44" t="s">
        <v>22529</v>
      </c>
      <c r="M44" t="s">
        <v>22530</v>
      </c>
      <c r="N44" t="s">
        <v>22531</v>
      </c>
      <c r="O44" t="s">
        <v>22532</v>
      </c>
      <c r="P44" t="s">
        <v>22533</v>
      </c>
    </row>
    <row r="45" spans="1:16" x14ac:dyDescent="0.25">
      <c r="A45" s="4">
        <v>40893</v>
      </c>
      <c r="B45" s="4">
        <v>40894</v>
      </c>
      <c r="C45" t="s">
        <v>22534</v>
      </c>
      <c r="D45" t="s">
        <v>22535</v>
      </c>
      <c r="E45" t="s">
        <v>22536</v>
      </c>
      <c r="F45" t="s">
        <v>22537</v>
      </c>
      <c r="G45" t="s">
        <v>22537</v>
      </c>
      <c r="H45" t="s">
        <v>22538</v>
      </c>
      <c r="I45" t="s">
        <v>22537</v>
      </c>
      <c r="J45" t="s">
        <v>22539</v>
      </c>
      <c r="K45" t="s">
        <v>22540</v>
      </c>
      <c r="L45" t="s">
        <v>22541</v>
      </c>
      <c r="M45" t="s">
        <v>22542</v>
      </c>
      <c r="N45" t="s">
        <v>22543</v>
      </c>
      <c r="O45" t="s">
        <v>22544</v>
      </c>
      <c r="P45" t="s">
        <v>22545</v>
      </c>
    </row>
    <row r="46" spans="1:16" x14ac:dyDescent="0.25">
      <c r="A46" s="4">
        <v>40894</v>
      </c>
      <c r="B46" s="4">
        <v>40895</v>
      </c>
      <c r="C46" t="s">
        <v>22546</v>
      </c>
      <c r="D46">
        <v>0</v>
      </c>
      <c r="E46" t="s">
        <v>22547</v>
      </c>
      <c r="F46" t="s">
        <v>22548</v>
      </c>
      <c r="G46" t="s">
        <v>22548</v>
      </c>
      <c r="H46" t="s">
        <v>22549</v>
      </c>
      <c r="I46" t="s">
        <v>22548</v>
      </c>
      <c r="J46" t="s">
        <v>22550</v>
      </c>
      <c r="K46" t="s">
        <v>22551</v>
      </c>
      <c r="L46" t="s">
        <v>22552</v>
      </c>
      <c r="M46" t="s">
        <v>22553</v>
      </c>
      <c r="N46" t="s">
        <v>22554</v>
      </c>
      <c r="O46" t="s">
        <v>22555</v>
      </c>
      <c r="P46" t="s">
        <v>22556</v>
      </c>
    </row>
    <row r="47" spans="1:16" x14ac:dyDescent="0.25">
      <c r="A47" s="4">
        <v>40895</v>
      </c>
      <c r="B47" s="4">
        <v>40896</v>
      </c>
      <c r="C47" t="s">
        <v>22557</v>
      </c>
      <c r="D47">
        <v>0</v>
      </c>
      <c r="E47" t="s">
        <v>22558</v>
      </c>
      <c r="F47" t="s">
        <v>22559</v>
      </c>
      <c r="G47" t="s">
        <v>22559</v>
      </c>
      <c r="H47" t="s">
        <v>22560</v>
      </c>
      <c r="I47" t="s">
        <v>22559</v>
      </c>
      <c r="J47" t="s">
        <v>22561</v>
      </c>
      <c r="K47" t="s">
        <v>22562</v>
      </c>
      <c r="L47" t="s">
        <v>22563</v>
      </c>
      <c r="M47" t="s">
        <v>22564</v>
      </c>
      <c r="N47" t="s">
        <v>22565</v>
      </c>
      <c r="O47" t="s">
        <v>22566</v>
      </c>
      <c r="P47" t="s">
        <v>22567</v>
      </c>
    </row>
    <row r="48" spans="1:16" x14ac:dyDescent="0.25">
      <c r="A48" s="4">
        <v>40896</v>
      </c>
      <c r="B48" s="4">
        <v>40897</v>
      </c>
      <c r="C48" t="s">
        <v>22568</v>
      </c>
      <c r="D48" t="s">
        <v>22569</v>
      </c>
      <c r="E48" t="s">
        <v>22570</v>
      </c>
      <c r="F48" t="s">
        <v>22571</v>
      </c>
      <c r="G48" t="s">
        <v>22571</v>
      </c>
      <c r="H48" t="s">
        <v>22572</v>
      </c>
      <c r="I48" t="s">
        <v>22571</v>
      </c>
      <c r="J48" t="s">
        <v>22573</v>
      </c>
      <c r="K48" t="s">
        <v>22574</v>
      </c>
      <c r="L48" t="s">
        <v>22575</v>
      </c>
      <c r="M48" t="s">
        <v>22576</v>
      </c>
      <c r="N48" t="s">
        <v>22577</v>
      </c>
      <c r="O48" t="s">
        <v>22578</v>
      </c>
      <c r="P48" t="s">
        <v>22579</v>
      </c>
    </row>
    <row r="49" spans="1:16" x14ac:dyDescent="0.25">
      <c r="A49" s="4">
        <v>40897</v>
      </c>
      <c r="B49" s="4">
        <v>40898</v>
      </c>
      <c r="C49" t="s">
        <v>22580</v>
      </c>
      <c r="D49" t="s">
        <v>22581</v>
      </c>
      <c r="E49" t="s">
        <v>22582</v>
      </c>
      <c r="F49" t="s">
        <v>22583</v>
      </c>
      <c r="G49" t="s">
        <v>22583</v>
      </c>
      <c r="H49" t="s">
        <v>22584</v>
      </c>
      <c r="I49" t="s">
        <v>22583</v>
      </c>
      <c r="J49" t="s">
        <v>22585</v>
      </c>
      <c r="K49" t="s">
        <v>22586</v>
      </c>
      <c r="L49" t="s">
        <v>22587</v>
      </c>
      <c r="M49" t="s">
        <v>22588</v>
      </c>
      <c r="N49" t="s">
        <v>22589</v>
      </c>
      <c r="O49" t="s">
        <v>22590</v>
      </c>
      <c r="P49" t="s">
        <v>22591</v>
      </c>
    </row>
    <row r="50" spans="1:16" x14ac:dyDescent="0.25">
      <c r="A50" s="4">
        <v>40898</v>
      </c>
      <c r="B50" s="4">
        <v>40899</v>
      </c>
      <c r="C50" t="s">
        <v>22592</v>
      </c>
      <c r="D50" t="s">
        <v>22593</v>
      </c>
      <c r="E50" t="s">
        <v>22594</v>
      </c>
      <c r="F50" t="s">
        <v>22595</v>
      </c>
      <c r="G50" t="s">
        <v>22595</v>
      </c>
      <c r="H50" t="s">
        <v>22596</v>
      </c>
      <c r="I50" t="s">
        <v>22595</v>
      </c>
      <c r="J50" t="s">
        <v>22597</v>
      </c>
      <c r="K50" t="s">
        <v>22598</v>
      </c>
      <c r="L50" t="s">
        <v>22599</v>
      </c>
      <c r="M50" t="s">
        <v>22600</v>
      </c>
      <c r="N50" t="s">
        <v>22601</v>
      </c>
      <c r="O50" t="s">
        <v>22602</v>
      </c>
      <c r="P50" t="s">
        <v>22603</v>
      </c>
    </row>
    <row r="51" spans="1:16" x14ac:dyDescent="0.25">
      <c r="A51" s="4">
        <v>40899</v>
      </c>
      <c r="B51" s="4">
        <v>40900</v>
      </c>
      <c r="C51" t="s">
        <v>22604</v>
      </c>
      <c r="D51" t="s">
        <v>22605</v>
      </c>
      <c r="E51" t="s">
        <v>22606</v>
      </c>
      <c r="F51" t="s">
        <v>22607</v>
      </c>
      <c r="G51" t="s">
        <v>22607</v>
      </c>
      <c r="H51" t="s">
        <v>22608</v>
      </c>
      <c r="I51" t="s">
        <v>22607</v>
      </c>
      <c r="J51" t="s">
        <v>22609</v>
      </c>
      <c r="K51" t="s">
        <v>22610</v>
      </c>
      <c r="L51" t="s">
        <v>22611</v>
      </c>
      <c r="M51" t="s">
        <v>22612</v>
      </c>
      <c r="N51" t="s">
        <v>22613</v>
      </c>
      <c r="O51" t="s">
        <v>22614</v>
      </c>
      <c r="P51" t="s">
        <v>22615</v>
      </c>
    </row>
    <row r="52" spans="1:16" x14ac:dyDescent="0.25">
      <c r="A52" s="4">
        <v>40900</v>
      </c>
      <c r="B52" s="4">
        <v>40901</v>
      </c>
      <c r="C52" t="s">
        <v>22616</v>
      </c>
      <c r="D52" t="s">
        <v>22617</v>
      </c>
      <c r="E52" t="s">
        <v>22618</v>
      </c>
      <c r="F52" t="s">
        <v>22619</v>
      </c>
      <c r="G52" t="s">
        <v>22619</v>
      </c>
      <c r="H52" t="s">
        <v>22620</v>
      </c>
      <c r="I52" t="s">
        <v>22619</v>
      </c>
      <c r="J52" t="s">
        <v>22621</v>
      </c>
      <c r="K52" t="s">
        <v>22622</v>
      </c>
      <c r="L52" t="s">
        <v>22623</v>
      </c>
      <c r="M52" t="s">
        <v>22624</v>
      </c>
      <c r="N52" t="s">
        <v>22625</v>
      </c>
      <c r="O52" t="s">
        <v>22626</v>
      </c>
      <c r="P52" t="s">
        <v>22627</v>
      </c>
    </row>
    <row r="53" spans="1:16" x14ac:dyDescent="0.25">
      <c r="A53" s="4">
        <v>40901</v>
      </c>
      <c r="B53" s="4">
        <v>40902</v>
      </c>
      <c r="C53" t="s">
        <v>22628</v>
      </c>
      <c r="D53">
        <v>0</v>
      </c>
      <c r="E53" t="s">
        <v>22629</v>
      </c>
      <c r="F53" t="s">
        <v>22630</v>
      </c>
      <c r="G53" t="s">
        <v>22630</v>
      </c>
      <c r="H53" t="s">
        <v>22631</v>
      </c>
      <c r="I53" t="s">
        <v>22630</v>
      </c>
      <c r="J53" t="s">
        <v>22632</v>
      </c>
      <c r="K53" t="s">
        <v>22633</v>
      </c>
      <c r="L53" t="s">
        <v>22634</v>
      </c>
      <c r="M53" t="s">
        <v>22635</v>
      </c>
      <c r="N53" t="s">
        <v>22636</v>
      </c>
      <c r="O53" t="s">
        <v>22637</v>
      </c>
      <c r="P53" t="s">
        <v>22638</v>
      </c>
    </row>
    <row r="54" spans="1:16" x14ac:dyDescent="0.25">
      <c r="A54" s="4">
        <v>40902</v>
      </c>
      <c r="B54" s="4">
        <v>40903</v>
      </c>
      <c r="C54" t="s">
        <v>22628</v>
      </c>
      <c r="D54">
        <v>0</v>
      </c>
      <c r="E54" t="s">
        <v>22639</v>
      </c>
      <c r="F54" t="s">
        <v>22640</v>
      </c>
      <c r="G54" t="s">
        <v>22640</v>
      </c>
      <c r="H54" t="s">
        <v>22641</v>
      </c>
      <c r="I54" t="s">
        <v>22640</v>
      </c>
      <c r="J54" t="s">
        <v>22642</v>
      </c>
      <c r="K54" t="s">
        <v>22643</v>
      </c>
      <c r="L54" t="s">
        <v>22644</v>
      </c>
      <c r="M54" t="s">
        <v>22645</v>
      </c>
      <c r="N54" t="s">
        <v>22646</v>
      </c>
      <c r="O54" t="s">
        <v>22647</v>
      </c>
      <c r="P54" t="s">
        <v>22648</v>
      </c>
    </row>
    <row r="55" spans="1:16" x14ac:dyDescent="0.25">
      <c r="A55" s="4">
        <v>40903</v>
      </c>
      <c r="B55" s="4">
        <v>40904</v>
      </c>
      <c r="C55" t="s">
        <v>22649</v>
      </c>
      <c r="D55" t="s">
        <v>22650</v>
      </c>
      <c r="E55" t="s">
        <v>22651</v>
      </c>
      <c r="F55" t="s">
        <v>22652</v>
      </c>
      <c r="G55" t="s">
        <v>22652</v>
      </c>
      <c r="H55" t="s">
        <v>22653</v>
      </c>
      <c r="I55" t="s">
        <v>22652</v>
      </c>
      <c r="J55" t="s">
        <v>22654</v>
      </c>
      <c r="K55" t="s">
        <v>22655</v>
      </c>
      <c r="L55" t="s">
        <v>22656</v>
      </c>
      <c r="M55" t="s">
        <v>22657</v>
      </c>
      <c r="N55" t="s">
        <v>22658</v>
      </c>
      <c r="O55" t="s">
        <v>22659</v>
      </c>
      <c r="P55" t="s">
        <v>22660</v>
      </c>
    </row>
    <row r="56" spans="1:16" x14ac:dyDescent="0.25">
      <c r="A56" s="4">
        <v>40904</v>
      </c>
      <c r="B56" s="4">
        <v>40905</v>
      </c>
      <c r="C56" t="s">
        <v>22661</v>
      </c>
      <c r="D56" t="s">
        <v>22662</v>
      </c>
      <c r="E56" t="s">
        <v>22663</v>
      </c>
      <c r="F56" t="s">
        <v>22664</v>
      </c>
      <c r="G56" t="s">
        <v>22664</v>
      </c>
      <c r="H56" t="s">
        <v>22665</v>
      </c>
      <c r="I56" t="s">
        <v>22664</v>
      </c>
      <c r="J56" t="s">
        <v>22666</v>
      </c>
      <c r="K56" t="s">
        <v>22667</v>
      </c>
      <c r="L56" t="s">
        <v>22668</v>
      </c>
      <c r="M56" t="s">
        <v>22669</v>
      </c>
      <c r="N56" t="s">
        <v>22670</v>
      </c>
      <c r="O56" t="s">
        <v>22671</v>
      </c>
      <c r="P56" t="s">
        <v>22672</v>
      </c>
    </row>
    <row r="57" spans="1:16" x14ac:dyDescent="0.25">
      <c r="A57" s="4">
        <v>40905</v>
      </c>
      <c r="B57" s="4">
        <v>40906</v>
      </c>
      <c r="C57" t="s">
        <v>22673</v>
      </c>
      <c r="D57" t="s">
        <v>22674</v>
      </c>
      <c r="E57" t="s">
        <v>22675</v>
      </c>
      <c r="F57" t="s">
        <v>22676</v>
      </c>
      <c r="G57" t="s">
        <v>22676</v>
      </c>
      <c r="H57" t="s">
        <v>22677</v>
      </c>
      <c r="I57" t="s">
        <v>22676</v>
      </c>
      <c r="J57" t="s">
        <v>22678</v>
      </c>
      <c r="K57" t="s">
        <v>22679</v>
      </c>
      <c r="L57" t="s">
        <v>22680</v>
      </c>
      <c r="M57" t="s">
        <v>22681</v>
      </c>
      <c r="N57" t="s">
        <v>22682</v>
      </c>
      <c r="O57" t="s">
        <v>22683</v>
      </c>
      <c r="P57" t="s">
        <v>22684</v>
      </c>
    </row>
    <row r="58" spans="1:16" x14ac:dyDescent="0.25">
      <c r="A58" s="4">
        <v>40906</v>
      </c>
      <c r="B58" s="4">
        <v>40907</v>
      </c>
      <c r="C58" t="s">
        <v>22685</v>
      </c>
      <c r="D58" t="s">
        <v>22686</v>
      </c>
      <c r="E58" t="s">
        <v>22687</v>
      </c>
      <c r="F58" t="s">
        <v>22688</v>
      </c>
      <c r="G58" t="s">
        <v>22688</v>
      </c>
      <c r="H58" t="s">
        <v>22689</v>
      </c>
      <c r="I58" t="s">
        <v>22688</v>
      </c>
      <c r="J58" t="s">
        <v>22690</v>
      </c>
      <c r="K58" t="s">
        <v>22691</v>
      </c>
      <c r="L58" t="s">
        <v>22692</v>
      </c>
      <c r="M58" t="s">
        <v>22693</v>
      </c>
      <c r="N58" t="s">
        <v>22694</v>
      </c>
      <c r="O58" t="s">
        <v>22695</v>
      </c>
      <c r="P58" t="s">
        <v>22696</v>
      </c>
    </row>
    <row r="59" spans="1:16" x14ac:dyDescent="0.25">
      <c r="A59" s="4">
        <v>40907</v>
      </c>
      <c r="B59" s="4">
        <v>40908</v>
      </c>
      <c r="C59" t="s">
        <v>22697</v>
      </c>
      <c r="D59" t="s">
        <v>22698</v>
      </c>
      <c r="E59" t="s">
        <v>22699</v>
      </c>
      <c r="F59" t="s">
        <v>22700</v>
      </c>
      <c r="G59" t="s">
        <v>22700</v>
      </c>
      <c r="H59" t="s">
        <v>22701</v>
      </c>
      <c r="I59" t="s">
        <v>22700</v>
      </c>
      <c r="J59" t="s">
        <v>22702</v>
      </c>
      <c r="K59" t="s">
        <v>22703</v>
      </c>
      <c r="L59" t="s">
        <v>22704</v>
      </c>
      <c r="M59" t="s">
        <v>22705</v>
      </c>
      <c r="N59" t="s">
        <v>22706</v>
      </c>
      <c r="O59" t="s">
        <v>22707</v>
      </c>
      <c r="P59" t="s">
        <v>22708</v>
      </c>
    </row>
    <row r="60" spans="1:16" x14ac:dyDescent="0.25">
      <c r="A60" s="4">
        <v>40908</v>
      </c>
      <c r="B60" s="4">
        <v>40909</v>
      </c>
      <c r="C60" t="s">
        <v>22709</v>
      </c>
      <c r="D60">
        <v>0</v>
      </c>
      <c r="E60" t="s">
        <v>22710</v>
      </c>
      <c r="F60" t="s">
        <v>22711</v>
      </c>
      <c r="G60" t="s">
        <v>22711</v>
      </c>
      <c r="H60" t="s">
        <v>22712</v>
      </c>
      <c r="I60" t="s">
        <v>22711</v>
      </c>
      <c r="J60" t="s">
        <v>22713</v>
      </c>
      <c r="K60" t="s">
        <v>22714</v>
      </c>
      <c r="L60" t="s">
        <v>22715</v>
      </c>
      <c r="M60" t="s">
        <v>22716</v>
      </c>
      <c r="N60" t="s">
        <v>22717</v>
      </c>
      <c r="O60" t="s">
        <v>22718</v>
      </c>
      <c r="P60" t="s">
        <v>22719</v>
      </c>
    </row>
    <row r="61" spans="1:16" x14ac:dyDescent="0.25">
      <c r="A61" s="4">
        <v>40909</v>
      </c>
      <c r="B61" s="4">
        <v>40910</v>
      </c>
      <c r="C61" t="s">
        <v>22720</v>
      </c>
      <c r="D61">
        <v>0</v>
      </c>
      <c r="E61" t="s">
        <v>22721</v>
      </c>
      <c r="F61" t="s">
        <v>22722</v>
      </c>
      <c r="G61" t="s">
        <v>22722</v>
      </c>
      <c r="H61" t="s">
        <v>22723</v>
      </c>
      <c r="I61" t="s">
        <v>22722</v>
      </c>
      <c r="J61" t="s">
        <v>22724</v>
      </c>
      <c r="K61" t="s">
        <v>22725</v>
      </c>
      <c r="L61" t="s">
        <v>22726</v>
      </c>
      <c r="M61" t="s">
        <v>22727</v>
      </c>
      <c r="N61" t="s">
        <v>22728</v>
      </c>
      <c r="O61" t="s">
        <v>22729</v>
      </c>
      <c r="P61" t="s">
        <v>22730</v>
      </c>
    </row>
    <row r="62" spans="1:16" x14ac:dyDescent="0.25">
      <c r="A62" s="4">
        <v>40910</v>
      </c>
      <c r="B62" s="4">
        <v>40911</v>
      </c>
      <c r="C62" t="s">
        <v>22731</v>
      </c>
      <c r="D62" t="s">
        <v>22732</v>
      </c>
      <c r="E62" t="s">
        <v>22733</v>
      </c>
      <c r="F62" t="s">
        <v>22734</v>
      </c>
      <c r="G62" t="s">
        <v>22734</v>
      </c>
      <c r="H62" t="s">
        <v>22735</v>
      </c>
      <c r="I62" t="s">
        <v>22734</v>
      </c>
      <c r="J62" t="s">
        <v>22736</v>
      </c>
      <c r="K62" t="s">
        <v>22737</v>
      </c>
      <c r="L62" t="s">
        <v>22738</v>
      </c>
      <c r="M62" t="s">
        <v>22739</v>
      </c>
      <c r="N62" t="s">
        <v>22740</v>
      </c>
      <c r="O62" t="s">
        <v>22741</v>
      </c>
      <c r="P62" t="s">
        <v>22742</v>
      </c>
    </row>
    <row r="63" spans="1:16" x14ac:dyDescent="0.25">
      <c r="A63" s="4">
        <v>40911</v>
      </c>
      <c r="B63" s="4">
        <v>40912</v>
      </c>
      <c r="C63" t="s">
        <v>22743</v>
      </c>
      <c r="D63" t="s">
        <v>22744</v>
      </c>
      <c r="E63" t="s">
        <v>22745</v>
      </c>
      <c r="F63" t="s">
        <v>22746</v>
      </c>
      <c r="G63" t="s">
        <v>22746</v>
      </c>
      <c r="H63" t="s">
        <v>22747</v>
      </c>
      <c r="I63" t="s">
        <v>22746</v>
      </c>
      <c r="J63" t="s">
        <v>22748</v>
      </c>
      <c r="K63" t="s">
        <v>22749</v>
      </c>
      <c r="L63" t="s">
        <v>22750</v>
      </c>
      <c r="M63" t="s">
        <v>22751</v>
      </c>
      <c r="N63" t="s">
        <v>22752</v>
      </c>
      <c r="O63" t="s">
        <v>22753</v>
      </c>
      <c r="P63" t="s">
        <v>22754</v>
      </c>
    </row>
    <row r="64" spans="1:16" x14ac:dyDescent="0.25">
      <c r="A64" s="4">
        <v>40912</v>
      </c>
      <c r="B64" s="4">
        <v>40913</v>
      </c>
      <c r="C64" t="s">
        <v>22755</v>
      </c>
      <c r="D64" t="s">
        <v>22756</v>
      </c>
      <c r="E64" t="s">
        <v>22757</v>
      </c>
      <c r="F64" t="s">
        <v>22758</v>
      </c>
      <c r="G64" t="s">
        <v>22758</v>
      </c>
      <c r="H64" t="s">
        <v>22759</v>
      </c>
      <c r="I64" t="s">
        <v>22758</v>
      </c>
      <c r="J64" t="s">
        <v>22760</v>
      </c>
      <c r="K64" t="s">
        <v>22761</v>
      </c>
      <c r="L64" t="s">
        <v>22762</v>
      </c>
      <c r="M64" t="s">
        <v>22763</v>
      </c>
      <c r="N64" t="s">
        <v>22764</v>
      </c>
      <c r="O64" t="s">
        <v>22765</v>
      </c>
      <c r="P64" t="s">
        <v>22766</v>
      </c>
    </row>
    <row r="65" spans="1:16" x14ac:dyDescent="0.25">
      <c r="A65" s="4">
        <v>40913</v>
      </c>
      <c r="B65" s="4">
        <v>40914</v>
      </c>
      <c r="C65" t="s">
        <v>22767</v>
      </c>
      <c r="D65" t="s">
        <v>22768</v>
      </c>
      <c r="E65" t="s">
        <v>22769</v>
      </c>
      <c r="F65" t="s">
        <v>22770</v>
      </c>
      <c r="G65" t="s">
        <v>22770</v>
      </c>
      <c r="H65" t="s">
        <v>22771</v>
      </c>
      <c r="I65" t="s">
        <v>22770</v>
      </c>
      <c r="J65" t="s">
        <v>22772</v>
      </c>
      <c r="K65" t="s">
        <v>22773</v>
      </c>
      <c r="L65" t="s">
        <v>22774</v>
      </c>
      <c r="M65" t="s">
        <v>22775</v>
      </c>
      <c r="N65" t="s">
        <v>22776</v>
      </c>
      <c r="O65" t="s">
        <v>22777</v>
      </c>
      <c r="P65" t="s">
        <v>22778</v>
      </c>
    </row>
    <row r="66" spans="1:16" x14ac:dyDescent="0.25">
      <c r="A66" s="4">
        <v>40914</v>
      </c>
      <c r="B66" s="4">
        <v>40915</v>
      </c>
      <c r="C66" t="s">
        <v>22779</v>
      </c>
      <c r="D66" t="s">
        <v>22780</v>
      </c>
      <c r="E66" t="s">
        <v>22781</v>
      </c>
      <c r="F66" t="s">
        <v>22782</v>
      </c>
      <c r="G66" t="s">
        <v>22782</v>
      </c>
      <c r="H66" t="s">
        <v>22783</v>
      </c>
      <c r="I66" t="s">
        <v>22782</v>
      </c>
      <c r="J66" t="s">
        <v>22784</v>
      </c>
      <c r="K66" t="s">
        <v>22785</v>
      </c>
      <c r="L66" t="s">
        <v>22786</v>
      </c>
      <c r="M66" t="s">
        <v>22787</v>
      </c>
      <c r="N66" t="s">
        <v>22788</v>
      </c>
      <c r="O66" t="s">
        <v>22789</v>
      </c>
      <c r="P66" t="s">
        <v>22790</v>
      </c>
    </row>
    <row r="67" spans="1:16" x14ac:dyDescent="0.25">
      <c r="A67" s="4">
        <v>40915</v>
      </c>
      <c r="B67" s="4">
        <v>40916</v>
      </c>
      <c r="C67" t="s">
        <v>22791</v>
      </c>
      <c r="D67">
        <v>0</v>
      </c>
      <c r="E67" t="s">
        <v>22792</v>
      </c>
      <c r="F67" t="s">
        <v>22793</v>
      </c>
      <c r="G67" t="s">
        <v>22793</v>
      </c>
      <c r="H67" t="s">
        <v>22794</v>
      </c>
      <c r="I67" t="s">
        <v>22793</v>
      </c>
      <c r="J67" t="s">
        <v>22795</v>
      </c>
      <c r="K67" t="s">
        <v>22796</v>
      </c>
      <c r="L67" t="s">
        <v>22797</v>
      </c>
      <c r="M67" t="s">
        <v>22798</v>
      </c>
      <c r="N67" t="s">
        <v>22799</v>
      </c>
      <c r="O67" t="s">
        <v>22800</v>
      </c>
      <c r="P67" t="s">
        <v>22801</v>
      </c>
    </row>
    <row r="68" spans="1:16" x14ac:dyDescent="0.25">
      <c r="A68" s="4">
        <v>40916</v>
      </c>
      <c r="B68" s="4">
        <v>40917</v>
      </c>
      <c r="C68" t="s">
        <v>22802</v>
      </c>
      <c r="D68">
        <v>0</v>
      </c>
      <c r="E68" t="s">
        <v>22803</v>
      </c>
      <c r="F68" t="s">
        <v>22804</v>
      </c>
      <c r="G68" t="s">
        <v>22804</v>
      </c>
      <c r="H68" t="s">
        <v>22805</v>
      </c>
      <c r="I68" t="s">
        <v>22804</v>
      </c>
      <c r="J68" t="s">
        <v>22806</v>
      </c>
      <c r="K68" t="s">
        <v>22807</v>
      </c>
      <c r="L68" t="s">
        <v>22808</v>
      </c>
      <c r="M68" t="s">
        <v>22809</v>
      </c>
      <c r="N68" t="s">
        <v>22810</v>
      </c>
      <c r="O68" t="s">
        <v>22811</v>
      </c>
      <c r="P68" t="s">
        <v>22812</v>
      </c>
    </row>
    <row r="69" spans="1:16" x14ac:dyDescent="0.25">
      <c r="A69" s="4">
        <v>40917</v>
      </c>
      <c r="B69" s="4">
        <v>40918</v>
      </c>
      <c r="C69" t="s">
        <v>22813</v>
      </c>
      <c r="D69" t="s">
        <v>22814</v>
      </c>
      <c r="E69" t="s">
        <v>22815</v>
      </c>
      <c r="F69" t="s">
        <v>22816</v>
      </c>
      <c r="G69" t="s">
        <v>22816</v>
      </c>
      <c r="H69" t="s">
        <v>22817</v>
      </c>
      <c r="I69" t="s">
        <v>22816</v>
      </c>
      <c r="J69" t="s">
        <v>22818</v>
      </c>
      <c r="K69" t="s">
        <v>22819</v>
      </c>
      <c r="L69" t="s">
        <v>22820</v>
      </c>
      <c r="M69" t="s">
        <v>22821</v>
      </c>
      <c r="N69" t="s">
        <v>22822</v>
      </c>
      <c r="O69" t="s">
        <v>22823</v>
      </c>
      <c r="P69" t="s">
        <v>22824</v>
      </c>
    </row>
    <row r="70" spans="1:16" x14ac:dyDescent="0.25">
      <c r="A70" s="4">
        <v>40918</v>
      </c>
      <c r="B70" s="4">
        <v>40919</v>
      </c>
      <c r="C70" t="s">
        <v>22825</v>
      </c>
      <c r="D70" t="s">
        <v>22826</v>
      </c>
      <c r="E70" t="s">
        <v>22827</v>
      </c>
      <c r="F70" t="s">
        <v>22828</v>
      </c>
      <c r="G70" t="s">
        <v>22828</v>
      </c>
      <c r="H70" t="s">
        <v>22829</v>
      </c>
      <c r="I70" t="s">
        <v>22828</v>
      </c>
      <c r="J70" t="s">
        <v>22830</v>
      </c>
      <c r="K70" t="s">
        <v>22831</v>
      </c>
      <c r="L70" t="s">
        <v>22832</v>
      </c>
      <c r="M70" t="s">
        <v>22833</v>
      </c>
      <c r="N70" t="s">
        <v>22834</v>
      </c>
      <c r="O70" t="s">
        <v>22835</v>
      </c>
      <c r="P70" t="s">
        <v>22836</v>
      </c>
    </row>
    <row r="71" spans="1:16" x14ac:dyDescent="0.25">
      <c r="A71" s="4">
        <v>40919</v>
      </c>
      <c r="B71" s="4">
        <v>40920</v>
      </c>
      <c r="C71" t="s">
        <v>22837</v>
      </c>
      <c r="D71" t="s">
        <v>22838</v>
      </c>
      <c r="E71" t="s">
        <v>22839</v>
      </c>
      <c r="F71" t="s">
        <v>22840</v>
      </c>
      <c r="G71" t="s">
        <v>22840</v>
      </c>
      <c r="H71" t="s">
        <v>22841</v>
      </c>
      <c r="I71" t="s">
        <v>22840</v>
      </c>
      <c r="J71" t="s">
        <v>22842</v>
      </c>
      <c r="K71" t="s">
        <v>22843</v>
      </c>
      <c r="L71" t="s">
        <v>22844</v>
      </c>
      <c r="M71" t="s">
        <v>22845</v>
      </c>
      <c r="N71" t="s">
        <v>22846</v>
      </c>
      <c r="O71" t="s">
        <v>22847</v>
      </c>
      <c r="P71" t="s">
        <v>22848</v>
      </c>
    </row>
    <row r="72" spans="1:16" x14ac:dyDescent="0.25">
      <c r="A72" s="4">
        <v>40920</v>
      </c>
      <c r="B72" s="4">
        <v>40921</v>
      </c>
      <c r="C72" t="s">
        <v>22849</v>
      </c>
      <c r="D72" t="s">
        <v>22850</v>
      </c>
      <c r="E72" t="s">
        <v>22851</v>
      </c>
      <c r="F72" t="s">
        <v>22852</v>
      </c>
      <c r="G72" t="s">
        <v>22852</v>
      </c>
      <c r="H72" t="s">
        <v>22853</v>
      </c>
      <c r="I72" t="s">
        <v>22852</v>
      </c>
      <c r="J72" t="s">
        <v>22854</v>
      </c>
      <c r="K72" t="s">
        <v>22855</v>
      </c>
      <c r="L72" t="s">
        <v>22856</v>
      </c>
      <c r="M72" t="s">
        <v>22857</v>
      </c>
      <c r="N72" t="s">
        <v>22858</v>
      </c>
      <c r="O72" t="s">
        <v>22859</v>
      </c>
      <c r="P72" t="s">
        <v>22860</v>
      </c>
    </row>
    <row r="73" spans="1:16" x14ac:dyDescent="0.25">
      <c r="A73" s="4">
        <v>40921</v>
      </c>
      <c r="B73" s="4">
        <v>40922</v>
      </c>
      <c r="C73" t="s">
        <v>22861</v>
      </c>
      <c r="D73" t="s">
        <v>22862</v>
      </c>
      <c r="E73" t="s">
        <v>22863</v>
      </c>
      <c r="F73" t="s">
        <v>22864</v>
      </c>
      <c r="G73" t="s">
        <v>22864</v>
      </c>
      <c r="H73" t="s">
        <v>22865</v>
      </c>
      <c r="I73" t="s">
        <v>22864</v>
      </c>
      <c r="J73" t="s">
        <v>22866</v>
      </c>
      <c r="K73" t="s">
        <v>22867</v>
      </c>
      <c r="L73" t="s">
        <v>22868</v>
      </c>
      <c r="M73" t="s">
        <v>22869</v>
      </c>
      <c r="N73" t="s">
        <v>22870</v>
      </c>
      <c r="O73" t="s">
        <v>22871</v>
      </c>
      <c r="P73" t="s">
        <v>22872</v>
      </c>
    </row>
    <row r="74" spans="1:16" x14ac:dyDescent="0.25">
      <c r="A74" s="4">
        <v>40922</v>
      </c>
      <c r="B74" s="4">
        <v>40923</v>
      </c>
      <c r="C74" t="s">
        <v>22873</v>
      </c>
      <c r="D74">
        <v>0</v>
      </c>
      <c r="E74" t="s">
        <v>22874</v>
      </c>
      <c r="F74" t="s">
        <v>22875</v>
      </c>
      <c r="G74" t="s">
        <v>22875</v>
      </c>
      <c r="H74" t="s">
        <v>22876</v>
      </c>
      <c r="I74" t="s">
        <v>22875</v>
      </c>
      <c r="J74" t="s">
        <v>22877</v>
      </c>
      <c r="K74" t="s">
        <v>22878</v>
      </c>
      <c r="L74" t="s">
        <v>22879</v>
      </c>
      <c r="M74" t="s">
        <v>22880</v>
      </c>
      <c r="N74" t="s">
        <v>22881</v>
      </c>
      <c r="O74" t="s">
        <v>22882</v>
      </c>
      <c r="P74" t="s">
        <v>22883</v>
      </c>
    </row>
    <row r="75" spans="1:16" x14ac:dyDescent="0.25">
      <c r="A75" s="4">
        <v>40923</v>
      </c>
      <c r="B75" s="4">
        <v>40924</v>
      </c>
      <c r="C75" t="s">
        <v>22884</v>
      </c>
      <c r="D75">
        <v>0</v>
      </c>
      <c r="E75" t="s">
        <v>22885</v>
      </c>
      <c r="F75" t="s">
        <v>22886</v>
      </c>
      <c r="G75" t="s">
        <v>22886</v>
      </c>
      <c r="H75" t="s">
        <v>22887</v>
      </c>
      <c r="I75" t="s">
        <v>22886</v>
      </c>
      <c r="J75" t="s">
        <v>22888</v>
      </c>
      <c r="K75" t="s">
        <v>22889</v>
      </c>
      <c r="L75" t="s">
        <v>22890</v>
      </c>
      <c r="M75" t="s">
        <v>22891</v>
      </c>
      <c r="N75" t="s">
        <v>22892</v>
      </c>
      <c r="O75" t="s">
        <v>22893</v>
      </c>
      <c r="P75" t="s">
        <v>22894</v>
      </c>
    </row>
    <row r="76" spans="1:16" x14ac:dyDescent="0.25">
      <c r="A76" s="4">
        <v>40924</v>
      </c>
      <c r="B76" s="4">
        <v>40925</v>
      </c>
      <c r="C76" t="s">
        <v>22895</v>
      </c>
      <c r="D76" t="s">
        <v>22896</v>
      </c>
      <c r="E76" t="s">
        <v>22897</v>
      </c>
      <c r="F76" t="s">
        <v>22898</v>
      </c>
      <c r="G76" t="s">
        <v>22898</v>
      </c>
      <c r="H76" t="s">
        <v>22899</v>
      </c>
      <c r="I76" t="s">
        <v>22898</v>
      </c>
      <c r="J76" t="s">
        <v>22900</v>
      </c>
      <c r="K76" t="s">
        <v>22901</v>
      </c>
      <c r="L76" t="s">
        <v>22902</v>
      </c>
      <c r="M76" t="s">
        <v>22903</v>
      </c>
      <c r="N76" t="s">
        <v>22904</v>
      </c>
      <c r="O76" t="s">
        <v>22905</v>
      </c>
      <c r="P76" t="s">
        <v>22906</v>
      </c>
    </row>
    <row r="77" spans="1:16" x14ac:dyDescent="0.25">
      <c r="A77" s="4">
        <v>40925</v>
      </c>
      <c r="B77" s="4">
        <v>40926</v>
      </c>
      <c r="C77" t="s">
        <v>22907</v>
      </c>
      <c r="D77" t="s">
        <v>22908</v>
      </c>
      <c r="E77" t="s">
        <v>22909</v>
      </c>
      <c r="F77" t="s">
        <v>22910</v>
      </c>
      <c r="G77" t="s">
        <v>22910</v>
      </c>
      <c r="H77" t="s">
        <v>22911</v>
      </c>
      <c r="I77" t="s">
        <v>22910</v>
      </c>
      <c r="J77" t="s">
        <v>22912</v>
      </c>
      <c r="K77" t="s">
        <v>22913</v>
      </c>
      <c r="L77" t="s">
        <v>22914</v>
      </c>
      <c r="M77" t="s">
        <v>22915</v>
      </c>
      <c r="N77" t="s">
        <v>22916</v>
      </c>
      <c r="O77" t="s">
        <v>22917</v>
      </c>
      <c r="P77" t="s">
        <v>22918</v>
      </c>
    </row>
    <row r="78" spans="1:16" x14ac:dyDescent="0.25">
      <c r="A78" s="4">
        <v>40926</v>
      </c>
      <c r="B78" s="4">
        <v>40927</v>
      </c>
      <c r="C78" t="s">
        <v>22919</v>
      </c>
      <c r="D78" t="s">
        <v>22920</v>
      </c>
      <c r="E78" t="s">
        <v>22921</v>
      </c>
      <c r="F78" t="s">
        <v>22922</v>
      </c>
      <c r="G78" t="s">
        <v>22922</v>
      </c>
      <c r="H78" t="s">
        <v>22923</v>
      </c>
      <c r="I78" t="s">
        <v>22922</v>
      </c>
      <c r="J78" t="s">
        <v>22924</v>
      </c>
      <c r="K78" t="s">
        <v>22925</v>
      </c>
      <c r="L78" t="s">
        <v>22926</v>
      </c>
      <c r="M78" t="s">
        <v>22927</v>
      </c>
      <c r="N78" t="s">
        <v>22928</v>
      </c>
      <c r="O78" t="s">
        <v>22929</v>
      </c>
      <c r="P78" t="s">
        <v>22930</v>
      </c>
    </row>
    <row r="79" spans="1:16" x14ac:dyDescent="0.25">
      <c r="A79" s="4">
        <v>40927</v>
      </c>
      <c r="B79" s="4">
        <v>40928</v>
      </c>
      <c r="C79" t="s">
        <v>22931</v>
      </c>
      <c r="D79" t="s">
        <v>22932</v>
      </c>
      <c r="E79" t="s">
        <v>22933</v>
      </c>
      <c r="F79" t="s">
        <v>22934</v>
      </c>
      <c r="G79" t="s">
        <v>22934</v>
      </c>
      <c r="H79" t="s">
        <v>22935</v>
      </c>
      <c r="I79" t="s">
        <v>22934</v>
      </c>
      <c r="J79" t="s">
        <v>22936</v>
      </c>
      <c r="K79" t="s">
        <v>22937</v>
      </c>
      <c r="L79" t="s">
        <v>22938</v>
      </c>
      <c r="M79" t="s">
        <v>22939</v>
      </c>
      <c r="N79" t="s">
        <v>22940</v>
      </c>
      <c r="O79" t="s">
        <v>22941</v>
      </c>
      <c r="P79" t="s">
        <v>22942</v>
      </c>
    </row>
    <row r="80" spans="1:16" x14ac:dyDescent="0.25">
      <c r="A80" s="4">
        <v>40928</v>
      </c>
      <c r="B80" s="4">
        <v>40929</v>
      </c>
      <c r="C80" t="s">
        <v>22943</v>
      </c>
      <c r="D80" t="s">
        <v>22944</v>
      </c>
      <c r="E80" t="s">
        <v>22945</v>
      </c>
      <c r="F80" t="s">
        <v>22946</v>
      </c>
      <c r="G80" t="s">
        <v>22946</v>
      </c>
      <c r="H80" t="s">
        <v>22947</v>
      </c>
      <c r="I80" t="s">
        <v>22946</v>
      </c>
      <c r="J80" t="s">
        <v>22948</v>
      </c>
      <c r="K80" t="s">
        <v>22949</v>
      </c>
      <c r="L80" t="s">
        <v>22950</v>
      </c>
      <c r="M80" t="s">
        <v>22951</v>
      </c>
      <c r="N80" t="s">
        <v>22952</v>
      </c>
      <c r="O80" t="s">
        <v>22953</v>
      </c>
      <c r="P80" t="s">
        <v>22954</v>
      </c>
    </row>
    <row r="81" spans="1:16" x14ac:dyDescent="0.25">
      <c r="A81" s="4">
        <v>40929</v>
      </c>
      <c r="B81" s="4">
        <v>40930</v>
      </c>
      <c r="C81" t="s">
        <v>22955</v>
      </c>
      <c r="D81">
        <v>0</v>
      </c>
      <c r="E81" t="s">
        <v>22956</v>
      </c>
      <c r="F81" t="s">
        <v>22957</v>
      </c>
      <c r="G81" t="s">
        <v>22957</v>
      </c>
      <c r="H81" t="s">
        <v>22958</v>
      </c>
      <c r="I81" t="s">
        <v>22957</v>
      </c>
      <c r="J81" t="s">
        <v>22959</v>
      </c>
      <c r="K81" t="s">
        <v>22960</v>
      </c>
      <c r="L81" t="s">
        <v>22961</v>
      </c>
      <c r="M81" t="s">
        <v>22962</v>
      </c>
      <c r="N81" t="s">
        <v>22963</v>
      </c>
      <c r="O81" t="s">
        <v>22964</v>
      </c>
      <c r="P81" t="s">
        <v>22965</v>
      </c>
    </row>
    <row r="82" spans="1:16" x14ac:dyDescent="0.25">
      <c r="A82" s="4">
        <v>40930</v>
      </c>
      <c r="B82" s="4">
        <v>40931</v>
      </c>
      <c r="C82" t="s">
        <v>22966</v>
      </c>
      <c r="D82">
        <v>0</v>
      </c>
      <c r="E82" t="s">
        <v>22967</v>
      </c>
      <c r="F82" t="s">
        <v>22968</v>
      </c>
      <c r="G82" t="s">
        <v>22968</v>
      </c>
      <c r="H82" t="s">
        <v>22969</v>
      </c>
      <c r="I82" t="s">
        <v>22968</v>
      </c>
      <c r="J82" t="s">
        <v>22970</v>
      </c>
      <c r="K82" t="s">
        <v>22971</v>
      </c>
      <c r="L82" t="s">
        <v>22972</v>
      </c>
      <c r="M82" t="s">
        <v>22973</v>
      </c>
      <c r="N82" t="s">
        <v>22974</v>
      </c>
      <c r="O82" t="s">
        <v>22975</v>
      </c>
      <c r="P82" t="s">
        <v>22976</v>
      </c>
    </row>
    <row r="83" spans="1:16" x14ac:dyDescent="0.25">
      <c r="A83" s="4">
        <v>40931</v>
      </c>
      <c r="B83" s="4">
        <v>40932</v>
      </c>
      <c r="C83" t="s">
        <v>22977</v>
      </c>
      <c r="D83" t="s">
        <v>22978</v>
      </c>
      <c r="E83" t="s">
        <v>22979</v>
      </c>
      <c r="F83" t="s">
        <v>22980</v>
      </c>
      <c r="G83" t="s">
        <v>22980</v>
      </c>
      <c r="H83" t="s">
        <v>22981</v>
      </c>
      <c r="I83" t="s">
        <v>22980</v>
      </c>
      <c r="J83" t="s">
        <v>22982</v>
      </c>
      <c r="K83" t="s">
        <v>22983</v>
      </c>
      <c r="L83" t="s">
        <v>22984</v>
      </c>
      <c r="M83" t="s">
        <v>22985</v>
      </c>
      <c r="N83" t="s">
        <v>22986</v>
      </c>
      <c r="O83" t="s">
        <v>22987</v>
      </c>
      <c r="P83" t="s">
        <v>22988</v>
      </c>
    </row>
    <row r="84" spans="1:16" x14ac:dyDescent="0.25">
      <c r="A84" s="4">
        <v>40932</v>
      </c>
      <c r="B84" s="4">
        <v>40933</v>
      </c>
      <c r="C84" t="s">
        <v>22989</v>
      </c>
      <c r="D84" t="s">
        <v>22990</v>
      </c>
      <c r="E84" t="s">
        <v>22991</v>
      </c>
      <c r="F84" t="s">
        <v>22992</v>
      </c>
      <c r="G84" t="s">
        <v>22992</v>
      </c>
      <c r="H84" t="s">
        <v>22993</v>
      </c>
      <c r="I84" t="s">
        <v>22992</v>
      </c>
      <c r="J84" t="s">
        <v>22994</v>
      </c>
      <c r="K84" t="s">
        <v>22995</v>
      </c>
      <c r="L84" t="s">
        <v>22996</v>
      </c>
      <c r="M84" t="s">
        <v>22997</v>
      </c>
      <c r="N84" t="s">
        <v>22998</v>
      </c>
      <c r="O84" t="s">
        <v>22999</v>
      </c>
      <c r="P84" t="s">
        <v>23000</v>
      </c>
    </row>
    <row r="85" spans="1:16" x14ac:dyDescent="0.25">
      <c r="A85" s="4">
        <v>40933</v>
      </c>
      <c r="B85" s="4">
        <v>40934</v>
      </c>
      <c r="C85" t="s">
        <v>23001</v>
      </c>
      <c r="D85" t="s">
        <v>23002</v>
      </c>
      <c r="E85" t="s">
        <v>23003</v>
      </c>
      <c r="F85" t="s">
        <v>23004</v>
      </c>
      <c r="G85" t="s">
        <v>23004</v>
      </c>
      <c r="H85" t="s">
        <v>23005</v>
      </c>
      <c r="I85" t="s">
        <v>23004</v>
      </c>
      <c r="J85" t="s">
        <v>23006</v>
      </c>
      <c r="K85" t="s">
        <v>23007</v>
      </c>
      <c r="L85" t="s">
        <v>23008</v>
      </c>
      <c r="M85" t="s">
        <v>23009</v>
      </c>
      <c r="N85" t="s">
        <v>23010</v>
      </c>
      <c r="O85" t="s">
        <v>23011</v>
      </c>
      <c r="P85" t="s">
        <v>23012</v>
      </c>
    </row>
    <row r="86" spans="1:16" x14ac:dyDescent="0.25">
      <c r="A86" s="4">
        <v>40934</v>
      </c>
      <c r="B86" s="4">
        <v>40935</v>
      </c>
      <c r="C86" t="s">
        <v>23013</v>
      </c>
      <c r="D86" t="s">
        <v>23014</v>
      </c>
      <c r="E86" t="s">
        <v>23015</v>
      </c>
      <c r="F86" t="s">
        <v>23016</v>
      </c>
      <c r="G86" t="s">
        <v>23016</v>
      </c>
      <c r="H86" t="s">
        <v>23017</v>
      </c>
      <c r="I86" t="s">
        <v>23016</v>
      </c>
      <c r="J86" t="s">
        <v>23018</v>
      </c>
      <c r="K86" t="s">
        <v>23019</v>
      </c>
      <c r="L86" t="s">
        <v>23020</v>
      </c>
      <c r="M86" t="s">
        <v>23021</v>
      </c>
      <c r="N86" t="s">
        <v>23022</v>
      </c>
      <c r="O86" t="s">
        <v>23023</v>
      </c>
      <c r="P86" t="s">
        <v>23024</v>
      </c>
    </row>
    <row r="87" spans="1:16" x14ac:dyDescent="0.25">
      <c r="A87" s="4">
        <v>40935</v>
      </c>
      <c r="B87" s="4">
        <v>40936</v>
      </c>
      <c r="C87" t="s">
        <v>23025</v>
      </c>
      <c r="D87" t="s">
        <v>23026</v>
      </c>
      <c r="E87" t="s">
        <v>23027</v>
      </c>
      <c r="F87" t="s">
        <v>23028</v>
      </c>
      <c r="G87" t="s">
        <v>23028</v>
      </c>
      <c r="H87" t="s">
        <v>23029</v>
      </c>
      <c r="I87" t="s">
        <v>23028</v>
      </c>
      <c r="J87" t="s">
        <v>23030</v>
      </c>
      <c r="K87" t="s">
        <v>23031</v>
      </c>
      <c r="L87" t="s">
        <v>23032</v>
      </c>
      <c r="M87" t="s">
        <v>23033</v>
      </c>
      <c r="N87" t="s">
        <v>23034</v>
      </c>
      <c r="O87" t="s">
        <v>23035</v>
      </c>
      <c r="P87" t="s">
        <v>23036</v>
      </c>
    </row>
    <row r="88" spans="1:16" x14ac:dyDescent="0.25">
      <c r="A88" s="4">
        <v>40936</v>
      </c>
      <c r="B88" s="4">
        <v>40937</v>
      </c>
      <c r="C88" t="s">
        <v>23037</v>
      </c>
      <c r="D88">
        <v>0</v>
      </c>
      <c r="E88" t="s">
        <v>23038</v>
      </c>
      <c r="F88" t="s">
        <v>23039</v>
      </c>
      <c r="G88" t="s">
        <v>23039</v>
      </c>
      <c r="H88" t="s">
        <v>23040</v>
      </c>
      <c r="I88" t="s">
        <v>23039</v>
      </c>
      <c r="J88" t="s">
        <v>23041</v>
      </c>
      <c r="K88" t="s">
        <v>23042</v>
      </c>
      <c r="L88" t="s">
        <v>23043</v>
      </c>
      <c r="M88" t="s">
        <v>23044</v>
      </c>
      <c r="N88" t="s">
        <v>23045</v>
      </c>
      <c r="O88" t="s">
        <v>23046</v>
      </c>
      <c r="P88" t="s">
        <v>23047</v>
      </c>
    </row>
    <row r="89" spans="1:16" x14ac:dyDescent="0.25">
      <c r="A89" s="4">
        <v>40937</v>
      </c>
      <c r="B89" s="4">
        <v>40938</v>
      </c>
      <c r="C89" t="s">
        <v>23048</v>
      </c>
      <c r="D89">
        <v>0</v>
      </c>
      <c r="E89" t="s">
        <v>23049</v>
      </c>
      <c r="F89" t="s">
        <v>23050</v>
      </c>
      <c r="G89" t="s">
        <v>23050</v>
      </c>
      <c r="H89" t="s">
        <v>23051</v>
      </c>
      <c r="I89" t="s">
        <v>23050</v>
      </c>
      <c r="J89" t="s">
        <v>23052</v>
      </c>
      <c r="K89" t="s">
        <v>23053</v>
      </c>
      <c r="L89" t="s">
        <v>23054</v>
      </c>
      <c r="M89" t="s">
        <v>23055</v>
      </c>
      <c r="N89" t="s">
        <v>23056</v>
      </c>
      <c r="O89" t="s">
        <v>23057</v>
      </c>
      <c r="P89" t="s">
        <v>23058</v>
      </c>
    </row>
    <row r="90" spans="1:16" x14ac:dyDescent="0.25">
      <c r="A90" s="4">
        <v>40938</v>
      </c>
      <c r="B90" s="4">
        <v>40939</v>
      </c>
      <c r="C90" t="s">
        <v>23059</v>
      </c>
      <c r="D90" t="s">
        <v>23060</v>
      </c>
      <c r="E90" t="s">
        <v>23061</v>
      </c>
      <c r="F90" t="s">
        <v>23062</v>
      </c>
      <c r="G90" t="s">
        <v>23062</v>
      </c>
      <c r="H90" t="s">
        <v>23063</v>
      </c>
      <c r="I90" t="s">
        <v>23062</v>
      </c>
      <c r="J90" t="s">
        <v>23064</v>
      </c>
      <c r="K90" t="s">
        <v>23065</v>
      </c>
      <c r="L90" t="s">
        <v>23066</v>
      </c>
      <c r="M90" t="s">
        <v>23067</v>
      </c>
      <c r="N90" t="s">
        <v>23068</v>
      </c>
      <c r="O90" t="s">
        <v>23069</v>
      </c>
      <c r="P90" t="s">
        <v>23070</v>
      </c>
    </row>
    <row r="91" spans="1:16" x14ac:dyDescent="0.25">
      <c r="A91" s="4">
        <v>40939</v>
      </c>
      <c r="B91" s="4">
        <v>40940</v>
      </c>
      <c r="C91" t="s">
        <v>23071</v>
      </c>
      <c r="D91" t="s">
        <v>23072</v>
      </c>
      <c r="E91" t="s">
        <v>23073</v>
      </c>
      <c r="F91" t="s">
        <v>23074</v>
      </c>
      <c r="G91" t="s">
        <v>23074</v>
      </c>
      <c r="H91" t="s">
        <v>23075</v>
      </c>
      <c r="I91" t="s">
        <v>23074</v>
      </c>
      <c r="J91" t="s">
        <v>23076</v>
      </c>
      <c r="K91" t="s">
        <v>23077</v>
      </c>
      <c r="L91" t="s">
        <v>23078</v>
      </c>
      <c r="M91" t="s">
        <v>23079</v>
      </c>
      <c r="N91" t="s">
        <v>23080</v>
      </c>
      <c r="O91" t="s">
        <v>23081</v>
      </c>
      <c r="P91" t="s">
        <v>23082</v>
      </c>
    </row>
    <row r="92" spans="1:16" x14ac:dyDescent="0.25">
      <c r="A92" s="4">
        <v>40940</v>
      </c>
      <c r="B92" s="4">
        <v>40941</v>
      </c>
      <c r="C92" t="s">
        <v>23083</v>
      </c>
      <c r="D92" t="s">
        <v>23084</v>
      </c>
      <c r="E92" t="s">
        <v>23085</v>
      </c>
      <c r="F92" t="s">
        <v>23086</v>
      </c>
      <c r="G92" t="s">
        <v>23086</v>
      </c>
      <c r="H92" t="s">
        <v>23087</v>
      </c>
      <c r="I92" t="s">
        <v>23086</v>
      </c>
      <c r="J92" t="s">
        <v>23088</v>
      </c>
      <c r="K92" t="s">
        <v>23089</v>
      </c>
      <c r="L92" t="s">
        <v>23090</v>
      </c>
      <c r="M92" t="s">
        <v>23091</v>
      </c>
      <c r="N92" t="s">
        <v>23092</v>
      </c>
      <c r="O92" t="s">
        <v>23093</v>
      </c>
      <c r="P92" t="s">
        <v>23094</v>
      </c>
    </row>
    <row r="93" spans="1:16" x14ac:dyDescent="0.25">
      <c r="A93" s="4">
        <v>40941</v>
      </c>
      <c r="B93" s="4">
        <v>40942</v>
      </c>
      <c r="C93" t="s">
        <v>23095</v>
      </c>
      <c r="D93" t="s">
        <v>23096</v>
      </c>
      <c r="E93" t="s">
        <v>23097</v>
      </c>
      <c r="F93" t="s">
        <v>23098</v>
      </c>
      <c r="G93" t="s">
        <v>23098</v>
      </c>
      <c r="H93" t="s">
        <v>23099</v>
      </c>
      <c r="I93" t="s">
        <v>23098</v>
      </c>
      <c r="J93" t="s">
        <v>23100</v>
      </c>
      <c r="K93" t="s">
        <v>23101</v>
      </c>
      <c r="L93" t="s">
        <v>23102</v>
      </c>
      <c r="M93" t="s">
        <v>23103</v>
      </c>
      <c r="N93" t="s">
        <v>23104</v>
      </c>
      <c r="O93" t="s">
        <v>23105</v>
      </c>
      <c r="P93" t="s">
        <v>23106</v>
      </c>
    </row>
    <row r="94" spans="1:16" x14ac:dyDescent="0.25">
      <c r="A94" s="4">
        <v>40942</v>
      </c>
      <c r="B94" s="4">
        <v>40943</v>
      </c>
      <c r="C94" t="s">
        <v>23107</v>
      </c>
      <c r="D94" t="s">
        <v>23108</v>
      </c>
      <c r="E94" t="s">
        <v>23109</v>
      </c>
      <c r="F94" t="s">
        <v>23110</v>
      </c>
      <c r="G94" t="s">
        <v>23110</v>
      </c>
      <c r="H94" t="s">
        <v>23111</v>
      </c>
      <c r="I94" t="s">
        <v>23110</v>
      </c>
      <c r="J94" t="s">
        <v>23112</v>
      </c>
      <c r="K94" t="s">
        <v>23113</v>
      </c>
      <c r="L94" t="s">
        <v>23114</v>
      </c>
      <c r="M94" t="s">
        <v>23115</v>
      </c>
      <c r="N94" t="s">
        <v>23116</v>
      </c>
      <c r="O94" t="s">
        <v>23117</v>
      </c>
      <c r="P94" t="s">
        <v>23118</v>
      </c>
    </row>
    <row r="95" spans="1:16" x14ac:dyDescent="0.25">
      <c r="A95" s="4">
        <v>40943</v>
      </c>
      <c r="B95" s="4">
        <v>40944</v>
      </c>
      <c r="C95" t="s">
        <v>23119</v>
      </c>
      <c r="D95">
        <v>0</v>
      </c>
      <c r="E95" t="s">
        <v>23120</v>
      </c>
      <c r="F95" t="s">
        <v>23121</v>
      </c>
      <c r="G95" t="s">
        <v>23121</v>
      </c>
      <c r="H95" t="s">
        <v>23122</v>
      </c>
      <c r="I95" t="s">
        <v>23121</v>
      </c>
      <c r="J95" t="s">
        <v>23123</v>
      </c>
      <c r="K95" t="s">
        <v>23124</v>
      </c>
      <c r="L95" t="s">
        <v>23125</v>
      </c>
      <c r="M95" t="s">
        <v>23126</v>
      </c>
      <c r="N95" t="s">
        <v>23127</v>
      </c>
      <c r="O95" t="s">
        <v>23128</v>
      </c>
      <c r="P95" t="s">
        <v>23129</v>
      </c>
    </row>
    <row r="96" spans="1:16" x14ac:dyDescent="0.25">
      <c r="A96" s="4">
        <v>40944</v>
      </c>
      <c r="B96" s="4">
        <v>40945</v>
      </c>
      <c r="C96" t="s">
        <v>23130</v>
      </c>
      <c r="D96">
        <v>0</v>
      </c>
      <c r="E96" t="s">
        <v>23131</v>
      </c>
      <c r="F96" t="s">
        <v>23132</v>
      </c>
      <c r="G96" t="s">
        <v>23132</v>
      </c>
      <c r="H96" t="s">
        <v>23133</v>
      </c>
      <c r="I96" t="s">
        <v>23132</v>
      </c>
      <c r="J96" t="s">
        <v>23134</v>
      </c>
      <c r="K96" t="s">
        <v>23135</v>
      </c>
      <c r="L96" t="s">
        <v>23136</v>
      </c>
      <c r="M96" t="s">
        <v>23137</v>
      </c>
      <c r="N96" t="s">
        <v>23138</v>
      </c>
      <c r="O96" t="s">
        <v>23139</v>
      </c>
      <c r="P96" t="s">
        <v>23140</v>
      </c>
    </row>
    <row r="97" spans="1:16" x14ac:dyDescent="0.25">
      <c r="A97" s="4">
        <v>40945</v>
      </c>
      <c r="B97" s="4">
        <v>40946</v>
      </c>
      <c r="C97" t="s">
        <v>23141</v>
      </c>
      <c r="D97" t="s">
        <v>23142</v>
      </c>
      <c r="E97" t="s">
        <v>23143</v>
      </c>
      <c r="F97" t="s">
        <v>23144</v>
      </c>
      <c r="G97" t="s">
        <v>23144</v>
      </c>
      <c r="H97" t="s">
        <v>23145</v>
      </c>
      <c r="I97" t="s">
        <v>23144</v>
      </c>
      <c r="J97" t="s">
        <v>23146</v>
      </c>
      <c r="K97" t="s">
        <v>23147</v>
      </c>
      <c r="L97" t="s">
        <v>23148</v>
      </c>
      <c r="M97" t="s">
        <v>23149</v>
      </c>
      <c r="N97" t="s">
        <v>23150</v>
      </c>
      <c r="O97" t="s">
        <v>23151</v>
      </c>
      <c r="P97" t="s">
        <v>23152</v>
      </c>
    </row>
    <row r="98" spans="1:16" x14ac:dyDescent="0.25">
      <c r="A98" s="4">
        <v>40946</v>
      </c>
      <c r="B98" s="4">
        <v>40947</v>
      </c>
      <c r="C98" t="s">
        <v>23153</v>
      </c>
      <c r="D98" t="s">
        <v>23154</v>
      </c>
      <c r="E98" t="s">
        <v>23155</v>
      </c>
      <c r="F98" t="s">
        <v>23156</v>
      </c>
      <c r="G98" t="s">
        <v>23156</v>
      </c>
      <c r="H98" t="s">
        <v>23157</v>
      </c>
      <c r="I98" t="s">
        <v>23156</v>
      </c>
      <c r="J98" t="s">
        <v>23158</v>
      </c>
      <c r="K98" t="s">
        <v>23159</v>
      </c>
      <c r="L98" t="s">
        <v>23160</v>
      </c>
      <c r="M98" t="s">
        <v>23161</v>
      </c>
      <c r="N98" t="s">
        <v>23162</v>
      </c>
      <c r="O98" t="s">
        <v>23163</v>
      </c>
      <c r="P98" t="s">
        <v>23164</v>
      </c>
    </row>
    <row r="99" spans="1:16" x14ac:dyDescent="0.25">
      <c r="A99" s="4">
        <v>40947</v>
      </c>
      <c r="B99" s="4">
        <v>40948</v>
      </c>
      <c r="C99" t="s">
        <v>23165</v>
      </c>
      <c r="D99" t="s">
        <v>23166</v>
      </c>
      <c r="E99" t="s">
        <v>23167</v>
      </c>
      <c r="F99" t="s">
        <v>23168</v>
      </c>
      <c r="G99" t="s">
        <v>23168</v>
      </c>
      <c r="H99" t="s">
        <v>23169</v>
      </c>
      <c r="I99" t="s">
        <v>23168</v>
      </c>
      <c r="J99" t="s">
        <v>23170</v>
      </c>
      <c r="K99" t="s">
        <v>23171</v>
      </c>
      <c r="L99" t="s">
        <v>23172</v>
      </c>
      <c r="M99" t="s">
        <v>23173</v>
      </c>
      <c r="N99" t="s">
        <v>23174</v>
      </c>
      <c r="O99" t="s">
        <v>23175</v>
      </c>
      <c r="P99" t="s">
        <v>23176</v>
      </c>
    </row>
    <row r="100" spans="1:16" x14ac:dyDescent="0.25">
      <c r="A100" s="4">
        <v>40948</v>
      </c>
      <c r="B100" s="4">
        <v>40949</v>
      </c>
      <c r="C100" t="s">
        <v>23177</v>
      </c>
      <c r="D100" t="s">
        <v>23178</v>
      </c>
      <c r="E100" t="s">
        <v>23179</v>
      </c>
      <c r="F100" t="s">
        <v>23180</v>
      </c>
      <c r="G100" t="s">
        <v>23180</v>
      </c>
      <c r="H100" t="s">
        <v>23181</v>
      </c>
      <c r="I100" t="s">
        <v>23180</v>
      </c>
      <c r="J100" t="s">
        <v>23182</v>
      </c>
      <c r="K100" t="s">
        <v>23183</v>
      </c>
      <c r="L100" t="s">
        <v>23184</v>
      </c>
      <c r="M100" t="s">
        <v>23185</v>
      </c>
      <c r="N100" t="s">
        <v>23186</v>
      </c>
      <c r="O100" t="s">
        <v>23187</v>
      </c>
      <c r="P100" t="s">
        <v>23188</v>
      </c>
    </row>
    <row r="101" spans="1:16" x14ac:dyDescent="0.25">
      <c r="A101" s="4">
        <v>40949</v>
      </c>
      <c r="B101" s="4">
        <v>40950</v>
      </c>
      <c r="C101" t="s">
        <v>23189</v>
      </c>
      <c r="D101" t="s">
        <v>23190</v>
      </c>
      <c r="E101" t="s">
        <v>23191</v>
      </c>
      <c r="F101" t="s">
        <v>23192</v>
      </c>
      <c r="G101" t="s">
        <v>23192</v>
      </c>
      <c r="H101" t="s">
        <v>23193</v>
      </c>
      <c r="I101" t="s">
        <v>23192</v>
      </c>
      <c r="J101" t="s">
        <v>23194</v>
      </c>
      <c r="K101" t="s">
        <v>23195</v>
      </c>
      <c r="L101" t="s">
        <v>23196</v>
      </c>
      <c r="M101" t="s">
        <v>23197</v>
      </c>
      <c r="N101" t="s">
        <v>23198</v>
      </c>
      <c r="O101" t="s">
        <v>23199</v>
      </c>
      <c r="P101" t="s">
        <v>23200</v>
      </c>
    </row>
    <row r="102" spans="1:16" x14ac:dyDescent="0.25">
      <c r="A102" s="4">
        <v>40950</v>
      </c>
      <c r="B102" s="4">
        <v>40951</v>
      </c>
      <c r="C102" t="s">
        <v>23201</v>
      </c>
      <c r="D102">
        <v>0</v>
      </c>
      <c r="E102" t="s">
        <v>23202</v>
      </c>
      <c r="F102" t="s">
        <v>23203</v>
      </c>
      <c r="G102" t="s">
        <v>23203</v>
      </c>
      <c r="H102" t="s">
        <v>23204</v>
      </c>
      <c r="I102" t="s">
        <v>23203</v>
      </c>
      <c r="J102" t="s">
        <v>23205</v>
      </c>
      <c r="K102" t="s">
        <v>23206</v>
      </c>
      <c r="L102" t="s">
        <v>23207</v>
      </c>
      <c r="M102" t="s">
        <v>23208</v>
      </c>
      <c r="N102" t="s">
        <v>23209</v>
      </c>
      <c r="O102" t="s">
        <v>23210</v>
      </c>
      <c r="P102" t="s">
        <v>23211</v>
      </c>
    </row>
    <row r="103" spans="1:16" x14ac:dyDescent="0.25">
      <c r="A103" s="4">
        <v>40951</v>
      </c>
      <c r="B103" s="4">
        <v>40952</v>
      </c>
      <c r="C103" t="s">
        <v>23212</v>
      </c>
      <c r="D103">
        <v>0</v>
      </c>
      <c r="E103" t="s">
        <v>23213</v>
      </c>
      <c r="F103" t="s">
        <v>23214</v>
      </c>
      <c r="G103" t="s">
        <v>23214</v>
      </c>
      <c r="H103" t="s">
        <v>23215</v>
      </c>
      <c r="I103" t="s">
        <v>23214</v>
      </c>
      <c r="J103" t="s">
        <v>23216</v>
      </c>
      <c r="K103" t="s">
        <v>23217</v>
      </c>
      <c r="L103" t="s">
        <v>23218</v>
      </c>
      <c r="M103" t="s">
        <v>23219</v>
      </c>
      <c r="N103" t="s">
        <v>23220</v>
      </c>
      <c r="O103" t="s">
        <v>23221</v>
      </c>
      <c r="P103" t="s">
        <v>23222</v>
      </c>
    </row>
    <row r="104" spans="1:16" x14ac:dyDescent="0.25">
      <c r="A104" s="4">
        <v>40952</v>
      </c>
      <c r="B104" s="4">
        <v>40953</v>
      </c>
      <c r="C104" t="s">
        <v>23223</v>
      </c>
      <c r="D104" t="s">
        <v>23224</v>
      </c>
      <c r="E104" t="s">
        <v>23225</v>
      </c>
      <c r="F104" t="s">
        <v>23226</v>
      </c>
      <c r="G104" t="s">
        <v>23226</v>
      </c>
      <c r="H104" t="s">
        <v>23227</v>
      </c>
      <c r="I104" t="s">
        <v>23226</v>
      </c>
      <c r="J104" t="s">
        <v>23228</v>
      </c>
      <c r="K104" t="s">
        <v>23229</v>
      </c>
      <c r="L104" t="s">
        <v>23230</v>
      </c>
      <c r="M104" t="s">
        <v>23231</v>
      </c>
      <c r="N104" t="s">
        <v>23232</v>
      </c>
      <c r="O104" t="s">
        <v>23233</v>
      </c>
      <c r="P104" t="s">
        <v>23234</v>
      </c>
    </row>
    <row r="105" spans="1:16" x14ac:dyDescent="0.25">
      <c r="A105" s="4">
        <v>40953</v>
      </c>
      <c r="B105" s="4">
        <v>40954</v>
      </c>
      <c r="C105" t="s">
        <v>23235</v>
      </c>
      <c r="D105" t="s">
        <v>23236</v>
      </c>
      <c r="E105" t="s">
        <v>23237</v>
      </c>
      <c r="F105" t="s">
        <v>23238</v>
      </c>
      <c r="G105" t="s">
        <v>23238</v>
      </c>
      <c r="H105" t="s">
        <v>23239</v>
      </c>
      <c r="I105" t="s">
        <v>23238</v>
      </c>
      <c r="J105" t="s">
        <v>23240</v>
      </c>
      <c r="K105" t="s">
        <v>23241</v>
      </c>
      <c r="L105" t="s">
        <v>23242</v>
      </c>
      <c r="M105" t="s">
        <v>23243</v>
      </c>
      <c r="N105" t="s">
        <v>23244</v>
      </c>
      <c r="O105" t="s">
        <v>23245</v>
      </c>
      <c r="P105" t="s">
        <v>23246</v>
      </c>
    </row>
    <row r="106" spans="1:16" x14ac:dyDescent="0.25">
      <c r="A106" s="4">
        <v>40954</v>
      </c>
      <c r="B106" s="4">
        <v>40955</v>
      </c>
      <c r="C106" t="s">
        <v>23247</v>
      </c>
      <c r="D106" t="s">
        <v>23248</v>
      </c>
      <c r="E106" t="s">
        <v>23249</v>
      </c>
      <c r="F106" t="s">
        <v>23250</v>
      </c>
      <c r="G106" t="s">
        <v>23250</v>
      </c>
      <c r="H106" t="s">
        <v>23251</v>
      </c>
      <c r="I106" t="s">
        <v>23250</v>
      </c>
      <c r="J106" t="s">
        <v>23252</v>
      </c>
      <c r="K106" t="s">
        <v>23253</v>
      </c>
      <c r="L106" t="s">
        <v>23254</v>
      </c>
      <c r="M106" t="s">
        <v>23255</v>
      </c>
      <c r="N106" t="s">
        <v>23256</v>
      </c>
      <c r="O106" t="s">
        <v>23257</v>
      </c>
      <c r="P106" t="s">
        <v>23258</v>
      </c>
    </row>
    <row r="107" spans="1:16" x14ac:dyDescent="0.25">
      <c r="A107" s="4">
        <v>40955</v>
      </c>
      <c r="B107" s="4">
        <v>40956</v>
      </c>
      <c r="C107" t="s">
        <v>23259</v>
      </c>
      <c r="D107" t="s">
        <v>23260</v>
      </c>
      <c r="E107" t="s">
        <v>23261</v>
      </c>
      <c r="F107" t="s">
        <v>23262</v>
      </c>
      <c r="G107" t="s">
        <v>23262</v>
      </c>
      <c r="H107" t="s">
        <v>23263</v>
      </c>
      <c r="I107" t="s">
        <v>23262</v>
      </c>
      <c r="J107" t="s">
        <v>23264</v>
      </c>
      <c r="K107" t="s">
        <v>23265</v>
      </c>
      <c r="L107" t="s">
        <v>23266</v>
      </c>
      <c r="M107" t="s">
        <v>23267</v>
      </c>
      <c r="N107" t="s">
        <v>23268</v>
      </c>
      <c r="O107" t="s">
        <v>23269</v>
      </c>
      <c r="P107" t="s">
        <v>23270</v>
      </c>
    </row>
    <row r="108" spans="1:16" x14ac:dyDescent="0.25">
      <c r="A108" s="4">
        <v>40956</v>
      </c>
      <c r="B108" s="4">
        <v>40957</v>
      </c>
      <c r="C108" t="s">
        <v>23271</v>
      </c>
      <c r="D108" t="s">
        <v>23272</v>
      </c>
      <c r="E108" t="s">
        <v>23273</v>
      </c>
      <c r="F108" t="s">
        <v>23274</v>
      </c>
      <c r="G108" t="s">
        <v>23274</v>
      </c>
      <c r="H108" t="s">
        <v>23275</v>
      </c>
      <c r="I108" t="s">
        <v>23274</v>
      </c>
      <c r="J108" t="s">
        <v>23276</v>
      </c>
      <c r="K108" t="s">
        <v>23277</v>
      </c>
      <c r="L108" t="s">
        <v>23278</v>
      </c>
      <c r="M108" t="s">
        <v>23279</v>
      </c>
      <c r="N108" t="s">
        <v>23280</v>
      </c>
      <c r="O108" t="s">
        <v>23281</v>
      </c>
      <c r="P108" t="s">
        <v>23282</v>
      </c>
    </row>
    <row r="109" spans="1:16" x14ac:dyDescent="0.25">
      <c r="A109" s="4">
        <v>40957</v>
      </c>
      <c r="B109" s="4">
        <v>40958</v>
      </c>
      <c r="C109" t="s">
        <v>23283</v>
      </c>
      <c r="D109">
        <v>0</v>
      </c>
      <c r="E109" t="s">
        <v>23284</v>
      </c>
      <c r="F109" t="s">
        <v>23285</v>
      </c>
      <c r="G109" t="s">
        <v>23285</v>
      </c>
      <c r="H109" t="s">
        <v>23286</v>
      </c>
      <c r="I109" t="s">
        <v>23285</v>
      </c>
      <c r="J109" t="s">
        <v>23287</v>
      </c>
      <c r="K109" t="s">
        <v>23288</v>
      </c>
      <c r="L109" t="s">
        <v>23289</v>
      </c>
      <c r="M109" t="s">
        <v>23290</v>
      </c>
      <c r="N109" t="s">
        <v>23291</v>
      </c>
      <c r="O109" t="s">
        <v>23292</v>
      </c>
      <c r="P109" t="s">
        <v>23293</v>
      </c>
    </row>
    <row r="110" spans="1:16" x14ac:dyDescent="0.25">
      <c r="A110" s="4">
        <v>40958</v>
      </c>
      <c r="B110" s="4">
        <v>40959</v>
      </c>
      <c r="C110" t="s">
        <v>23294</v>
      </c>
      <c r="D110">
        <v>0</v>
      </c>
      <c r="E110" t="s">
        <v>23295</v>
      </c>
      <c r="F110" t="s">
        <v>23296</v>
      </c>
      <c r="G110" t="s">
        <v>23296</v>
      </c>
      <c r="H110" t="s">
        <v>23297</v>
      </c>
      <c r="I110" t="s">
        <v>23296</v>
      </c>
      <c r="J110" t="s">
        <v>23298</v>
      </c>
      <c r="K110" t="s">
        <v>23299</v>
      </c>
      <c r="L110" t="s">
        <v>23300</v>
      </c>
      <c r="M110" t="s">
        <v>23301</v>
      </c>
      <c r="N110" t="s">
        <v>23302</v>
      </c>
      <c r="O110" t="s">
        <v>23303</v>
      </c>
      <c r="P110" t="s">
        <v>23304</v>
      </c>
    </row>
    <row r="111" spans="1:16" x14ac:dyDescent="0.25">
      <c r="A111" s="4">
        <v>40959</v>
      </c>
      <c r="B111" s="4">
        <v>40960</v>
      </c>
      <c r="C111" t="s">
        <v>23305</v>
      </c>
      <c r="D111" t="s">
        <v>23306</v>
      </c>
      <c r="E111" t="s">
        <v>23307</v>
      </c>
      <c r="F111" t="s">
        <v>23308</v>
      </c>
      <c r="G111" t="s">
        <v>23308</v>
      </c>
      <c r="H111" t="s">
        <v>23309</v>
      </c>
      <c r="I111" t="s">
        <v>23308</v>
      </c>
      <c r="J111" t="s">
        <v>23310</v>
      </c>
      <c r="K111" t="s">
        <v>23311</v>
      </c>
      <c r="L111" t="s">
        <v>23312</v>
      </c>
      <c r="M111" t="s">
        <v>23313</v>
      </c>
      <c r="N111" t="s">
        <v>23314</v>
      </c>
      <c r="O111" t="s">
        <v>23315</v>
      </c>
      <c r="P111" t="s">
        <v>23316</v>
      </c>
    </row>
    <row r="112" spans="1:16" x14ac:dyDescent="0.25">
      <c r="A112" s="4">
        <v>40960</v>
      </c>
      <c r="B112" s="4">
        <v>40961</v>
      </c>
      <c r="C112" t="s">
        <v>23317</v>
      </c>
      <c r="D112" t="s">
        <v>23318</v>
      </c>
      <c r="E112" t="s">
        <v>23319</v>
      </c>
      <c r="F112" t="s">
        <v>23320</v>
      </c>
      <c r="G112" t="s">
        <v>23320</v>
      </c>
      <c r="H112" t="s">
        <v>23321</v>
      </c>
      <c r="I112" t="s">
        <v>23320</v>
      </c>
      <c r="J112" t="s">
        <v>23322</v>
      </c>
      <c r="K112" t="s">
        <v>23323</v>
      </c>
      <c r="L112" t="s">
        <v>23324</v>
      </c>
      <c r="M112" t="s">
        <v>23325</v>
      </c>
      <c r="N112" t="s">
        <v>23326</v>
      </c>
      <c r="O112" t="s">
        <v>23327</v>
      </c>
      <c r="P112" t="s">
        <v>23328</v>
      </c>
    </row>
    <row r="113" spans="1:16" x14ac:dyDescent="0.25">
      <c r="A113" s="4">
        <v>40961</v>
      </c>
      <c r="B113" s="4">
        <v>40962</v>
      </c>
      <c r="C113" t="s">
        <v>23329</v>
      </c>
      <c r="D113" t="s">
        <v>23330</v>
      </c>
      <c r="E113" t="s">
        <v>23331</v>
      </c>
      <c r="F113" t="s">
        <v>23332</v>
      </c>
      <c r="G113" t="s">
        <v>23332</v>
      </c>
      <c r="H113" t="s">
        <v>23333</v>
      </c>
      <c r="I113" t="s">
        <v>23332</v>
      </c>
      <c r="J113" t="s">
        <v>23334</v>
      </c>
      <c r="K113" t="s">
        <v>23335</v>
      </c>
      <c r="L113" t="s">
        <v>23336</v>
      </c>
      <c r="M113" t="s">
        <v>23337</v>
      </c>
      <c r="N113" t="s">
        <v>23338</v>
      </c>
      <c r="O113" t="s">
        <v>23339</v>
      </c>
      <c r="P113" t="s">
        <v>23340</v>
      </c>
    </row>
    <row r="114" spans="1:16" x14ac:dyDescent="0.25">
      <c r="A114" s="4">
        <v>40962</v>
      </c>
      <c r="B114" s="4">
        <v>40963</v>
      </c>
      <c r="C114" t="s">
        <v>23341</v>
      </c>
      <c r="D114" t="s">
        <v>23342</v>
      </c>
      <c r="E114" t="s">
        <v>23343</v>
      </c>
      <c r="F114" t="s">
        <v>23344</v>
      </c>
      <c r="G114" t="s">
        <v>23344</v>
      </c>
      <c r="H114" t="s">
        <v>23345</v>
      </c>
      <c r="I114" t="s">
        <v>23344</v>
      </c>
      <c r="J114" t="s">
        <v>23346</v>
      </c>
      <c r="K114" t="s">
        <v>23347</v>
      </c>
      <c r="L114" t="s">
        <v>23348</v>
      </c>
      <c r="M114" t="s">
        <v>23349</v>
      </c>
      <c r="N114" t="s">
        <v>23350</v>
      </c>
      <c r="O114" t="s">
        <v>23351</v>
      </c>
      <c r="P114" t="s">
        <v>23352</v>
      </c>
    </row>
    <row r="115" spans="1:16" x14ac:dyDescent="0.25">
      <c r="A115" s="4">
        <v>40963</v>
      </c>
      <c r="B115" s="4">
        <v>40964</v>
      </c>
      <c r="C115" t="s">
        <v>23353</v>
      </c>
      <c r="D115" t="s">
        <v>23354</v>
      </c>
      <c r="E115" t="s">
        <v>23355</v>
      </c>
      <c r="F115" t="s">
        <v>23356</v>
      </c>
      <c r="G115" t="s">
        <v>23356</v>
      </c>
      <c r="H115" t="s">
        <v>23357</v>
      </c>
      <c r="I115" t="s">
        <v>23356</v>
      </c>
      <c r="J115" t="s">
        <v>23358</v>
      </c>
      <c r="K115" t="s">
        <v>23359</v>
      </c>
      <c r="L115" t="s">
        <v>23360</v>
      </c>
      <c r="M115" t="s">
        <v>23361</v>
      </c>
      <c r="N115" t="s">
        <v>23362</v>
      </c>
      <c r="O115" t="s">
        <v>23363</v>
      </c>
      <c r="P115" t="s">
        <v>23364</v>
      </c>
    </row>
    <row r="116" spans="1:16" x14ac:dyDescent="0.25">
      <c r="A116" s="4">
        <v>40964</v>
      </c>
      <c r="B116" s="4">
        <v>40965</v>
      </c>
      <c r="C116" t="s">
        <v>23365</v>
      </c>
      <c r="D116">
        <v>0</v>
      </c>
      <c r="E116" t="s">
        <v>23366</v>
      </c>
      <c r="F116" t="s">
        <v>23367</v>
      </c>
      <c r="G116" t="s">
        <v>23367</v>
      </c>
      <c r="H116" t="s">
        <v>23368</v>
      </c>
      <c r="I116" t="s">
        <v>23367</v>
      </c>
      <c r="J116" t="s">
        <v>23369</v>
      </c>
      <c r="K116" t="s">
        <v>23370</v>
      </c>
      <c r="L116" t="s">
        <v>23371</v>
      </c>
      <c r="M116" t="s">
        <v>23372</v>
      </c>
      <c r="N116" t="s">
        <v>23373</v>
      </c>
      <c r="O116" t="s">
        <v>23374</v>
      </c>
      <c r="P116" t="s">
        <v>23375</v>
      </c>
    </row>
    <row r="117" spans="1:16" x14ac:dyDescent="0.25">
      <c r="A117" s="4">
        <v>40965</v>
      </c>
      <c r="B117" s="4">
        <v>40966</v>
      </c>
      <c r="C117" t="s">
        <v>23376</v>
      </c>
      <c r="D117">
        <v>0</v>
      </c>
      <c r="E117" t="s">
        <v>23377</v>
      </c>
      <c r="F117" t="s">
        <v>23378</v>
      </c>
      <c r="G117" t="s">
        <v>23378</v>
      </c>
      <c r="H117" t="s">
        <v>23379</v>
      </c>
      <c r="I117" t="s">
        <v>23378</v>
      </c>
      <c r="J117" t="s">
        <v>23380</v>
      </c>
      <c r="K117" t="s">
        <v>23381</v>
      </c>
      <c r="L117" t="s">
        <v>23382</v>
      </c>
      <c r="M117" t="s">
        <v>23383</v>
      </c>
      <c r="N117" t="s">
        <v>23384</v>
      </c>
      <c r="O117" t="s">
        <v>23385</v>
      </c>
      <c r="P117" t="s">
        <v>23386</v>
      </c>
    </row>
    <row r="118" spans="1:16" x14ac:dyDescent="0.25">
      <c r="A118" s="4">
        <v>40966</v>
      </c>
      <c r="B118" s="4">
        <v>40967</v>
      </c>
      <c r="C118" t="s">
        <v>23387</v>
      </c>
      <c r="D118" t="s">
        <v>23388</v>
      </c>
      <c r="E118" t="s">
        <v>23389</v>
      </c>
      <c r="F118" t="s">
        <v>23390</v>
      </c>
      <c r="G118" t="s">
        <v>23390</v>
      </c>
      <c r="H118" t="s">
        <v>23391</v>
      </c>
      <c r="I118" t="s">
        <v>23390</v>
      </c>
      <c r="J118" t="s">
        <v>23392</v>
      </c>
      <c r="K118" t="s">
        <v>23393</v>
      </c>
      <c r="L118" t="s">
        <v>23394</v>
      </c>
      <c r="M118" t="s">
        <v>23395</v>
      </c>
      <c r="N118" t="s">
        <v>23396</v>
      </c>
      <c r="O118" t="s">
        <v>23397</v>
      </c>
      <c r="P118" t="s">
        <v>23398</v>
      </c>
    </row>
    <row r="119" spans="1:16" x14ac:dyDescent="0.25">
      <c r="A119" s="4">
        <v>40967</v>
      </c>
      <c r="B119" s="4">
        <v>40968</v>
      </c>
      <c r="C119" t="s">
        <v>23399</v>
      </c>
      <c r="D119" t="s">
        <v>23400</v>
      </c>
      <c r="E119" t="s">
        <v>23401</v>
      </c>
      <c r="F119" t="s">
        <v>23402</v>
      </c>
      <c r="G119" t="s">
        <v>23402</v>
      </c>
      <c r="H119" t="s">
        <v>23403</v>
      </c>
      <c r="I119" t="s">
        <v>23402</v>
      </c>
      <c r="J119" t="s">
        <v>23404</v>
      </c>
      <c r="K119" t="s">
        <v>23405</v>
      </c>
      <c r="L119" t="s">
        <v>23406</v>
      </c>
      <c r="M119" t="s">
        <v>23407</v>
      </c>
      <c r="N119" t="s">
        <v>23408</v>
      </c>
      <c r="O119" t="s">
        <v>23409</v>
      </c>
      <c r="P119" t="s">
        <v>23410</v>
      </c>
    </row>
    <row r="120" spans="1:16" x14ac:dyDescent="0.25">
      <c r="A120" s="4">
        <v>40968</v>
      </c>
      <c r="B120" s="4">
        <v>40969</v>
      </c>
      <c r="C120" t="s">
        <v>23411</v>
      </c>
      <c r="D120" t="s">
        <v>23412</v>
      </c>
      <c r="E120" t="s">
        <v>23413</v>
      </c>
      <c r="F120" t="s">
        <v>23414</v>
      </c>
      <c r="G120" t="s">
        <v>23414</v>
      </c>
      <c r="H120" t="s">
        <v>23415</v>
      </c>
      <c r="I120" t="s">
        <v>23414</v>
      </c>
      <c r="J120" t="s">
        <v>23416</v>
      </c>
      <c r="K120" t="s">
        <v>23417</v>
      </c>
      <c r="L120" t="s">
        <v>23418</v>
      </c>
      <c r="M120" t="s">
        <v>23419</v>
      </c>
      <c r="N120" t="s">
        <v>23420</v>
      </c>
      <c r="O120" t="s">
        <v>23421</v>
      </c>
      <c r="P120" t="s">
        <v>23422</v>
      </c>
    </row>
    <row r="121" spans="1:16" x14ac:dyDescent="0.25">
      <c r="A121" s="4">
        <v>40969</v>
      </c>
      <c r="B121" s="4">
        <v>40970</v>
      </c>
      <c r="C121" t="s">
        <v>23423</v>
      </c>
      <c r="D121" t="s">
        <v>23424</v>
      </c>
      <c r="E121" t="s">
        <v>23425</v>
      </c>
      <c r="F121" t="s">
        <v>23426</v>
      </c>
      <c r="G121" t="s">
        <v>23426</v>
      </c>
      <c r="H121" t="s">
        <v>23427</v>
      </c>
      <c r="I121" t="s">
        <v>23426</v>
      </c>
      <c r="J121" t="s">
        <v>23428</v>
      </c>
      <c r="K121" t="s">
        <v>23429</v>
      </c>
      <c r="L121" t="s">
        <v>23430</v>
      </c>
      <c r="M121" t="s">
        <v>23431</v>
      </c>
      <c r="N121" t="s">
        <v>23432</v>
      </c>
      <c r="O121" t="s">
        <v>23433</v>
      </c>
      <c r="P121" t="s">
        <v>23434</v>
      </c>
    </row>
    <row r="122" spans="1:16" x14ac:dyDescent="0.25">
      <c r="A122" s="4">
        <v>40970</v>
      </c>
      <c r="B122" s="4">
        <v>40971</v>
      </c>
      <c r="C122" t="s">
        <v>23435</v>
      </c>
      <c r="D122" t="s">
        <v>23436</v>
      </c>
      <c r="E122" t="s">
        <v>23437</v>
      </c>
      <c r="F122" t="s">
        <v>23438</v>
      </c>
      <c r="G122" t="s">
        <v>23438</v>
      </c>
      <c r="H122" t="s">
        <v>23439</v>
      </c>
      <c r="I122" t="s">
        <v>23438</v>
      </c>
      <c r="J122" t="s">
        <v>23440</v>
      </c>
      <c r="K122" t="s">
        <v>23441</v>
      </c>
      <c r="L122" t="s">
        <v>23442</v>
      </c>
      <c r="M122" t="s">
        <v>23443</v>
      </c>
      <c r="N122" t="s">
        <v>23444</v>
      </c>
      <c r="O122" t="s">
        <v>23445</v>
      </c>
      <c r="P122" t="s">
        <v>23446</v>
      </c>
    </row>
    <row r="123" spans="1:16" x14ac:dyDescent="0.25">
      <c r="A123" s="4">
        <v>40971</v>
      </c>
      <c r="B123" s="4">
        <v>40972</v>
      </c>
      <c r="C123" t="s">
        <v>23447</v>
      </c>
      <c r="D123">
        <v>0</v>
      </c>
      <c r="E123" t="s">
        <v>23448</v>
      </c>
      <c r="F123" t="s">
        <v>23449</v>
      </c>
      <c r="G123" t="s">
        <v>23449</v>
      </c>
      <c r="H123" t="s">
        <v>23450</v>
      </c>
      <c r="I123" t="s">
        <v>23449</v>
      </c>
      <c r="J123" t="s">
        <v>23451</v>
      </c>
      <c r="K123" t="s">
        <v>23452</v>
      </c>
      <c r="L123" t="s">
        <v>23453</v>
      </c>
      <c r="M123" t="s">
        <v>23454</v>
      </c>
      <c r="N123" t="s">
        <v>23455</v>
      </c>
      <c r="O123" t="s">
        <v>23456</v>
      </c>
      <c r="P123" t="s">
        <v>23457</v>
      </c>
    </row>
    <row r="124" spans="1:16" x14ac:dyDescent="0.25">
      <c r="A124" s="4">
        <v>40972</v>
      </c>
      <c r="B124" s="4">
        <v>40973</v>
      </c>
      <c r="C124" t="s">
        <v>23458</v>
      </c>
      <c r="D124">
        <v>0</v>
      </c>
      <c r="E124" t="s">
        <v>23459</v>
      </c>
      <c r="F124" t="s">
        <v>23460</v>
      </c>
      <c r="G124" t="s">
        <v>23460</v>
      </c>
      <c r="H124" t="s">
        <v>23461</v>
      </c>
      <c r="I124" t="s">
        <v>23460</v>
      </c>
      <c r="J124" t="s">
        <v>23462</v>
      </c>
      <c r="K124" t="s">
        <v>23463</v>
      </c>
      <c r="L124" t="s">
        <v>23464</v>
      </c>
      <c r="M124" t="s">
        <v>23465</v>
      </c>
      <c r="N124" t="s">
        <v>23466</v>
      </c>
      <c r="O124" t="s">
        <v>23467</v>
      </c>
      <c r="P124" t="s">
        <v>23468</v>
      </c>
    </row>
    <row r="125" spans="1:16" x14ac:dyDescent="0.25">
      <c r="A125" s="4">
        <v>40973</v>
      </c>
      <c r="B125" s="4">
        <v>40974</v>
      </c>
      <c r="C125" t="s">
        <v>23469</v>
      </c>
      <c r="D125" t="s">
        <v>23470</v>
      </c>
      <c r="E125" t="s">
        <v>23471</v>
      </c>
      <c r="F125" t="s">
        <v>23472</v>
      </c>
      <c r="G125" t="s">
        <v>23472</v>
      </c>
      <c r="H125" t="s">
        <v>23473</v>
      </c>
      <c r="I125" t="s">
        <v>23472</v>
      </c>
      <c r="J125" t="s">
        <v>23474</v>
      </c>
      <c r="K125" t="s">
        <v>23475</v>
      </c>
      <c r="L125" t="s">
        <v>23476</v>
      </c>
      <c r="M125" t="s">
        <v>23477</v>
      </c>
      <c r="N125" t="s">
        <v>23478</v>
      </c>
      <c r="O125" t="s">
        <v>23479</v>
      </c>
      <c r="P125" t="s">
        <v>23480</v>
      </c>
    </row>
    <row r="126" spans="1:16" x14ac:dyDescent="0.25">
      <c r="A126" s="4">
        <v>40974</v>
      </c>
      <c r="B126" s="4">
        <v>40975</v>
      </c>
      <c r="C126" t="s">
        <v>23481</v>
      </c>
      <c r="D126" t="s">
        <v>23482</v>
      </c>
      <c r="E126" t="s">
        <v>23483</v>
      </c>
      <c r="F126" t="s">
        <v>23484</v>
      </c>
      <c r="G126" t="s">
        <v>23484</v>
      </c>
      <c r="H126" t="s">
        <v>23485</v>
      </c>
      <c r="I126" t="s">
        <v>23484</v>
      </c>
      <c r="J126" t="s">
        <v>23486</v>
      </c>
      <c r="K126" t="s">
        <v>23487</v>
      </c>
      <c r="L126" t="s">
        <v>23488</v>
      </c>
      <c r="M126" t="s">
        <v>23489</v>
      </c>
      <c r="N126" t="s">
        <v>23490</v>
      </c>
      <c r="O126" t="s">
        <v>23491</v>
      </c>
      <c r="P126" t="s">
        <v>23492</v>
      </c>
    </row>
    <row r="127" spans="1:16" x14ac:dyDescent="0.25">
      <c r="A127" s="4">
        <v>40975</v>
      </c>
      <c r="B127" s="4">
        <v>40976</v>
      </c>
      <c r="C127" t="s">
        <v>23493</v>
      </c>
      <c r="D127" t="s">
        <v>23494</v>
      </c>
      <c r="E127" t="s">
        <v>23495</v>
      </c>
      <c r="F127" t="s">
        <v>23496</v>
      </c>
      <c r="G127" t="s">
        <v>23496</v>
      </c>
      <c r="H127" t="s">
        <v>23497</v>
      </c>
      <c r="I127" t="s">
        <v>23496</v>
      </c>
      <c r="J127" t="s">
        <v>23498</v>
      </c>
      <c r="K127" t="s">
        <v>23499</v>
      </c>
      <c r="L127" t="s">
        <v>23500</v>
      </c>
      <c r="M127" t="s">
        <v>23501</v>
      </c>
      <c r="N127" t="s">
        <v>23502</v>
      </c>
      <c r="O127" t="s">
        <v>23503</v>
      </c>
      <c r="P127" t="s">
        <v>23504</v>
      </c>
    </row>
    <row r="128" spans="1:16" x14ac:dyDescent="0.25">
      <c r="A128" s="4">
        <v>40976</v>
      </c>
      <c r="B128" s="4">
        <v>40977</v>
      </c>
      <c r="C128" t="s">
        <v>23505</v>
      </c>
      <c r="D128" t="s">
        <v>23506</v>
      </c>
      <c r="E128" t="s">
        <v>23507</v>
      </c>
      <c r="F128" t="s">
        <v>23508</v>
      </c>
      <c r="G128" t="s">
        <v>23508</v>
      </c>
      <c r="H128" t="s">
        <v>23509</v>
      </c>
      <c r="I128" t="s">
        <v>23508</v>
      </c>
      <c r="J128" t="s">
        <v>23510</v>
      </c>
      <c r="K128" t="s">
        <v>23511</v>
      </c>
      <c r="L128" t="s">
        <v>23512</v>
      </c>
      <c r="M128" t="s">
        <v>23513</v>
      </c>
      <c r="N128" t="s">
        <v>23514</v>
      </c>
      <c r="O128" t="s">
        <v>23515</v>
      </c>
      <c r="P128" t="s">
        <v>23516</v>
      </c>
    </row>
    <row r="129" spans="1:16" x14ac:dyDescent="0.25">
      <c r="A129" s="4">
        <v>40977</v>
      </c>
      <c r="B129" s="4">
        <v>40978</v>
      </c>
      <c r="C129" t="s">
        <v>23517</v>
      </c>
      <c r="D129" t="s">
        <v>23518</v>
      </c>
      <c r="E129" t="s">
        <v>23519</v>
      </c>
      <c r="F129" t="s">
        <v>23520</v>
      </c>
      <c r="G129" t="s">
        <v>23520</v>
      </c>
      <c r="H129" t="s">
        <v>23521</v>
      </c>
      <c r="I129" t="s">
        <v>23520</v>
      </c>
      <c r="J129" t="s">
        <v>23522</v>
      </c>
      <c r="K129" t="s">
        <v>23523</v>
      </c>
      <c r="L129" t="s">
        <v>23524</v>
      </c>
      <c r="M129" t="s">
        <v>23525</v>
      </c>
      <c r="N129" t="s">
        <v>23526</v>
      </c>
      <c r="O129" t="s">
        <v>23527</v>
      </c>
      <c r="P129" t="s">
        <v>23528</v>
      </c>
    </row>
    <row r="130" spans="1:16" x14ac:dyDescent="0.25">
      <c r="A130" s="4">
        <v>40978</v>
      </c>
      <c r="B130" s="4">
        <v>40979</v>
      </c>
      <c r="C130" t="s">
        <v>23529</v>
      </c>
      <c r="D130">
        <v>0</v>
      </c>
      <c r="E130" t="s">
        <v>23530</v>
      </c>
      <c r="F130" t="s">
        <v>23531</v>
      </c>
      <c r="G130" t="s">
        <v>23531</v>
      </c>
      <c r="H130" t="s">
        <v>23532</v>
      </c>
      <c r="I130" t="s">
        <v>23531</v>
      </c>
      <c r="J130" t="s">
        <v>23533</v>
      </c>
      <c r="K130" t="s">
        <v>23534</v>
      </c>
      <c r="L130" t="s">
        <v>23535</v>
      </c>
      <c r="M130" t="s">
        <v>23536</v>
      </c>
      <c r="N130" t="s">
        <v>23537</v>
      </c>
      <c r="O130" t="s">
        <v>23538</v>
      </c>
      <c r="P130" t="s">
        <v>23539</v>
      </c>
    </row>
    <row r="131" spans="1:16" x14ac:dyDescent="0.25">
      <c r="A131" s="4">
        <v>40979</v>
      </c>
      <c r="B131" s="4">
        <v>40980</v>
      </c>
      <c r="C131" t="s">
        <v>23540</v>
      </c>
      <c r="D131">
        <v>0</v>
      </c>
      <c r="E131" t="s">
        <v>23541</v>
      </c>
      <c r="F131" t="s">
        <v>23542</v>
      </c>
      <c r="G131" t="s">
        <v>23542</v>
      </c>
      <c r="H131" t="s">
        <v>23543</v>
      </c>
      <c r="I131" t="s">
        <v>23542</v>
      </c>
      <c r="J131" t="s">
        <v>23544</v>
      </c>
      <c r="K131" t="s">
        <v>23545</v>
      </c>
      <c r="L131" t="s">
        <v>23546</v>
      </c>
      <c r="M131" t="s">
        <v>23547</v>
      </c>
      <c r="N131" t="s">
        <v>23548</v>
      </c>
      <c r="O131" t="s">
        <v>23549</v>
      </c>
      <c r="P131" t="s">
        <v>23550</v>
      </c>
    </row>
    <row r="132" spans="1:16" x14ac:dyDescent="0.25">
      <c r="A132" s="4">
        <v>40980</v>
      </c>
      <c r="B132" s="4">
        <v>40981</v>
      </c>
      <c r="C132" t="s">
        <v>23551</v>
      </c>
      <c r="D132" t="s">
        <v>23552</v>
      </c>
      <c r="E132" t="s">
        <v>23553</v>
      </c>
      <c r="F132" t="s">
        <v>23554</v>
      </c>
      <c r="G132" t="s">
        <v>23554</v>
      </c>
      <c r="H132" t="s">
        <v>23555</v>
      </c>
      <c r="I132" t="s">
        <v>23554</v>
      </c>
      <c r="J132" t="s">
        <v>23556</v>
      </c>
      <c r="K132" t="s">
        <v>23557</v>
      </c>
      <c r="L132" t="s">
        <v>23558</v>
      </c>
      <c r="M132" t="s">
        <v>23559</v>
      </c>
      <c r="N132" t="s">
        <v>23560</v>
      </c>
      <c r="O132" t="s">
        <v>23561</v>
      </c>
      <c r="P132" t="s">
        <v>23562</v>
      </c>
    </row>
    <row r="133" spans="1:16" x14ac:dyDescent="0.25">
      <c r="A133" s="4">
        <v>40981</v>
      </c>
      <c r="B133" s="4">
        <v>40982</v>
      </c>
      <c r="C133" t="s">
        <v>23563</v>
      </c>
      <c r="D133" t="s">
        <v>23564</v>
      </c>
      <c r="E133" t="s">
        <v>23565</v>
      </c>
      <c r="F133" t="s">
        <v>23566</v>
      </c>
      <c r="G133" t="s">
        <v>23566</v>
      </c>
      <c r="H133" t="s">
        <v>23567</v>
      </c>
      <c r="I133" t="s">
        <v>23566</v>
      </c>
      <c r="J133" t="s">
        <v>23568</v>
      </c>
      <c r="K133" t="s">
        <v>23569</v>
      </c>
      <c r="L133" t="s">
        <v>23570</v>
      </c>
      <c r="M133" t="s">
        <v>23571</v>
      </c>
      <c r="N133" t="s">
        <v>23572</v>
      </c>
      <c r="O133" t="s">
        <v>23573</v>
      </c>
      <c r="P133" t="s">
        <v>23574</v>
      </c>
    </row>
    <row r="134" spans="1:16" x14ac:dyDescent="0.25">
      <c r="A134" s="4">
        <v>40982</v>
      </c>
      <c r="B134" s="4">
        <v>40983</v>
      </c>
      <c r="C134" t="s">
        <v>23575</v>
      </c>
      <c r="D134" t="s">
        <v>23576</v>
      </c>
      <c r="E134" t="s">
        <v>23577</v>
      </c>
      <c r="F134" t="s">
        <v>23578</v>
      </c>
      <c r="G134" t="s">
        <v>23578</v>
      </c>
      <c r="H134" t="s">
        <v>23579</v>
      </c>
      <c r="I134" t="s">
        <v>23578</v>
      </c>
      <c r="J134" t="s">
        <v>23580</v>
      </c>
      <c r="K134" t="s">
        <v>23581</v>
      </c>
      <c r="L134" t="s">
        <v>23582</v>
      </c>
      <c r="M134" t="s">
        <v>23583</v>
      </c>
      <c r="N134" t="s">
        <v>23584</v>
      </c>
      <c r="O134" t="s">
        <v>23585</v>
      </c>
      <c r="P134" t="s">
        <v>23586</v>
      </c>
    </row>
    <row r="135" spans="1:16" x14ac:dyDescent="0.25">
      <c r="A135" s="4">
        <v>40983</v>
      </c>
      <c r="B135" s="4">
        <v>40984</v>
      </c>
      <c r="C135" t="s">
        <v>23587</v>
      </c>
      <c r="D135" t="s">
        <v>23588</v>
      </c>
      <c r="E135" t="s">
        <v>23589</v>
      </c>
      <c r="F135" t="s">
        <v>23590</v>
      </c>
      <c r="G135" t="s">
        <v>23590</v>
      </c>
      <c r="H135" t="s">
        <v>23591</v>
      </c>
      <c r="I135" t="s">
        <v>23590</v>
      </c>
      <c r="J135" t="s">
        <v>23592</v>
      </c>
      <c r="K135" t="s">
        <v>23593</v>
      </c>
      <c r="L135" t="s">
        <v>23594</v>
      </c>
      <c r="M135" t="s">
        <v>23595</v>
      </c>
      <c r="N135" t="s">
        <v>23596</v>
      </c>
      <c r="O135" t="s">
        <v>23597</v>
      </c>
      <c r="P135" t="s">
        <v>23598</v>
      </c>
    </row>
    <row r="136" spans="1:16" x14ac:dyDescent="0.25">
      <c r="A136" s="4">
        <v>40984</v>
      </c>
      <c r="B136" s="4">
        <v>40985</v>
      </c>
      <c r="C136" t="s">
        <v>23599</v>
      </c>
      <c r="D136" t="s">
        <v>23600</v>
      </c>
      <c r="E136" t="s">
        <v>23601</v>
      </c>
      <c r="F136" t="s">
        <v>23602</v>
      </c>
      <c r="G136" t="s">
        <v>23602</v>
      </c>
      <c r="H136" t="s">
        <v>23603</v>
      </c>
      <c r="I136" t="s">
        <v>23602</v>
      </c>
      <c r="J136" t="s">
        <v>23604</v>
      </c>
      <c r="K136" t="s">
        <v>23605</v>
      </c>
      <c r="L136" t="s">
        <v>23606</v>
      </c>
      <c r="M136" t="s">
        <v>23607</v>
      </c>
      <c r="N136" t="s">
        <v>23608</v>
      </c>
      <c r="O136" t="s">
        <v>23609</v>
      </c>
      <c r="P136" t="s">
        <v>23610</v>
      </c>
    </row>
    <row r="137" spans="1:16" x14ac:dyDescent="0.25">
      <c r="A137" s="4">
        <v>40985</v>
      </c>
      <c r="B137" s="4">
        <v>40986</v>
      </c>
      <c r="C137" t="s">
        <v>23611</v>
      </c>
      <c r="D137">
        <v>0</v>
      </c>
      <c r="E137" t="s">
        <v>23612</v>
      </c>
      <c r="F137" t="s">
        <v>23613</v>
      </c>
      <c r="G137" t="s">
        <v>23613</v>
      </c>
      <c r="H137" t="s">
        <v>23614</v>
      </c>
      <c r="I137" t="s">
        <v>23613</v>
      </c>
      <c r="J137" t="s">
        <v>23615</v>
      </c>
      <c r="K137" t="s">
        <v>23616</v>
      </c>
      <c r="L137" t="s">
        <v>23617</v>
      </c>
      <c r="M137" t="s">
        <v>23618</v>
      </c>
      <c r="N137" t="s">
        <v>23619</v>
      </c>
      <c r="O137" t="s">
        <v>23620</v>
      </c>
      <c r="P137" t="s">
        <v>23621</v>
      </c>
    </row>
    <row r="138" spans="1:16" x14ac:dyDescent="0.25">
      <c r="A138" s="4">
        <v>40986</v>
      </c>
      <c r="B138" s="4">
        <v>40987</v>
      </c>
      <c r="C138" t="s">
        <v>23622</v>
      </c>
      <c r="D138">
        <v>0</v>
      </c>
      <c r="E138" t="s">
        <v>23623</v>
      </c>
      <c r="F138" t="s">
        <v>23624</v>
      </c>
      <c r="G138" t="s">
        <v>23624</v>
      </c>
      <c r="H138" t="s">
        <v>23625</v>
      </c>
      <c r="I138" t="s">
        <v>23624</v>
      </c>
      <c r="J138" t="s">
        <v>23626</v>
      </c>
      <c r="K138" t="s">
        <v>23627</v>
      </c>
      <c r="L138" t="s">
        <v>23628</v>
      </c>
      <c r="M138" t="s">
        <v>23629</v>
      </c>
      <c r="N138" t="s">
        <v>23630</v>
      </c>
      <c r="O138" t="s">
        <v>23631</v>
      </c>
      <c r="P138" t="s">
        <v>23632</v>
      </c>
    </row>
    <row r="139" spans="1:16" x14ac:dyDescent="0.25">
      <c r="A139" s="4">
        <v>40987</v>
      </c>
      <c r="B139" s="4">
        <v>40988</v>
      </c>
      <c r="C139" t="s">
        <v>23633</v>
      </c>
      <c r="D139" t="s">
        <v>23634</v>
      </c>
      <c r="E139" t="s">
        <v>23635</v>
      </c>
      <c r="F139" t="s">
        <v>23636</v>
      </c>
      <c r="G139" t="s">
        <v>23636</v>
      </c>
      <c r="H139" t="s">
        <v>23637</v>
      </c>
      <c r="I139" t="s">
        <v>23636</v>
      </c>
      <c r="J139" t="s">
        <v>23638</v>
      </c>
      <c r="K139" t="s">
        <v>23639</v>
      </c>
      <c r="L139" t="s">
        <v>23640</v>
      </c>
      <c r="M139" t="s">
        <v>23641</v>
      </c>
      <c r="N139" t="s">
        <v>23642</v>
      </c>
      <c r="O139" t="s">
        <v>23643</v>
      </c>
      <c r="P139" t="s">
        <v>23644</v>
      </c>
    </row>
    <row r="140" spans="1:16" x14ac:dyDescent="0.25">
      <c r="A140" s="4">
        <v>40988</v>
      </c>
      <c r="B140" s="4">
        <v>40989</v>
      </c>
      <c r="C140" t="s">
        <v>23645</v>
      </c>
      <c r="D140" t="s">
        <v>23646</v>
      </c>
      <c r="E140" t="s">
        <v>23647</v>
      </c>
      <c r="F140" t="s">
        <v>23648</v>
      </c>
      <c r="G140" t="s">
        <v>23648</v>
      </c>
      <c r="H140" t="s">
        <v>23649</v>
      </c>
      <c r="I140" t="s">
        <v>23648</v>
      </c>
      <c r="J140" t="s">
        <v>23650</v>
      </c>
      <c r="K140" t="s">
        <v>23651</v>
      </c>
      <c r="L140" t="s">
        <v>23652</v>
      </c>
      <c r="M140" t="s">
        <v>23653</v>
      </c>
      <c r="N140" t="s">
        <v>23654</v>
      </c>
      <c r="O140" t="s">
        <v>23655</v>
      </c>
      <c r="P140" t="s">
        <v>23656</v>
      </c>
    </row>
    <row r="141" spans="1:16" x14ac:dyDescent="0.25">
      <c r="A141" s="4">
        <v>40989</v>
      </c>
      <c r="B141" s="4">
        <v>40990</v>
      </c>
      <c r="C141" t="s">
        <v>23657</v>
      </c>
      <c r="D141" t="s">
        <v>23658</v>
      </c>
      <c r="E141" t="s">
        <v>23659</v>
      </c>
      <c r="F141" t="s">
        <v>23660</v>
      </c>
      <c r="G141" t="s">
        <v>23660</v>
      </c>
      <c r="H141" t="s">
        <v>23661</v>
      </c>
      <c r="I141" t="s">
        <v>23660</v>
      </c>
      <c r="J141" t="s">
        <v>23662</v>
      </c>
      <c r="K141" t="s">
        <v>23663</v>
      </c>
      <c r="L141" t="s">
        <v>23664</v>
      </c>
      <c r="M141" t="s">
        <v>23665</v>
      </c>
      <c r="N141" t="s">
        <v>23666</v>
      </c>
      <c r="O141" t="s">
        <v>23667</v>
      </c>
      <c r="P141" t="s">
        <v>23668</v>
      </c>
    </row>
    <row r="142" spans="1:16" x14ac:dyDescent="0.25">
      <c r="A142" s="4">
        <v>40990</v>
      </c>
      <c r="B142" s="4">
        <v>40991</v>
      </c>
      <c r="C142" t="s">
        <v>23669</v>
      </c>
      <c r="D142" t="s">
        <v>23670</v>
      </c>
      <c r="E142" t="s">
        <v>23671</v>
      </c>
      <c r="F142" t="s">
        <v>23672</v>
      </c>
      <c r="G142" t="s">
        <v>23672</v>
      </c>
      <c r="H142" t="s">
        <v>23673</v>
      </c>
      <c r="I142" t="s">
        <v>23672</v>
      </c>
      <c r="J142" t="s">
        <v>23674</v>
      </c>
      <c r="K142" t="s">
        <v>23675</v>
      </c>
      <c r="L142" t="s">
        <v>23676</v>
      </c>
      <c r="M142" t="s">
        <v>23677</v>
      </c>
      <c r="N142" t="s">
        <v>23678</v>
      </c>
      <c r="O142" t="s">
        <v>23679</v>
      </c>
      <c r="P142" t="s">
        <v>23680</v>
      </c>
    </row>
    <row r="143" spans="1:16" x14ac:dyDescent="0.25">
      <c r="A143" s="4">
        <v>40991</v>
      </c>
      <c r="B143" s="4">
        <v>40992</v>
      </c>
      <c r="C143" t="s">
        <v>23681</v>
      </c>
      <c r="D143" t="s">
        <v>23682</v>
      </c>
      <c r="E143" t="s">
        <v>23683</v>
      </c>
      <c r="F143" t="s">
        <v>23684</v>
      </c>
      <c r="G143" t="s">
        <v>23684</v>
      </c>
      <c r="H143" t="s">
        <v>23685</v>
      </c>
      <c r="I143" t="s">
        <v>23684</v>
      </c>
      <c r="J143" t="s">
        <v>23686</v>
      </c>
      <c r="K143" t="s">
        <v>23687</v>
      </c>
      <c r="L143" t="s">
        <v>23688</v>
      </c>
      <c r="M143" t="s">
        <v>23689</v>
      </c>
      <c r="N143" t="s">
        <v>23690</v>
      </c>
      <c r="O143" t="s">
        <v>23691</v>
      </c>
      <c r="P143" t="s">
        <v>23692</v>
      </c>
    </row>
    <row r="144" spans="1:16" x14ac:dyDescent="0.25">
      <c r="A144" s="4">
        <v>40992</v>
      </c>
      <c r="B144" s="4">
        <v>40993</v>
      </c>
      <c r="C144" t="s">
        <v>23693</v>
      </c>
      <c r="D144">
        <v>0</v>
      </c>
      <c r="E144" t="s">
        <v>23694</v>
      </c>
      <c r="F144" t="s">
        <v>23695</v>
      </c>
      <c r="G144" t="s">
        <v>23695</v>
      </c>
      <c r="H144" t="s">
        <v>23696</v>
      </c>
      <c r="I144" t="s">
        <v>23695</v>
      </c>
      <c r="J144" t="s">
        <v>23697</v>
      </c>
      <c r="K144" t="s">
        <v>23698</v>
      </c>
      <c r="L144" t="s">
        <v>23699</v>
      </c>
      <c r="M144" t="s">
        <v>23700</v>
      </c>
      <c r="N144" t="s">
        <v>23701</v>
      </c>
      <c r="O144" t="s">
        <v>23702</v>
      </c>
      <c r="P144" t="s">
        <v>23703</v>
      </c>
    </row>
    <row r="145" spans="1:16" x14ac:dyDescent="0.25">
      <c r="A145" s="4">
        <v>40993</v>
      </c>
      <c r="B145" s="4">
        <v>40994</v>
      </c>
      <c r="C145" t="s">
        <v>23704</v>
      </c>
      <c r="D145">
        <v>0</v>
      </c>
      <c r="E145" t="s">
        <v>23705</v>
      </c>
      <c r="F145" t="s">
        <v>23706</v>
      </c>
      <c r="G145" t="s">
        <v>23706</v>
      </c>
      <c r="H145" t="s">
        <v>23707</v>
      </c>
      <c r="I145" t="s">
        <v>23706</v>
      </c>
      <c r="J145" t="s">
        <v>23708</v>
      </c>
      <c r="K145" t="s">
        <v>23709</v>
      </c>
      <c r="L145" t="s">
        <v>23710</v>
      </c>
      <c r="M145" t="s">
        <v>23711</v>
      </c>
      <c r="N145" t="s">
        <v>23712</v>
      </c>
      <c r="O145" t="s">
        <v>23713</v>
      </c>
      <c r="P145" t="s">
        <v>23714</v>
      </c>
    </row>
    <row r="146" spans="1:16" x14ac:dyDescent="0.25">
      <c r="A146" s="4">
        <v>40994</v>
      </c>
      <c r="B146" s="4">
        <v>40995</v>
      </c>
      <c r="C146" t="s">
        <v>23715</v>
      </c>
      <c r="D146" t="s">
        <v>23716</v>
      </c>
      <c r="E146" t="s">
        <v>23717</v>
      </c>
      <c r="F146" t="s">
        <v>23718</v>
      </c>
      <c r="G146" t="s">
        <v>23718</v>
      </c>
      <c r="H146" t="s">
        <v>23719</v>
      </c>
      <c r="I146" t="s">
        <v>23718</v>
      </c>
      <c r="J146" t="s">
        <v>23720</v>
      </c>
      <c r="K146" t="s">
        <v>23721</v>
      </c>
      <c r="L146" t="s">
        <v>23722</v>
      </c>
      <c r="M146" t="s">
        <v>23723</v>
      </c>
      <c r="N146" t="s">
        <v>23724</v>
      </c>
      <c r="O146" t="s">
        <v>23725</v>
      </c>
      <c r="P146" t="s">
        <v>23726</v>
      </c>
    </row>
    <row r="147" spans="1:16" x14ac:dyDescent="0.25">
      <c r="A147" s="4">
        <v>40995</v>
      </c>
      <c r="B147" s="4">
        <v>40996</v>
      </c>
      <c r="C147" t="s">
        <v>23727</v>
      </c>
      <c r="D147" t="s">
        <v>23728</v>
      </c>
      <c r="E147" t="s">
        <v>23729</v>
      </c>
      <c r="F147" t="s">
        <v>23730</v>
      </c>
      <c r="G147" t="s">
        <v>23730</v>
      </c>
      <c r="H147" t="s">
        <v>23731</v>
      </c>
      <c r="I147" t="s">
        <v>23730</v>
      </c>
      <c r="J147" t="s">
        <v>23732</v>
      </c>
      <c r="K147" t="s">
        <v>23733</v>
      </c>
      <c r="L147" t="s">
        <v>23734</v>
      </c>
      <c r="M147" t="s">
        <v>23735</v>
      </c>
      <c r="N147" t="s">
        <v>23736</v>
      </c>
      <c r="O147" t="s">
        <v>23737</v>
      </c>
      <c r="P147" t="s">
        <v>23738</v>
      </c>
    </row>
    <row r="148" spans="1:16" x14ac:dyDescent="0.25">
      <c r="A148" s="4">
        <v>40996</v>
      </c>
      <c r="B148" s="4">
        <v>40997</v>
      </c>
      <c r="C148" t="s">
        <v>23739</v>
      </c>
      <c r="D148" t="s">
        <v>23740</v>
      </c>
      <c r="E148" t="s">
        <v>23741</v>
      </c>
      <c r="F148" t="s">
        <v>23742</v>
      </c>
      <c r="G148" t="s">
        <v>23742</v>
      </c>
      <c r="H148" t="s">
        <v>23743</v>
      </c>
      <c r="I148" t="s">
        <v>23742</v>
      </c>
      <c r="J148" t="s">
        <v>23744</v>
      </c>
      <c r="K148" t="s">
        <v>23745</v>
      </c>
      <c r="L148" t="s">
        <v>23746</v>
      </c>
      <c r="M148" t="s">
        <v>23747</v>
      </c>
      <c r="N148" t="s">
        <v>23748</v>
      </c>
      <c r="O148" t="s">
        <v>23749</v>
      </c>
      <c r="P148" t="s">
        <v>23750</v>
      </c>
    </row>
    <row r="149" spans="1:16" x14ac:dyDescent="0.25">
      <c r="A149" s="4">
        <v>40997</v>
      </c>
      <c r="B149" s="4">
        <v>40998</v>
      </c>
      <c r="C149" t="s">
        <v>23751</v>
      </c>
      <c r="D149" t="s">
        <v>23752</v>
      </c>
      <c r="E149" t="s">
        <v>23753</v>
      </c>
      <c r="F149" t="s">
        <v>23754</v>
      </c>
      <c r="G149" t="s">
        <v>23754</v>
      </c>
      <c r="H149" t="s">
        <v>23755</v>
      </c>
      <c r="I149" t="s">
        <v>23754</v>
      </c>
      <c r="J149" t="s">
        <v>23756</v>
      </c>
      <c r="K149" t="s">
        <v>23757</v>
      </c>
      <c r="L149" t="s">
        <v>23758</v>
      </c>
      <c r="M149" t="s">
        <v>23759</v>
      </c>
      <c r="N149" t="s">
        <v>23760</v>
      </c>
      <c r="O149" t="s">
        <v>23761</v>
      </c>
      <c r="P149" t="s">
        <v>23762</v>
      </c>
    </row>
    <row r="150" spans="1:16" x14ac:dyDescent="0.25">
      <c r="A150" s="4">
        <v>40998</v>
      </c>
      <c r="B150" s="4">
        <v>40999</v>
      </c>
      <c r="C150" t="s">
        <v>23763</v>
      </c>
      <c r="D150" t="s">
        <v>23764</v>
      </c>
      <c r="E150" t="s">
        <v>23765</v>
      </c>
      <c r="F150" t="s">
        <v>23766</v>
      </c>
      <c r="G150" t="s">
        <v>23766</v>
      </c>
      <c r="H150" t="s">
        <v>23767</v>
      </c>
      <c r="I150" t="s">
        <v>23766</v>
      </c>
      <c r="J150" t="s">
        <v>23768</v>
      </c>
      <c r="K150" t="s">
        <v>23769</v>
      </c>
      <c r="L150" t="s">
        <v>23770</v>
      </c>
      <c r="M150" t="s">
        <v>23771</v>
      </c>
      <c r="N150" t="s">
        <v>23772</v>
      </c>
      <c r="O150" t="s">
        <v>23773</v>
      </c>
      <c r="P150" t="s">
        <v>23774</v>
      </c>
    </row>
    <row r="151" spans="1:16" x14ac:dyDescent="0.25">
      <c r="A151" s="4">
        <v>40999</v>
      </c>
      <c r="B151" s="4">
        <v>41000</v>
      </c>
      <c r="C151" t="s">
        <v>23775</v>
      </c>
      <c r="D151">
        <v>0</v>
      </c>
      <c r="E151" t="s">
        <v>23776</v>
      </c>
      <c r="F151" t="s">
        <v>23777</v>
      </c>
      <c r="G151" t="s">
        <v>23777</v>
      </c>
      <c r="H151" t="s">
        <v>23778</v>
      </c>
      <c r="I151" t="s">
        <v>23777</v>
      </c>
      <c r="J151" t="s">
        <v>23779</v>
      </c>
      <c r="K151" t="s">
        <v>23780</v>
      </c>
      <c r="L151" t="s">
        <v>23781</v>
      </c>
      <c r="M151" t="s">
        <v>23782</v>
      </c>
      <c r="N151" t="s">
        <v>23783</v>
      </c>
      <c r="O151" t="s">
        <v>23784</v>
      </c>
      <c r="P151" t="s">
        <v>23785</v>
      </c>
    </row>
    <row r="152" spans="1:16" x14ac:dyDescent="0.25">
      <c r="A152" s="4">
        <v>41000</v>
      </c>
      <c r="B152" s="4">
        <v>41001</v>
      </c>
      <c r="C152" t="s">
        <v>23786</v>
      </c>
      <c r="D152">
        <v>0</v>
      </c>
      <c r="E152" t="s">
        <v>23787</v>
      </c>
      <c r="F152" t="s">
        <v>23788</v>
      </c>
      <c r="G152" t="s">
        <v>23788</v>
      </c>
      <c r="H152" t="s">
        <v>23789</v>
      </c>
      <c r="I152" t="s">
        <v>23788</v>
      </c>
      <c r="J152" t="s">
        <v>23790</v>
      </c>
      <c r="K152" t="s">
        <v>23791</v>
      </c>
      <c r="L152" t="s">
        <v>23792</v>
      </c>
      <c r="M152" t="s">
        <v>23793</v>
      </c>
      <c r="N152" t="s">
        <v>23794</v>
      </c>
      <c r="O152" t="s">
        <v>23795</v>
      </c>
      <c r="P152" t="s">
        <v>23796</v>
      </c>
    </row>
    <row r="153" spans="1:16" x14ac:dyDescent="0.25">
      <c r="A153" s="4">
        <v>41001</v>
      </c>
      <c r="B153" s="4">
        <v>41002</v>
      </c>
      <c r="C153" t="s">
        <v>23797</v>
      </c>
      <c r="D153" t="s">
        <v>23798</v>
      </c>
      <c r="E153" t="s">
        <v>23799</v>
      </c>
      <c r="F153" t="s">
        <v>23800</v>
      </c>
      <c r="G153" t="s">
        <v>23800</v>
      </c>
      <c r="H153" t="s">
        <v>23801</v>
      </c>
      <c r="I153" t="s">
        <v>23800</v>
      </c>
      <c r="J153" t="s">
        <v>23802</v>
      </c>
      <c r="K153" t="s">
        <v>23803</v>
      </c>
      <c r="L153" t="s">
        <v>23804</v>
      </c>
      <c r="M153" t="s">
        <v>23805</v>
      </c>
      <c r="N153" t="s">
        <v>23806</v>
      </c>
      <c r="O153" t="s">
        <v>23807</v>
      </c>
      <c r="P153" t="s">
        <v>23808</v>
      </c>
    </row>
    <row r="154" spans="1:16" x14ac:dyDescent="0.25">
      <c r="A154" s="4">
        <v>41002</v>
      </c>
      <c r="B154" s="4">
        <v>41003</v>
      </c>
      <c r="C154" t="s">
        <v>23809</v>
      </c>
      <c r="D154" t="s">
        <v>23810</v>
      </c>
      <c r="E154" t="s">
        <v>23811</v>
      </c>
      <c r="F154" t="s">
        <v>23812</v>
      </c>
      <c r="G154" t="s">
        <v>23812</v>
      </c>
      <c r="H154" t="s">
        <v>23813</v>
      </c>
      <c r="I154" t="s">
        <v>23812</v>
      </c>
      <c r="J154" t="s">
        <v>23814</v>
      </c>
      <c r="K154" t="s">
        <v>23815</v>
      </c>
      <c r="L154" t="s">
        <v>23816</v>
      </c>
      <c r="M154" t="s">
        <v>23817</v>
      </c>
      <c r="N154" t="s">
        <v>23818</v>
      </c>
      <c r="O154" t="s">
        <v>23819</v>
      </c>
      <c r="P154" t="s">
        <v>23820</v>
      </c>
    </row>
    <row r="155" spans="1:16" x14ac:dyDescent="0.25">
      <c r="A155" s="4">
        <v>41003</v>
      </c>
      <c r="B155" s="4">
        <v>41004</v>
      </c>
      <c r="C155" t="s">
        <v>23821</v>
      </c>
      <c r="D155" t="s">
        <v>23822</v>
      </c>
      <c r="E155" t="s">
        <v>23823</v>
      </c>
      <c r="F155" t="s">
        <v>23824</v>
      </c>
      <c r="G155" t="s">
        <v>23824</v>
      </c>
      <c r="H155" t="s">
        <v>23825</v>
      </c>
      <c r="I155" t="s">
        <v>23824</v>
      </c>
      <c r="J155" t="s">
        <v>23826</v>
      </c>
      <c r="K155" t="s">
        <v>23827</v>
      </c>
      <c r="L155" t="s">
        <v>23828</v>
      </c>
      <c r="M155" t="s">
        <v>23829</v>
      </c>
      <c r="N155" t="s">
        <v>23830</v>
      </c>
      <c r="O155" t="s">
        <v>23831</v>
      </c>
      <c r="P155" t="s">
        <v>23832</v>
      </c>
    </row>
    <row r="156" spans="1:16" x14ac:dyDescent="0.25">
      <c r="A156" s="4">
        <v>41004</v>
      </c>
      <c r="B156" s="4">
        <v>41005</v>
      </c>
      <c r="C156" t="s">
        <v>23833</v>
      </c>
      <c r="D156" t="s">
        <v>23834</v>
      </c>
      <c r="E156" t="s">
        <v>23835</v>
      </c>
      <c r="F156" t="s">
        <v>23836</v>
      </c>
      <c r="G156" t="s">
        <v>23836</v>
      </c>
      <c r="H156" t="s">
        <v>23837</v>
      </c>
      <c r="I156" t="s">
        <v>23836</v>
      </c>
      <c r="J156" t="s">
        <v>23838</v>
      </c>
      <c r="K156" t="s">
        <v>23839</v>
      </c>
      <c r="L156" t="s">
        <v>23840</v>
      </c>
      <c r="M156" t="s">
        <v>23841</v>
      </c>
      <c r="N156" t="s">
        <v>23842</v>
      </c>
      <c r="O156" t="s">
        <v>23843</v>
      </c>
      <c r="P156" t="s">
        <v>23844</v>
      </c>
    </row>
    <row r="157" spans="1:16" x14ac:dyDescent="0.25">
      <c r="A157" s="4">
        <v>41005</v>
      </c>
      <c r="B157" s="4">
        <v>41006</v>
      </c>
      <c r="C157" t="s">
        <v>23833</v>
      </c>
      <c r="D157" t="s">
        <v>23834</v>
      </c>
      <c r="E157" t="s">
        <v>23845</v>
      </c>
      <c r="F157" t="s">
        <v>23846</v>
      </c>
      <c r="G157" t="s">
        <v>23846</v>
      </c>
      <c r="H157" t="s">
        <v>23847</v>
      </c>
      <c r="I157" t="s">
        <v>23846</v>
      </c>
      <c r="J157" t="s">
        <v>23848</v>
      </c>
      <c r="K157" t="s">
        <v>23849</v>
      </c>
      <c r="L157" t="s">
        <v>23850</v>
      </c>
      <c r="M157" t="s">
        <v>23851</v>
      </c>
      <c r="N157" t="s">
        <v>23852</v>
      </c>
      <c r="O157" t="s">
        <v>23853</v>
      </c>
      <c r="P157" t="s">
        <v>23854</v>
      </c>
    </row>
    <row r="158" spans="1:16" x14ac:dyDescent="0.25">
      <c r="A158" s="4">
        <v>41006</v>
      </c>
      <c r="B158" s="4">
        <v>41007</v>
      </c>
      <c r="C158" t="s">
        <v>23855</v>
      </c>
      <c r="D158">
        <v>0</v>
      </c>
      <c r="E158" t="s">
        <v>23856</v>
      </c>
      <c r="F158" t="s">
        <v>23857</v>
      </c>
      <c r="G158" t="s">
        <v>23857</v>
      </c>
      <c r="H158" t="s">
        <v>23858</v>
      </c>
      <c r="I158" t="s">
        <v>23857</v>
      </c>
      <c r="J158" t="s">
        <v>23859</v>
      </c>
      <c r="K158" t="s">
        <v>23860</v>
      </c>
      <c r="L158" t="s">
        <v>23861</v>
      </c>
      <c r="M158" t="s">
        <v>23862</v>
      </c>
      <c r="N158" t="s">
        <v>23863</v>
      </c>
      <c r="O158" t="s">
        <v>23864</v>
      </c>
      <c r="P158" t="s">
        <v>23865</v>
      </c>
    </row>
    <row r="159" spans="1:16" x14ac:dyDescent="0.25">
      <c r="A159" s="4">
        <v>41007</v>
      </c>
      <c r="B159" s="4">
        <v>41008</v>
      </c>
      <c r="C159" t="s">
        <v>23866</v>
      </c>
      <c r="D159">
        <v>0</v>
      </c>
      <c r="E159" t="s">
        <v>23867</v>
      </c>
      <c r="F159" t="s">
        <v>23868</v>
      </c>
      <c r="G159" t="s">
        <v>23868</v>
      </c>
      <c r="H159" t="s">
        <v>23869</v>
      </c>
      <c r="I159" t="s">
        <v>23868</v>
      </c>
      <c r="J159" t="s">
        <v>23870</v>
      </c>
      <c r="K159" t="s">
        <v>23871</v>
      </c>
      <c r="L159" t="s">
        <v>23872</v>
      </c>
      <c r="M159" t="s">
        <v>23873</v>
      </c>
      <c r="N159" t="s">
        <v>23874</v>
      </c>
      <c r="O159" t="s">
        <v>23875</v>
      </c>
      <c r="P159" t="s">
        <v>23876</v>
      </c>
    </row>
    <row r="160" spans="1:16" x14ac:dyDescent="0.25">
      <c r="A160" s="4">
        <v>41008</v>
      </c>
      <c r="B160" s="4">
        <v>41009</v>
      </c>
      <c r="C160" t="s">
        <v>23877</v>
      </c>
      <c r="D160" t="s">
        <v>23878</v>
      </c>
      <c r="E160" t="s">
        <v>23879</v>
      </c>
      <c r="F160" t="s">
        <v>23880</v>
      </c>
      <c r="G160" t="s">
        <v>23880</v>
      </c>
      <c r="H160" t="s">
        <v>23881</v>
      </c>
      <c r="I160" t="s">
        <v>23880</v>
      </c>
      <c r="J160" t="s">
        <v>23882</v>
      </c>
      <c r="K160" t="s">
        <v>23883</v>
      </c>
      <c r="L160" t="s">
        <v>23884</v>
      </c>
      <c r="M160" t="s">
        <v>23885</v>
      </c>
      <c r="N160" t="s">
        <v>23886</v>
      </c>
      <c r="O160" t="s">
        <v>23887</v>
      </c>
      <c r="P160" t="s">
        <v>23888</v>
      </c>
    </row>
    <row r="161" spans="1:16" x14ac:dyDescent="0.25">
      <c r="A161" s="4">
        <v>41009</v>
      </c>
      <c r="B161" s="4">
        <v>41010</v>
      </c>
      <c r="C161" t="s">
        <v>23889</v>
      </c>
      <c r="D161" t="s">
        <v>23890</v>
      </c>
      <c r="E161" t="s">
        <v>23891</v>
      </c>
      <c r="F161" t="s">
        <v>23892</v>
      </c>
      <c r="G161" t="s">
        <v>23892</v>
      </c>
      <c r="H161" t="s">
        <v>23893</v>
      </c>
      <c r="I161" t="s">
        <v>23892</v>
      </c>
      <c r="J161" t="s">
        <v>23894</v>
      </c>
      <c r="K161" t="s">
        <v>23895</v>
      </c>
      <c r="L161" t="s">
        <v>23896</v>
      </c>
      <c r="M161" t="s">
        <v>23897</v>
      </c>
      <c r="N161" t="s">
        <v>23898</v>
      </c>
      <c r="O161" t="s">
        <v>23899</v>
      </c>
      <c r="P161" t="s">
        <v>23900</v>
      </c>
    </row>
    <row r="162" spans="1:16" x14ac:dyDescent="0.25">
      <c r="A162" s="4">
        <v>41010</v>
      </c>
      <c r="B162" s="4">
        <v>41011</v>
      </c>
      <c r="C162" t="s">
        <v>23901</v>
      </c>
      <c r="D162" t="s">
        <v>23902</v>
      </c>
      <c r="E162" t="s">
        <v>23903</v>
      </c>
      <c r="F162" t="s">
        <v>23904</v>
      </c>
      <c r="G162" t="s">
        <v>23904</v>
      </c>
      <c r="H162" t="s">
        <v>23905</v>
      </c>
      <c r="I162" t="s">
        <v>23904</v>
      </c>
      <c r="J162" t="s">
        <v>23906</v>
      </c>
      <c r="K162" t="s">
        <v>23907</v>
      </c>
      <c r="L162" t="s">
        <v>23908</v>
      </c>
      <c r="M162" t="s">
        <v>23909</v>
      </c>
      <c r="N162" t="s">
        <v>23910</v>
      </c>
      <c r="O162" t="s">
        <v>23911</v>
      </c>
      <c r="P162" t="s">
        <v>23912</v>
      </c>
    </row>
    <row r="163" spans="1:16" x14ac:dyDescent="0.25">
      <c r="A163" s="4">
        <v>41011</v>
      </c>
      <c r="B163" s="4">
        <v>41012</v>
      </c>
      <c r="C163" t="s">
        <v>23913</v>
      </c>
      <c r="D163" t="s">
        <v>23914</v>
      </c>
      <c r="E163" t="s">
        <v>23915</v>
      </c>
      <c r="F163" t="s">
        <v>23916</v>
      </c>
      <c r="G163" t="s">
        <v>23916</v>
      </c>
      <c r="H163" t="s">
        <v>23917</v>
      </c>
      <c r="I163" t="s">
        <v>23916</v>
      </c>
      <c r="J163" t="s">
        <v>23918</v>
      </c>
      <c r="K163" t="s">
        <v>23919</v>
      </c>
      <c r="L163" t="s">
        <v>23920</v>
      </c>
      <c r="M163" t="s">
        <v>23921</v>
      </c>
      <c r="N163" t="s">
        <v>23922</v>
      </c>
      <c r="O163" t="s">
        <v>23923</v>
      </c>
      <c r="P163" t="s">
        <v>23924</v>
      </c>
    </row>
    <row r="164" spans="1:16" x14ac:dyDescent="0.25">
      <c r="A164" s="4">
        <v>41012</v>
      </c>
      <c r="B164" s="4">
        <v>41013</v>
      </c>
      <c r="C164" t="s">
        <v>23925</v>
      </c>
      <c r="D164" t="s">
        <v>23926</v>
      </c>
      <c r="E164" t="s">
        <v>23927</v>
      </c>
      <c r="F164" t="s">
        <v>23928</v>
      </c>
      <c r="G164" t="s">
        <v>23928</v>
      </c>
      <c r="H164" t="s">
        <v>23929</v>
      </c>
      <c r="I164" t="s">
        <v>23928</v>
      </c>
      <c r="J164" t="s">
        <v>23930</v>
      </c>
      <c r="K164" t="s">
        <v>23931</v>
      </c>
      <c r="L164" t="s">
        <v>23932</v>
      </c>
      <c r="M164" t="s">
        <v>23933</v>
      </c>
      <c r="N164" t="s">
        <v>23934</v>
      </c>
      <c r="O164" t="s">
        <v>23935</v>
      </c>
      <c r="P164" t="s">
        <v>23936</v>
      </c>
    </row>
    <row r="165" spans="1:16" x14ac:dyDescent="0.25">
      <c r="A165" s="4">
        <v>41013</v>
      </c>
      <c r="B165" s="4">
        <v>41014</v>
      </c>
      <c r="C165" t="s">
        <v>23937</v>
      </c>
      <c r="D165">
        <v>0</v>
      </c>
      <c r="E165" t="s">
        <v>23938</v>
      </c>
      <c r="F165" t="s">
        <v>23939</v>
      </c>
      <c r="G165" t="s">
        <v>23939</v>
      </c>
      <c r="H165" t="s">
        <v>23940</v>
      </c>
      <c r="I165" t="s">
        <v>23939</v>
      </c>
      <c r="J165" t="s">
        <v>23941</v>
      </c>
      <c r="K165" t="s">
        <v>23942</v>
      </c>
      <c r="L165" t="s">
        <v>23943</v>
      </c>
      <c r="M165" t="s">
        <v>23944</v>
      </c>
      <c r="N165" t="s">
        <v>23945</v>
      </c>
      <c r="O165" t="s">
        <v>23946</v>
      </c>
      <c r="P165" t="s">
        <v>23947</v>
      </c>
    </row>
    <row r="166" spans="1:16" x14ac:dyDescent="0.25">
      <c r="A166" s="4">
        <v>41014</v>
      </c>
      <c r="B166" s="4">
        <v>41015</v>
      </c>
      <c r="C166" t="s">
        <v>23948</v>
      </c>
      <c r="D166">
        <v>0</v>
      </c>
      <c r="E166" t="s">
        <v>23949</v>
      </c>
      <c r="F166" t="s">
        <v>23950</v>
      </c>
      <c r="G166" t="s">
        <v>23950</v>
      </c>
      <c r="H166" t="s">
        <v>23951</v>
      </c>
      <c r="I166" t="s">
        <v>23950</v>
      </c>
      <c r="J166" t="s">
        <v>23952</v>
      </c>
      <c r="K166" t="s">
        <v>23953</v>
      </c>
      <c r="L166" t="s">
        <v>23954</v>
      </c>
      <c r="M166" t="s">
        <v>23955</v>
      </c>
      <c r="N166" t="s">
        <v>23956</v>
      </c>
      <c r="O166" t="s">
        <v>23957</v>
      </c>
      <c r="P166" t="s">
        <v>23958</v>
      </c>
    </row>
    <row r="167" spans="1:16" x14ac:dyDescent="0.25">
      <c r="A167" s="4">
        <v>41015</v>
      </c>
      <c r="B167" s="4">
        <v>41016</v>
      </c>
      <c r="C167" t="s">
        <v>23959</v>
      </c>
      <c r="D167" t="s">
        <v>23960</v>
      </c>
      <c r="E167" t="s">
        <v>23961</v>
      </c>
      <c r="F167" t="s">
        <v>23962</v>
      </c>
      <c r="G167" t="s">
        <v>23962</v>
      </c>
      <c r="H167" t="s">
        <v>23963</v>
      </c>
      <c r="I167" t="s">
        <v>23962</v>
      </c>
      <c r="J167" t="s">
        <v>23964</v>
      </c>
      <c r="K167" t="s">
        <v>23965</v>
      </c>
      <c r="L167" t="s">
        <v>23966</v>
      </c>
      <c r="M167" t="s">
        <v>23967</v>
      </c>
      <c r="N167" t="s">
        <v>23968</v>
      </c>
      <c r="O167" t="s">
        <v>23969</v>
      </c>
      <c r="P167" t="s">
        <v>23970</v>
      </c>
    </row>
    <row r="168" spans="1:16" x14ac:dyDescent="0.25">
      <c r="A168" s="4">
        <v>41016</v>
      </c>
      <c r="B168" s="4">
        <v>41017</v>
      </c>
      <c r="C168" t="s">
        <v>23971</v>
      </c>
      <c r="D168" t="s">
        <v>23972</v>
      </c>
      <c r="E168" t="s">
        <v>23973</v>
      </c>
      <c r="F168" t="s">
        <v>23974</v>
      </c>
      <c r="G168" t="s">
        <v>23974</v>
      </c>
      <c r="H168" t="s">
        <v>23975</v>
      </c>
      <c r="I168" t="s">
        <v>23974</v>
      </c>
      <c r="J168" t="s">
        <v>23976</v>
      </c>
      <c r="K168" t="s">
        <v>23977</v>
      </c>
      <c r="L168" t="s">
        <v>23978</v>
      </c>
      <c r="M168" t="s">
        <v>23979</v>
      </c>
      <c r="N168" t="s">
        <v>23980</v>
      </c>
      <c r="O168" t="s">
        <v>23981</v>
      </c>
      <c r="P168" t="s">
        <v>23982</v>
      </c>
    </row>
    <row r="169" spans="1:16" x14ac:dyDescent="0.25">
      <c r="A169" s="4">
        <v>41017</v>
      </c>
      <c r="B169" s="4">
        <v>41018</v>
      </c>
      <c r="C169" t="s">
        <v>23983</v>
      </c>
      <c r="D169" t="s">
        <v>23984</v>
      </c>
      <c r="E169" t="s">
        <v>23985</v>
      </c>
      <c r="F169" t="s">
        <v>23986</v>
      </c>
      <c r="G169" t="s">
        <v>23986</v>
      </c>
      <c r="H169" t="s">
        <v>23987</v>
      </c>
      <c r="I169" t="s">
        <v>23986</v>
      </c>
      <c r="J169" t="s">
        <v>23988</v>
      </c>
      <c r="K169" t="s">
        <v>23989</v>
      </c>
      <c r="L169" t="s">
        <v>23990</v>
      </c>
      <c r="M169" t="s">
        <v>23991</v>
      </c>
      <c r="N169" t="s">
        <v>23992</v>
      </c>
      <c r="O169" t="s">
        <v>23993</v>
      </c>
      <c r="P169" t="s">
        <v>23994</v>
      </c>
    </row>
    <row r="170" spans="1:16" x14ac:dyDescent="0.25">
      <c r="A170" s="4">
        <v>41018</v>
      </c>
      <c r="B170" s="4">
        <v>41019</v>
      </c>
      <c r="C170" t="s">
        <v>23995</v>
      </c>
      <c r="D170" t="s">
        <v>23996</v>
      </c>
      <c r="E170" t="s">
        <v>23997</v>
      </c>
      <c r="F170" t="s">
        <v>23998</v>
      </c>
      <c r="G170" t="s">
        <v>23998</v>
      </c>
      <c r="H170" t="s">
        <v>23999</v>
      </c>
      <c r="I170" t="s">
        <v>23998</v>
      </c>
      <c r="J170" t="s">
        <v>24000</v>
      </c>
      <c r="K170" t="s">
        <v>24001</v>
      </c>
      <c r="L170" t="s">
        <v>24002</v>
      </c>
      <c r="M170" t="s">
        <v>24003</v>
      </c>
      <c r="N170" t="s">
        <v>24004</v>
      </c>
      <c r="O170" t="s">
        <v>24005</v>
      </c>
      <c r="P170" t="s">
        <v>24006</v>
      </c>
    </row>
    <row r="171" spans="1:16" x14ac:dyDescent="0.25">
      <c r="A171" s="4">
        <v>41019</v>
      </c>
      <c r="B171" s="4">
        <v>41020</v>
      </c>
      <c r="C171" t="s">
        <v>24007</v>
      </c>
      <c r="D171" t="s">
        <v>24008</v>
      </c>
      <c r="E171" t="s">
        <v>24009</v>
      </c>
      <c r="F171" t="s">
        <v>24010</v>
      </c>
      <c r="G171" t="s">
        <v>24010</v>
      </c>
      <c r="H171" t="s">
        <v>24011</v>
      </c>
      <c r="I171" t="s">
        <v>24010</v>
      </c>
      <c r="J171" t="s">
        <v>24012</v>
      </c>
      <c r="K171" t="s">
        <v>24013</v>
      </c>
      <c r="L171" t="s">
        <v>24014</v>
      </c>
      <c r="M171" t="s">
        <v>24015</v>
      </c>
      <c r="N171" t="s">
        <v>24016</v>
      </c>
      <c r="O171" t="s">
        <v>24017</v>
      </c>
      <c r="P171" t="s">
        <v>24018</v>
      </c>
    </row>
    <row r="172" spans="1:16" x14ac:dyDescent="0.25">
      <c r="A172" s="4">
        <v>41020</v>
      </c>
      <c r="B172" s="4">
        <v>41021</v>
      </c>
      <c r="C172" t="s">
        <v>24019</v>
      </c>
      <c r="D172">
        <v>0</v>
      </c>
      <c r="E172" t="s">
        <v>24020</v>
      </c>
      <c r="F172" t="s">
        <v>24021</v>
      </c>
      <c r="G172" t="s">
        <v>24021</v>
      </c>
      <c r="H172" t="s">
        <v>24022</v>
      </c>
      <c r="I172" t="s">
        <v>24021</v>
      </c>
      <c r="J172" t="s">
        <v>24023</v>
      </c>
      <c r="K172" t="s">
        <v>24024</v>
      </c>
      <c r="L172" t="s">
        <v>24025</v>
      </c>
      <c r="M172" t="s">
        <v>24026</v>
      </c>
      <c r="N172" t="s">
        <v>24027</v>
      </c>
      <c r="O172" t="s">
        <v>24028</v>
      </c>
      <c r="P172" t="s">
        <v>24029</v>
      </c>
    </row>
    <row r="173" spans="1:16" x14ac:dyDescent="0.25">
      <c r="A173" s="4">
        <v>41021</v>
      </c>
      <c r="B173" s="4">
        <v>41022</v>
      </c>
      <c r="C173" t="s">
        <v>24030</v>
      </c>
      <c r="D173">
        <v>0</v>
      </c>
      <c r="E173" t="s">
        <v>24031</v>
      </c>
      <c r="F173" t="s">
        <v>24032</v>
      </c>
      <c r="G173" t="s">
        <v>24032</v>
      </c>
      <c r="H173" t="s">
        <v>24033</v>
      </c>
      <c r="I173" t="s">
        <v>24032</v>
      </c>
      <c r="J173" t="s">
        <v>24034</v>
      </c>
      <c r="K173" t="s">
        <v>24035</v>
      </c>
      <c r="L173" t="s">
        <v>24036</v>
      </c>
      <c r="M173" t="s">
        <v>24037</v>
      </c>
      <c r="N173" t="s">
        <v>24038</v>
      </c>
      <c r="O173" t="s">
        <v>24039</v>
      </c>
      <c r="P173" t="s">
        <v>24040</v>
      </c>
    </row>
    <row r="174" spans="1:16" x14ac:dyDescent="0.25">
      <c r="A174" s="4">
        <v>41022</v>
      </c>
      <c r="B174" s="4">
        <v>41023</v>
      </c>
      <c r="C174" t="s">
        <v>24041</v>
      </c>
      <c r="D174" t="s">
        <v>24042</v>
      </c>
      <c r="E174" t="s">
        <v>24043</v>
      </c>
      <c r="F174" t="s">
        <v>24044</v>
      </c>
      <c r="G174" t="s">
        <v>24044</v>
      </c>
      <c r="H174" t="s">
        <v>24045</v>
      </c>
      <c r="I174" t="s">
        <v>24044</v>
      </c>
      <c r="J174" t="s">
        <v>24046</v>
      </c>
      <c r="K174" t="s">
        <v>24047</v>
      </c>
      <c r="L174" t="s">
        <v>24048</v>
      </c>
      <c r="M174" t="s">
        <v>24049</v>
      </c>
      <c r="N174" t="s">
        <v>24050</v>
      </c>
      <c r="O174" t="s">
        <v>24051</v>
      </c>
      <c r="P174" t="s">
        <v>24052</v>
      </c>
    </row>
    <row r="175" spans="1:16" x14ac:dyDescent="0.25">
      <c r="A175" s="4">
        <v>41023</v>
      </c>
      <c r="B175" s="4">
        <v>41024</v>
      </c>
      <c r="C175" t="s">
        <v>24053</v>
      </c>
      <c r="D175" t="s">
        <v>24054</v>
      </c>
      <c r="E175" t="s">
        <v>24055</v>
      </c>
      <c r="F175" t="s">
        <v>24056</v>
      </c>
      <c r="G175" t="s">
        <v>24056</v>
      </c>
      <c r="H175" t="s">
        <v>24057</v>
      </c>
      <c r="I175" t="s">
        <v>24056</v>
      </c>
      <c r="J175" t="s">
        <v>24058</v>
      </c>
      <c r="K175" t="s">
        <v>24059</v>
      </c>
      <c r="L175" t="s">
        <v>24060</v>
      </c>
      <c r="M175" t="s">
        <v>24061</v>
      </c>
      <c r="N175" t="s">
        <v>24062</v>
      </c>
      <c r="O175" t="s">
        <v>24063</v>
      </c>
      <c r="P175" t="s">
        <v>24064</v>
      </c>
    </row>
    <row r="176" spans="1:16" x14ac:dyDescent="0.25">
      <c r="A176" s="4">
        <v>41024</v>
      </c>
      <c r="B176" s="4">
        <v>41025</v>
      </c>
      <c r="C176" t="s">
        <v>24065</v>
      </c>
      <c r="D176" t="s">
        <v>24066</v>
      </c>
      <c r="E176" t="s">
        <v>24067</v>
      </c>
      <c r="F176" t="s">
        <v>24068</v>
      </c>
      <c r="G176" t="s">
        <v>24068</v>
      </c>
      <c r="H176" t="s">
        <v>24069</v>
      </c>
      <c r="I176" t="s">
        <v>24068</v>
      </c>
      <c r="J176" t="s">
        <v>24070</v>
      </c>
      <c r="K176" t="s">
        <v>24071</v>
      </c>
      <c r="L176" t="s">
        <v>24072</v>
      </c>
      <c r="M176" t="s">
        <v>24073</v>
      </c>
      <c r="N176" t="s">
        <v>24074</v>
      </c>
      <c r="O176" t="s">
        <v>24075</v>
      </c>
      <c r="P176" t="s">
        <v>24076</v>
      </c>
    </row>
    <row r="177" spans="1:16" x14ac:dyDescent="0.25">
      <c r="A177" s="4">
        <v>41025</v>
      </c>
      <c r="B177" s="4">
        <v>41026</v>
      </c>
      <c r="C177" t="s">
        <v>24077</v>
      </c>
      <c r="D177" t="s">
        <v>24078</v>
      </c>
      <c r="E177" t="s">
        <v>24079</v>
      </c>
      <c r="F177" t="s">
        <v>24080</v>
      </c>
      <c r="G177" t="s">
        <v>24080</v>
      </c>
      <c r="H177" t="s">
        <v>24081</v>
      </c>
      <c r="I177" t="s">
        <v>24080</v>
      </c>
      <c r="J177" t="s">
        <v>24082</v>
      </c>
      <c r="K177" t="s">
        <v>24083</v>
      </c>
      <c r="L177" t="s">
        <v>24084</v>
      </c>
      <c r="M177" t="s">
        <v>24085</v>
      </c>
      <c r="N177" t="s">
        <v>24086</v>
      </c>
      <c r="O177" t="s">
        <v>24087</v>
      </c>
      <c r="P177" t="s">
        <v>24088</v>
      </c>
    </row>
    <row r="178" spans="1:16" x14ac:dyDescent="0.25">
      <c r="A178" s="4">
        <v>41026</v>
      </c>
      <c r="B178" s="4">
        <v>41027</v>
      </c>
      <c r="C178" t="s">
        <v>24089</v>
      </c>
      <c r="D178" t="s">
        <v>24090</v>
      </c>
      <c r="E178" t="s">
        <v>24091</v>
      </c>
      <c r="F178" t="s">
        <v>24092</v>
      </c>
      <c r="G178" t="s">
        <v>24092</v>
      </c>
      <c r="H178" t="s">
        <v>24093</v>
      </c>
      <c r="I178" t="s">
        <v>24092</v>
      </c>
      <c r="J178" t="s">
        <v>24094</v>
      </c>
      <c r="K178" t="s">
        <v>24095</v>
      </c>
      <c r="L178" t="s">
        <v>24096</v>
      </c>
      <c r="M178" t="s">
        <v>24097</v>
      </c>
      <c r="N178" t="s">
        <v>24098</v>
      </c>
      <c r="O178" t="s">
        <v>24099</v>
      </c>
      <c r="P178" t="s">
        <v>24100</v>
      </c>
    </row>
    <row r="179" spans="1:16" x14ac:dyDescent="0.25">
      <c r="A179" s="4">
        <v>41027</v>
      </c>
      <c r="B179" s="4">
        <v>41028</v>
      </c>
      <c r="C179" t="s">
        <v>24101</v>
      </c>
      <c r="D179">
        <v>0</v>
      </c>
      <c r="E179" t="s">
        <v>24102</v>
      </c>
      <c r="F179" t="s">
        <v>24103</v>
      </c>
      <c r="G179" t="s">
        <v>24103</v>
      </c>
      <c r="H179" t="s">
        <v>24104</v>
      </c>
      <c r="I179" t="s">
        <v>24103</v>
      </c>
      <c r="J179" t="s">
        <v>24105</v>
      </c>
      <c r="K179" t="s">
        <v>24106</v>
      </c>
      <c r="L179" t="s">
        <v>24107</v>
      </c>
      <c r="M179" t="s">
        <v>24108</v>
      </c>
      <c r="N179" t="s">
        <v>24109</v>
      </c>
      <c r="O179" t="s">
        <v>24110</v>
      </c>
      <c r="P179" t="s">
        <v>24111</v>
      </c>
    </row>
    <row r="180" spans="1:16" x14ac:dyDescent="0.25">
      <c r="A180" s="4">
        <v>41028</v>
      </c>
      <c r="B180" s="4">
        <v>41029</v>
      </c>
      <c r="C180" t="s">
        <v>24112</v>
      </c>
      <c r="D180">
        <v>0</v>
      </c>
      <c r="E180" t="s">
        <v>24113</v>
      </c>
      <c r="F180" t="s">
        <v>24114</v>
      </c>
      <c r="G180" t="s">
        <v>24114</v>
      </c>
      <c r="H180" t="s">
        <v>24115</v>
      </c>
      <c r="I180" t="s">
        <v>24114</v>
      </c>
      <c r="J180" t="s">
        <v>24116</v>
      </c>
      <c r="K180" t="s">
        <v>24117</v>
      </c>
      <c r="L180" t="s">
        <v>24118</v>
      </c>
      <c r="M180" t="s">
        <v>24119</v>
      </c>
      <c r="N180" t="s">
        <v>24120</v>
      </c>
      <c r="O180" t="s">
        <v>24121</v>
      </c>
      <c r="P180" t="s">
        <v>24122</v>
      </c>
    </row>
    <row r="181" spans="1:16" x14ac:dyDescent="0.25">
      <c r="A181" s="4">
        <v>41029</v>
      </c>
      <c r="B181" s="4">
        <v>41030</v>
      </c>
      <c r="C181" t="s">
        <v>24123</v>
      </c>
      <c r="D181" t="s">
        <v>24124</v>
      </c>
      <c r="E181" t="s">
        <v>24125</v>
      </c>
      <c r="F181" t="s">
        <v>24126</v>
      </c>
      <c r="G181" t="s">
        <v>24126</v>
      </c>
      <c r="H181" t="s">
        <v>24127</v>
      </c>
      <c r="I181" t="s">
        <v>24126</v>
      </c>
      <c r="J181" t="s">
        <v>24128</v>
      </c>
      <c r="K181" t="s">
        <v>24129</v>
      </c>
      <c r="L181" t="s">
        <v>24130</v>
      </c>
      <c r="M181" t="s">
        <v>24131</v>
      </c>
      <c r="N181" t="s">
        <v>24132</v>
      </c>
      <c r="O181" t="s">
        <v>24133</v>
      </c>
      <c r="P181" t="s">
        <v>24134</v>
      </c>
    </row>
    <row r="182" spans="1:16" x14ac:dyDescent="0.25">
      <c r="A182" s="4">
        <v>41030</v>
      </c>
      <c r="B182" s="4">
        <v>41031</v>
      </c>
      <c r="C182" t="s">
        <v>24135</v>
      </c>
      <c r="D182" t="s">
        <v>24136</v>
      </c>
      <c r="E182" t="s">
        <v>24137</v>
      </c>
      <c r="F182" t="s">
        <v>24138</v>
      </c>
      <c r="G182" t="s">
        <v>24138</v>
      </c>
      <c r="H182" t="s">
        <v>24139</v>
      </c>
      <c r="I182" t="s">
        <v>24138</v>
      </c>
      <c r="J182" t="s">
        <v>24140</v>
      </c>
      <c r="K182" t="s">
        <v>24141</v>
      </c>
      <c r="L182" t="s">
        <v>24142</v>
      </c>
      <c r="M182" t="s">
        <v>24143</v>
      </c>
      <c r="N182" t="s">
        <v>24144</v>
      </c>
      <c r="O182" t="s">
        <v>24145</v>
      </c>
      <c r="P182" t="s">
        <v>24146</v>
      </c>
    </row>
    <row r="183" spans="1:16" x14ac:dyDescent="0.25">
      <c r="A183" s="4">
        <v>41031</v>
      </c>
      <c r="B183" s="4">
        <v>41032</v>
      </c>
      <c r="C183" t="s">
        <v>24147</v>
      </c>
      <c r="D183" t="s">
        <v>24148</v>
      </c>
      <c r="E183" t="s">
        <v>24149</v>
      </c>
      <c r="F183" t="s">
        <v>24150</v>
      </c>
      <c r="G183" t="s">
        <v>24150</v>
      </c>
      <c r="H183" t="s">
        <v>24151</v>
      </c>
      <c r="I183" t="s">
        <v>24150</v>
      </c>
      <c r="J183" t="s">
        <v>24152</v>
      </c>
      <c r="K183" t="s">
        <v>24153</v>
      </c>
      <c r="L183" t="s">
        <v>24154</v>
      </c>
      <c r="M183" t="s">
        <v>24155</v>
      </c>
      <c r="N183" t="s">
        <v>24156</v>
      </c>
      <c r="O183" t="s">
        <v>24157</v>
      </c>
      <c r="P183" t="s">
        <v>24158</v>
      </c>
    </row>
    <row r="184" spans="1:16" x14ac:dyDescent="0.25">
      <c r="A184" s="4">
        <v>41032</v>
      </c>
      <c r="B184" s="4">
        <v>41033</v>
      </c>
      <c r="C184" t="s">
        <v>24159</v>
      </c>
      <c r="D184" t="s">
        <v>24160</v>
      </c>
      <c r="E184" t="s">
        <v>24161</v>
      </c>
      <c r="F184" t="s">
        <v>24162</v>
      </c>
      <c r="G184" t="s">
        <v>24162</v>
      </c>
      <c r="H184" t="s">
        <v>24163</v>
      </c>
      <c r="I184" t="s">
        <v>24162</v>
      </c>
      <c r="J184" t="s">
        <v>24164</v>
      </c>
      <c r="K184" t="s">
        <v>24165</v>
      </c>
      <c r="L184" t="s">
        <v>24166</v>
      </c>
      <c r="M184" t="s">
        <v>24167</v>
      </c>
      <c r="N184" t="s">
        <v>24168</v>
      </c>
      <c r="O184" t="s">
        <v>24169</v>
      </c>
      <c r="P184" t="s">
        <v>24170</v>
      </c>
    </row>
    <row r="185" spans="1:16" x14ac:dyDescent="0.25">
      <c r="A185" s="4">
        <v>41033</v>
      </c>
      <c r="B185" s="4">
        <v>41034</v>
      </c>
      <c r="C185" t="s">
        <v>24171</v>
      </c>
      <c r="D185" t="s">
        <v>24172</v>
      </c>
      <c r="E185" t="s">
        <v>24173</v>
      </c>
      <c r="F185" t="s">
        <v>24174</v>
      </c>
      <c r="G185" t="s">
        <v>24174</v>
      </c>
      <c r="H185" t="s">
        <v>24175</v>
      </c>
      <c r="I185" t="s">
        <v>24174</v>
      </c>
      <c r="J185" t="s">
        <v>24176</v>
      </c>
      <c r="K185" t="s">
        <v>24177</v>
      </c>
      <c r="L185" t="s">
        <v>24178</v>
      </c>
      <c r="M185" t="s">
        <v>24179</v>
      </c>
      <c r="N185" t="s">
        <v>24180</v>
      </c>
      <c r="O185" t="s">
        <v>24181</v>
      </c>
      <c r="P185" t="s">
        <v>24182</v>
      </c>
    </row>
    <row r="186" spans="1:16" x14ac:dyDescent="0.25">
      <c r="A186" s="4">
        <v>41034</v>
      </c>
      <c r="B186" s="4">
        <v>41035</v>
      </c>
      <c r="C186" t="s">
        <v>24183</v>
      </c>
      <c r="D186">
        <v>0</v>
      </c>
      <c r="E186" t="s">
        <v>24184</v>
      </c>
      <c r="F186" t="s">
        <v>24185</v>
      </c>
      <c r="G186" t="s">
        <v>24185</v>
      </c>
      <c r="H186" t="s">
        <v>24186</v>
      </c>
      <c r="I186" t="s">
        <v>24185</v>
      </c>
      <c r="J186" t="s">
        <v>24187</v>
      </c>
      <c r="K186" t="s">
        <v>24188</v>
      </c>
      <c r="L186" t="s">
        <v>24189</v>
      </c>
      <c r="M186" t="s">
        <v>24190</v>
      </c>
      <c r="N186" t="s">
        <v>24191</v>
      </c>
      <c r="O186" t="s">
        <v>24192</v>
      </c>
      <c r="P186" t="s">
        <v>24193</v>
      </c>
    </row>
    <row r="187" spans="1:16" x14ac:dyDescent="0.25">
      <c r="A187" s="4">
        <v>41035</v>
      </c>
      <c r="B187" s="4">
        <v>41036</v>
      </c>
      <c r="C187" t="s">
        <v>24194</v>
      </c>
      <c r="D187">
        <v>0</v>
      </c>
      <c r="E187" t="s">
        <v>24195</v>
      </c>
      <c r="F187" t="s">
        <v>24196</v>
      </c>
      <c r="G187" t="s">
        <v>24196</v>
      </c>
      <c r="H187" t="s">
        <v>24197</v>
      </c>
      <c r="I187" t="s">
        <v>24196</v>
      </c>
      <c r="J187" t="s">
        <v>24198</v>
      </c>
      <c r="K187" t="s">
        <v>24199</v>
      </c>
      <c r="L187" t="s">
        <v>24200</v>
      </c>
      <c r="M187" t="s">
        <v>24201</v>
      </c>
      <c r="N187" t="s">
        <v>24202</v>
      </c>
      <c r="O187" t="s">
        <v>24203</v>
      </c>
      <c r="P187" t="s">
        <v>24204</v>
      </c>
    </row>
    <row r="188" spans="1:16" x14ac:dyDescent="0.25">
      <c r="A188" s="4">
        <v>41036</v>
      </c>
      <c r="B188" s="4">
        <v>41037</v>
      </c>
      <c r="C188" t="s">
        <v>24205</v>
      </c>
      <c r="D188" t="s">
        <v>24206</v>
      </c>
      <c r="E188" t="s">
        <v>24207</v>
      </c>
      <c r="F188" t="s">
        <v>24208</v>
      </c>
      <c r="G188" t="s">
        <v>24208</v>
      </c>
      <c r="H188" t="s">
        <v>24209</v>
      </c>
      <c r="I188" t="s">
        <v>24208</v>
      </c>
      <c r="J188" t="s">
        <v>24210</v>
      </c>
      <c r="K188" t="s">
        <v>24211</v>
      </c>
      <c r="L188" t="s">
        <v>24212</v>
      </c>
      <c r="M188" t="s">
        <v>24213</v>
      </c>
      <c r="N188" t="s">
        <v>24214</v>
      </c>
      <c r="O188" t="s">
        <v>24215</v>
      </c>
      <c r="P188" t="s">
        <v>24216</v>
      </c>
    </row>
    <row r="189" spans="1:16" x14ac:dyDescent="0.25">
      <c r="A189" s="4">
        <v>41037</v>
      </c>
      <c r="B189" s="4">
        <v>41038</v>
      </c>
      <c r="C189" t="s">
        <v>24217</v>
      </c>
      <c r="D189" t="s">
        <v>24218</v>
      </c>
      <c r="E189" t="s">
        <v>24219</v>
      </c>
      <c r="F189" t="s">
        <v>24220</v>
      </c>
      <c r="G189" t="s">
        <v>24220</v>
      </c>
      <c r="H189" t="s">
        <v>24221</v>
      </c>
      <c r="I189" t="s">
        <v>24220</v>
      </c>
      <c r="J189" t="s">
        <v>24222</v>
      </c>
      <c r="K189" t="s">
        <v>24223</v>
      </c>
      <c r="L189" t="s">
        <v>24224</v>
      </c>
      <c r="M189" t="s">
        <v>24225</v>
      </c>
      <c r="N189" t="s">
        <v>24226</v>
      </c>
      <c r="O189" t="s">
        <v>24227</v>
      </c>
      <c r="P189" t="s">
        <v>24228</v>
      </c>
    </row>
    <row r="190" spans="1:16" x14ac:dyDescent="0.25">
      <c r="A190" s="4">
        <v>41038</v>
      </c>
      <c r="B190" s="4">
        <v>41039</v>
      </c>
      <c r="C190" t="s">
        <v>24229</v>
      </c>
      <c r="D190" t="s">
        <v>24230</v>
      </c>
      <c r="E190" t="s">
        <v>24231</v>
      </c>
      <c r="F190" t="s">
        <v>24232</v>
      </c>
      <c r="G190" t="s">
        <v>24232</v>
      </c>
      <c r="H190" t="s">
        <v>24233</v>
      </c>
      <c r="I190" t="s">
        <v>24232</v>
      </c>
      <c r="J190" t="s">
        <v>24234</v>
      </c>
      <c r="K190" t="s">
        <v>24235</v>
      </c>
      <c r="L190" t="s">
        <v>24236</v>
      </c>
      <c r="M190" t="s">
        <v>24237</v>
      </c>
      <c r="N190" t="s">
        <v>24238</v>
      </c>
      <c r="O190" t="s">
        <v>24239</v>
      </c>
      <c r="P190" t="s">
        <v>24240</v>
      </c>
    </row>
    <row r="191" spans="1:16" x14ac:dyDescent="0.25">
      <c r="A191" s="4">
        <v>41039</v>
      </c>
      <c r="B191" s="4">
        <v>41040</v>
      </c>
      <c r="C191" t="s">
        <v>24241</v>
      </c>
      <c r="D191" t="s">
        <v>24242</v>
      </c>
      <c r="E191" t="s">
        <v>24243</v>
      </c>
      <c r="F191" t="s">
        <v>24244</v>
      </c>
      <c r="G191" t="s">
        <v>24244</v>
      </c>
      <c r="H191" t="s">
        <v>24245</v>
      </c>
      <c r="I191" t="s">
        <v>24244</v>
      </c>
      <c r="J191" t="s">
        <v>24246</v>
      </c>
      <c r="K191" t="s">
        <v>24247</v>
      </c>
      <c r="L191" t="s">
        <v>24248</v>
      </c>
      <c r="M191" t="s">
        <v>24249</v>
      </c>
      <c r="N191" t="s">
        <v>24250</v>
      </c>
      <c r="O191" t="s">
        <v>24251</v>
      </c>
      <c r="P191" t="s">
        <v>24252</v>
      </c>
    </row>
    <row r="192" spans="1:16" x14ac:dyDescent="0.25">
      <c r="A192" s="4">
        <v>41040</v>
      </c>
      <c r="B192" s="4">
        <v>41041</v>
      </c>
      <c r="C192" t="s">
        <v>24253</v>
      </c>
      <c r="D192" t="s">
        <v>24254</v>
      </c>
      <c r="E192" t="s">
        <v>24255</v>
      </c>
      <c r="F192" t="s">
        <v>24256</v>
      </c>
      <c r="G192" t="s">
        <v>24256</v>
      </c>
      <c r="H192" t="s">
        <v>24257</v>
      </c>
      <c r="I192" t="s">
        <v>24256</v>
      </c>
      <c r="J192" t="s">
        <v>24258</v>
      </c>
      <c r="K192" t="s">
        <v>24259</v>
      </c>
      <c r="L192" t="s">
        <v>24260</v>
      </c>
      <c r="M192" t="s">
        <v>24261</v>
      </c>
      <c r="N192" t="s">
        <v>24262</v>
      </c>
      <c r="O192" t="s">
        <v>24263</v>
      </c>
      <c r="P192" t="s">
        <v>24264</v>
      </c>
    </row>
    <row r="193" spans="1:16" x14ac:dyDescent="0.25">
      <c r="A193" s="4">
        <v>41041</v>
      </c>
      <c r="B193" s="4">
        <v>41042</v>
      </c>
      <c r="C193" t="s">
        <v>24265</v>
      </c>
      <c r="D193">
        <v>0</v>
      </c>
      <c r="E193" t="s">
        <v>24266</v>
      </c>
      <c r="F193" t="s">
        <v>24267</v>
      </c>
      <c r="G193" t="s">
        <v>24267</v>
      </c>
      <c r="H193" t="s">
        <v>24268</v>
      </c>
      <c r="I193" t="s">
        <v>24267</v>
      </c>
      <c r="J193" t="s">
        <v>24269</v>
      </c>
      <c r="K193" t="s">
        <v>24270</v>
      </c>
      <c r="L193" t="s">
        <v>24271</v>
      </c>
      <c r="M193" t="s">
        <v>24272</v>
      </c>
      <c r="N193" t="s">
        <v>24273</v>
      </c>
      <c r="O193" t="s">
        <v>24274</v>
      </c>
      <c r="P193" t="s">
        <v>24275</v>
      </c>
    </row>
    <row r="194" spans="1:16" x14ac:dyDescent="0.25">
      <c r="A194" s="4">
        <v>41042</v>
      </c>
      <c r="B194" s="4">
        <v>41043</v>
      </c>
      <c r="C194" t="s">
        <v>24276</v>
      </c>
      <c r="D194">
        <v>0</v>
      </c>
      <c r="E194" t="s">
        <v>24277</v>
      </c>
      <c r="F194" t="s">
        <v>24278</v>
      </c>
      <c r="G194" t="s">
        <v>24278</v>
      </c>
      <c r="H194" t="s">
        <v>24279</v>
      </c>
      <c r="I194" t="s">
        <v>24278</v>
      </c>
      <c r="J194" t="s">
        <v>24280</v>
      </c>
      <c r="K194" t="s">
        <v>24281</v>
      </c>
      <c r="L194" t="s">
        <v>24282</v>
      </c>
      <c r="M194" t="s">
        <v>24283</v>
      </c>
      <c r="N194" t="s">
        <v>24284</v>
      </c>
      <c r="O194" t="s">
        <v>24285</v>
      </c>
      <c r="P194" t="s">
        <v>24286</v>
      </c>
    </row>
    <row r="195" spans="1:16" x14ac:dyDescent="0.25">
      <c r="A195" s="4">
        <v>41043</v>
      </c>
      <c r="B195" s="4">
        <v>41044</v>
      </c>
      <c r="C195" t="s">
        <v>24287</v>
      </c>
      <c r="D195" t="s">
        <v>24288</v>
      </c>
      <c r="E195" t="s">
        <v>24289</v>
      </c>
      <c r="F195" t="s">
        <v>24290</v>
      </c>
      <c r="G195" t="s">
        <v>24290</v>
      </c>
      <c r="H195" t="s">
        <v>24291</v>
      </c>
      <c r="I195" t="s">
        <v>24290</v>
      </c>
      <c r="J195" t="s">
        <v>24292</v>
      </c>
      <c r="K195" t="s">
        <v>24293</v>
      </c>
      <c r="L195" t="s">
        <v>24294</v>
      </c>
      <c r="M195" t="s">
        <v>24295</v>
      </c>
      <c r="N195" t="s">
        <v>24296</v>
      </c>
      <c r="O195" t="s">
        <v>24297</v>
      </c>
      <c r="P195" t="s">
        <v>24298</v>
      </c>
    </row>
    <row r="196" spans="1:16" x14ac:dyDescent="0.25">
      <c r="A196" s="4">
        <v>41044</v>
      </c>
      <c r="B196" s="4">
        <v>41045</v>
      </c>
      <c r="C196" t="s">
        <v>24299</v>
      </c>
      <c r="D196" t="s">
        <v>24300</v>
      </c>
      <c r="E196" t="s">
        <v>24301</v>
      </c>
      <c r="F196" t="s">
        <v>24302</v>
      </c>
      <c r="G196" t="s">
        <v>24302</v>
      </c>
      <c r="H196" t="s">
        <v>24303</v>
      </c>
      <c r="I196" t="s">
        <v>24302</v>
      </c>
      <c r="J196" t="s">
        <v>24304</v>
      </c>
      <c r="K196" t="s">
        <v>24305</v>
      </c>
      <c r="L196" t="s">
        <v>24306</v>
      </c>
      <c r="M196" t="s">
        <v>24307</v>
      </c>
      <c r="N196" t="s">
        <v>24308</v>
      </c>
      <c r="O196" t="s">
        <v>24309</v>
      </c>
      <c r="P196" t="s">
        <v>24310</v>
      </c>
    </row>
    <row r="197" spans="1:16" x14ac:dyDescent="0.25">
      <c r="A197" s="4">
        <v>41045</v>
      </c>
      <c r="B197" s="4">
        <v>41046</v>
      </c>
      <c r="C197" t="s">
        <v>24311</v>
      </c>
      <c r="D197" t="s">
        <v>24312</v>
      </c>
      <c r="E197" t="s">
        <v>24313</v>
      </c>
      <c r="F197" t="s">
        <v>24314</v>
      </c>
      <c r="G197" t="s">
        <v>24314</v>
      </c>
      <c r="H197" t="s">
        <v>24315</v>
      </c>
      <c r="I197" t="s">
        <v>24314</v>
      </c>
      <c r="J197" t="s">
        <v>24316</v>
      </c>
      <c r="K197" t="s">
        <v>24317</v>
      </c>
      <c r="L197" t="s">
        <v>24318</v>
      </c>
      <c r="M197" t="s">
        <v>24319</v>
      </c>
      <c r="N197" t="s">
        <v>24320</v>
      </c>
      <c r="O197" t="s">
        <v>24321</v>
      </c>
      <c r="P197" t="s">
        <v>24322</v>
      </c>
    </row>
    <row r="198" spans="1:16" x14ac:dyDescent="0.25">
      <c r="A198" s="4">
        <v>41046</v>
      </c>
      <c r="B198" s="4">
        <v>41047</v>
      </c>
      <c r="C198" t="s">
        <v>24323</v>
      </c>
      <c r="D198" t="s">
        <v>24324</v>
      </c>
      <c r="E198" t="s">
        <v>24325</v>
      </c>
      <c r="F198" t="s">
        <v>24326</v>
      </c>
      <c r="G198" t="s">
        <v>24326</v>
      </c>
      <c r="H198" t="s">
        <v>24327</v>
      </c>
      <c r="I198" t="s">
        <v>24326</v>
      </c>
      <c r="J198" t="s">
        <v>24328</v>
      </c>
      <c r="K198" t="s">
        <v>24329</v>
      </c>
      <c r="L198" t="s">
        <v>24330</v>
      </c>
      <c r="M198" t="s">
        <v>24331</v>
      </c>
      <c r="N198" t="s">
        <v>24332</v>
      </c>
      <c r="O198" t="s">
        <v>24333</v>
      </c>
      <c r="P198" t="s">
        <v>24334</v>
      </c>
    </row>
    <row r="199" spans="1:16" x14ac:dyDescent="0.25">
      <c r="A199" s="4">
        <v>41047</v>
      </c>
      <c r="B199" s="4">
        <v>41048</v>
      </c>
      <c r="C199" t="s">
        <v>24335</v>
      </c>
      <c r="D199" t="s">
        <v>24336</v>
      </c>
      <c r="E199" t="s">
        <v>24337</v>
      </c>
      <c r="F199" t="s">
        <v>24338</v>
      </c>
      <c r="G199" t="s">
        <v>24338</v>
      </c>
      <c r="H199" t="s">
        <v>24339</v>
      </c>
      <c r="I199" t="s">
        <v>24338</v>
      </c>
      <c r="J199" t="s">
        <v>24340</v>
      </c>
      <c r="K199" t="s">
        <v>24341</v>
      </c>
      <c r="L199" t="s">
        <v>24342</v>
      </c>
      <c r="M199" t="s">
        <v>24343</v>
      </c>
      <c r="N199" t="s">
        <v>24344</v>
      </c>
      <c r="O199" t="s">
        <v>24345</v>
      </c>
      <c r="P199" t="s">
        <v>24346</v>
      </c>
    </row>
    <row r="200" spans="1:16" x14ac:dyDescent="0.25">
      <c r="A200" s="4">
        <v>41048</v>
      </c>
      <c r="B200" s="4">
        <v>41049</v>
      </c>
      <c r="C200" t="s">
        <v>24347</v>
      </c>
      <c r="D200">
        <v>0</v>
      </c>
      <c r="E200" t="s">
        <v>24348</v>
      </c>
      <c r="F200" t="s">
        <v>24349</v>
      </c>
      <c r="G200" t="s">
        <v>24349</v>
      </c>
      <c r="H200" t="s">
        <v>24350</v>
      </c>
      <c r="I200" t="s">
        <v>24349</v>
      </c>
      <c r="J200" t="s">
        <v>24351</v>
      </c>
      <c r="K200" t="s">
        <v>24352</v>
      </c>
      <c r="L200" t="s">
        <v>24353</v>
      </c>
      <c r="M200" t="s">
        <v>24354</v>
      </c>
      <c r="N200" t="s">
        <v>24355</v>
      </c>
      <c r="O200" t="s">
        <v>24356</v>
      </c>
      <c r="P200" t="s">
        <v>24357</v>
      </c>
    </row>
    <row r="201" spans="1:16" x14ac:dyDescent="0.25">
      <c r="A201" s="4">
        <v>41049</v>
      </c>
      <c r="B201" s="4">
        <v>41050</v>
      </c>
      <c r="C201" t="s">
        <v>24358</v>
      </c>
      <c r="D201">
        <v>0</v>
      </c>
      <c r="E201" t="s">
        <v>24359</v>
      </c>
      <c r="F201" t="s">
        <v>24360</v>
      </c>
      <c r="G201" t="s">
        <v>24360</v>
      </c>
      <c r="H201" t="s">
        <v>24361</v>
      </c>
      <c r="I201" t="s">
        <v>24360</v>
      </c>
      <c r="J201" t="s">
        <v>24362</v>
      </c>
      <c r="K201" t="s">
        <v>24363</v>
      </c>
      <c r="L201" t="s">
        <v>24364</v>
      </c>
      <c r="M201" t="s">
        <v>24365</v>
      </c>
      <c r="N201" t="s">
        <v>24366</v>
      </c>
      <c r="O201" t="s">
        <v>24367</v>
      </c>
      <c r="P201" t="s">
        <v>24368</v>
      </c>
    </row>
    <row r="202" spans="1:16" x14ac:dyDescent="0.25">
      <c r="A202" s="4">
        <v>41050</v>
      </c>
      <c r="B202" s="4">
        <v>41051</v>
      </c>
      <c r="C202" t="s">
        <v>24369</v>
      </c>
      <c r="D202" t="s">
        <v>24370</v>
      </c>
      <c r="E202" t="s">
        <v>24371</v>
      </c>
      <c r="F202" t="s">
        <v>24372</v>
      </c>
      <c r="G202" t="s">
        <v>24372</v>
      </c>
      <c r="H202" t="s">
        <v>24373</v>
      </c>
      <c r="I202" t="s">
        <v>24372</v>
      </c>
      <c r="J202" t="s">
        <v>24374</v>
      </c>
      <c r="K202" t="s">
        <v>24375</v>
      </c>
      <c r="L202" t="s">
        <v>24376</v>
      </c>
      <c r="M202" t="s">
        <v>24377</v>
      </c>
      <c r="N202" t="s">
        <v>24378</v>
      </c>
      <c r="O202" t="s">
        <v>24379</v>
      </c>
      <c r="P202" t="s">
        <v>24380</v>
      </c>
    </row>
    <row r="203" spans="1:16" x14ac:dyDescent="0.25">
      <c r="A203" s="4">
        <v>41051</v>
      </c>
      <c r="B203" s="4">
        <v>41052</v>
      </c>
      <c r="C203" t="s">
        <v>24381</v>
      </c>
      <c r="D203" t="s">
        <v>24382</v>
      </c>
      <c r="E203" t="s">
        <v>24383</v>
      </c>
      <c r="F203" t="s">
        <v>24384</v>
      </c>
      <c r="G203" t="s">
        <v>24384</v>
      </c>
      <c r="H203" t="s">
        <v>24385</v>
      </c>
      <c r="I203" t="s">
        <v>24384</v>
      </c>
      <c r="J203" t="s">
        <v>24386</v>
      </c>
      <c r="K203" t="s">
        <v>24387</v>
      </c>
      <c r="L203" t="s">
        <v>24388</v>
      </c>
      <c r="M203" t="s">
        <v>24389</v>
      </c>
      <c r="N203" t="s">
        <v>24390</v>
      </c>
      <c r="O203" t="s">
        <v>24391</v>
      </c>
      <c r="P203" t="s">
        <v>24392</v>
      </c>
    </row>
    <row r="204" spans="1:16" x14ac:dyDescent="0.25">
      <c r="A204" s="4">
        <v>41052</v>
      </c>
      <c r="B204" s="4">
        <v>41053</v>
      </c>
      <c r="C204" t="s">
        <v>24393</v>
      </c>
      <c r="D204" t="s">
        <v>24394</v>
      </c>
      <c r="E204" t="s">
        <v>24395</v>
      </c>
      <c r="F204" t="s">
        <v>24396</v>
      </c>
      <c r="G204" t="s">
        <v>24396</v>
      </c>
      <c r="H204" t="s">
        <v>24397</v>
      </c>
      <c r="I204" t="s">
        <v>24396</v>
      </c>
      <c r="J204" t="s">
        <v>24398</v>
      </c>
      <c r="K204" t="s">
        <v>24399</v>
      </c>
      <c r="L204" t="s">
        <v>24400</v>
      </c>
      <c r="M204" t="s">
        <v>24401</v>
      </c>
      <c r="N204" t="s">
        <v>24402</v>
      </c>
      <c r="O204" t="s">
        <v>24403</v>
      </c>
      <c r="P204" t="s">
        <v>24404</v>
      </c>
    </row>
    <row r="205" spans="1:16" x14ac:dyDescent="0.25">
      <c r="A205" s="4">
        <v>41053</v>
      </c>
      <c r="B205" s="4">
        <v>41054</v>
      </c>
      <c r="C205" t="s">
        <v>24405</v>
      </c>
      <c r="D205" t="s">
        <v>24406</v>
      </c>
      <c r="E205" t="s">
        <v>24407</v>
      </c>
      <c r="F205" t="s">
        <v>24408</v>
      </c>
      <c r="G205" t="s">
        <v>24408</v>
      </c>
      <c r="H205" t="s">
        <v>24409</v>
      </c>
      <c r="I205" t="s">
        <v>24408</v>
      </c>
      <c r="J205" t="s">
        <v>24410</v>
      </c>
      <c r="K205" t="s">
        <v>24411</v>
      </c>
      <c r="L205" t="s">
        <v>24412</v>
      </c>
      <c r="M205" t="s">
        <v>24413</v>
      </c>
      <c r="N205" t="s">
        <v>24414</v>
      </c>
      <c r="O205" t="s">
        <v>24415</v>
      </c>
      <c r="P205" t="s">
        <v>24416</v>
      </c>
    </row>
    <row r="206" spans="1:16" x14ac:dyDescent="0.25">
      <c r="A206" s="4">
        <v>41054</v>
      </c>
      <c r="B206" s="4">
        <v>41055</v>
      </c>
      <c r="C206" t="s">
        <v>24417</v>
      </c>
      <c r="D206" t="s">
        <v>24418</v>
      </c>
      <c r="E206" t="s">
        <v>24419</v>
      </c>
      <c r="F206" t="s">
        <v>24420</v>
      </c>
      <c r="G206" t="s">
        <v>24420</v>
      </c>
      <c r="H206" t="s">
        <v>24421</v>
      </c>
      <c r="I206" t="s">
        <v>24420</v>
      </c>
      <c r="J206" t="s">
        <v>24422</v>
      </c>
      <c r="K206" t="s">
        <v>24423</v>
      </c>
      <c r="L206" t="s">
        <v>24424</v>
      </c>
      <c r="M206" t="s">
        <v>24425</v>
      </c>
      <c r="N206" t="s">
        <v>24426</v>
      </c>
      <c r="O206" t="s">
        <v>24427</v>
      </c>
      <c r="P206" t="s">
        <v>24428</v>
      </c>
    </row>
    <row r="207" spans="1:16" x14ac:dyDescent="0.25">
      <c r="A207" s="4">
        <v>41055</v>
      </c>
      <c r="B207" s="4">
        <v>41056</v>
      </c>
      <c r="C207" t="s">
        <v>24429</v>
      </c>
      <c r="D207">
        <v>0</v>
      </c>
      <c r="E207" t="s">
        <v>24430</v>
      </c>
      <c r="F207" t="s">
        <v>24431</v>
      </c>
      <c r="G207" t="s">
        <v>24431</v>
      </c>
      <c r="H207" t="s">
        <v>24432</v>
      </c>
      <c r="I207" t="s">
        <v>24431</v>
      </c>
      <c r="J207" t="s">
        <v>24433</v>
      </c>
      <c r="K207" t="s">
        <v>24434</v>
      </c>
      <c r="L207" t="s">
        <v>24435</v>
      </c>
      <c r="M207" t="s">
        <v>24436</v>
      </c>
      <c r="N207" t="s">
        <v>24437</v>
      </c>
      <c r="O207" t="s">
        <v>24438</v>
      </c>
      <c r="P207" t="s">
        <v>24439</v>
      </c>
    </row>
    <row r="208" spans="1:16" x14ac:dyDescent="0.25">
      <c r="A208" s="4">
        <v>41056</v>
      </c>
      <c r="B208" s="4">
        <v>41057</v>
      </c>
      <c r="C208" t="s">
        <v>24440</v>
      </c>
      <c r="D208">
        <v>0</v>
      </c>
      <c r="E208" t="s">
        <v>24441</v>
      </c>
      <c r="F208" t="s">
        <v>24442</v>
      </c>
      <c r="G208" t="s">
        <v>24442</v>
      </c>
      <c r="H208" t="s">
        <v>24443</v>
      </c>
      <c r="I208" t="s">
        <v>24442</v>
      </c>
      <c r="J208" t="s">
        <v>24444</v>
      </c>
      <c r="K208" t="s">
        <v>24445</v>
      </c>
      <c r="L208" t="s">
        <v>24446</v>
      </c>
      <c r="M208" t="s">
        <v>24447</v>
      </c>
      <c r="N208" t="s">
        <v>24448</v>
      </c>
      <c r="O208" t="s">
        <v>24449</v>
      </c>
      <c r="P208" t="s">
        <v>24450</v>
      </c>
    </row>
    <row r="209" spans="1:16" x14ac:dyDescent="0.25">
      <c r="A209" s="4">
        <v>41057</v>
      </c>
      <c r="B209" s="4">
        <v>41058</v>
      </c>
      <c r="C209" t="s">
        <v>24451</v>
      </c>
      <c r="D209" t="s">
        <v>24452</v>
      </c>
      <c r="E209" t="s">
        <v>24453</v>
      </c>
      <c r="F209" t="s">
        <v>24454</v>
      </c>
      <c r="G209" t="s">
        <v>24454</v>
      </c>
      <c r="H209" t="s">
        <v>24455</v>
      </c>
      <c r="I209" t="s">
        <v>24454</v>
      </c>
      <c r="J209" t="s">
        <v>24456</v>
      </c>
      <c r="K209" t="s">
        <v>24457</v>
      </c>
      <c r="L209" t="s">
        <v>24458</v>
      </c>
      <c r="M209" t="s">
        <v>24459</v>
      </c>
      <c r="N209" t="s">
        <v>24460</v>
      </c>
      <c r="O209" t="s">
        <v>24461</v>
      </c>
      <c r="P209" t="s">
        <v>24462</v>
      </c>
    </row>
    <row r="210" spans="1:16" x14ac:dyDescent="0.25">
      <c r="A210" s="4">
        <v>41058</v>
      </c>
      <c r="B210" s="4">
        <v>41059</v>
      </c>
      <c r="C210" t="s">
        <v>24463</v>
      </c>
      <c r="D210" t="s">
        <v>24464</v>
      </c>
      <c r="E210" t="s">
        <v>24465</v>
      </c>
      <c r="F210" t="s">
        <v>24466</v>
      </c>
      <c r="G210" t="s">
        <v>24466</v>
      </c>
      <c r="H210" t="s">
        <v>24467</v>
      </c>
      <c r="I210" t="s">
        <v>24466</v>
      </c>
      <c r="J210" t="s">
        <v>24468</v>
      </c>
      <c r="K210" t="s">
        <v>24469</v>
      </c>
      <c r="L210" t="s">
        <v>24470</v>
      </c>
      <c r="M210" t="s">
        <v>24471</v>
      </c>
      <c r="N210" t="s">
        <v>24472</v>
      </c>
      <c r="O210" t="s">
        <v>24473</v>
      </c>
      <c r="P210" t="s">
        <v>24474</v>
      </c>
    </row>
    <row r="211" spans="1:16" x14ac:dyDescent="0.25">
      <c r="A211" s="4">
        <v>41059</v>
      </c>
      <c r="B211" s="4">
        <v>41060</v>
      </c>
      <c r="C211" t="s">
        <v>24475</v>
      </c>
      <c r="D211" t="s">
        <v>24476</v>
      </c>
      <c r="E211" t="s">
        <v>24477</v>
      </c>
      <c r="F211" t="s">
        <v>24478</v>
      </c>
      <c r="G211" t="s">
        <v>24478</v>
      </c>
      <c r="H211" t="s">
        <v>24479</v>
      </c>
      <c r="I211" t="s">
        <v>24478</v>
      </c>
      <c r="J211" t="s">
        <v>24480</v>
      </c>
      <c r="K211" t="s">
        <v>24481</v>
      </c>
      <c r="L211" t="s">
        <v>24482</v>
      </c>
      <c r="M211" t="s">
        <v>24483</v>
      </c>
      <c r="N211" t="s">
        <v>24484</v>
      </c>
      <c r="O211" t="s">
        <v>24485</v>
      </c>
      <c r="P211" t="s">
        <v>24486</v>
      </c>
    </row>
    <row r="212" spans="1:16" x14ac:dyDescent="0.25">
      <c r="A212" s="4">
        <v>41060</v>
      </c>
      <c r="B212" s="4">
        <v>41061</v>
      </c>
      <c r="C212" t="s">
        <v>24487</v>
      </c>
      <c r="D212" t="s">
        <v>24488</v>
      </c>
      <c r="E212" t="s">
        <v>24489</v>
      </c>
      <c r="F212" t="s">
        <v>24490</v>
      </c>
      <c r="G212" t="s">
        <v>24490</v>
      </c>
      <c r="H212" t="s">
        <v>24491</v>
      </c>
      <c r="I212" t="s">
        <v>24490</v>
      </c>
      <c r="J212" t="s">
        <v>24492</v>
      </c>
      <c r="K212" t="s">
        <v>24493</v>
      </c>
      <c r="L212" t="s">
        <v>24494</v>
      </c>
      <c r="M212" t="s">
        <v>24495</v>
      </c>
      <c r="N212" t="s">
        <v>24496</v>
      </c>
      <c r="O212" t="s">
        <v>24497</v>
      </c>
      <c r="P212" t="s">
        <v>24498</v>
      </c>
    </row>
    <row r="213" spans="1:16" x14ac:dyDescent="0.25">
      <c r="A213" s="4">
        <v>41061</v>
      </c>
      <c r="B213" s="4">
        <v>41062</v>
      </c>
      <c r="C213" t="s">
        <v>24499</v>
      </c>
      <c r="D213" t="s">
        <v>24500</v>
      </c>
      <c r="E213" t="s">
        <v>24501</v>
      </c>
      <c r="F213" t="s">
        <v>24502</v>
      </c>
      <c r="G213" t="s">
        <v>24502</v>
      </c>
      <c r="H213" t="s">
        <v>24503</v>
      </c>
      <c r="I213" t="s">
        <v>24502</v>
      </c>
      <c r="J213" t="s">
        <v>24504</v>
      </c>
      <c r="K213" t="s">
        <v>24505</v>
      </c>
      <c r="L213" t="s">
        <v>24506</v>
      </c>
      <c r="M213" t="s">
        <v>24507</v>
      </c>
      <c r="N213" t="s">
        <v>24508</v>
      </c>
      <c r="O213" t="s">
        <v>24509</v>
      </c>
      <c r="P213" t="s">
        <v>24510</v>
      </c>
    </row>
    <row r="214" spans="1:16" x14ac:dyDescent="0.25">
      <c r="A214" s="4">
        <v>41062</v>
      </c>
      <c r="B214" s="4">
        <v>41063</v>
      </c>
      <c r="C214" t="s">
        <v>24511</v>
      </c>
      <c r="D214">
        <v>0</v>
      </c>
      <c r="E214" t="s">
        <v>24512</v>
      </c>
      <c r="F214" t="s">
        <v>24513</v>
      </c>
      <c r="G214" t="s">
        <v>24513</v>
      </c>
      <c r="H214" t="s">
        <v>24514</v>
      </c>
      <c r="I214" t="s">
        <v>24513</v>
      </c>
      <c r="J214" t="s">
        <v>24515</v>
      </c>
      <c r="K214" t="s">
        <v>24516</v>
      </c>
      <c r="L214" t="s">
        <v>24517</v>
      </c>
      <c r="M214" t="s">
        <v>24518</v>
      </c>
      <c r="N214" t="s">
        <v>24519</v>
      </c>
      <c r="O214" t="s">
        <v>24520</v>
      </c>
      <c r="P214" t="s">
        <v>24521</v>
      </c>
    </row>
    <row r="215" spans="1:16" x14ac:dyDescent="0.25">
      <c r="A215" s="4">
        <v>41063</v>
      </c>
      <c r="B215" s="4">
        <v>41064</v>
      </c>
      <c r="C215" t="s">
        <v>24522</v>
      </c>
      <c r="D215">
        <v>0</v>
      </c>
      <c r="E215" t="s">
        <v>24523</v>
      </c>
      <c r="F215" t="s">
        <v>24524</v>
      </c>
      <c r="G215" t="s">
        <v>24524</v>
      </c>
      <c r="H215" t="s">
        <v>24525</v>
      </c>
      <c r="I215" t="s">
        <v>24524</v>
      </c>
      <c r="J215" t="s">
        <v>24526</v>
      </c>
      <c r="K215" t="s">
        <v>24527</v>
      </c>
      <c r="L215" t="s">
        <v>24528</v>
      </c>
      <c r="M215" t="s">
        <v>24529</v>
      </c>
      <c r="N215" t="s">
        <v>24530</v>
      </c>
      <c r="O215" t="s">
        <v>24531</v>
      </c>
      <c r="P215" t="s">
        <v>24532</v>
      </c>
    </row>
    <row r="216" spans="1:16" x14ac:dyDescent="0.25">
      <c r="A216" s="4">
        <v>41064</v>
      </c>
      <c r="B216" s="4">
        <v>41065</v>
      </c>
      <c r="C216" t="s">
        <v>24533</v>
      </c>
      <c r="D216" t="s">
        <v>24534</v>
      </c>
      <c r="E216" t="s">
        <v>24535</v>
      </c>
      <c r="F216" t="s">
        <v>24536</v>
      </c>
      <c r="G216" t="s">
        <v>24536</v>
      </c>
      <c r="H216" t="s">
        <v>24537</v>
      </c>
      <c r="I216" t="s">
        <v>24536</v>
      </c>
      <c r="J216" t="s">
        <v>24538</v>
      </c>
      <c r="K216" t="s">
        <v>24539</v>
      </c>
      <c r="L216" t="s">
        <v>24540</v>
      </c>
      <c r="M216" t="s">
        <v>24541</v>
      </c>
      <c r="N216" t="s">
        <v>24542</v>
      </c>
      <c r="O216" t="s">
        <v>24543</v>
      </c>
      <c r="P216" t="s">
        <v>24544</v>
      </c>
    </row>
    <row r="217" spans="1:16" x14ac:dyDescent="0.25">
      <c r="A217" s="4">
        <v>41065</v>
      </c>
      <c r="B217" s="4">
        <v>41066</v>
      </c>
      <c r="C217" t="s">
        <v>24545</v>
      </c>
      <c r="D217" t="s">
        <v>24546</v>
      </c>
      <c r="E217" t="s">
        <v>24547</v>
      </c>
      <c r="F217" t="s">
        <v>24548</v>
      </c>
      <c r="G217" t="s">
        <v>24548</v>
      </c>
      <c r="H217" t="s">
        <v>24549</v>
      </c>
      <c r="I217" t="s">
        <v>24548</v>
      </c>
      <c r="J217" t="s">
        <v>24550</v>
      </c>
      <c r="K217" t="s">
        <v>24551</v>
      </c>
      <c r="L217" t="s">
        <v>24552</v>
      </c>
      <c r="M217" t="s">
        <v>24553</v>
      </c>
      <c r="N217" t="s">
        <v>24554</v>
      </c>
      <c r="O217" t="s">
        <v>24555</v>
      </c>
      <c r="P217" t="s">
        <v>24556</v>
      </c>
    </row>
    <row r="218" spans="1:16" x14ac:dyDescent="0.25">
      <c r="A218" s="4">
        <v>41066</v>
      </c>
      <c r="B218" s="4">
        <v>41067</v>
      </c>
      <c r="C218" t="s">
        <v>24557</v>
      </c>
      <c r="D218" t="s">
        <v>24558</v>
      </c>
      <c r="E218" t="s">
        <v>24559</v>
      </c>
      <c r="F218" t="s">
        <v>24560</v>
      </c>
      <c r="G218" t="s">
        <v>24560</v>
      </c>
      <c r="H218" t="s">
        <v>24561</v>
      </c>
      <c r="I218" t="s">
        <v>24560</v>
      </c>
      <c r="J218" t="s">
        <v>24562</v>
      </c>
      <c r="K218" t="s">
        <v>24563</v>
      </c>
      <c r="L218" t="s">
        <v>24564</v>
      </c>
      <c r="M218" t="s">
        <v>24565</v>
      </c>
      <c r="N218" t="s">
        <v>24566</v>
      </c>
      <c r="O218" t="s">
        <v>24567</v>
      </c>
      <c r="P218" t="s">
        <v>24568</v>
      </c>
    </row>
    <row r="219" spans="1:16" x14ac:dyDescent="0.25">
      <c r="A219" s="4">
        <v>41067</v>
      </c>
      <c r="B219" s="4">
        <v>41068</v>
      </c>
      <c r="C219" t="s">
        <v>24569</v>
      </c>
      <c r="D219" t="s">
        <v>24570</v>
      </c>
      <c r="E219" t="s">
        <v>24571</v>
      </c>
      <c r="F219" t="s">
        <v>24572</v>
      </c>
      <c r="G219" t="s">
        <v>24572</v>
      </c>
      <c r="H219" t="s">
        <v>24573</v>
      </c>
      <c r="I219" t="s">
        <v>24572</v>
      </c>
      <c r="J219" t="s">
        <v>24574</v>
      </c>
      <c r="K219" t="s">
        <v>24575</v>
      </c>
      <c r="L219" t="s">
        <v>24576</v>
      </c>
      <c r="M219" t="s">
        <v>24577</v>
      </c>
      <c r="N219" t="s">
        <v>24578</v>
      </c>
      <c r="O219" t="s">
        <v>24579</v>
      </c>
      <c r="P219" t="s">
        <v>24580</v>
      </c>
    </row>
    <row r="220" spans="1:16" x14ac:dyDescent="0.25">
      <c r="A220" s="4">
        <v>41068</v>
      </c>
      <c r="B220" s="4">
        <v>41069</v>
      </c>
      <c r="C220" t="s">
        <v>24581</v>
      </c>
      <c r="D220" t="s">
        <v>24582</v>
      </c>
      <c r="E220" t="s">
        <v>24583</v>
      </c>
      <c r="F220" t="s">
        <v>24584</v>
      </c>
      <c r="G220" t="s">
        <v>24584</v>
      </c>
      <c r="H220" t="s">
        <v>24585</v>
      </c>
      <c r="I220" t="s">
        <v>24584</v>
      </c>
      <c r="J220" t="s">
        <v>24586</v>
      </c>
      <c r="K220" t="s">
        <v>24587</v>
      </c>
      <c r="L220" t="s">
        <v>24588</v>
      </c>
      <c r="M220" t="s">
        <v>24589</v>
      </c>
      <c r="N220" t="s">
        <v>24590</v>
      </c>
      <c r="O220" t="s">
        <v>24591</v>
      </c>
      <c r="P220" t="s">
        <v>24592</v>
      </c>
    </row>
    <row r="221" spans="1:16" x14ac:dyDescent="0.25">
      <c r="A221" s="4">
        <v>41069</v>
      </c>
      <c r="B221" s="4">
        <v>41070</v>
      </c>
      <c r="C221" t="s">
        <v>24593</v>
      </c>
      <c r="D221">
        <v>0</v>
      </c>
      <c r="E221" t="s">
        <v>24594</v>
      </c>
      <c r="F221" t="s">
        <v>24595</v>
      </c>
      <c r="G221" t="s">
        <v>24595</v>
      </c>
      <c r="H221" t="s">
        <v>24596</v>
      </c>
      <c r="I221" t="s">
        <v>24595</v>
      </c>
      <c r="J221" t="s">
        <v>24597</v>
      </c>
      <c r="K221" t="s">
        <v>24598</v>
      </c>
      <c r="L221" t="s">
        <v>24599</v>
      </c>
      <c r="M221" t="s">
        <v>24600</v>
      </c>
      <c r="N221" t="s">
        <v>24601</v>
      </c>
      <c r="O221" t="s">
        <v>24602</v>
      </c>
      <c r="P221" t="s">
        <v>24603</v>
      </c>
    </row>
    <row r="222" spans="1:16" x14ac:dyDescent="0.25">
      <c r="A222" s="4">
        <v>41070</v>
      </c>
      <c r="B222" s="4">
        <v>41071</v>
      </c>
      <c r="C222" t="s">
        <v>24604</v>
      </c>
      <c r="D222">
        <v>0</v>
      </c>
      <c r="E222" t="s">
        <v>24605</v>
      </c>
      <c r="F222" t="s">
        <v>24606</v>
      </c>
      <c r="G222" t="s">
        <v>24606</v>
      </c>
      <c r="H222" t="s">
        <v>24607</v>
      </c>
      <c r="I222" t="s">
        <v>24606</v>
      </c>
      <c r="J222" t="s">
        <v>24608</v>
      </c>
      <c r="K222" t="s">
        <v>24609</v>
      </c>
      <c r="L222" t="s">
        <v>24610</v>
      </c>
      <c r="M222" t="s">
        <v>24611</v>
      </c>
      <c r="N222" t="s">
        <v>24612</v>
      </c>
      <c r="O222" t="s">
        <v>24613</v>
      </c>
      <c r="P222" t="s">
        <v>24614</v>
      </c>
    </row>
    <row r="223" spans="1:16" x14ac:dyDescent="0.25">
      <c r="A223" s="4">
        <v>41071</v>
      </c>
      <c r="B223" s="4">
        <v>41072</v>
      </c>
      <c r="C223" t="s">
        <v>24615</v>
      </c>
      <c r="D223" t="s">
        <v>24616</v>
      </c>
      <c r="E223" t="s">
        <v>24617</v>
      </c>
      <c r="F223" t="s">
        <v>24618</v>
      </c>
      <c r="G223" t="s">
        <v>24618</v>
      </c>
      <c r="H223" t="s">
        <v>24619</v>
      </c>
      <c r="I223" t="s">
        <v>24618</v>
      </c>
      <c r="J223" t="s">
        <v>24620</v>
      </c>
      <c r="K223" t="s">
        <v>24621</v>
      </c>
      <c r="L223" t="s">
        <v>24622</v>
      </c>
      <c r="M223" t="s">
        <v>24623</v>
      </c>
      <c r="N223" t="s">
        <v>24624</v>
      </c>
      <c r="O223" t="s">
        <v>24625</v>
      </c>
      <c r="P223" t="s">
        <v>24626</v>
      </c>
    </row>
    <row r="224" spans="1:16" x14ac:dyDescent="0.25">
      <c r="A224" s="4">
        <v>41072</v>
      </c>
      <c r="B224" s="4">
        <v>41073</v>
      </c>
      <c r="C224" t="s">
        <v>24627</v>
      </c>
      <c r="D224" t="s">
        <v>24628</v>
      </c>
      <c r="E224" t="s">
        <v>24629</v>
      </c>
      <c r="F224" t="s">
        <v>24630</v>
      </c>
      <c r="G224" t="s">
        <v>24630</v>
      </c>
      <c r="H224" t="s">
        <v>24631</v>
      </c>
      <c r="I224" t="s">
        <v>24630</v>
      </c>
      <c r="J224" t="s">
        <v>24632</v>
      </c>
      <c r="K224" t="s">
        <v>24633</v>
      </c>
      <c r="L224" t="s">
        <v>24634</v>
      </c>
      <c r="M224" t="s">
        <v>24635</v>
      </c>
      <c r="N224" t="s">
        <v>24636</v>
      </c>
      <c r="O224" t="s">
        <v>24637</v>
      </c>
      <c r="P224" t="s">
        <v>24638</v>
      </c>
    </row>
    <row r="225" spans="1:16" x14ac:dyDescent="0.25">
      <c r="A225" s="4">
        <v>41073</v>
      </c>
      <c r="B225" s="4">
        <v>41074</v>
      </c>
      <c r="C225" t="s">
        <v>24639</v>
      </c>
      <c r="D225" t="s">
        <v>24640</v>
      </c>
      <c r="E225" t="s">
        <v>24641</v>
      </c>
      <c r="F225" t="s">
        <v>24642</v>
      </c>
      <c r="G225" t="s">
        <v>24642</v>
      </c>
      <c r="H225" t="s">
        <v>24643</v>
      </c>
      <c r="I225" t="s">
        <v>24642</v>
      </c>
      <c r="J225" t="s">
        <v>24644</v>
      </c>
      <c r="K225" t="s">
        <v>24645</v>
      </c>
      <c r="L225" t="s">
        <v>24646</v>
      </c>
      <c r="M225" t="s">
        <v>24647</v>
      </c>
      <c r="N225" t="s">
        <v>24648</v>
      </c>
      <c r="O225" t="s">
        <v>24649</v>
      </c>
      <c r="P225" t="s">
        <v>24650</v>
      </c>
    </row>
    <row r="226" spans="1:16" x14ac:dyDescent="0.25">
      <c r="A226" s="4">
        <v>41074</v>
      </c>
      <c r="B226" s="4">
        <v>41075</v>
      </c>
      <c r="C226" t="s">
        <v>24651</v>
      </c>
      <c r="D226" t="s">
        <v>24652</v>
      </c>
      <c r="E226" t="s">
        <v>24653</v>
      </c>
      <c r="F226" t="s">
        <v>24654</v>
      </c>
      <c r="G226" t="s">
        <v>24654</v>
      </c>
      <c r="H226" t="s">
        <v>24655</v>
      </c>
      <c r="I226" t="s">
        <v>24654</v>
      </c>
      <c r="J226" t="s">
        <v>24656</v>
      </c>
      <c r="K226" t="s">
        <v>24657</v>
      </c>
      <c r="L226" t="s">
        <v>24658</v>
      </c>
      <c r="M226" t="s">
        <v>24659</v>
      </c>
      <c r="N226" t="s">
        <v>24660</v>
      </c>
      <c r="O226" t="s">
        <v>24661</v>
      </c>
      <c r="P226" t="s">
        <v>24662</v>
      </c>
    </row>
    <row r="227" spans="1:16" x14ac:dyDescent="0.25">
      <c r="A227" s="4">
        <v>41075</v>
      </c>
      <c r="B227" s="4">
        <v>41076</v>
      </c>
      <c r="C227" t="s">
        <v>24663</v>
      </c>
      <c r="D227" t="s">
        <v>24664</v>
      </c>
      <c r="E227" t="s">
        <v>24665</v>
      </c>
      <c r="F227" t="s">
        <v>24666</v>
      </c>
      <c r="G227" t="s">
        <v>24666</v>
      </c>
      <c r="H227" t="s">
        <v>24667</v>
      </c>
      <c r="I227" t="s">
        <v>24666</v>
      </c>
      <c r="J227" t="s">
        <v>24668</v>
      </c>
      <c r="K227" t="s">
        <v>24669</v>
      </c>
      <c r="L227" t="s">
        <v>24670</v>
      </c>
      <c r="M227" t="s">
        <v>24671</v>
      </c>
      <c r="N227" t="s">
        <v>24672</v>
      </c>
      <c r="O227" t="s">
        <v>24673</v>
      </c>
      <c r="P227" t="s">
        <v>24674</v>
      </c>
    </row>
    <row r="228" spans="1:16" x14ac:dyDescent="0.25">
      <c r="A228" s="4">
        <v>41076</v>
      </c>
      <c r="B228" s="4">
        <v>41077</v>
      </c>
      <c r="C228" t="s">
        <v>24675</v>
      </c>
      <c r="D228">
        <v>0</v>
      </c>
      <c r="E228" t="s">
        <v>24676</v>
      </c>
      <c r="F228" t="s">
        <v>24677</v>
      </c>
      <c r="G228" t="s">
        <v>24677</v>
      </c>
      <c r="H228" t="s">
        <v>24678</v>
      </c>
      <c r="I228" t="s">
        <v>24677</v>
      </c>
      <c r="J228" t="s">
        <v>24679</v>
      </c>
      <c r="K228" t="s">
        <v>24680</v>
      </c>
      <c r="L228" t="s">
        <v>24681</v>
      </c>
      <c r="M228" t="s">
        <v>24682</v>
      </c>
      <c r="N228" t="s">
        <v>24683</v>
      </c>
      <c r="O228" t="s">
        <v>24684</v>
      </c>
      <c r="P228" t="s">
        <v>24685</v>
      </c>
    </row>
    <row r="229" spans="1:16" x14ac:dyDescent="0.25">
      <c r="A229" s="4">
        <v>41077</v>
      </c>
      <c r="B229" s="4">
        <v>41078</v>
      </c>
      <c r="C229" t="s">
        <v>24686</v>
      </c>
      <c r="D229">
        <v>0</v>
      </c>
      <c r="E229" t="s">
        <v>24687</v>
      </c>
      <c r="F229" t="s">
        <v>24688</v>
      </c>
      <c r="G229" t="s">
        <v>24688</v>
      </c>
      <c r="H229" t="s">
        <v>24689</v>
      </c>
      <c r="I229" t="s">
        <v>24688</v>
      </c>
      <c r="J229" t="s">
        <v>24690</v>
      </c>
      <c r="K229" t="s">
        <v>24691</v>
      </c>
      <c r="L229" t="s">
        <v>24692</v>
      </c>
      <c r="M229" t="s">
        <v>24693</v>
      </c>
      <c r="N229" t="s">
        <v>24694</v>
      </c>
      <c r="O229" t="s">
        <v>24695</v>
      </c>
      <c r="P229" t="s">
        <v>24696</v>
      </c>
    </row>
    <row r="230" spans="1:16" x14ac:dyDescent="0.25">
      <c r="A230" s="4">
        <v>41078</v>
      </c>
      <c r="B230" s="4">
        <v>41079</v>
      </c>
      <c r="C230" t="s">
        <v>24697</v>
      </c>
      <c r="D230" t="s">
        <v>24698</v>
      </c>
      <c r="E230" t="s">
        <v>24699</v>
      </c>
      <c r="F230" t="s">
        <v>24700</v>
      </c>
      <c r="G230" t="s">
        <v>24700</v>
      </c>
      <c r="H230" t="s">
        <v>24701</v>
      </c>
      <c r="I230" t="s">
        <v>24700</v>
      </c>
      <c r="J230" t="s">
        <v>24702</v>
      </c>
      <c r="K230" t="s">
        <v>24703</v>
      </c>
      <c r="L230" t="s">
        <v>24704</v>
      </c>
      <c r="M230" t="s">
        <v>24705</v>
      </c>
      <c r="N230" t="s">
        <v>24706</v>
      </c>
      <c r="O230" t="s">
        <v>24707</v>
      </c>
      <c r="P230" t="s">
        <v>24708</v>
      </c>
    </row>
    <row r="231" spans="1:16" x14ac:dyDescent="0.25">
      <c r="A231" s="4">
        <v>41079</v>
      </c>
      <c r="B231" s="4">
        <v>41080</v>
      </c>
      <c r="C231" t="s">
        <v>24709</v>
      </c>
      <c r="D231" t="s">
        <v>24710</v>
      </c>
      <c r="E231" t="s">
        <v>24711</v>
      </c>
      <c r="F231" t="s">
        <v>24712</v>
      </c>
      <c r="G231" t="s">
        <v>24712</v>
      </c>
      <c r="H231" t="s">
        <v>24713</v>
      </c>
      <c r="I231" t="s">
        <v>24712</v>
      </c>
      <c r="J231" t="s">
        <v>24714</v>
      </c>
      <c r="K231" t="s">
        <v>24715</v>
      </c>
      <c r="L231" t="s">
        <v>24716</v>
      </c>
      <c r="M231" t="s">
        <v>24717</v>
      </c>
      <c r="N231" t="s">
        <v>24718</v>
      </c>
      <c r="O231" t="s">
        <v>24719</v>
      </c>
      <c r="P231" t="s">
        <v>24720</v>
      </c>
    </row>
    <row r="232" spans="1:16" x14ac:dyDescent="0.25">
      <c r="A232" s="4">
        <v>41080</v>
      </c>
      <c r="B232" s="4">
        <v>41081</v>
      </c>
      <c r="C232" t="s">
        <v>24721</v>
      </c>
      <c r="D232" t="s">
        <v>24722</v>
      </c>
      <c r="E232" t="s">
        <v>24723</v>
      </c>
      <c r="F232" t="s">
        <v>24724</v>
      </c>
      <c r="G232" t="s">
        <v>24724</v>
      </c>
      <c r="H232" t="s">
        <v>24725</v>
      </c>
      <c r="I232" t="s">
        <v>24724</v>
      </c>
      <c r="J232" t="s">
        <v>24726</v>
      </c>
      <c r="K232" t="s">
        <v>24727</v>
      </c>
      <c r="L232" t="s">
        <v>24728</v>
      </c>
      <c r="M232" t="s">
        <v>24729</v>
      </c>
      <c r="N232" t="s">
        <v>24730</v>
      </c>
      <c r="O232" t="s">
        <v>24731</v>
      </c>
      <c r="P232" t="s">
        <v>24732</v>
      </c>
    </row>
    <row r="233" spans="1:16" x14ac:dyDescent="0.25">
      <c r="A233" s="4">
        <v>41081</v>
      </c>
      <c r="B233" s="4">
        <v>41082</v>
      </c>
      <c r="C233" t="s">
        <v>24733</v>
      </c>
      <c r="D233" t="s">
        <v>24734</v>
      </c>
      <c r="E233" t="s">
        <v>24735</v>
      </c>
      <c r="F233" t="s">
        <v>24736</v>
      </c>
      <c r="G233" t="s">
        <v>24736</v>
      </c>
      <c r="H233" t="s">
        <v>24737</v>
      </c>
      <c r="I233" t="s">
        <v>24736</v>
      </c>
      <c r="J233" t="s">
        <v>24738</v>
      </c>
      <c r="K233" t="s">
        <v>24739</v>
      </c>
      <c r="L233" t="s">
        <v>24740</v>
      </c>
      <c r="M233" t="s">
        <v>24741</v>
      </c>
      <c r="N233" t="s">
        <v>24742</v>
      </c>
      <c r="O233" t="s">
        <v>24743</v>
      </c>
      <c r="P233" t="s">
        <v>24744</v>
      </c>
    </row>
    <row r="234" spans="1:16" x14ac:dyDescent="0.25">
      <c r="A234" s="4">
        <v>41082</v>
      </c>
      <c r="B234" s="4">
        <v>41083</v>
      </c>
      <c r="C234" t="s">
        <v>24745</v>
      </c>
      <c r="D234" t="s">
        <v>24746</v>
      </c>
      <c r="E234" t="s">
        <v>24747</v>
      </c>
      <c r="F234" t="s">
        <v>24748</v>
      </c>
      <c r="G234" t="s">
        <v>24748</v>
      </c>
      <c r="H234" t="s">
        <v>24749</v>
      </c>
      <c r="I234" t="s">
        <v>24748</v>
      </c>
      <c r="J234" t="s">
        <v>24750</v>
      </c>
      <c r="K234" t="s">
        <v>24751</v>
      </c>
      <c r="L234" t="s">
        <v>24752</v>
      </c>
      <c r="M234" t="s">
        <v>24753</v>
      </c>
      <c r="N234" t="s">
        <v>24754</v>
      </c>
      <c r="O234" t="s">
        <v>24755</v>
      </c>
      <c r="P234" t="s">
        <v>24756</v>
      </c>
    </row>
    <row r="235" spans="1:16" x14ac:dyDescent="0.25">
      <c r="A235" s="4">
        <v>41083</v>
      </c>
      <c r="B235" s="4">
        <v>41084</v>
      </c>
      <c r="C235" t="s">
        <v>24757</v>
      </c>
      <c r="D235">
        <v>0</v>
      </c>
      <c r="E235" t="s">
        <v>24758</v>
      </c>
      <c r="F235" t="s">
        <v>24759</v>
      </c>
      <c r="G235" t="s">
        <v>24759</v>
      </c>
      <c r="H235" t="s">
        <v>24760</v>
      </c>
      <c r="I235" t="s">
        <v>24759</v>
      </c>
      <c r="J235" t="s">
        <v>24761</v>
      </c>
      <c r="K235" t="s">
        <v>24762</v>
      </c>
      <c r="L235" t="s">
        <v>24763</v>
      </c>
      <c r="M235" t="s">
        <v>24764</v>
      </c>
      <c r="N235" t="s">
        <v>24765</v>
      </c>
      <c r="O235" t="s">
        <v>24766</v>
      </c>
      <c r="P235" t="s">
        <v>24767</v>
      </c>
    </row>
    <row r="236" spans="1:16" x14ac:dyDescent="0.25">
      <c r="A236" s="4">
        <v>41084</v>
      </c>
      <c r="B236" s="4">
        <v>41085</v>
      </c>
      <c r="C236" t="s">
        <v>24768</v>
      </c>
      <c r="D236">
        <v>0</v>
      </c>
      <c r="E236" t="s">
        <v>24769</v>
      </c>
      <c r="F236" t="s">
        <v>24770</v>
      </c>
      <c r="G236" t="s">
        <v>24770</v>
      </c>
      <c r="H236" t="s">
        <v>24771</v>
      </c>
      <c r="I236" t="s">
        <v>24770</v>
      </c>
      <c r="J236" t="s">
        <v>24772</v>
      </c>
      <c r="K236" t="s">
        <v>24773</v>
      </c>
      <c r="L236" t="s">
        <v>24774</v>
      </c>
      <c r="M236" t="s">
        <v>24775</v>
      </c>
      <c r="N236" t="s">
        <v>24776</v>
      </c>
      <c r="O236" t="s">
        <v>24777</v>
      </c>
      <c r="P236" t="s">
        <v>24778</v>
      </c>
    </row>
    <row r="237" spans="1:16" x14ac:dyDescent="0.25">
      <c r="A237" s="4">
        <v>41085</v>
      </c>
      <c r="B237" s="4">
        <v>41086</v>
      </c>
      <c r="C237" t="s">
        <v>24779</v>
      </c>
      <c r="D237" t="s">
        <v>24780</v>
      </c>
      <c r="E237" t="s">
        <v>24781</v>
      </c>
      <c r="F237" t="s">
        <v>24782</v>
      </c>
      <c r="G237" t="s">
        <v>24782</v>
      </c>
      <c r="H237" t="s">
        <v>24783</v>
      </c>
      <c r="I237" t="s">
        <v>24782</v>
      </c>
      <c r="J237" t="s">
        <v>24784</v>
      </c>
      <c r="K237" t="s">
        <v>24785</v>
      </c>
      <c r="L237" t="s">
        <v>24786</v>
      </c>
      <c r="M237" t="s">
        <v>24787</v>
      </c>
      <c r="N237" t="s">
        <v>24788</v>
      </c>
      <c r="O237" t="s">
        <v>24789</v>
      </c>
      <c r="P237" t="s">
        <v>24790</v>
      </c>
    </row>
    <row r="238" spans="1:16" x14ac:dyDescent="0.25">
      <c r="A238" s="4">
        <v>41086</v>
      </c>
      <c r="B238" s="4">
        <v>41087</v>
      </c>
      <c r="C238" t="s">
        <v>24791</v>
      </c>
      <c r="D238" t="s">
        <v>24792</v>
      </c>
      <c r="E238" t="s">
        <v>24793</v>
      </c>
      <c r="F238" t="s">
        <v>24794</v>
      </c>
      <c r="G238" t="s">
        <v>24794</v>
      </c>
      <c r="H238" t="s">
        <v>24795</v>
      </c>
      <c r="I238" t="s">
        <v>24794</v>
      </c>
      <c r="J238" t="s">
        <v>24796</v>
      </c>
      <c r="K238" t="s">
        <v>24797</v>
      </c>
      <c r="L238" t="s">
        <v>24798</v>
      </c>
      <c r="M238" t="s">
        <v>24799</v>
      </c>
      <c r="N238" t="s">
        <v>24800</v>
      </c>
      <c r="O238" t="s">
        <v>24801</v>
      </c>
      <c r="P238" t="s">
        <v>24802</v>
      </c>
    </row>
    <row r="239" spans="1:16" x14ac:dyDescent="0.25">
      <c r="A239" s="4">
        <v>41087</v>
      </c>
      <c r="B239" s="4">
        <v>41088</v>
      </c>
      <c r="C239" t="s">
        <v>24803</v>
      </c>
      <c r="D239" t="s">
        <v>24804</v>
      </c>
      <c r="E239" t="s">
        <v>24805</v>
      </c>
      <c r="F239" t="s">
        <v>24806</v>
      </c>
      <c r="G239" t="s">
        <v>24806</v>
      </c>
      <c r="H239" t="s">
        <v>24807</v>
      </c>
      <c r="I239" t="s">
        <v>24806</v>
      </c>
      <c r="J239" t="s">
        <v>24808</v>
      </c>
      <c r="K239" t="s">
        <v>24809</v>
      </c>
      <c r="L239" t="s">
        <v>24810</v>
      </c>
      <c r="M239" t="s">
        <v>24811</v>
      </c>
      <c r="N239" t="s">
        <v>24812</v>
      </c>
      <c r="O239" t="s">
        <v>24813</v>
      </c>
      <c r="P239" t="s">
        <v>24814</v>
      </c>
    </row>
    <row r="240" spans="1:16" x14ac:dyDescent="0.25">
      <c r="A240" s="4">
        <v>41088</v>
      </c>
      <c r="B240" s="4">
        <v>41089</v>
      </c>
      <c r="C240" t="s">
        <v>24815</v>
      </c>
      <c r="D240" t="s">
        <v>24816</v>
      </c>
      <c r="E240" t="s">
        <v>24817</v>
      </c>
      <c r="F240" t="s">
        <v>24818</v>
      </c>
      <c r="G240" t="s">
        <v>24818</v>
      </c>
      <c r="H240" t="s">
        <v>24819</v>
      </c>
      <c r="I240" t="s">
        <v>24818</v>
      </c>
      <c r="J240" t="s">
        <v>24820</v>
      </c>
      <c r="K240" t="s">
        <v>24821</v>
      </c>
      <c r="L240" t="s">
        <v>24822</v>
      </c>
      <c r="M240" t="s">
        <v>24823</v>
      </c>
      <c r="N240" t="s">
        <v>24824</v>
      </c>
      <c r="O240" t="s">
        <v>24825</v>
      </c>
      <c r="P240" t="s">
        <v>24826</v>
      </c>
    </row>
    <row r="241" spans="1:16" x14ac:dyDescent="0.25">
      <c r="A241" s="4">
        <v>41089</v>
      </c>
      <c r="B241" s="4">
        <v>41090</v>
      </c>
      <c r="C241" t="s">
        <v>24827</v>
      </c>
      <c r="D241" t="s">
        <v>24828</v>
      </c>
      <c r="E241" t="s">
        <v>24829</v>
      </c>
      <c r="F241" t="s">
        <v>24830</v>
      </c>
      <c r="G241" t="s">
        <v>24830</v>
      </c>
      <c r="H241" t="s">
        <v>24831</v>
      </c>
      <c r="I241" t="s">
        <v>24830</v>
      </c>
      <c r="J241" t="s">
        <v>24832</v>
      </c>
      <c r="K241" t="s">
        <v>24833</v>
      </c>
      <c r="L241" t="s">
        <v>24834</v>
      </c>
      <c r="M241" t="s">
        <v>24835</v>
      </c>
      <c r="N241" t="s">
        <v>24836</v>
      </c>
      <c r="O241" t="s">
        <v>24837</v>
      </c>
      <c r="P241" t="s">
        <v>24838</v>
      </c>
    </row>
    <row r="242" spans="1:16" x14ac:dyDescent="0.25">
      <c r="A242" s="4">
        <v>41090</v>
      </c>
      <c r="B242" s="4">
        <v>41091</v>
      </c>
      <c r="C242" t="s">
        <v>24839</v>
      </c>
      <c r="D242">
        <v>0</v>
      </c>
      <c r="E242" t="s">
        <v>24840</v>
      </c>
      <c r="F242" t="s">
        <v>24841</v>
      </c>
      <c r="G242" t="s">
        <v>24841</v>
      </c>
      <c r="H242" t="s">
        <v>24842</v>
      </c>
      <c r="I242" t="s">
        <v>24841</v>
      </c>
      <c r="J242" t="s">
        <v>24843</v>
      </c>
      <c r="K242" t="s">
        <v>24844</v>
      </c>
      <c r="L242" t="s">
        <v>24845</v>
      </c>
      <c r="M242" t="s">
        <v>24846</v>
      </c>
      <c r="N242" t="s">
        <v>24847</v>
      </c>
      <c r="O242" t="s">
        <v>24848</v>
      </c>
      <c r="P242" t="s">
        <v>24849</v>
      </c>
    </row>
    <row r="243" spans="1:16" x14ac:dyDescent="0.25">
      <c r="A243" s="4">
        <v>41091</v>
      </c>
      <c r="B243" s="4">
        <v>41092</v>
      </c>
      <c r="C243" t="s">
        <v>24850</v>
      </c>
      <c r="D243">
        <v>0</v>
      </c>
      <c r="E243" t="s">
        <v>24851</v>
      </c>
      <c r="F243" t="s">
        <v>24852</v>
      </c>
      <c r="G243" t="s">
        <v>24852</v>
      </c>
      <c r="H243" t="s">
        <v>24853</v>
      </c>
      <c r="I243" t="s">
        <v>24852</v>
      </c>
      <c r="J243" t="s">
        <v>24854</v>
      </c>
      <c r="K243" t="s">
        <v>24855</v>
      </c>
      <c r="L243" t="s">
        <v>24856</v>
      </c>
      <c r="M243" t="s">
        <v>24857</v>
      </c>
      <c r="N243" t="s">
        <v>24858</v>
      </c>
      <c r="O243" t="s">
        <v>24859</v>
      </c>
      <c r="P243" t="s">
        <v>24860</v>
      </c>
    </row>
    <row r="244" spans="1:16" x14ac:dyDescent="0.25">
      <c r="A244" s="4">
        <v>41092</v>
      </c>
      <c r="B244" s="4">
        <v>41093</v>
      </c>
      <c r="C244" t="s">
        <v>24861</v>
      </c>
      <c r="D244" t="s">
        <v>24862</v>
      </c>
      <c r="E244" t="s">
        <v>24863</v>
      </c>
      <c r="F244" t="s">
        <v>24864</v>
      </c>
      <c r="G244" t="s">
        <v>24864</v>
      </c>
      <c r="H244" t="s">
        <v>24865</v>
      </c>
      <c r="I244" t="s">
        <v>24864</v>
      </c>
      <c r="J244" t="s">
        <v>24866</v>
      </c>
      <c r="K244" t="s">
        <v>24867</v>
      </c>
      <c r="L244" t="s">
        <v>24868</v>
      </c>
      <c r="M244" t="s">
        <v>24869</v>
      </c>
      <c r="N244" t="s">
        <v>24870</v>
      </c>
      <c r="O244" t="s">
        <v>24871</v>
      </c>
      <c r="P244" t="s">
        <v>24872</v>
      </c>
    </row>
    <row r="245" spans="1:16" x14ac:dyDescent="0.25">
      <c r="A245" s="4">
        <v>41093</v>
      </c>
      <c r="B245" s="4">
        <v>41094</v>
      </c>
      <c r="C245" t="s">
        <v>24873</v>
      </c>
      <c r="D245" t="s">
        <v>24874</v>
      </c>
      <c r="E245" t="s">
        <v>24875</v>
      </c>
      <c r="F245" t="s">
        <v>24876</v>
      </c>
      <c r="G245" t="s">
        <v>24876</v>
      </c>
      <c r="H245" t="s">
        <v>24877</v>
      </c>
      <c r="I245" t="s">
        <v>24876</v>
      </c>
      <c r="J245" t="s">
        <v>24878</v>
      </c>
      <c r="K245" t="s">
        <v>24879</v>
      </c>
      <c r="L245" t="s">
        <v>24880</v>
      </c>
      <c r="M245" t="s">
        <v>24881</v>
      </c>
      <c r="N245" t="s">
        <v>24882</v>
      </c>
      <c r="O245" t="s">
        <v>24883</v>
      </c>
      <c r="P245" t="s">
        <v>24884</v>
      </c>
    </row>
    <row r="246" spans="1:16" x14ac:dyDescent="0.25">
      <c r="A246" s="4">
        <v>41094</v>
      </c>
      <c r="B246" s="4">
        <v>41095</v>
      </c>
      <c r="C246" t="s">
        <v>24885</v>
      </c>
      <c r="D246" t="s">
        <v>24886</v>
      </c>
      <c r="E246" t="s">
        <v>24887</v>
      </c>
      <c r="F246" t="s">
        <v>24888</v>
      </c>
      <c r="G246" t="s">
        <v>24888</v>
      </c>
      <c r="H246" t="s">
        <v>24889</v>
      </c>
      <c r="I246" t="s">
        <v>24888</v>
      </c>
      <c r="J246" t="s">
        <v>24890</v>
      </c>
      <c r="K246" t="s">
        <v>24891</v>
      </c>
      <c r="L246" t="s">
        <v>24892</v>
      </c>
      <c r="M246" t="s">
        <v>24893</v>
      </c>
      <c r="N246" t="s">
        <v>24894</v>
      </c>
      <c r="O246" t="s">
        <v>24895</v>
      </c>
      <c r="P246" t="s">
        <v>24896</v>
      </c>
    </row>
    <row r="247" spans="1:16" x14ac:dyDescent="0.25">
      <c r="A247" s="4">
        <v>41095</v>
      </c>
      <c r="B247" s="4">
        <v>41096</v>
      </c>
      <c r="C247" t="s">
        <v>24897</v>
      </c>
      <c r="D247" t="s">
        <v>24898</v>
      </c>
      <c r="E247" t="s">
        <v>24899</v>
      </c>
      <c r="F247" t="s">
        <v>24900</v>
      </c>
      <c r="G247" t="s">
        <v>24900</v>
      </c>
      <c r="H247" t="s">
        <v>24901</v>
      </c>
      <c r="I247" t="s">
        <v>24900</v>
      </c>
      <c r="J247" t="s">
        <v>24902</v>
      </c>
      <c r="K247" t="s">
        <v>24903</v>
      </c>
      <c r="L247" t="s">
        <v>24904</v>
      </c>
      <c r="M247" t="s">
        <v>24905</v>
      </c>
      <c r="N247" t="s">
        <v>24906</v>
      </c>
      <c r="O247" t="s">
        <v>24907</v>
      </c>
      <c r="P247" t="s">
        <v>24908</v>
      </c>
    </row>
    <row r="248" spans="1:16" x14ac:dyDescent="0.25">
      <c r="A248" s="4">
        <v>41096</v>
      </c>
      <c r="B248" s="4">
        <v>41097</v>
      </c>
      <c r="C248" t="s">
        <v>24909</v>
      </c>
      <c r="D248" t="s">
        <v>24910</v>
      </c>
      <c r="E248" t="s">
        <v>24911</v>
      </c>
      <c r="F248" t="s">
        <v>24912</v>
      </c>
      <c r="G248" t="s">
        <v>24912</v>
      </c>
      <c r="H248" t="s">
        <v>24913</v>
      </c>
      <c r="I248" t="s">
        <v>24912</v>
      </c>
      <c r="J248" t="s">
        <v>24914</v>
      </c>
      <c r="K248" t="s">
        <v>24915</v>
      </c>
      <c r="L248" t="s">
        <v>24916</v>
      </c>
      <c r="M248" t="s">
        <v>24917</v>
      </c>
      <c r="N248" t="s">
        <v>24918</v>
      </c>
      <c r="O248" t="s">
        <v>24919</v>
      </c>
      <c r="P248" t="s">
        <v>24920</v>
      </c>
    </row>
    <row r="249" spans="1:16" x14ac:dyDescent="0.25">
      <c r="A249" s="4">
        <v>41097</v>
      </c>
      <c r="B249" s="4">
        <v>41098</v>
      </c>
      <c r="C249" t="s">
        <v>24921</v>
      </c>
      <c r="D249">
        <v>0</v>
      </c>
      <c r="E249" t="s">
        <v>24922</v>
      </c>
      <c r="F249" t="s">
        <v>24923</v>
      </c>
      <c r="G249" t="s">
        <v>24923</v>
      </c>
      <c r="H249" t="s">
        <v>24924</v>
      </c>
      <c r="I249" t="s">
        <v>24923</v>
      </c>
      <c r="J249" t="s">
        <v>24925</v>
      </c>
      <c r="K249" t="s">
        <v>24926</v>
      </c>
      <c r="L249" t="s">
        <v>24927</v>
      </c>
      <c r="M249" t="s">
        <v>24928</v>
      </c>
      <c r="N249" t="s">
        <v>24929</v>
      </c>
      <c r="O249" t="s">
        <v>24930</v>
      </c>
      <c r="P249" t="s">
        <v>24931</v>
      </c>
    </row>
    <row r="250" spans="1:16" x14ac:dyDescent="0.25">
      <c r="A250" s="4">
        <v>41098</v>
      </c>
      <c r="B250" s="4">
        <v>41099</v>
      </c>
      <c r="C250" t="s">
        <v>24932</v>
      </c>
      <c r="D250">
        <v>0</v>
      </c>
      <c r="E250" t="s">
        <v>24933</v>
      </c>
      <c r="F250" t="s">
        <v>24934</v>
      </c>
      <c r="G250" t="s">
        <v>24934</v>
      </c>
      <c r="H250" t="s">
        <v>24935</v>
      </c>
      <c r="I250" t="s">
        <v>24934</v>
      </c>
      <c r="J250" t="s">
        <v>24936</v>
      </c>
      <c r="K250" t="s">
        <v>24937</v>
      </c>
      <c r="L250" t="s">
        <v>24938</v>
      </c>
      <c r="M250" t="s">
        <v>24939</v>
      </c>
      <c r="N250" t="s">
        <v>24940</v>
      </c>
      <c r="O250" t="s">
        <v>24941</v>
      </c>
      <c r="P250" t="s">
        <v>24942</v>
      </c>
    </row>
    <row r="251" spans="1:16" x14ac:dyDescent="0.25">
      <c r="A251" s="4">
        <v>41099</v>
      </c>
      <c r="B251" s="4">
        <v>41100</v>
      </c>
      <c r="C251" t="s">
        <v>24943</v>
      </c>
      <c r="D251" t="s">
        <v>24944</v>
      </c>
      <c r="E251" t="s">
        <v>24945</v>
      </c>
      <c r="F251" t="s">
        <v>24946</v>
      </c>
      <c r="G251" t="s">
        <v>24946</v>
      </c>
      <c r="H251" t="s">
        <v>24947</v>
      </c>
      <c r="I251" t="s">
        <v>24946</v>
      </c>
      <c r="J251" t="s">
        <v>24948</v>
      </c>
      <c r="K251" t="s">
        <v>24949</v>
      </c>
      <c r="L251" t="s">
        <v>24950</v>
      </c>
      <c r="M251" t="s">
        <v>24951</v>
      </c>
      <c r="N251" t="s">
        <v>24952</v>
      </c>
      <c r="O251" t="s">
        <v>24953</v>
      </c>
      <c r="P251" t="s">
        <v>24954</v>
      </c>
    </row>
    <row r="252" spans="1:16" x14ac:dyDescent="0.25">
      <c r="A252" s="4">
        <v>41100</v>
      </c>
      <c r="B252" s="4">
        <v>41101</v>
      </c>
      <c r="C252" t="s">
        <v>24955</v>
      </c>
      <c r="D252" t="s">
        <v>24956</v>
      </c>
      <c r="E252" t="s">
        <v>24957</v>
      </c>
      <c r="F252" t="s">
        <v>24958</v>
      </c>
      <c r="G252" t="s">
        <v>24958</v>
      </c>
      <c r="H252" t="s">
        <v>24959</v>
      </c>
      <c r="I252" t="s">
        <v>24958</v>
      </c>
      <c r="J252" t="s">
        <v>24960</v>
      </c>
      <c r="K252" t="s">
        <v>24961</v>
      </c>
      <c r="L252" t="s">
        <v>24962</v>
      </c>
      <c r="M252" t="s">
        <v>24963</v>
      </c>
      <c r="N252" t="s">
        <v>24964</v>
      </c>
      <c r="O252" t="s">
        <v>24965</v>
      </c>
      <c r="P252" t="s">
        <v>24966</v>
      </c>
    </row>
    <row r="253" spans="1:16" x14ac:dyDescent="0.25">
      <c r="A253" s="4">
        <v>41101</v>
      </c>
      <c r="B253" s="4">
        <v>41102</v>
      </c>
      <c r="C253" t="s">
        <v>24967</v>
      </c>
      <c r="D253" t="s">
        <v>24968</v>
      </c>
      <c r="E253" t="s">
        <v>24969</v>
      </c>
      <c r="F253" t="s">
        <v>24970</v>
      </c>
      <c r="G253" t="s">
        <v>24970</v>
      </c>
      <c r="H253" t="s">
        <v>24971</v>
      </c>
      <c r="I253" t="s">
        <v>24970</v>
      </c>
      <c r="J253" t="s">
        <v>24972</v>
      </c>
      <c r="K253" t="s">
        <v>24973</v>
      </c>
      <c r="L253" t="s">
        <v>24974</v>
      </c>
      <c r="M253" t="s">
        <v>24975</v>
      </c>
      <c r="N253" t="s">
        <v>24976</v>
      </c>
      <c r="O253" t="s">
        <v>24977</v>
      </c>
      <c r="P253" t="s">
        <v>24978</v>
      </c>
    </row>
    <row r="254" spans="1:16" x14ac:dyDescent="0.25">
      <c r="A254" s="4">
        <v>41102</v>
      </c>
      <c r="B254" s="4">
        <v>41103</v>
      </c>
      <c r="C254" t="s">
        <v>24979</v>
      </c>
      <c r="D254" t="s">
        <v>24980</v>
      </c>
      <c r="E254" t="s">
        <v>24981</v>
      </c>
      <c r="F254" t="s">
        <v>24982</v>
      </c>
      <c r="G254" t="s">
        <v>24982</v>
      </c>
      <c r="H254" t="s">
        <v>24983</v>
      </c>
      <c r="I254" t="s">
        <v>24982</v>
      </c>
      <c r="J254" t="s">
        <v>24984</v>
      </c>
      <c r="K254" t="s">
        <v>24985</v>
      </c>
      <c r="L254" t="s">
        <v>24986</v>
      </c>
      <c r="M254" t="s">
        <v>24987</v>
      </c>
      <c r="N254" t="s">
        <v>24988</v>
      </c>
      <c r="O254" t="s">
        <v>24989</v>
      </c>
      <c r="P254" t="s">
        <v>24990</v>
      </c>
    </row>
    <row r="255" spans="1:16" x14ac:dyDescent="0.25">
      <c r="A255" s="4">
        <v>41103</v>
      </c>
      <c r="B255" s="4">
        <v>41104</v>
      </c>
      <c r="C255" t="s">
        <v>24991</v>
      </c>
      <c r="D255" t="s">
        <v>24992</v>
      </c>
      <c r="E255" t="s">
        <v>24993</v>
      </c>
      <c r="F255" t="s">
        <v>24994</v>
      </c>
      <c r="G255" t="s">
        <v>24994</v>
      </c>
      <c r="H255" t="s">
        <v>24995</v>
      </c>
      <c r="I255" t="s">
        <v>24994</v>
      </c>
      <c r="J255" t="s">
        <v>24996</v>
      </c>
      <c r="K255" t="s">
        <v>24997</v>
      </c>
      <c r="L255" t="s">
        <v>24998</v>
      </c>
      <c r="M255" t="s">
        <v>24999</v>
      </c>
      <c r="N255" t="s">
        <v>25000</v>
      </c>
      <c r="O255" t="s">
        <v>25001</v>
      </c>
      <c r="P255" t="s">
        <v>25002</v>
      </c>
    </row>
    <row r="256" spans="1:16" x14ac:dyDescent="0.25">
      <c r="A256" s="4">
        <v>41104</v>
      </c>
      <c r="B256" s="4">
        <v>41105</v>
      </c>
      <c r="C256" t="s">
        <v>25003</v>
      </c>
      <c r="D256">
        <v>0</v>
      </c>
      <c r="E256" t="s">
        <v>25004</v>
      </c>
      <c r="F256" t="s">
        <v>25005</v>
      </c>
      <c r="G256" t="s">
        <v>25005</v>
      </c>
      <c r="H256" t="s">
        <v>25006</v>
      </c>
      <c r="I256" t="s">
        <v>25005</v>
      </c>
      <c r="J256" t="s">
        <v>25007</v>
      </c>
      <c r="K256" t="s">
        <v>25008</v>
      </c>
      <c r="L256" t="s">
        <v>25009</v>
      </c>
      <c r="M256" t="s">
        <v>25010</v>
      </c>
      <c r="N256" t="s">
        <v>25011</v>
      </c>
      <c r="O256" t="s">
        <v>25012</v>
      </c>
      <c r="P256" t="s">
        <v>25013</v>
      </c>
    </row>
    <row r="257" spans="1:16" x14ac:dyDescent="0.25">
      <c r="A257" s="4">
        <v>41105</v>
      </c>
      <c r="B257" s="4">
        <v>41106</v>
      </c>
      <c r="C257" t="s">
        <v>25014</v>
      </c>
      <c r="D257">
        <v>0</v>
      </c>
      <c r="E257" t="s">
        <v>25015</v>
      </c>
      <c r="F257" t="s">
        <v>25016</v>
      </c>
      <c r="G257" t="s">
        <v>25016</v>
      </c>
      <c r="H257" t="s">
        <v>25017</v>
      </c>
      <c r="I257" t="s">
        <v>25016</v>
      </c>
      <c r="J257" t="s">
        <v>25018</v>
      </c>
      <c r="K257" t="s">
        <v>25019</v>
      </c>
      <c r="L257" t="s">
        <v>25020</v>
      </c>
      <c r="M257" t="s">
        <v>25021</v>
      </c>
      <c r="N257" t="s">
        <v>25022</v>
      </c>
      <c r="O257" t="s">
        <v>25023</v>
      </c>
      <c r="P257" t="s">
        <v>25024</v>
      </c>
    </row>
    <row r="258" spans="1:16" x14ac:dyDescent="0.25">
      <c r="A258" s="4">
        <v>41106</v>
      </c>
      <c r="B258" s="4">
        <v>41107</v>
      </c>
      <c r="C258" t="s">
        <v>25025</v>
      </c>
      <c r="D258" t="s">
        <v>25026</v>
      </c>
      <c r="E258" t="s">
        <v>25027</v>
      </c>
      <c r="F258" t="s">
        <v>25028</v>
      </c>
      <c r="G258" t="s">
        <v>25028</v>
      </c>
      <c r="H258" t="s">
        <v>25029</v>
      </c>
      <c r="I258" t="s">
        <v>25028</v>
      </c>
      <c r="J258" t="s">
        <v>25030</v>
      </c>
      <c r="K258" t="s">
        <v>25031</v>
      </c>
      <c r="L258" t="s">
        <v>25032</v>
      </c>
      <c r="M258" t="s">
        <v>25033</v>
      </c>
      <c r="N258" t="s">
        <v>25034</v>
      </c>
      <c r="O258" t="s">
        <v>25035</v>
      </c>
      <c r="P258" t="s">
        <v>25036</v>
      </c>
    </row>
    <row r="259" spans="1:16" x14ac:dyDescent="0.25">
      <c r="A259" s="4">
        <v>41107</v>
      </c>
      <c r="B259" s="4">
        <v>41108</v>
      </c>
      <c r="C259" t="s">
        <v>25037</v>
      </c>
      <c r="D259" t="s">
        <v>25038</v>
      </c>
      <c r="E259" t="s">
        <v>25039</v>
      </c>
      <c r="F259" t="s">
        <v>25040</v>
      </c>
      <c r="G259" t="s">
        <v>25040</v>
      </c>
      <c r="H259" t="s">
        <v>25041</v>
      </c>
      <c r="I259" t="s">
        <v>25040</v>
      </c>
      <c r="J259" t="s">
        <v>25042</v>
      </c>
      <c r="K259" t="s">
        <v>25043</v>
      </c>
      <c r="L259" t="s">
        <v>25044</v>
      </c>
      <c r="M259" t="s">
        <v>25045</v>
      </c>
      <c r="N259" t="s">
        <v>25046</v>
      </c>
      <c r="O259" t="s">
        <v>25047</v>
      </c>
      <c r="P259" t="s">
        <v>25048</v>
      </c>
    </row>
    <row r="260" spans="1:16" x14ac:dyDescent="0.25">
      <c r="A260" s="4">
        <v>41108</v>
      </c>
      <c r="B260" s="4">
        <v>41109</v>
      </c>
      <c r="C260" t="s">
        <v>25049</v>
      </c>
      <c r="D260" t="s">
        <v>25050</v>
      </c>
      <c r="E260" t="s">
        <v>25051</v>
      </c>
      <c r="F260" t="s">
        <v>25052</v>
      </c>
      <c r="G260" t="s">
        <v>25052</v>
      </c>
      <c r="H260" t="s">
        <v>25053</v>
      </c>
      <c r="I260" t="s">
        <v>25052</v>
      </c>
      <c r="J260" t="s">
        <v>25054</v>
      </c>
      <c r="K260" t="s">
        <v>25055</v>
      </c>
      <c r="L260" t="s">
        <v>25056</v>
      </c>
      <c r="M260" t="s">
        <v>25057</v>
      </c>
      <c r="N260" t="s">
        <v>25058</v>
      </c>
      <c r="O260" t="s">
        <v>25059</v>
      </c>
      <c r="P260" t="s">
        <v>25060</v>
      </c>
    </row>
    <row r="261" spans="1:16" x14ac:dyDescent="0.25">
      <c r="A261" s="4">
        <v>41109</v>
      </c>
      <c r="B261" s="4">
        <v>41110</v>
      </c>
      <c r="C261" t="s">
        <v>25061</v>
      </c>
      <c r="D261" t="s">
        <v>25062</v>
      </c>
      <c r="E261" t="s">
        <v>25063</v>
      </c>
      <c r="F261" t="s">
        <v>25064</v>
      </c>
      <c r="G261" t="s">
        <v>25064</v>
      </c>
      <c r="H261" t="s">
        <v>25065</v>
      </c>
      <c r="I261" t="s">
        <v>25064</v>
      </c>
      <c r="J261" t="s">
        <v>25066</v>
      </c>
      <c r="K261" t="s">
        <v>25067</v>
      </c>
      <c r="L261" t="s">
        <v>25068</v>
      </c>
      <c r="M261" t="s">
        <v>25069</v>
      </c>
      <c r="N261" t="s">
        <v>25070</v>
      </c>
      <c r="O261" t="s">
        <v>25071</v>
      </c>
      <c r="P261" t="s">
        <v>25072</v>
      </c>
    </row>
    <row r="262" spans="1:16" x14ac:dyDescent="0.25">
      <c r="A262" s="4">
        <v>41110</v>
      </c>
      <c r="B262" s="4">
        <v>41111</v>
      </c>
      <c r="C262" t="s">
        <v>25073</v>
      </c>
      <c r="D262" t="s">
        <v>25074</v>
      </c>
      <c r="E262" t="s">
        <v>25075</v>
      </c>
      <c r="F262" t="s">
        <v>25076</v>
      </c>
      <c r="G262" t="s">
        <v>25076</v>
      </c>
      <c r="H262" t="s">
        <v>25077</v>
      </c>
      <c r="I262" t="s">
        <v>25076</v>
      </c>
      <c r="J262" t="s">
        <v>25078</v>
      </c>
      <c r="K262" t="s">
        <v>25079</v>
      </c>
      <c r="L262" t="s">
        <v>25080</v>
      </c>
      <c r="M262" t="s">
        <v>25081</v>
      </c>
      <c r="N262" t="s">
        <v>25082</v>
      </c>
      <c r="O262" t="s">
        <v>25083</v>
      </c>
      <c r="P262" t="s">
        <v>25084</v>
      </c>
    </row>
    <row r="263" spans="1:16" x14ac:dyDescent="0.25">
      <c r="A263" s="4">
        <v>41111</v>
      </c>
      <c r="B263" s="4">
        <v>41112</v>
      </c>
      <c r="C263" t="s">
        <v>25085</v>
      </c>
      <c r="D263">
        <v>0</v>
      </c>
      <c r="E263" t="s">
        <v>25086</v>
      </c>
      <c r="F263" t="s">
        <v>25087</v>
      </c>
      <c r="G263" t="s">
        <v>25087</v>
      </c>
      <c r="H263" t="s">
        <v>25088</v>
      </c>
      <c r="I263" t="s">
        <v>25087</v>
      </c>
      <c r="J263" t="s">
        <v>25089</v>
      </c>
      <c r="K263" t="s">
        <v>25090</v>
      </c>
      <c r="L263" t="s">
        <v>25091</v>
      </c>
      <c r="M263" t="s">
        <v>25092</v>
      </c>
      <c r="N263" t="s">
        <v>25093</v>
      </c>
      <c r="O263" t="s">
        <v>25094</v>
      </c>
      <c r="P263" t="s">
        <v>25095</v>
      </c>
    </row>
    <row r="264" spans="1:16" x14ac:dyDescent="0.25">
      <c r="A264" s="4">
        <v>41112</v>
      </c>
      <c r="B264" s="4">
        <v>41113</v>
      </c>
      <c r="C264" t="s">
        <v>25096</v>
      </c>
      <c r="D264">
        <v>0</v>
      </c>
      <c r="E264" t="s">
        <v>25097</v>
      </c>
      <c r="F264" t="s">
        <v>25098</v>
      </c>
      <c r="G264" t="s">
        <v>25098</v>
      </c>
      <c r="H264" t="s">
        <v>25099</v>
      </c>
      <c r="I264" t="s">
        <v>25098</v>
      </c>
      <c r="J264" t="s">
        <v>25100</v>
      </c>
      <c r="K264" t="s">
        <v>25101</v>
      </c>
      <c r="L264" t="s">
        <v>25102</v>
      </c>
      <c r="M264" t="s">
        <v>25103</v>
      </c>
      <c r="N264" t="s">
        <v>25104</v>
      </c>
      <c r="O264" t="s">
        <v>25105</v>
      </c>
      <c r="P264" t="s">
        <v>25106</v>
      </c>
    </row>
    <row r="265" spans="1:16" x14ac:dyDescent="0.25">
      <c r="A265" s="4">
        <v>41113</v>
      </c>
      <c r="B265" s="4">
        <v>41114</v>
      </c>
      <c r="C265" t="s">
        <v>25107</v>
      </c>
      <c r="D265" t="s">
        <v>25108</v>
      </c>
      <c r="E265" t="s">
        <v>25109</v>
      </c>
      <c r="F265" t="s">
        <v>25110</v>
      </c>
      <c r="G265" t="s">
        <v>25110</v>
      </c>
      <c r="H265" t="s">
        <v>25111</v>
      </c>
      <c r="I265" t="s">
        <v>25110</v>
      </c>
      <c r="J265" t="s">
        <v>25112</v>
      </c>
      <c r="K265" t="s">
        <v>25113</v>
      </c>
      <c r="L265" t="s">
        <v>25114</v>
      </c>
      <c r="M265" t="s">
        <v>25115</v>
      </c>
      <c r="N265" t="s">
        <v>25116</v>
      </c>
      <c r="O265" t="s">
        <v>25117</v>
      </c>
      <c r="P265" t="s">
        <v>25118</v>
      </c>
    </row>
    <row r="266" spans="1:16" x14ac:dyDescent="0.25">
      <c r="A266" s="4">
        <v>41114</v>
      </c>
      <c r="B266" s="4">
        <v>41115</v>
      </c>
      <c r="C266" t="s">
        <v>25119</v>
      </c>
      <c r="D266" t="s">
        <v>25120</v>
      </c>
      <c r="E266" t="s">
        <v>25121</v>
      </c>
      <c r="F266" t="s">
        <v>25122</v>
      </c>
      <c r="G266" t="s">
        <v>25122</v>
      </c>
      <c r="H266" t="s">
        <v>25123</v>
      </c>
      <c r="I266" t="s">
        <v>25122</v>
      </c>
      <c r="J266" t="s">
        <v>25124</v>
      </c>
      <c r="K266" t="s">
        <v>25125</v>
      </c>
      <c r="L266" t="s">
        <v>25126</v>
      </c>
      <c r="M266" t="s">
        <v>25127</v>
      </c>
      <c r="N266" t="s">
        <v>25128</v>
      </c>
      <c r="O266" t="s">
        <v>25129</v>
      </c>
      <c r="P266" t="s">
        <v>25130</v>
      </c>
    </row>
    <row r="267" spans="1:16" x14ac:dyDescent="0.25">
      <c r="A267" s="4">
        <v>41115</v>
      </c>
      <c r="B267" s="4">
        <v>41116</v>
      </c>
      <c r="C267" t="s">
        <v>25131</v>
      </c>
      <c r="D267" t="s">
        <v>25132</v>
      </c>
      <c r="E267" t="s">
        <v>25133</v>
      </c>
      <c r="F267" t="s">
        <v>25134</v>
      </c>
      <c r="G267" t="s">
        <v>25134</v>
      </c>
      <c r="H267" t="s">
        <v>25135</v>
      </c>
      <c r="I267" t="s">
        <v>25134</v>
      </c>
      <c r="J267" t="s">
        <v>25136</v>
      </c>
      <c r="K267" t="s">
        <v>25137</v>
      </c>
      <c r="L267" t="s">
        <v>25138</v>
      </c>
      <c r="M267" t="s">
        <v>25139</v>
      </c>
      <c r="N267" t="s">
        <v>25140</v>
      </c>
      <c r="O267" t="s">
        <v>25141</v>
      </c>
      <c r="P267" t="s">
        <v>25142</v>
      </c>
    </row>
    <row r="268" spans="1:16" x14ac:dyDescent="0.25">
      <c r="A268" s="4">
        <v>41116</v>
      </c>
      <c r="B268" s="4">
        <v>41117</v>
      </c>
      <c r="C268" t="s">
        <v>25143</v>
      </c>
      <c r="D268" t="s">
        <v>25144</v>
      </c>
      <c r="E268" t="s">
        <v>25145</v>
      </c>
      <c r="F268" t="s">
        <v>25146</v>
      </c>
      <c r="G268" t="s">
        <v>25146</v>
      </c>
      <c r="H268" t="s">
        <v>25147</v>
      </c>
      <c r="I268" t="s">
        <v>25146</v>
      </c>
      <c r="J268" t="s">
        <v>25148</v>
      </c>
      <c r="K268" t="s">
        <v>25149</v>
      </c>
      <c r="L268" t="s">
        <v>25150</v>
      </c>
      <c r="M268" t="s">
        <v>25151</v>
      </c>
      <c r="N268" t="s">
        <v>25152</v>
      </c>
      <c r="O268" t="s">
        <v>25153</v>
      </c>
      <c r="P268" t="s">
        <v>25154</v>
      </c>
    </row>
    <row r="269" spans="1:16" x14ac:dyDescent="0.25">
      <c r="A269" s="4">
        <v>41117</v>
      </c>
      <c r="B269" s="4">
        <v>41118</v>
      </c>
      <c r="C269" t="s">
        <v>25155</v>
      </c>
      <c r="D269" t="s">
        <v>25156</v>
      </c>
      <c r="E269" t="s">
        <v>25157</v>
      </c>
      <c r="F269" t="s">
        <v>25158</v>
      </c>
      <c r="G269" t="s">
        <v>25158</v>
      </c>
      <c r="H269" t="s">
        <v>25159</v>
      </c>
      <c r="I269" t="s">
        <v>25158</v>
      </c>
      <c r="J269" t="s">
        <v>25160</v>
      </c>
      <c r="K269" t="s">
        <v>25161</v>
      </c>
      <c r="L269" t="s">
        <v>25162</v>
      </c>
      <c r="M269" t="s">
        <v>25163</v>
      </c>
      <c r="N269" t="s">
        <v>25164</v>
      </c>
      <c r="O269" t="s">
        <v>25165</v>
      </c>
      <c r="P269" t="s">
        <v>25166</v>
      </c>
    </row>
    <row r="270" spans="1:16" x14ac:dyDescent="0.25">
      <c r="A270" s="4">
        <v>41118</v>
      </c>
      <c r="B270" s="4">
        <v>41119</v>
      </c>
      <c r="C270" t="s">
        <v>25167</v>
      </c>
      <c r="D270">
        <v>0</v>
      </c>
      <c r="E270" t="s">
        <v>25168</v>
      </c>
      <c r="F270" t="s">
        <v>25169</v>
      </c>
      <c r="G270" t="s">
        <v>25169</v>
      </c>
      <c r="H270" t="s">
        <v>25170</v>
      </c>
      <c r="I270" t="s">
        <v>25169</v>
      </c>
      <c r="J270" t="s">
        <v>25171</v>
      </c>
      <c r="K270" t="s">
        <v>25172</v>
      </c>
      <c r="L270" t="s">
        <v>25173</v>
      </c>
      <c r="M270" t="s">
        <v>25174</v>
      </c>
      <c r="N270" t="s">
        <v>25175</v>
      </c>
      <c r="O270" t="s">
        <v>25176</v>
      </c>
      <c r="P270" t="s">
        <v>25177</v>
      </c>
    </row>
    <row r="271" spans="1:16" x14ac:dyDescent="0.25">
      <c r="A271" s="4">
        <v>41119</v>
      </c>
      <c r="B271" s="4">
        <v>41120</v>
      </c>
      <c r="C271" t="s">
        <v>25178</v>
      </c>
      <c r="D271">
        <v>0</v>
      </c>
      <c r="E271" t="s">
        <v>25179</v>
      </c>
      <c r="F271" t="s">
        <v>25180</v>
      </c>
      <c r="G271" t="s">
        <v>25180</v>
      </c>
      <c r="H271" t="s">
        <v>25181</v>
      </c>
      <c r="I271" t="s">
        <v>25180</v>
      </c>
      <c r="J271" t="s">
        <v>25182</v>
      </c>
      <c r="K271" t="s">
        <v>25183</v>
      </c>
      <c r="L271" t="s">
        <v>25184</v>
      </c>
      <c r="M271" t="s">
        <v>25185</v>
      </c>
      <c r="N271" t="s">
        <v>25186</v>
      </c>
      <c r="O271" t="s">
        <v>25187</v>
      </c>
      <c r="P271" t="s">
        <v>25188</v>
      </c>
    </row>
    <row r="272" spans="1:16" x14ac:dyDescent="0.25">
      <c r="A272" s="4">
        <v>41120</v>
      </c>
      <c r="B272" s="4">
        <v>41121</v>
      </c>
      <c r="C272" t="s">
        <v>25189</v>
      </c>
      <c r="D272" t="s">
        <v>25190</v>
      </c>
      <c r="E272" t="s">
        <v>25191</v>
      </c>
      <c r="F272" t="s">
        <v>25192</v>
      </c>
      <c r="G272" t="s">
        <v>25192</v>
      </c>
      <c r="H272" t="s">
        <v>25193</v>
      </c>
      <c r="I272" t="s">
        <v>25192</v>
      </c>
      <c r="J272" t="s">
        <v>25194</v>
      </c>
      <c r="K272" t="s">
        <v>25195</v>
      </c>
      <c r="L272" t="s">
        <v>25196</v>
      </c>
      <c r="M272" t="s">
        <v>25197</v>
      </c>
      <c r="N272" t="s">
        <v>25198</v>
      </c>
      <c r="O272" t="s">
        <v>25199</v>
      </c>
      <c r="P272" t="s">
        <v>25200</v>
      </c>
    </row>
    <row r="273" spans="1:16" x14ac:dyDescent="0.25">
      <c r="A273" s="4">
        <v>41121</v>
      </c>
      <c r="B273" s="4">
        <v>41122</v>
      </c>
      <c r="C273" t="s">
        <v>25201</v>
      </c>
      <c r="D273" t="s">
        <v>25202</v>
      </c>
      <c r="E273" t="s">
        <v>25203</v>
      </c>
      <c r="F273" t="s">
        <v>25204</v>
      </c>
      <c r="G273" t="s">
        <v>25204</v>
      </c>
      <c r="H273" t="s">
        <v>25205</v>
      </c>
      <c r="I273" t="s">
        <v>25204</v>
      </c>
      <c r="J273" t="s">
        <v>25206</v>
      </c>
      <c r="K273" t="s">
        <v>25207</v>
      </c>
      <c r="L273" t="s">
        <v>25208</v>
      </c>
      <c r="M273" t="s">
        <v>25209</v>
      </c>
      <c r="N273" t="s">
        <v>25210</v>
      </c>
      <c r="O273" t="s">
        <v>25211</v>
      </c>
      <c r="P273" t="s">
        <v>25212</v>
      </c>
    </row>
    <row r="274" spans="1:16" x14ac:dyDescent="0.25">
      <c r="A274" s="4">
        <v>41122</v>
      </c>
      <c r="B274" s="4">
        <v>41123</v>
      </c>
      <c r="C274" t="s">
        <v>25213</v>
      </c>
      <c r="D274" t="s">
        <v>25214</v>
      </c>
      <c r="E274" t="s">
        <v>25215</v>
      </c>
      <c r="F274" t="s">
        <v>25216</v>
      </c>
      <c r="G274" t="s">
        <v>25216</v>
      </c>
      <c r="H274" t="s">
        <v>25217</v>
      </c>
      <c r="I274" t="s">
        <v>25216</v>
      </c>
      <c r="J274" t="s">
        <v>25218</v>
      </c>
      <c r="K274" t="s">
        <v>25219</v>
      </c>
      <c r="L274" t="s">
        <v>25220</v>
      </c>
      <c r="M274" t="s">
        <v>25221</v>
      </c>
      <c r="N274" t="s">
        <v>25222</v>
      </c>
      <c r="O274" t="s">
        <v>25223</v>
      </c>
      <c r="P274" t="s">
        <v>25224</v>
      </c>
    </row>
    <row r="275" spans="1:16" x14ac:dyDescent="0.25">
      <c r="A275" s="4">
        <v>41123</v>
      </c>
      <c r="B275" s="4">
        <v>41124</v>
      </c>
      <c r="C275" t="s">
        <v>25225</v>
      </c>
      <c r="D275" t="s">
        <v>25226</v>
      </c>
      <c r="E275" t="s">
        <v>25227</v>
      </c>
      <c r="F275" t="s">
        <v>25228</v>
      </c>
      <c r="G275" t="s">
        <v>25228</v>
      </c>
      <c r="H275" t="s">
        <v>25229</v>
      </c>
      <c r="I275" t="s">
        <v>25228</v>
      </c>
      <c r="J275" t="s">
        <v>25230</v>
      </c>
      <c r="K275" t="s">
        <v>25231</v>
      </c>
      <c r="L275" t="s">
        <v>25232</v>
      </c>
      <c r="M275" t="s">
        <v>25233</v>
      </c>
      <c r="N275" t="s">
        <v>25234</v>
      </c>
      <c r="O275" t="s">
        <v>25235</v>
      </c>
      <c r="P275" t="s">
        <v>25236</v>
      </c>
    </row>
    <row r="276" spans="1:16" x14ac:dyDescent="0.25">
      <c r="A276" s="4">
        <v>41124</v>
      </c>
      <c r="B276" s="4">
        <v>41125</v>
      </c>
      <c r="C276" t="s">
        <v>25237</v>
      </c>
      <c r="D276" t="s">
        <v>25238</v>
      </c>
      <c r="E276" t="s">
        <v>25239</v>
      </c>
      <c r="F276" t="s">
        <v>25240</v>
      </c>
      <c r="G276" t="s">
        <v>25240</v>
      </c>
      <c r="H276" t="s">
        <v>25241</v>
      </c>
      <c r="I276" t="s">
        <v>25240</v>
      </c>
      <c r="J276" t="s">
        <v>25242</v>
      </c>
      <c r="K276" t="s">
        <v>25243</v>
      </c>
      <c r="L276" t="s">
        <v>25244</v>
      </c>
      <c r="M276" t="s">
        <v>25245</v>
      </c>
      <c r="N276" t="s">
        <v>25246</v>
      </c>
      <c r="O276" t="s">
        <v>25247</v>
      </c>
      <c r="P276" t="s">
        <v>25248</v>
      </c>
    </row>
    <row r="277" spans="1:16" x14ac:dyDescent="0.25">
      <c r="A277" s="4">
        <v>41125</v>
      </c>
      <c r="B277" s="4">
        <v>41126</v>
      </c>
      <c r="C277" t="s">
        <v>25249</v>
      </c>
      <c r="D277">
        <v>0</v>
      </c>
      <c r="E277" t="s">
        <v>25250</v>
      </c>
      <c r="F277" t="s">
        <v>25251</v>
      </c>
      <c r="G277" t="s">
        <v>25251</v>
      </c>
      <c r="H277" t="s">
        <v>25252</v>
      </c>
      <c r="I277" t="s">
        <v>25251</v>
      </c>
      <c r="J277" t="s">
        <v>25253</v>
      </c>
      <c r="K277" t="s">
        <v>25254</v>
      </c>
      <c r="L277" t="s">
        <v>25255</v>
      </c>
      <c r="M277" t="s">
        <v>25256</v>
      </c>
      <c r="N277" t="s">
        <v>25257</v>
      </c>
      <c r="O277" t="s">
        <v>25258</v>
      </c>
      <c r="P277" t="s">
        <v>25259</v>
      </c>
    </row>
    <row r="278" spans="1:16" x14ac:dyDescent="0.25">
      <c r="A278" s="4">
        <v>41126</v>
      </c>
      <c r="B278" s="4">
        <v>41127</v>
      </c>
      <c r="C278" t="s">
        <v>25260</v>
      </c>
      <c r="D278">
        <v>0</v>
      </c>
      <c r="E278" t="s">
        <v>25261</v>
      </c>
      <c r="F278" t="s">
        <v>25262</v>
      </c>
      <c r="G278" t="s">
        <v>25262</v>
      </c>
      <c r="H278" t="s">
        <v>25263</v>
      </c>
      <c r="I278" t="s">
        <v>25262</v>
      </c>
      <c r="J278" t="s">
        <v>25264</v>
      </c>
      <c r="K278" t="s">
        <v>25265</v>
      </c>
      <c r="L278" t="s">
        <v>25266</v>
      </c>
      <c r="M278" t="s">
        <v>25267</v>
      </c>
      <c r="N278" t="s">
        <v>25268</v>
      </c>
      <c r="O278" t="s">
        <v>25269</v>
      </c>
      <c r="P278" t="s">
        <v>25270</v>
      </c>
    </row>
    <row r="279" spans="1:16" x14ac:dyDescent="0.25">
      <c r="A279" s="4">
        <v>41127</v>
      </c>
      <c r="B279" s="4">
        <v>41128</v>
      </c>
      <c r="C279" t="s">
        <v>25271</v>
      </c>
      <c r="D279" t="s">
        <v>25272</v>
      </c>
      <c r="E279" t="s">
        <v>25273</v>
      </c>
      <c r="F279" t="s">
        <v>25274</v>
      </c>
      <c r="G279" t="s">
        <v>25274</v>
      </c>
      <c r="H279" t="s">
        <v>25275</v>
      </c>
      <c r="I279" t="s">
        <v>25274</v>
      </c>
      <c r="J279" t="s">
        <v>25276</v>
      </c>
      <c r="K279" t="s">
        <v>25277</v>
      </c>
      <c r="L279" t="s">
        <v>25278</v>
      </c>
      <c r="M279" t="s">
        <v>25279</v>
      </c>
      <c r="N279" t="s">
        <v>25280</v>
      </c>
      <c r="O279" t="s">
        <v>25281</v>
      </c>
      <c r="P279" t="s">
        <v>25282</v>
      </c>
    </row>
    <row r="280" spans="1:16" x14ac:dyDescent="0.25">
      <c r="A280" s="4">
        <v>41128</v>
      </c>
      <c r="B280" s="4">
        <v>41129</v>
      </c>
      <c r="C280" t="s">
        <v>25283</v>
      </c>
      <c r="D280" t="s">
        <v>25284</v>
      </c>
      <c r="E280" t="s">
        <v>25285</v>
      </c>
      <c r="F280" t="s">
        <v>25286</v>
      </c>
      <c r="G280" t="s">
        <v>25286</v>
      </c>
      <c r="H280" t="s">
        <v>25287</v>
      </c>
      <c r="I280" t="s">
        <v>25286</v>
      </c>
      <c r="J280" t="s">
        <v>25288</v>
      </c>
      <c r="K280" t="s">
        <v>25289</v>
      </c>
      <c r="L280" t="s">
        <v>25290</v>
      </c>
      <c r="M280" t="s">
        <v>25291</v>
      </c>
      <c r="N280" t="s">
        <v>25292</v>
      </c>
      <c r="O280" t="s">
        <v>25293</v>
      </c>
      <c r="P280" t="s">
        <v>25294</v>
      </c>
    </row>
    <row r="281" spans="1:16" x14ac:dyDescent="0.25">
      <c r="A281" s="4">
        <v>41129</v>
      </c>
      <c r="B281" s="4">
        <v>41130</v>
      </c>
      <c r="C281" t="s">
        <v>25295</v>
      </c>
      <c r="D281" t="s">
        <v>25296</v>
      </c>
      <c r="E281" t="s">
        <v>25297</v>
      </c>
      <c r="F281" t="s">
        <v>25298</v>
      </c>
      <c r="G281" t="s">
        <v>25298</v>
      </c>
      <c r="H281" t="s">
        <v>25299</v>
      </c>
      <c r="I281" t="s">
        <v>25298</v>
      </c>
      <c r="J281" t="s">
        <v>25300</v>
      </c>
      <c r="K281" t="s">
        <v>25301</v>
      </c>
      <c r="L281" t="s">
        <v>25302</v>
      </c>
      <c r="M281" t="s">
        <v>25303</v>
      </c>
      <c r="N281" t="s">
        <v>25304</v>
      </c>
      <c r="O281" t="s">
        <v>25305</v>
      </c>
      <c r="P281" t="s">
        <v>25306</v>
      </c>
    </row>
    <row r="282" spans="1:16" x14ac:dyDescent="0.25">
      <c r="A282" s="4">
        <v>41130</v>
      </c>
      <c r="B282" s="4">
        <v>41131</v>
      </c>
      <c r="C282" t="s">
        <v>25307</v>
      </c>
      <c r="D282" t="s">
        <v>25308</v>
      </c>
      <c r="E282" t="s">
        <v>25309</v>
      </c>
      <c r="F282" t="s">
        <v>25310</v>
      </c>
      <c r="G282" t="s">
        <v>25310</v>
      </c>
      <c r="H282" t="s">
        <v>25311</v>
      </c>
      <c r="I282" t="s">
        <v>25310</v>
      </c>
      <c r="J282" t="s">
        <v>25312</v>
      </c>
      <c r="K282" t="s">
        <v>25313</v>
      </c>
      <c r="L282" t="s">
        <v>25314</v>
      </c>
      <c r="M282" t="s">
        <v>25315</v>
      </c>
      <c r="N282" t="s">
        <v>25316</v>
      </c>
      <c r="O282" t="s">
        <v>25317</v>
      </c>
      <c r="P282" t="s">
        <v>25318</v>
      </c>
    </row>
    <row r="283" spans="1:16" x14ac:dyDescent="0.25">
      <c r="A283" s="4">
        <v>41131</v>
      </c>
      <c r="B283" s="4">
        <v>41132</v>
      </c>
      <c r="C283" t="s">
        <v>25319</v>
      </c>
      <c r="D283" t="s">
        <v>25320</v>
      </c>
      <c r="E283" t="s">
        <v>25321</v>
      </c>
      <c r="F283" t="s">
        <v>25322</v>
      </c>
      <c r="G283" t="s">
        <v>25322</v>
      </c>
      <c r="H283" t="s">
        <v>25323</v>
      </c>
      <c r="I283" t="s">
        <v>25322</v>
      </c>
      <c r="J283" t="s">
        <v>25324</v>
      </c>
      <c r="K283" t="s">
        <v>25325</v>
      </c>
      <c r="L283" t="s">
        <v>25326</v>
      </c>
      <c r="M283" t="s">
        <v>25327</v>
      </c>
      <c r="N283" t="s">
        <v>25328</v>
      </c>
      <c r="O283" t="s">
        <v>25329</v>
      </c>
      <c r="P283" t="s">
        <v>25330</v>
      </c>
    </row>
    <row r="284" spans="1:16" x14ac:dyDescent="0.25">
      <c r="A284" s="4">
        <v>41132</v>
      </c>
      <c r="B284" s="4">
        <v>41133</v>
      </c>
      <c r="C284" t="s">
        <v>25331</v>
      </c>
      <c r="D284">
        <v>0</v>
      </c>
      <c r="E284" t="s">
        <v>25332</v>
      </c>
      <c r="F284" t="s">
        <v>25333</v>
      </c>
      <c r="G284" t="s">
        <v>25333</v>
      </c>
      <c r="H284" t="s">
        <v>25334</v>
      </c>
      <c r="I284" t="s">
        <v>25333</v>
      </c>
      <c r="J284" t="s">
        <v>25335</v>
      </c>
      <c r="K284" t="s">
        <v>25336</v>
      </c>
      <c r="L284" t="s">
        <v>25337</v>
      </c>
      <c r="M284" t="s">
        <v>25338</v>
      </c>
      <c r="N284" t="s">
        <v>25339</v>
      </c>
      <c r="O284" t="s">
        <v>25340</v>
      </c>
      <c r="P284" t="s">
        <v>25341</v>
      </c>
    </row>
    <row r="285" spans="1:16" x14ac:dyDescent="0.25">
      <c r="A285" s="4">
        <v>41133</v>
      </c>
      <c r="B285" s="4">
        <v>41134</v>
      </c>
      <c r="C285" t="s">
        <v>25342</v>
      </c>
      <c r="D285">
        <v>0</v>
      </c>
      <c r="E285" t="s">
        <v>25343</v>
      </c>
      <c r="F285" t="s">
        <v>25344</v>
      </c>
      <c r="G285" t="s">
        <v>25344</v>
      </c>
      <c r="H285" t="s">
        <v>25345</v>
      </c>
      <c r="I285" t="s">
        <v>25344</v>
      </c>
      <c r="J285" t="s">
        <v>25346</v>
      </c>
      <c r="K285" t="s">
        <v>25347</v>
      </c>
      <c r="L285" t="s">
        <v>25348</v>
      </c>
      <c r="M285" t="s">
        <v>25349</v>
      </c>
      <c r="N285" t="s">
        <v>25350</v>
      </c>
      <c r="O285" t="s">
        <v>25351</v>
      </c>
      <c r="P285" t="s">
        <v>25352</v>
      </c>
    </row>
    <row r="286" spans="1:16" x14ac:dyDescent="0.25">
      <c r="A286" s="4">
        <v>41134</v>
      </c>
      <c r="B286" s="4">
        <v>41135</v>
      </c>
      <c r="C286" t="s">
        <v>25353</v>
      </c>
      <c r="D286" t="s">
        <v>25354</v>
      </c>
      <c r="E286" t="s">
        <v>25355</v>
      </c>
      <c r="F286" t="s">
        <v>25356</v>
      </c>
      <c r="G286" t="s">
        <v>25356</v>
      </c>
      <c r="H286" t="s">
        <v>25357</v>
      </c>
      <c r="I286" t="s">
        <v>25356</v>
      </c>
      <c r="J286" t="s">
        <v>25358</v>
      </c>
      <c r="K286" t="s">
        <v>25359</v>
      </c>
      <c r="L286" t="s">
        <v>25360</v>
      </c>
      <c r="M286" t="s">
        <v>25361</v>
      </c>
      <c r="N286" t="s">
        <v>25362</v>
      </c>
      <c r="O286" t="s">
        <v>25363</v>
      </c>
      <c r="P286" t="s">
        <v>25364</v>
      </c>
    </row>
    <row r="287" spans="1:16" x14ac:dyDescent="0.25">
      <c r="A287" s="4">
        <v>41135</v>
      </c>
      <c r="B287" s="4">
        <v>41136</v>
      </c>
      <c r="C287" t="s">
        <v>25365</v>
      </c>
      <c r="D287" t="s">
        <v>25366</v>
      </c>
      <c r="E287" t="s">
        <v>25367</v>
      </c>
      <c r="F287" t="s">
        <v>25368</v>
      </c>
      <c r="G287" t="s">
        <v>25368</v>
      </c>
      <c r="H287" t="s">
        <v>25369</v>
      </c>
      <c r="I287" t="s">
        <v>25368</v>
      </c>
      <c r="J287" t="s">
        <v>25370</v>
      </c>
      <c r="K287" t="s">
        <v>25371</v>
      </c>
      <c r="L287" t="s">
        <v>25372</v>
      </c>
      <c r="M287" t="s">
        <v>25373</v>
      </c>
      <c r="N287" t="s">
        <v>25374</v>
      </c>
      <c r="O287" t="s">
        <v>25375</v>
      </c>
      <c r="P287" t="s">
        <v>25376</v>
      </c>
    </row>
    <row r="288" spans="1:16" x14ac:dyDescent="0.25">
      <c r="A288" s="4">
        <v>41136</v>
      </c>
      <c r="B288" s="4">
        <v>41137</v>
      </c>
      <c r="C288" t="s">
        <v>25377</v>
      </c>
      <c r="D288" t="s">
        <v>25378</v>
      </c>
      <c r="E288" t="s">
        <v>25379</v>
      </c>
      <c r="F288" t="s">
        <v>25380</v>
      </c>
      <c r="G288" t="s">
        <v>25380</v>
      </c>
      <c r="H288" t="s">
        <v>25381</v>
      </c>
      <c r="I288" t="s">
        <v>25380</v>
      </c>
      <c r="J288" t="s">
        <v>25382</v>
      </c>
      <c r="K288" t="s">
        <v>25383</v>
      </c>
      <c r="L288" t="s">
        <v>25384</v>
      </c>
      <c r="M288" t="s">
        <v>25385</v>
      </c>
      <c r="N288" t="s">
        <v>25386</v>
      </c>
      <c r="O288" t="s">
        <v>25387</v>
      </c>
      <c r="P288" t="s">
        <v>25388</v>
      </c>
    </row>
    <row r="289" spans="1:16" x14ac:dyDescent="0.25">
      <c r="A289" s="4">
        <v>41137</v>
      </c>
      <c r="B289" s="4">
        <v>41138</v>
      </c>
      <c r="C289" t="s">
        <v>25389</v>
      </c>
      <c r="D289" t="s">
        <v>25390</v>
      </c>
      <c r="E289" t="s">
        <v>25391</v>
      </c>
      <c r="F289" t="s">
        <v>25392</v>
      </c>
      <c r="G289" t="s">
        <v>25392</v>
      </c>
      <c r="H289" t="s">
        <v>25393</v>
      </c>
      <c r="I289" t="s">
        <v>25392</v>
      </c>
      <c r="J289" t="s">
        <v>25394</v>
      </c>
      <c r="K289" t="s">
        <v>25395</v>
      </c>
      <c r="L289" t="s">
        <v>25396</v>
      </c>
      <c r="M289" t="s">
        <v>25397</v>
      </c>
      <c r="N289" t="s">
        <v>25398</v>
      </c>
      <c r="O289" t="s">
        <v>25399</v>
      </c>
      <c r="P289" t="s">
        <v>25400</v>
      </c>
    </row>
    <row r="290" spans="1:16" x14ac:dyDescent="0.25">
      <c r="A290" s="4">
        <v>41138</v>
      </c>
      <c r="B290" s="4">
        <v>41139</v>
      </c>
      <c r="C290" t="s">
        <v>25401</v>
      </c>
      <c r="D290" t="s">
        <v>25402</v>
      </c>
      <c r="E290" t="s">
        <v>25403</v>
      </c>
      <c r="F290" t="s">
        <v>25404</v>
      </c>
      <c r="G290" t="s">
        <v>25404</v>
      </c>
      <c r="H290" t="s">
        <v>25405</v>
      </c>
      <c r="I290" t="s">
        <v>25404</v>
      </c>
      <c r="J290" t="s">
        <v>25406</v>
      </c>
      <c r="K290" t="s">
        <v>25407</v>
      </c>
      <c r="L290" t="s">
        <v>25408</v>
      </c>
      <c r="M290" t="s">
        <v>25409</v>
      </c>
      <c r="N290" t="s">
        <v>25410</v>
      </c>
      <c r="O290" t="s">
        <v>25411</v>
      </c>
      <c r="P290" t="s">
        <v>25412</v>
      </c>
    </row>
    <row r="291" spans="1:16" x14ac:dyDescent="0.25">
      <c r="A291" s="4">
        <v>41139</v>
      </c>
      <c r="B291" s="4">
        <v>41140</v>
      </c>
      <c r="C291" t="s">
        <v>25413</v>
      </c>
      <c r="D291">
        <v>0</v>
      </c>
      <c r="E291" t="s">
        <v>25414</v>
      </c>
      <c r="F291" t="s">
        <v>25415</v>
      </c>
      <c r="G291" t="s">
        <v>25415</v>
      </c>
      <c r="H291" t="s">
        <v>25416</v>
      </c>
      <c r="I291" t="s">
        <v>25415</v>
      </c>
      <c r="J291" t="s">
        <v>25417</v>
      </c>
      <c r="K291" t="s">
        <v>25418</v>
      </c>
      <c r="L291" t="s">
        <v>25419</v>
      </c>
      <c r="M291" t="s">
        <v>25420</v>
      </c>
      <c r="N291" t="s">
        <v>25421</v>
      </c>
      <c r="O291" t="s">
        <v>25422</v>
      </c>
      <c r="P291" t="s">
        <v>25423</v>
      </c>
    </row>
    <row r="292" spans="1:16" x14ac:dyDescent="0.25">
      <c r="A292" s="4">
        <v>41140</v>
      </c>
      <c r="B292" s="4">
        <v>41141</v>
      </c>
      <c r="C292" t="s">
        <v>25424</v>
      </c>
      <c r="D292">
        <v>0</v>
      </c>
      <c r="E292" t="s">
        <v>25425</v>
      </c>
      <c r="F292" t="s">
        <v>25426</v>
      </c>
      <c r="G292" t="s">
        <v>25426</v>
      </c>
      <c r="H292" t="s">
        <v>25427</v>
      </c>
      <c r="I292" t="s">
        <v>25426</v>
      </c>
      <c r="J292" t="s">
        <v>25428</v>
      </c>
      <c r="K292" t="s">
        <v>25429</v>
      </c>
      <c r="L292" t="s">
        <v>25430</v>
      </c>
      <c r="M292" t="s">
        <v>25431</v>
      </c>
      <c r="N292" t="s">
        <v>25432</v>
      </c>
      <c r="O292" t="s">
        <v>25433</v>
      </c>
      <c r="P292" t="s">
        <v>25434</v>
      </c>
    </row>
    <row r="293" spans="1:16" x14ac:dyDescent="0.25">
      <c r="A293" s="4">
        <v>41141</v>
      </c>
      <c r="B293" s="4">
        <v>41142</v>
      </c>
      <c r="C293" t="s">
        <v>25435</v>
      </c>
      <c r="D293" t="s">
        <v>25436</v>
      </c>
      <c r="E293" t="s">
        <v>25437</v>
      </c>
      <c r="F293" t="s">
        <v>25438</v>
      </c>
      <c r="G293" t="s">
        <v>25438</v>
      </c>
      <c r="H293" t="s">
        <v>25439</v>
      </c>
      <c r="I293" t="s">
        <v>25438</v>
      </c>
      <c r="J293" t="s">
        <v>25440</v>
      </c>
      <c r="K293" t="s">
        <v>25441</v>
      </c>
      <c r="L293" t="s">
        <v>25442</v>
      </c>
      <c r="M293" t="s">
        <v>25443</v>
      </c>
      <c r="N293" t="s">
        <v>25444</v>
      </c>
      <c r="O293" t="s">
        <v>25445</v>
      </c>
      <c r="P293" t="s">
        <v>25446</v>
      </c>
    </row>
    <row r="294" spans="1:16" x14ac:dyDescent="0.25">
      <c r="A294" s="4">
        <v>41142</v>
      </c>
      <c r="B294" s="4">
        <v>41143</v>
      </c>
      <c r="C294" t="s">
        <v>25447</v>
      </c>
      <c r="D294" t="s">
        <v>25448</v>
      </c>
      <c r="E294" t="s">
        <v>25449</v>
      </c>
      <c r="F294" t="s">
        <v>25450</v>
      </c>
      <c r="G294" t="s">
        <v>25450</v>
      </c>
      <c r="H294" t="s">
        <v>25451</v>
      </c>
      <c r="I294" t="s">
        <v>25450</v>
      </c>
      <c r="J294" t="s">
        <v>25452</v>
      </c>
      <c r="K294" t="s">
        <v>25453</v>
      </c>
      <c r="L294" t="s">
        <v>25454</v>
      </c>
      <c r="M294" t="s">
        <v>25455</v>
      </c>
      <c r="N294" t="s">
        <v>25456</v>
      </c>
      <c r="O294" t="s">
        <v>25457</v>
      </c>
      <c r="P294" t="s">
        <v>25458</v>
      </c>
    </row>
    <row r="295" spans="1:16" x14ac:dyDescent="0.25">
      <c r="A295" s="4">
        <v>41143</v>
      </c>
      <c r="B295" s="4">
        <v>41144</v>
      </c>
      <c r="C295" t="s">
        <v>25459</v>
      </c>
      <c r="D295" t="s">
        <v>25460</v>
      </c>
      <c r="E295" t="s">
        <v>25461</v>
      </c>
      <c r="F295" t="s">
        <v>25462</v>
      </c>
      <c r="G295" t="s">
        <v>25462</v>
      </c>
      <c r="H295" t="s">
        <v>25463</v>
      </c>
      <c r="I295" t="s">
        <v>25462</v>
      </c>
      <c r="J295" t="s">
        <v>25464</v>
      </c>
      <c r="K295" t="s">
        <v>25465</v>
      </c>
      <c r="L295" t="s">
        <v>25466</v>
      </c>
      <c r="M295" t="s">
        <v>25467</v>
      </c>
      <c r="N295" t="s">
        <v>25468</v>
      </c>
      <c r="O295" t="s">
        <v>25469</v>
      </c>
      <c r="P295" t="s">
        <v>25470</v>
      </c>
    </row>
    <row r="296" spans="1:16" x14ac:dyDescent="0.25">
      <c r="A296" s="4">
        <v>41144</v>
      </c>
      <c r="B296" s="4">
        <v>41145</v>
      </c>
      <c r="C296" t="s">
        <v>25471</v>
      </c>
      <c r="D296" t="s">
        <v>25472</v>
      </c>
      <c r="E296" t="s">
        <v>25473</v>
      </c>
      <c r="F296" t="s">
        <v>25474</v>
      </c>
      <c r="G296" t="s">
        <v>25474</v>
      </c>
      <c r="H296" t="s">
        <v>25475</v>
      </c>
      <c r="I296" t="s">
        <v>25474</v>
      </c>
      <c r="J296" t="s">
        <v>25476</v>
      </c>
      <c r="K296" t="s">
        <v>25477</v>
      </c>
      <c r="L296" t="s">
        <v>25478</v>
      </c>
      <c r="M296" t="s">
        <v>25479</v>
      </c>
      <c r="N296" t="s">
        <v>25480</v>
      </c>
      <c r="O296" t="s">
        <v>25481</v>
      </c>
      <c r="P296" t="s">
        <v>25482</v>
      </c>
    </row>
    <row r="297" spans="1:16" x14ac:dyDescent="0.25">
      <c r="A297" s="4">
        <v>41145</v>
      </c>
      <c r="B297" s="4">
        <v>41146</v>
      </c>
      <c r="C297" t="s">
        <v>25483</v>
      </c>
      <c r="D297" t="s">
        <v>25484</v>
      </c>
      <c r="E297" t="s">
        <v>25485</v>
      </c>
      <c r="F297" t="s">
        <v>25486</v>
      </c>
      <c r="G297" t="s">
        <v>25486</v>
      </c>
      <c r="H297" t="s">
        <v>25487</v>
      </c>
      <c r="I297" t="s">
        <v>25486</v>
      </c>
      <c r="J297" t="s">
        <v>25488</v>
      </c>
      <c r="K297" t="s">
        <v>25489</v>
      </c>
      <c r="L297" t="s">
        <v>25490</v>
      </c>
      <c r="M297" t="s">
        <v>25491</v>
      </c>
      <c r="N297" t="s">
        <v>25492</v>
      </c>
      <c r="O297" t="s">
        <v>25493</v>
      </c>
      <c r="P297" t="s">
        <v>25494</v>
      </c>
    </row>
    <row r="298" spans="1:16" x14ac:dyDescent="0.25">
      <c r="A298" s="4">
        <v>41146</v>
      </c>
      <c r="B298" s="4">
        <v>41147</v>
      </c>
      <c r="C298" t="s">
        <v>25495</v>
      </c>
      <c r="D298">
        <v>0</v>
      </c>
      <c r="E298" t="s">
        <v>25496</v>
      </c>
      <c r="F298" t="s">
        <v>25497</v>
      </c>
      <c r="G298" t="s">
        <v>25497</v>
      </c>
      <c r="H298" t="s">
        <v>25498</v>
      </c>
      <c r="I298" t="s">
        <v>25497</v>
      </c>
      <c r="J298" t="s">
        <v>25499</v>
      </c>
      <c r="K298" t="s">
        <v>25500</v>
      </c>
      <c r="L298" t="s">
        <v>25501</v>
      </c>
      <c r="M298" t="s">
        <v>25502</v>
      </c>
      <c r="N298" t="s">
        <v>25503</v>
      </c>
      <c r="O298" t="s">
        <v>25504</v>
      </c>
      <c r="P298" t="s">
        <v>25505</v>
      </c>
    </row>
    <row r="299" spans="1:16" x14ac:dyDescent="0.25">
      <c r="A299" s="4">
        <v>41147</v>
      </c>
      <c r="B299" s="4">
        <v>41148</v>
      </c>
      <c r="C299" t="s">
        <v>25506</v>
      </c>
      <c r="D299">
        <v>0</v>
      </c>
      <c r="E299" t="s">
        <v>25507</v>
      </c>
      <c r="F299" t="s">
        <v>25508</v>
      </c>
      <c r="G299" t="s">
        <v>25508</v>
      </c>
      <c r="H299" t="s">
        <v>25509</v>
      </c>
      <c r="I299" t="s">
        <v>25508</v>
      </c>
      <c r="J299" t="s">
        <v>25510</v>
      </c>
      <c r="K299" t="s">
        <v>25511</v>
      </c>
      <c r="L299" t="s">
        <v>25512</v>
      </c>
      <c r="M299" t="s">
        <v>25513</v>
      </c>
      <c r="N299" t="s">
        <v>25514</v>
      </c>
      <c r="O299" t="s">
        <v>25515</v>
      </c>
      <c r="P299" t="s">
        <v>25516</v>
      </c>
    </row>
    <row r="300" spans="1:16" x14ac:dyDescent="0.25">
      <c r="A300" s="4">
        <v>41148</v>
      </c>
      <c r="B300" s="4">
        <v>41149</v>
      </c>
      <c r="C300" t="s">
        <v>25517</v>
      </c>
      <c r="D300" t="s">
        <v>25518</v>
      </c>
      <c r="E300" t="s">
        <v>25519</v>
      </c>
      <c r="F300" t="s">
        <v>25520</v>
      </c>
      <c r="G300" t="s">
        <v>25520</v>
      </c>
      <c r="H300" t="s">
        <v>25521</v>
      </c>
      <c r="I300" t="s">
        <v>25520</v>
      </c>
      <c r="J300" t="s">
        <v>25522</v>
      </c>
      <c r="K300" t="s">
        <v>25523</v>
      </c>
      <c r="L300" t="s">
        <v>25524</v>
      </c>
      <c r="M300" t="s">
        <v>25525</v>
      </c>
      <c r="N300" t="s">
        <v>25526</v>
      </c>
      <c r="O300" t="s">
        <v>25527</v>
      </c>
      <c r="P300" t="s">
        <v>25528</v>
      </c>
    </row>
    <row r="301" spans="1:16" x14ac:dyDescent="0.25">
      <c r="A301" s="4">
        <v>41149</v>
      </c>
      <c r="B301" s="4">
        <v>41150</v>
      </c>
      <c r="C301" t="s">
        <v>25529</v>
      </c>
      <c r="D301" t="s">
        <v>25530</v>
      </c>
      <c r="E301" t="s">
        <v>25531</v>
      </c>
      <c r="F301" t="s">
        <v>25532</v>
      </c>
      <c r="G301" t="s">
        <v>25532</v>
      </c>
      <c r="H301" t="s">
        <v>25533</v>
      </c>
      <c r="I301" t="s">
        <v>25532</v>
      </c>
      <c r="J301" t="s">
        <v>25534</v>
      </c>
      <c r="K301" t="s">
        <v>25535</v>
      </c>
      <c r="L301" t="s">
        <v>25536</v>
      </c>
      <c r="M301" t="s">
        <v>25537</v>
      </c>
      <c r="N301" t="s">
        <v>25538</v>
      </c>
      <c r="O301" t="s">
        <v>25539</v>
      </c>
      <c r="P301" t="s">
        <v>25540</v>
      </c>
    </row>
    <row r="302" spans="1:16" x14ac:dyDescent="0.25">
      <c r="A302" s="4">
        <v>41150</v>
      </c>
      <c r="B302" s="4">
        <v>41151</v>
      </c>
      <c r="C302" t="s">
        <v>25541</v>
      </c>
      <c r="D302" t="s">
        <v>25542</v>
      </c>
      <c r="E302" t="s">
        <v>25543</v>
      </c>
      <c r="F302" t="s">
        <v>25544</v>
      </c>
      <c r="G302" t="s">
        <v>25544</v>
      </c>
      <c r="H302" t="s">
        <v>25545</v>
      </c>
      <c r="I302" t="s">
        <v>25544</v>
      </c>
      <c r="J302" t="s">
        <v>25546</v>
      </c>
      <c r="K302" t="s">
        <v>25547</v>
      </c>
      <c r="L302" t="s">
        <v>25548</v>
      </c>
      <c r="M302" t="s">
        <v>25549</v>
      </c>
      <c r="N302" t="s">
        <v>25550</v>
      </c>
      <c r="O302" t="s">
        <v>25551</v>
      </c>
      <c r="P302" t="s">
        <v>25552</v>
      </c>
    </row>
    <row r="303" spans="1:16" x14ac:dyDescent="0.25">
      <c r="A303" s="4">
        <v>41151</v>
      </c>
      <c r="B303" s="4">
        <v>41152</v>
      </c>
      <c r="C303" t="s">
        <v>25553</v>
      </c>
      <c r="D303" t="s">
        <v>25554</v>
      </c>
      <c r="E303" t="s">
        <v>25555</v>
      </c>
      <c r="F303" t="s">
        <v>25556</v>
      </c>
      <c r="G303" t="s">
        <v>25556</v>
      </c>
      <c r="H303" t="s">
        <v>25557</v>
      </c>
      <c r="I303" t="s">
        <v>25556</v>
      </c>
      <c r="J303" t="s">
        <v>25558</v>
      </c>
      <c r="K303" t="s">
        <v>25559</v>
      </c>
      <c r="L303" t="s">
        <v>25560</v>
      </c>
      <c r="M303" t="s">
        <v>25561</v>
      </c>
      <c r="N303" t="s">
        <v>25562</v>
      </c>
      <c r="O303" t="s">
        <v>25563</v>
      </c>
      <c r="P303" t="s">
        <v>25564</v>
      </c>
    </row>
    <row r="304" spans="1:16" x14ac:dyDescent="0.25">
      <c r="A304" s="4">
        <v>41152</v>
      </c>
      <c r="B304" s="4">
        <v>41153</v>
      </c>
      <c r="C304" t="s">
        <v>25565</v>
      </c>
      <c r="D304" t="s">
        <v>25566</v>
      </c>
      <c r="E304" t="s">
        <v>25567</v>
      </c>
      <c r="F304" t="s">
        <v>25568</v>
      </c>
      <c r="G304" t="s">
        <v>25568</v>
      </c>
      <c r="H304" t="s">
        <v>25569</v>
      </c>
      <c r="I304" t="s">
        <v>25568</v>
      </c>
      <c r="J304" t="s">
        <v>25570</v>
      </c>
      <c r="K304" t="s">
        <v>25571</v>
      </c>
      <c r="L304" t="s">
        <v>25572</v>
      </c>
      <c r="M304" t="s">
        <v>25573</v>
      </c>
      <c r="N304" t="s">
        <v>25574</v>
      </c>
      <c r="O304" t="s">
        <v>25575</v>
      </c>
      <c r="P304" t="s">
        <v>25576</v>
      </c>
    </row>
    <row r="305" spans="1:16" x14ac:dyDescent="0.25">
      <c r="A305" s="4">
        <v>41153</v>
      </c>
      <c r="B305" s="4">
        <v>41154</v>
      </c>
      <c r="C305" t="s">
        <v>25577</v>
      </c>
      <c r="D305">
        <v>0</v>
      </c>
      <c r="E305" t="s">
        <v>25578</v>
      </c>
      <c r="F305" t="s">
        <v>25579</v>
      </c>
      <c r="G305" t="s">
        <v>25579</v>
      </c>
      <c r="H305" t="s">
        <v>25580</v>
      </c>
      <c r="I305" t="s">
        <v>25579</v>
      </c>
      <c r="J305" t="s">
        <v>25581</v>
      </c>
      <c r="K305" t="s">
        <v>25582</v>
      </c>
      <c r="L305" t="s">
        <v>25583</v>
      </c>
      <c r="M305" t="s">
        <v>25584</v>
      </c>
      <c r="N305" t="s">
        <v>25585</v>
      </c>
      <c r="O305" t="s">
        <v>25586</v>
      </c>
      <c r="P305" t="s">
        <v>25587</v>
      </c>
    </row>
    <row r="306" spans="1:16" x14ac:dyDescent="0.25">
      <c r="A306" s="4">
        <v>41154</v>
      </c>
      <c r="B306" s="4">
        <v>41155</v>
      </c>
      <c r="C306" t="s">
        <v>25588</v>
      </c>
      <c r="D306">
        <v>0</v>
      </c>
      <c r="E306" t="s">
        <v>25589</v>
      </c>
      <c r="F306" t="s">
        <v>25590</v>
      </c>
      <c r="G306" t="s">
        <v>25590</v>
      </c>
      <c r="H306" t="s">
        <v>25591</v>
      </c>
      <c r="I306" t="s">
        <v>25590</v>
      </c>
      <c r="J306" t="s">
        <v>25592</v>
      </c>
      <c r="K306" t="s">
        <v>25593</v>
      </c>
      <c r="L306" t="s">
        <v>25594</v>
      </c>
      <c r="M306" t="s">
        <v>25595</v>
      </c>
      <c r="N306" t="s">
        <v>25596</v>
      </c>
      <c r="O306" t="s">
        <v>25597</v>
      </c>
      <c r="P306" t="s">
        <v>25598</v>
      </c>
    </row>
    <row r="307" spans="1:16" x14ac:dyDescent="0.25">
      <c r="A307" s="4">
        <v>41155</v>
      </c>
      <c r="B307" s="4">
        <v>41156</v>
      </c>
      <c r="C307" t="s">
        <v>25599</v>
      </c>
      <c r="D307" t="s">
        <v>25600</v>
      </c>
      <c r="E307" t="s">
        <v>25601</v>
      </c>
      <c r="F307" t="s">
        <v>25602</v>
      </c>
      <c r="G307" t="s">
        <v>25602</v>
      </c>
      <c r="H307" t="s">
        <v>25603</v>
      </c>
      <c r="I307" t="s">
        <v>25602</v>
      </c>
      <c r="J307" t="s">
        <v>25604</v>
      </c>
      <c r="K307" t="s">
        <v>25605</v>
      </c>
      <c r="L307" t="s">
        <v>25606</v>
      </c>
      <c r="M307" t="s">
        <v>25607</v>
      </c>
      <c r="N307" t="s">
        <v>25608</v>
      </c>
      <c r="O307" t="s">
        <v>25609</v>
      </c>
      <c r="P307" t="s">
        <v>25610</v>
      </c>
    </row>
    <row r="308" spans="1:16" x14ac:dyDescent="0.25">
      <c r="A308" s="4">
        <v>41156</v>
      </c>
      <c r="B308" s="4">
        <v>41157</v>
      </c>
      <c r="C308" t="s">
        <v>25611</v>
      </c>
      <c r="D308" t="s">
        <v>25612</v>
      </c>
      <c r="E308" t="s">
        <v>25613</v>
      </c>
      <c r="F308" t="s">
        <v>25614</v>
      </c>
      <c r="G308" t="s">
        <v>25614</v>
      </c>
      <c r="H308" t="s">
        <v>25615</v>
      </c>
      <c r="I308" t="s">
        <v>25614</v>
      </c>
      <c r="J308" t="s">
        <v>25616</v>
      </c>
      <c r="K308" t="s">
        <v>25617</v>
      </c>
      <c r="L308" t="s">
        <v>25618</v>
      </c>
      <c r="M308" t="s">
        <v>25619</v>
      </c>
      <c r="N308" t="s">
        <v>25620</v>
      </c>
      <c r="O308" t="s">
        <v>25621</v>
      </c>
      <c r="P308" t="s">
        <v>25622</v>
      </c>
    </row>
    <row r="309" spans="1:16" x14ac:dyDescent="0.25">
      <c r="A309" s="4">
        <v>41157</v>
      </c>
      <c r="B309" s="4">
        <v>41158</v>
      </c>
      <c r="C309" t="s">
        <v>25623</v>
      </c>
      <c r="D309" t="s">
        <v>25624</v>
      </c>
      <c r="E309" t="s">
        <v>25625</v>
      </c>
      <c r="F309" t="s">
        <v>25626</v>
      </c>
      <c r="G309" t="s">
        <v>25626</v>
      </c>
      <c r="H309" t="s">
        <v>25627</v>
      </c>
      <c r="I309" t="s">
        <v>25626</v>
      </c>
      <c r="J309" t="s">
        <v>25628</v>
      </c>
      <c r="K309" t="s">
        <v>25629</v>
      </c>
      <c r="L309" t="s">
        <v>25630</v>
      </c>
      <c r="M309" t="s">
        <v>25631</v>
      </c>
      <c r="N309" t="s">
        <v>25632</v>
      </c>
      <c r="O309" t="s">
        <v>25633</v>
      </c>
      <c r="P309" t="s">
        <v>25634</v>
      </c>
    </row>
    <row r="310" spans="1:16" x14ac:dyDescent="0.25">
      <c r="A310" s="4">
        <v>41158</v>
      </c>
      <c r="B310" s="4">
        <v>41159</v>
      </c>
      <c r="C310" t="s">
        <v>25635</v>
      </c>
      <c r="D310" t="s">
        <v>25636</v>
      </c>
      <c r="E310" t="s">
        <v>25637</v>
      </c>
      <c r="F310" t="s">
        <v>25638</v>
      </c>
      <c r="G310" t="s">
        <v>25638</v>
      </c>
      <c r="H310" t="s">
        <v>25639</v>
      </c>
      <c r="I310" t="s">
        <v>25638</v>
      </c>
      <c r="J310" t="s">
        <v>25640</v>
      </c>
      <c r="K310" t="s">
        <v>25641</v>
      </c>
      <c r="L310" t="s">
        <v>25642</v>
      </c>
      <c r="M310" t="s">
        <v>25643</v>
      </c>
      <c r="N310" t="s">
        <v>25644</v>
      </c>
      <c r="O310" t="s">
        <v>25645</v>
      </c>
      <c r="P310" t="s">
        <v>25646</v>
      </c>
    </row>
    <row r="311" spans="1:16" x14ac:dyDescent="0.25">
      <c r="A311" s="4">
        <v>41159</v>
      </c>
      <c r="B311" s="4">
        <v>41160</v>
      </c>
      <c r="C311" t="s">
        <v>25647</v>
      </c>
      <c r="D311" t="s">
        <v>25648</v>
      </c>
      <c r="E311" t="s">
        <v>25649</v>
      </c>
      <c r="F311" t="s">
        <v>25650</v>
      </c>
      <c r="G311" t="s">
        <v>25650</v>
      </c>
      <c r="H311" t="s">
        <v>25651</v>
      </c>
      <c r="I311" t="s">
        <v>25650</v>
      </c>
      <c r="J311" t="s">
        <v>25652</v>
      </c>
      <c r="K311" t="s">
        <v>25653</v>
      </c>
      <c r="L311" t="s">
        <v>25654</v>
      </c>
      <c r="M311" t="s">
        <v>25655</v>
      </c>
      <c r="N311" t="s">
        <v>25656</v>
      </c>
      <c r="O311" t="s">
        <v>25657</v>
      </c>
      <c r="P311" t="s">
        <v>25658</v>
      </c>
    </row>
    <row r="312" spans="1:16" x14ac:dyDescent="0.25">
      <c r="A312" s="4">
        <v>41160</v>
      </c>
      <c r="B312" s="4">
        <v>41161</v>
      </c>
      <c r="C312" t="s">
        <v>25659</v>
      </c>
      <c r="D312">
        <v>0</v>
      </c>
      <c r="E312" t="s">
        <v>25660</v>
      </c>
      <c r="F312" t="s">
        <v>25661</v>
      </c>
      <c r="G312" t="s">
        <v>25661</v>
      </c>
      <c r="H312" t="s">
        <v>25662</v>
      </c>
      <c r="I312" t="s">
        <v>25661</v>
      </c>
      <c r="J312" t="s">
        <v>25663</v>
      </c>
      <c r="K312" t="s">
        <v>25664</v>
      </c>
      <c r="L312" t="s">
        <v>25665</v>
      </c>
      <c r="M312" t="s">
        <v>25666</v>
      </c>
      <c r="N312" t="s">
        <v>25667</v>
      </c>
      <c r="O312" t="s">
        <v>25668</v>
      </c>
      <c r="P312" t="s">
        <v>25669</v>
      </c>
    </row>
    <row r="313" spans="1:16" x14ac:dyDescent="0.25">
      <c r="A313" s="4">
        <v>41161</v>
      </c>
      <c r="B313" s="4">
        <v>41162</v>
      </c>
      <c r="C313" t="s">
        <v>25670</v>
      </c>
      <c r="D313">
        <v>0</v>
      </c>
      <c r="E313" t="s">
        <v>25671</v>
      </c>
      <c r="F313" t="s">
        <v>25672</v>
      </c>
      <c r="G313" t="s">
        <v>25672</v>
      </c>
      <c r="H313" t="s">
        <v>25673</v>
      </c>
      <c r="I313" t="s">
        <v>25672</v>
      </c>
      <c r="J313" t="s">
        <v>25674</v>
      </c>
      <c r="K313" t="s">
        <v>25675</v>
      </c>
      <c r="L313" t="s">
        <v>25676</v>
      </c>
      <c r="M313" t="s">
        <v>25677</v>
      </c>
      <c r="N313" t="s">
        <v>25678</v>
      </c>
      <c r="O313" t="s">
        <v>25679</v>
      </c>
      <c r="P313" t="s">
        <v>25680</v>
      </c>
    </row>
    <row r="314" spans="1:16" x14ac:dyDescent="0.25">
      <c r="A314" s="4">
        <v>41162</v>
      </c>
      <c r="B314" s="4">
        <v>41163</v>
      </c>
      <c r="C314" t="s">
        <v>25681</v>
      </c>
      <c r="D314" t="s">
        <v>25682</v>
      </c>
      <c r="E314" t="s">
        <v>25683</v>
      </c>
      <c r="F314" t="s">
        <v>25684</v>
      </c>
      <c r="G314" t="s">
        <v>25684</v>
      </c>
      <c r="H314" t="s">
        <v>25685</v>
      </c>
      <c r="I314" t="s">
        <v>25684</v>
      </c>
      <c r="J314" t="s">
        <v>25686</v>
      </c>
      <c r="K314" t="s">
        <v>25687</v>
      </c>
      <c r="L314" t="s">
        <v>25688</v>
      </c>
      <c r="M314" t="s">
        <v>25689</v>
      </c>
      <c r="N314" t="s">
        <v>25690</v>
      </c>
      <c r="O314" t="s">
        <v>25691</v>
      </c>
      <c r="P314" t="s">
        <v>25692</v>
      </c>
    </row>
    <row r="315" spans="1:16" x14ac:dyDescent="0.25">
      <c r="A315" s="4">
        <v>41163</v>
      </c>
      <c r="B315" s="4">
        <v>41164</v>
      </c>
      <c r="C315" t="s">
        <v>25693</v>
      </c>
      <c r="D315" t="s">
        <v>25694</v>
      </c>
      <c r="E315" t="s">
        <v>25695</v>
      </c>
      <c r="F315" t="s">
        <v>25696</v>
      </c>
      <c r="G315" t="s">
        <v>25696</v>
      </c>
      <c r="H315" t="s">
        <v>25697</v>
      </c>
      <c r="I315" t="s">
        <v>25696</v>
      </c>
      <c r="J315" t="s">
        <v>25698</v>
      </c>
      <c r="K315" t="s">
        <v>25699</v>
      </c>
      <c r="L315" t="s">
        <v>25700</v>
      </c>
      <c r="M315" t="s">
        <v>25701</v>
      </c>
      <c r="N315" t="s">
        <v>25702</v>
      </c>
      <c r="O315" t="s">
        <v>25703</v>
      </c>
      <c r="P315" t="s">
        <v>25704</v>
      </c>
    </row>
    <row r="316" spans="1:16" x14ac:dyDescent="0.25">
      <c r="A316" s="4">
        <v>41164</v>
      </c>
      <c r="B316" s="4">
        <v>41165</v>
      </c>
      <c r="C316" t="s">
        <v>25705</v>
      </c>
      <c r="D316" t="s">
        <v>25706</v>
      </c>
      <c r="E316" t="s">
        <v>25707</v>
      </c>
      <c r="F316" t="s">
        <v>25708</v>
      </c>
      <c r="G316" t="s">
        <v>25708</v>
      </c>
      <c r="H316" t="s">
        <v>25709</v>
      </c>
      <c r="I316" t="s">
        <v>25708</v>
      </c>
      <c r="J316" t="s">
        <v>25710</v>
      </c>
      <c r="K316" t="s">
        <v>25711</v>
      </c>
      <c r="L316" t="s">
        <v>25712</v>
      </c>
      <c r="M316" t="s">
        <v>25713</v>
      </c>
      <c r="N316" t="s">
        <v>25714</v>
      </c>
      <c r="O316" t="s">
        <v>25715</v>
      </c>
      <c r="P316" t="s">
        <v>25716</v>
      </c>
    </row>
    <row r="317" spans="1:16" x14ac:dyDescent="0.25">
      <c r="A317" s="4">
        <v>41165</v>
      </c>
      <c r="B317" s="4">
        <v>41166</v>
      </c>
      <c r="C317" t="s">
        <v>25717</v>
      </c>
      <c r="D317" t="s">
        <v>25718</v>
      </c>
      <c r="E317" t="s">
        <v>25719</v>
      </c>
      <c r="F317" t="s">
        <v>25720</v>
      </c>
      <c r="G317" t="s">
        <v>25720</v>
      </c>
      <c r="H317" t="s">
        <v>25721</v>
      </c>
      <c r="I317" t="s">
        <v>25720</v>
      </c>
      <c r="J317" t="s">
        <v>25722</v>
      </c>
      <c r="K317" t="s">
        <v>25723</v>
      </c>
      <c r="L317" t="s">
        <v>25724</v>
      </c>
      <c r="M317" t="s">
        <v>25725</v>
      </c>
      <c r="N317" t="s">
        <v>25726</v>
      </c>
      <c r="O317" t="s">
        <v>25727</v>
      </c>
      <c r="P317" t="s">
        <v>25728</v>
      </c>
    </row>
    <row r="318" spans="1:16" x14ac:dyDescent="0.25">
      <c r="A318" s="4">
        <v>41166</v>
      </c>
      <c r="B318" s="4">
        <v>41167</v>
      </c>
      <c r="C318" t="s">
        <v>25729</v>
      </c>
      <c r="D318" t="s">
        <v>25730</v>
      </c>
      <c r="E318" t="s">
        <v>25731</v>
      </c>
      <c r="F318" t="s">
        <v>25732</v>
      </c>
      <c r="G318" t="s">
        <v>25732</v>
      </c>
      <c r="H318" t="s">
        <v>25733</v>
      </c>
      <c r="I318" t="s">
        <v>25732</v>
      </c>
      <c r="J318" t="s">
        <v>25734</v>
      </c>
      <c r="K318" t="s">
        <v>25735</v>
      </c>
      <c r="L318" t="s">
        <v>25736</v>
      </c>
      <c r="M318" t="s">
        <v>25737</v>
      </c>
      <c r="N318" t="s">
        <v>25738</v>
      </c>
      <c r="O318" t="s">
        <v>25739</v>
      </c>
      <c r="P318" t="s">
        <v>25740</v>
      </c>
    </row>
    <row r="319" spans="1:16" x14ac:dyDescent="0.25">
      <c r="A319" s="4">
        <v>41167</v>
      </c>
      <c r="B319" s="4">
        <v>41168</v>
      </c>
      <c r="C319" t="s">
        <v>25741</v>
      </c>
      <c r="D319">
        <v>0</v>
      </c>
      <c r="E319" t="s">
        <v>25742</v>
      </c>
      <c r="F319" t="s">
        <v>25743</v>
      </c>
      <c r="G319" t="s">
        <v>25743</v>
      </c>
      <c r="H319" t="s">
        <v>25744</v>
      </c>
      <c r="I319" t="s">
        <v>25743</v>
      </c>
      <c r="J319" t="s">
        <v>25745</v>
      </c>
      <c r="K319" t="s">
        <v>25746</v>
      </c>
      <c r="L319" t="s">
        <v>25747</v>
      </c>
      <c r="M319" t="s">
        <v>25748</v>
      </c>
      <c r="N319" t="s">
        <v>25749</v>
      </c>
      <c r="O319" t="s">
        <v>25750</v>
      </c>
      <c r="P319" t="s">
        <v>25751</v>
      </c>
    </row>
    <row r="320" spans="1:16" x14ac:dyDescent="0.25">
      <c r="A320" s="4">
        <v>41168</v>
      </c>
      <c r="B320" s="4">
        <v>41169</v>
      </c>
      <c r="C320" t="s">
        <v>25752</v>
      </c>
      <c r="D320">
        <v>0</v>
      </c>
      <c r="E320" t="s">
        <v>25753</v>
      </c>
      <c r="F320" t="s">
        <v>25754</v>
      </c>
      <c r="G320" t="s">
        <v>25754</v>
      </c>
      <c r="H320" t="s">
        <v>25755</v>
      </c>
      <c r="I320" t="s">
        <v>25754</v>
      </c>
      <c r="J320" t="s">
        <v>25756</v>
      </c>
      <c r="K320" t="s">
        <v>25757</v>
      </c>
      <c r="L320" t="s">
        <v>25758</v>
      </c>
      <c r="M320" t="s">
        <v>25759</v>
      </c>
      <c r="N320" t="s">
        <v>25760</v>
      </c>
      <c r="O320" t="s">
        <v>25761</v>
      </c>
      <c r="P320" t="s">
        <v>25762</v>
      </c>
    </row>
    <row r="321" spans="1:16" x14ac:dyDescent="0.25">
      <c r="A321" s="4">
        <v>41169</v>
      </c>
      <c r="B321" s="4">
        <v>41170</v>
      </c>
      <c r="C321" t="s">
        <v>25763</v>
      </c>
      <c r="D321" t="s">
        <v>25764</v>
      </c>
      <c r="E321" t="s">
        <v>25765</v>
      </c>
      <c r="F321" t="s">
        <v>25766</v>
      </c>
      <c r="G321" t="s">
        <v>25766</v>
      </c>
      <c r="H321" t="s">
        <v>25767</v>
      </c>
      <c r="I321" t="s">
        <v>25766</v>
      </c>
      <c r="J321" t="s">
        <v>25768</v>
      </c>
      <c r="K321" t="s">
        <v>25769</v>
      </c>
      <c r="L321" t="s">
        <v>25770</v>
      </c>
      <c r="M321" t="s">
        <v>25771</v>
      </c>
      <c r="N321" t="s">
        <v>25772</v>
      </c>
      <c r="O321" t="s">
        <v>25773</v>
      </c>
      <c r="P321" t="s">
        <v>25774</v>
      </c>
    </row>
    <row r="322" spans="1:16" x14ac:dyDescent="0.25">
      <c r="A322" s="4">
        <v>41170</v>
      </c>
      <c r="B322" s="4">
        <v>41171</v>
      </c>
      <c r="C322" t="s">
        <v>25775</v>
      </c>
      <c r="D322" t="s">
        <v>25776</v>
      </c>
      <c r="E322" t="s">
        <v>25777</v>
      </c>
      <c r="F322" t="s">
        <v>25778</v>
      </c>
      <c r="G322" t="s">
        <v>25778</v>
      </c>
      <c r="H322" t="s">
        <v>25779</v>
      </c>
      <c r="I322" t="s">
        <v>25778</v>
      </c>
      <c r="J322" t="s">
        <v>25780</v>
      </c>
      <c r="K322" t="s">
        <v>25781</v>
      </c>
      <c r="L322" t="s">
        <v>25782</v>
      </c>
      <c r="M322" t="s">
        <v>25783</v>
      </c>
      <c r="N322" t="s">
        <v>25784</v>
      </c>
      <c r="O322" t="s">
        <v>25785</v>
      </c>
      <c r="P322" t="s">
        <v>25786</v>
      </c>
    </row>
    <row r="323" spans="1:16" x14ac:dyDescent="0.25">
      <c r="A323" s="4">
        <v>41171</v>
      </c>
      <c r="B323" s="4">
        <v>41172</v>
      </c>
      <c r="C323" t="s">
        <v>25787</v>
      </c>
      <c r="D323" t="s">
        <v>25788</v>
      </c>
      <c r="E323" t="s">
        <v>25789</v>
      </c>
      <c r="F323" t="s">
        <v>25790</v>
      </c>
      <c r="G323" t="s">
        <v>25790</v>
      </c>
      <c r="H323" t="s">
        <v>25791</v>
      </c>
      <c r="I323" t="s">
        <v>25790</v>
      </c>
      <c r="J323" t="s">
        <v>25792</v>
      </c>
      <c r="K323" t="s">
        <v>25793</v>
      </c>
      <c r="L323" t="s">
        <v>25794</v>
      </c>
      <c r="M323" t="s">
        <v>25795</v>
      </c>
      <c r="N323" t="s">
        <v>25796</v>
      </c>
      <c r="O323" t="s">
        <v>25797</v>
      </c>
      <c r="P323" t="s">
        <v>25798</v>
      </c>
    </row>
    <row r="324" spans="1:16" x14ac:dyDescent="0.25">
      <c r="A324" s="4">
        <v>41172</v>
      </c>
      <c r="B324" s="4">
        <v>41173</v>
      </c>
      <c r="C324" t="s">
        <v>25799</v>
      </c>
      <c r="D324" t="s">
        <v>25800</v>
      </c>
      <c r="E324" t="s">
        <v>25801</v>
      </c>
      <c r="F324" t="s">
        <v>25802</v>
      </c>
      <c r="G324" t="s">
        <v>25802</v>
      </c>
      <c r="H324" t="s">
        <v>25803</v>
      </c>
      <c r="I324" t="s">
        <v>25802</v>
      </c>
      <c r="J324" t="s">
        <v>25804</v>
      </c>
      <c r="K324" t="s">
        <v>25805</v>
      </c>
      <c r="L324" t="s">
        <v>25806</v>
      </c>
      <c r="M324" t="s">
        <v>25807</v>
      </c>
      <c r="N324" t="s">
        <v>25808</v>
      </c>
      <c r="O324" t="s">
        <v>25809</v>
      </c>
      <c r="P324" t="s">
        <v>25810</v>
      </c>
    </row>
    <row r="325" spans="1:16" x14ac:dyDescent="0.25">
      <c r="A325" s="4">
        <v>41173</v>
      </c>
      <c r="B325" s="4">
        <v>41174</v>
      </c>
      <c r="C325" t="s">
        <v>25811</v>
      </c>
      <c r="D325" t="s">
        <v>25812</v>
      </c>
      <c r="E325" t="s">
        <v>25813</v>
      </c>
      <c r="F325" t="s">
        <v>25814</v>
      </c>
      <c r="G325" t="s">
        <v>25814</v>
      </c>
      <c r="H325" t="s">
        <v>25815</v>
      </c>
      <c r="I325" t="s">
        <v>25814</v>
      </c>
      <c r="J325" t="s">
        <v>25816</v>
      </c>
      <c r="K325" t="s">
        <v>25817</v>
      </c>
      <c r="L325" t="s">
        <v>25818</v>
      </c>
      <c r="M325" t="s">
        <v>25819</v>
      </c>
      <c r="N325" t="s">
        <v>25820</v>
      </c>
      <c r="O325" t="s">
        <v>25821</v>
      </c>
      <c r="P325" t="s">
        <v>25822</v>
      </c>
    </row>
    <row r="326" spans="1:16" x14ac:dyDescent="0.25">
      <c r="A326" s="4">
        <v>41174</v>
      </c>
      <c r="B326" s="4">
        <v>41175</v>
      </c>
      <c r="C326" t="s">
        <v>25823</v>
      </c>
      <c r="D326">
        <v>0</v>
      </c>
      <c r="E326" t="s">
        <v>25824</v>
      </c>
      <c r="F326" t="s">
        <v>25825</v>
      </c>
      <c r="G326" t="s">
        <v>25825</v>
      </c>
      <c r="H326" t="s">
        <v>25826</v>
      </c>
      <c r="I326" t="s">
        <v>25825</v>
      </c>
      <c r="J326" t="s">
        <v>25827</v>
      </c>
      <c r="K326" t="s">
        <v>25828</v>
      </c>
      <c r="L326" t="s">
        <v>25829</v>
      </c>
      <c r="M326" t="s">
        <v>25830</v>
      </c>
      <c r="N326" t="s">
        <v>25831</v>
      </c>
      <c r="O326" t="s">
        <v>25832</v>
      </c>
      <c r="P326" t="s">
        <v>25833</v>
      </c>
    </row>
    <row r="327" spans="1:16" x14ac:dyDescent="0.25">
      <c r="A327" s="4">
        <v>41175</v>
      </c>
      <c r="B327" s="4">
        <v>41176</v>
      </c>
      <c r="C327" t="s">
        <v>25834</v>
      </c>
      <c r="D327">
        <v>0</v>
      </c>
      <c r="E327" t="s">
        <v>25835</v>
      </c>
      <c r="F327" t="s">
        <v>25836</v>
      </c>
      <c r="G327" t="s">
        <v>25836</v>
      </c>
      <c r="H327" t="s">
        <v>25837</v>
      </c>
      <c r="I327" t="s">
        <v>25836</v>
      </c>
      <c r="J327" t="s">
        <v>25838</v>
      </c>
      <c r="K327" t="s">
        <v>25839</v>
      </c>
      <c r="L327" t="s">
        <v>25840</v>
      </c>
      <c r="M327" t="s">
        <v>25841</v>
      </c>
      <c r="N327" t="s">
        <v>25842</v>
      </c>
      <c r="O327" t="s">
        <v>25843</v>
      </c>
      <c r="P327" t="s">
        <v>25844</v>
      </c>
    </row>
    <row r="328" spans="1:16" x14ac:dyDescent="0.25">
      <c r="A328" s="4">
        <v>41176</v>
      </c>
      <c r="B328" s="4">
        <v>41177</v>
      </c>
      <c r="C328" t="s">
        <v>25845</v>
      </c>
      <c r="D328" t="s">
        <v>25846</v>
      </c>
      <c r="E328" t="s">
        <v>25847</v>
      </c>
      <c r="F328" t="s">
        <v>25848</v>
      </c>
      <c r="G328" t="s">
        <v>25848</v>
      </c>
      <c r="H328" t="s">
        <v>25849</v>
      </c>
      <c r="I328" t="s">
        <v>25848</v>
      </c>
      <c r="J328" t="s">
        <v>25850</v>
      </c>
      <c r="K328" t="s">
        <v>25851</v>
      </c>
      <c r="L328" t="s">
        <v>25852</v>
      </c>
      <c r="M328" t="s">
        <v>25853</v>
      </c>
      <c r="N328" t="s">
        <v>25854</v>
      </c>
      <c r="O328" t="s">
        <v>25855</v>
      </c>
      <c r="P328" t="s">
        <v>25856</v>
      </c>
    </row>
    <row r="329" spans="1:16" x14ac:dyDescent="0.25">
      <c r="A329" s="4">
        <v>41177</v>
      </c>
      <c r="B329" s="4">
        <v>41178</v>
      </c>
      <c r="C329" t="s">
        <v>25857</v>
      </c>
      <c r="D329" t="s">
        <v>25858</v>
      </c>
      <c r="E329" t="s">
        <v>25859</v>
      </c>
      <c r="F329" t="s">
        <v>25860</v>
      </c>
      <c r="G329" t="s">
        <v>25860</v>
      </c>
      <c r="H329" t="s">
        <v>25861</v>
      </c>
      <c r="I329" t="s">
        <v>25860</v>
      </c>
      <c r="J329" t="s">
        <v>25862</v>
      </c>
      <c r="K329" t="s">
        <v>25863</v>
      </c>
      <c r="L329" t="s">
        <v>25864</v>
      </c>
      <c r="M329" t="s">
        <v>25865</v>
      </c>
      <c r="N329" t="s">
        <v>25866</v>
      </c>
      <c r="O329" t="s">
        <v>25867</v>
      </c>
      <c r="P329" t="s">
        <v>25868</v>
      </c>
    </row>
    <row r="330" spans="1:16" x14ac:dyDescent="0.25">
      <c r="A330" s="4">
        <v>41178</v>
      </c>
      <c r="B330" s="4">
        <v>41179</v>
      </c>
      <c r="C330" t="s">
        <v>25869</v>
      </c>
      <c r="D330" t="s">
        <v>25870</v>
      </c>
      <c r="E330" t="s">
        <v>25871</v>
      </c>
      <c r="F330" t="s">
        <v>25872</v>
      </c>
      <c r="G330" t="s">
        <v>25872</v>
      </c>
      <c r="H330" t="s">
        <v>25873</v>
      </c>
      <c r="I330" t="s">
        <v>25872</v>
      </c>
      <c r="J330" t="s">
        <v>25874</v>
      </c>
      <c r="K330" t="s">
        <v>25875</v>
      </c>
      <c r="L330" t="s">
        <v>25876</v>
      </c>
      <c r="M330" t="s">
        <v>25877</v>
      </c>
      <c r="N330" t="s">
        <v>25878</v>
      </c>
      <c r="O330" t="s">
        <v>25879</v>
      </c>
      <c r="P330" t="s">
        <v>25880</v>
      </c>
    </row>
    <row r="331" spans="1:16" x14ac:dyDescent="0.25">
      <c r="A331" s="4">
        <v>41179</v>
      </c>
      <c r="B331" s="4">
        <v>41180</v>
      </c>
      <c r="C331" t="s">
        <v>25881</v>
      </c>
      <c r="D331" t="s">
        <v>25882</v>
      </c>
      <c r="E331" t="s">
        <v>25883</v>
      </c>
      <c r="F331" t="s">
        <v>25884</v>
      </c>
      <c r="G331" t="s">
        <v>25884</v>
      </c>
      <c r="H331" t="s">
        <v>25885</v>
      </c>
      <c r="I331" t="s">
        <v>25884</v>
      </c>
      <c r="J331" t="s">
        <v>25886</v>
      </c>
      <c r="K331" t="s">
        <v>25887</v>
      </c>
      <c r="L331" t="s">
        <v>25888</v>
      </c>
      <c r="M331" t="s">
        <v>25889</v>
      </c>
      <c r="N331" t="s">
        <v>25890</v>
      </c>
      <c r="O331" t="s">
        <v>25891</v>
      </c>
      <c r="P331" t="s">
        <v>25892</v>
      </c>
    </row>
    <row r="332" spans="1:16" x14ac:dyDescent="0.25">
      <c r="A332" s="4">
        <v>41180</v>
      </c>
      <c r="B332" s="4">
        <v>41181</v>
      </c>
      <c r="C332" t="s">
        <v>25893</v>
      </c>
      <c r="D332" t="s">
        <v>25894</v>
      </c>
      <c r="E332" t="s">
        <v>25895</v>
      </c>
      <c r="F332" t="s">
        <v>25896</v>
      </c>
      <c r="G332" t="s">
        <v>25896</v>
      </c>
      <c r="H332" t="s">
        <v>25897</v>
      </c>
      <c r="I332" t="s">
        <v>25896</v>
      </c>
      <c r="J332" t="s">
        <v>25898</v>
      </c>
      <c r="K332" t="s">
        <v>25899</v>
      </c>
      <c r="L332" t="s">
        <v>25900</v>
      </c>
      <c r="M332" t="s">
        <v>25901</v>
      </c>
      <c r="N332" t="s">
        <v>25902</v>
      </c>
      <c r="O332" t="s">
        <v>25903</v>
      </c>
      <c r="P332" t="s">
        <v>25904</v>
      </c>
    </row>
    <row r="333" spans="1:16" x14ac:dyDescent="0.25">
      <c r="A333" s="4">
        <v>41181</v>
      </c>
      <c r="B333" s="4">
        <v>41182</v>
      </c>
      <c r="C333" t="s">
        <v>25905</v>
      </c>
      <c r="D333">
        <v>0</v>
      </c>
      <c r="E333" t="s">
        <v>25906</v>
      </c>
      <c r="F333" t="s">
        <v>25907</v>
      </c>
      <c r="G333" t="s">
        <v>25907</v>
      </c>
      <c r="H333" t="s">
        <v>25908</v>
      </c>
      <c r="I333" t="s">
        <v>25907</v>
      </c>
      <c r="J333" t="s">
        <v>25909</v>
      </c>
      <c r="K333" t="s">
        <v>25910</v>
      </c>
      <c r="L333" t="s">
        <v>25911</v>
      </c>
      <c r="M333" t="s">
        <v>25912</v>
      </c>
      <c r="N333" t="s">
        <v>25913</v>
      </c>
      <c r="O333" t="s">
        <v>25914</v>
      </c>
      <c r="P333" t="s">
        <v>25915</v>
      </c>
    </row>
    <row r="334" spans="1:16" x14ac:dyDescent="0.25">
      <c r="A334" s="4">
        <v>41182</v>
      </c>
      <c r="B334" s="4">
        <v>41183</v>
      </c>
      <c r="C334" t="s">
        <v>25916</v>
      </c>
      <c r="D334">
        <v>0</v>
      </c>
      <c r="E334" t="s">
        <v>25917</v>
      </c>
      <c r="F334" t="s">
        <v>25918</v>
      </c>
      <c r="G334" t="s">
        <v>25918</v>
      </c>
      <c r="H334" t="s">
        <v>25919</v>
      </c>
      <c r="I334" t="s">
        <v>25918</v>
      </c>
      <c r="J334" t="s">
        <v>25920</v>
      </c>
      <c r="K334" t="s">
        <v>25921</v>
      </c>
      <c r="L334" t="s">
        <v>25922</v>
      </c>
      <c r="M334" t="s">
        <v>25923</v>
      </c>
      <c r="N334" t="s">
        <v>25924</v>
      </c>
      <c r="O334" t="s">
        <v>25925</v>
      </c>
      <c r="P334" t="s">
        <v>25926</v>
      </c>
    </row>
    <row r="335" spans="1:16" x14ac:dyDescent="0.25">
      <c r="A335" s="4">
        <v>41183</v>
      </c>
      <c r="B335" s="4">
        <v>41184</v>
      </c>
      <c r="C335" t="s">
        <v>25927</v>
      </c>
      <c r="D335" t="s">
        <v>25928</v>
      </c>
      <c r="E335" t="s">
        <v>25929</v>
      </c>
      <c r="F335" t="s">
        <v>25930</v>
      </c>
      <c r="G335" t="s">
        <v>25930</v>
      </c>
      <c r="H335" t="s">
        <v>25931</v>
      </c>
      <c r="I335" t="s">
        <v>25930</v>
      </c>
      <c r="J335" t="s">
        <v>25932</v>
      </c>
      <c r="K335" t="s">
        <v>25933</v>
      </c>
      <c r="L335" t="s">
        <v>25934</v>
      </c>
      <c r="M335" t="s">
        <v>25935</v>
      </c>
      <c r="N335" t="s">
        <v>25936</v>
      </c>
      <c r="O335" t="s">
        <v>25937</v>
      </c>
      <c r="P335" t="s">
        <v>25938</v>
      </c>
    </row>
    <row r="336" spans="1:16" x14ac:dyDescent="0.25">
      <c r="A336" s="4">
        <v>41184</v>
      </c>
      <c r="B336" s="4">
        <v>41185</v>
      </c>
      <c r="C336" t="s">
        <v>25939</v>
      </c>
      <c r="D336" t="s">
        <v>25940</v>
      </c>
      <c r="E336" t="s">
        <v>25941</v>
      </c>
      <c r="F336" t="s">
        <v>25942</v>
      </c>
      <c r="G336" t="s">
        <v>25942</v>
      </c>
      <c r="H336" t="s">
        <v>25943</v>
      </c>
      <c r="I336" t="s">
        <v>25942</v>
      </c>
      <c r="J336" t="s">
        <v>25944</v>
      </c>
      <c r="K336" t="s">
        <v>25945</v>
      </c>
      <c r="L336" t="s">
        <v>25946</v>
      </c>
      <c r="M336" t="s">
        <v>25947</v>
      </c>
      <c r="N336" t="s">
        <v>25948</v>
      </c>
      <c r="O336" t="s">
        <v>25949</v>
      </c>
      <c r="P336" t="s">
        <v>25950</v>
      </c>
    </row>
    <row r="337" spans="1:16" x14ac:dyDescent="0.25">
      <c r="A337" s="4">
        <v>41185</v>
      </c>
      <c r="B337" s="4">
        <v>41186</v>
      </c>
      <c r="C337" t="s">
        <v>25951</v>
      </c>
      <c r="D337" t="s">
        <v>25952</v>
      </c>
      <c r="E337" t="s">
        <v>25953</v>
      </c>
      <c r="F337" t="s">
        <v>25954</v>
      </c>
      <c r="G337" t="s">
        <v>25954</v>
      </c>
      <c r="H337" t="s">
        <v>25955</v>
      </c>
      <c r="I337" t="s">
        <v>25954</v>
      </c>
      <c r="J337" t="s">
        <v>25956</v>
      </c>
      <c r="K337" t="s">
        <v>25957</v>
      </c>
      <c r="L337" t="s">
        <v>25958</v>
      </c>
      <c r="M337" t="s">
        <v>25959</v>
      </c>
      <c r="N337" t="s">
        <v>25960</v>
      </c>
      <c r="O337" t="s">
        <v>25961</v>
      </c>
      <c r="P337" t="s">
        <v>25962</v>
      </c>
    </row>
    <row r="338" spans="1:16" x14ac:dyDescent="0.25">
      <c r="A338" s="4">
        <v>41186</v>
      </c>
      <c r="B338" s="4">
        <v>41187</v>
      </c>
      <c r="C338" t="s">
        <v>25963</v>
      </c>
      <c r="D338" t="s">
        <v>25964</v>
      </c>
      <c r="E338" t="s">
        <v>25965</v>
      </c>
      <c r="F338" t="s">
        <v>25966</v>
      </c>
      <c r="G338" t="s">
        <v>25966</v>
      </c>
      <c r="H338" t="s">
        <v>25967</v>
      </c>
      <c r="I338" t="s">
        <v>25966</v>
      </c>
      <c r="J338" t="s">
        <v>25968</v>
      </c>
      <c r="K338" t="s">
        <v>25969</v>
      </c>
      <c r="L338" t="s">
        <v>25970</v>
      </c>
      <c r="M338" t="s">
        <v>25971</v>
      </c>
      <c r="N338" t="s">
        <v>25972</v>
      </c>
      <c r="O338" t="s">
        <v>25973</v>
      </c>
      <c r="P338" t="s">
        <v>25974</v>
      </c>
    </row>
    <row r="339" spans="1:16" x14ac:dyDescent="0.25">
      <c r="A339" s="4">
        <v>41187</v>
      </c>
      <c r="B339" s="4">
        <v>41188</v>
      </c>
      <c r="C339" t="s">
        <v>25975</v>
      </c>
      <c r="D339" t="s">
        <v>25976</v>
      </c>
      <c r="E339" t="s">
        <v>25977</v>
      </c>
      <c r="F339" t="s">
        <v>25978</v>
      </c>
      <c r="G339" t="s">
        <v>25978</v>
      </c>
      <c r="H339" t="s">
        <v>25979</v>
      </c>
      <c r="I339" t="s">
        <v>25978</v>
      </c>
      <c r="J339" t="s">
        <v>25980</v>
      </c>
      <c r="K339" t="s">
        <v>25981</v>
      </c>
      <c r="L339" t="s">
        <v>25982</v>
      </c>
      <c r="M339" t="s">
        <v>25983</v>
      </c>
      <c r="N339" t="s">
        <v>25984</v>
      </c>
      <c r="O339" t="s">
        <v>25985</v>
      </c>
      <c r="P339" t="s">
        <v>25986</v>
      </c>
    </row>
    <row r="340" spans="1:16" x14ac:dyDescent="0.25">
      <c r="A340" s="4">
        <v>41188</v>
      </c>
      <c r="B340" s="4">
        <v>41189</v>
      </c>
      <c r="C340" t="s">
        <v>25987</v>
      </c>
      <c r="D340">
        <v>0</v>
      </c>
      <c r="E340" t="s">
        <v>25988</v>
      </c>
      <c r="F340" t="s">
        <v>25989</v>
      </c>
      <c r="G340" t="s">
        <v>25989</v>
      </c>
      <c r="H340" t="s">
        <v>25990</v>
      </c>
      <c r="I340" t="s">
        <v>25989</v>
      </c>
      <c r="J340" t="s">
        <v>25991</v>
      </c>
      <c r="K340" t="s">
        <v>25992</v>
      </c>
      <c r="L340" t="s">
        <v>25993</v>
      </c>
      <c r="M340" t="s">
        <v>25994</v>
      </c>
      <c r="N340" t="s">
        <v>25995</v>
      </c>
      <c r="O340" t="s">
        <v>25996</v>
      </c>
      <c r="P340" t="s">
        <v>25997</v>
      </c>
    </row>
    <row r="341" spans="1:16" x14ac:dyDescent="0.25">
      <c r="A341" s="4">
        <v>41189</v>
      </c>
      <c r="B341" s="4">
        <v>41190</v>
      </c>
      <c r="C341" t="s">
        <v>25998</v>
      </c>
      <c r="D341">
        <v>0</v>
      </c>
      <c r="E341" t="s">
        <v>25999</v>
      </c>
      <c r="F341" t="s">
        <v>26000</v>
      </c>
      <c r="G341" t="s">
        <v>26000</v>
      </c>
      <c r="H341" t="s">
        <v>26001</v>
      </c>
      <c r="I341" t="s">
        <v>26000</v>
      </c>
      <c r="J341" t="s">
        <v>26002</v>
      </c>
      <c r="K341" t="s">
        <v>26003</v>
      </c>
      <c r="L341" t="s">
        <v>26004</v>
      </c>
      <c r="M341" t="s">
        <v>26005</v>
      </c>
      <c r="N341" t="s">
        <v>26006</v>
      </c>
      <c r="O341" t="s">
        <v>26007</v>
      </c>
      <c r="P341" t="s">
        <v>26008</v>
      </c>
    </row>
    <row r="342" spans="1:16" x14ac:dyDescent="0.25">
      <c r="A342" s="4">
        <v>41190</v>
      </c>
      <c r="B342" s="4">
        <v>41191</v>
      </c>
      <c r="C342" t="s">
        <v>26009</v>
      </c>
      <c r="D342" t="s">
        <v>26010</v>
      </c>
      <c r="E342" t="s">
        <v>26011</v>
      </c>
      <c r="F342" t="s">
        <v>26012</v>
      </c>
      <c r="G342" t="s">
        <v>26012</v>
      </c>
      <c r="H342" t="s">
        <v>26013</v>
      </c>
      <c r="I342" t="s">
        <v>26012</v>
      </c>
      <c r="J342" t="s">
        <v>26014</v>
      </c>
      <c r="K342" t="s">
        <v>26015</v>
      </c>
      <c r="L342" t="s">
        <v>26016</v>
      </c>
      <c r="M342" t="s">
        <v>26017</v>
      </c>
      <c r="N342" t="s">
        <v>26018</v>
      </c>
      <c r="O342" t="s">
        <v>26019</v>
      </c>
      <c r="P342" t="s">
        <v>26020</v>
      </c>
    </row>
    <row r="343" spans="1:16" x14ac:dyDescent="0.25">
      <c r="A343" s="4">
        <v>41191</v>
      </c>
      <c r="B343" s="4">
        <v>41192</v>
      </c>
      <c r="C343" t="s">
        <v>26021</v>
      </c>
      <c r="D343" t="s">
        <v>26022</v>
      </c>
      <c r="E343" t="s">
        <v>26023</v>
      </c>
      <c r="F343" t="s">
        <v>26024</v>
      </c>
      <c r="G343" t="s">
        <v>26024</v>
      </c>
      <c r="H343" t="s">
        <v>26025</v>
      </c>
      <c r="I343" t="s">
        <v>26024</v>
      </c>
      <c r="J343" t="s">
        <v>26026</v>
      </c>
      <c r="K343" t="s">
        <v>26027</v>
      </c>
      <c r="L343" t="s">
        <v>26028</v>
      </c>
      <c r="M343" t="s">
        <v>26029</v>
      </c>
      <c r="N343" t="s">
        <v>26030</v>
      </c>
      <c r="O343" t="s">
        <v>26031</v>
      </c>
      <c r="P343" t="s">
        <v>26032</v>
      </c>
    </row>
    <row r="344" spans="1:16" x14ac:dyDescent="0.25">
      <c r="A344" s="4">
        <v>41192</v>
      </c>
      <c r="B344" s="4">
        <v>41193</v>
      </c>
      <c r="C344" t="s">
        <v>26033</v>
      </c>
      <c r="D344" t="s">
        <v>26034</v>
      </c>
      <c r="E344" t="s">
        <v>26035</v>
      </c>
      <c r="F344" t="s">
        <v>26036</v>
      </c>
      <c r="G344" t="s">
        <v>26036</v>
      </c>
      <c r="H344" t="s">
        <v>26037</v>
      </c>
      <c r="I344" t="s">
        <v>26036</v>
      </c>
      <c r="J344" t="s">
        <v>26038</v>
      </c>
      <c r="K344" t="s">
        <v>26039</v>
      </c>
      <c r="L344" t="s">
        <v>26040</v>
      </c>
      <c r="M344" t="s">
        <v>26041</v>
      </c>
      <c r="N344" t="s">
        <v>26042</v>
      </c>
      <c r="O344" t="s">
        <v>26043</v>
      </c>
      <c r="P344" t="s">
        <v>26044</v>
      </c>
    </row>
    <row r="345" spans="1:16" x14ac:dyDescent="0.25">
      <c r="A345" s="4">
        <v>41193</v>
      </c>
      <c r="B345" s="4">
        <v>41194</v>
      </c>
      <c r="C345" t="s">
        <v>26045</v>
      </c>
      <c r="D345" t="s">
        <v>26046</v>
      </c>
      <c r="E345" t="s">
        <v>26047</v>
      </c>
      <c r="F345" t="s">
        <v>26048</v>
      </c>
      <c r="G345" t="s">
        <v>26048</v>
      </c>
      <c r="H345" t="s">
        <v>26049</v>
      </c>
      <c r="I345" t="s">
        <v>26048</v>
      </c>
      <c r="J345" t="s">
        <v>26050</v>
      </c>
      <c r="K345" t="s">
        <v>26051</v>
      </c>
      <c r="L345" t="s">
        <v>26052</v>
      </c>
      <c r="M345" t="s">
        <v>26053</v>
      </c>
      <c r="N345" t="s">
        <v>26054</v>
      </c>
      <c r="O345" t="s">
        <v>26055</v>
      </c>
      <c r="P345" t="s">
        <v>26056</v>
      </c>
    </row>
    <row r="346" spans="1:16" x14ac:dyDescent="0.25">
      <c r="A346" s="4">
        <v>41194</v>
      </c>
      <c r="B346" s="4">
        <v>41195</v>
      </c>
      <c r="C346" t="s">
        <v>26057</v>
      </c>
      <c r="D346" t="s">
        <v>26058</v>
      </c>
      <c r="E346" t="s">
        <v>26059</v>
      </c>
      <c r="F346" t="s">
        <v>26060</v>
      </c>
      <c r="G346" t="s">
        <v>26060</v>
      </c>
      <c r="H346" t="s">
        <v>26061</v>
      </c>
      <c r="I346" t="s">
        <v>26060</v>
      </c>
      <c r="J346" t="s">
        <v>26062</v>
      </c>
      <c r="K346" t="s">
        <v>26063</v>
      </c>
      <c r="L346" t="s">
        <v>26064</v>
      </c>
      <c r="M346" t="s">
        <v>26065</v>
      </c>
      <c r="N346" t="s">
        <v>26066</v>
      </c>
      <c r="O346" t="s">
        <v>26067</v>
      </c>
      <c r="P346" t="s">
        <v>26068</v>
      </c>
    </row>
    <row r="347" spans="1:16" x14ac:dyDescent="0.25">
      <c r="A347" s="4">
        <v>41195</v>
      </c>
      <c r="B347" s="4">
        <v>41196</v>
      </c>
      <c r="C347" t="s">
        <v>26069</v>
      </c>
      <c r="D347">
        <v>0</v>
      </c>
      <c r="E347" t="s">
        <v>26070</v>
      </c>
      <c r="F347" t="s">
        <v>26071</v>
      </c>
      <c r="G347" t="s">
        <v>26071</v>
      </c>
      <c r="H347" t="s">
        <v>26072</v>
      </c>
      <c r="I347" t="s">
        <v>26071</v>
      </c>
      <c r="J347" t="s">
        <v>26073</v>
      </c>
      <c r="K347" t="s">
        <v>26074</v>
      </c>
      <c r="L347" t="s">
        <v>26075</v>
      </c>
      <c r="M347" t="s">
        <v>26076</v>
      </c>
      <c r="N347" t="s">
        <v>26077</v>
      </c>
      <c r="O347" t="s">
        <v>26078</v>
      </c>
      <c r="P347" t="s">
        <v>26079</v>
      </c>
    </row>
    <row r="348" spans="1:16" x14ac:dyDescent="0.25">
      <c r="A348" s="4">
        <v>41196</v>
      </c>
      <c r="B348" s="4">
        <v>41197</v>
      </c>
      <c r="C348" t="s">
        <v>26080</v>
      </c>
      <c r="D348">
        <v>0</v>
      </c>
      <c r="E348" t="s">
        <v>26081</v>
      </c>
      <c r="F348" t="s">
        <v>26082</v>
      </c>
      <c r="G348" t="s">
        <v>26082</v>
      </c>
      <c r="H348" t="s">
        <v>26083</v>
      </c>
      <c r="I348" t="s">
        <v>26082</v>
      </c>
      <c r="J348" t="s">
        <v>26084</v>
      </c>
      <c r="K348" t="s">
        <v>26085</v>
      </c>
      <c r="L348" t="s">
        <v>26086</v>
      </c>
      <c r="M348" t="s">
        <v>26087</v>
      </c>
      <c r="N348" t="s">
        <v>26088</v>
      </c>
      <c r="O348" t="s">
        <v>26089</v>
      </c>
      <c r="P348" t="s">
        <v>26090</v>
      </c>
    </row>
    <row r="349" spans="1:16" x14ac:dyDescent="0.25">
      <c r="A349" s="4">
        <v>41197</v>
      </c>
      <c r="B349" s="4">
        <v>41198</v>
      </c>
      <c r="C349" t="s">
        <v>26091</v>
      </c>
      <c r="D349" t="s">
        <v>26092</v>
      </c>
      <c r="E349" t="s">
        <v>26093</v>
      </c>
      <c r="F349" t="s">
        <v>26094</v>
      </c>
      <c r="G349" t="s">
        <v>26094</v>
      </c>
      <c r="H349" t="s">
        <v>26095</v>
      </c>
      <c r="I349" t="s">
        <v>26094</v>
      </c>
      <c r="J349" t="s">
        <v>26096</v>
      </c>
      <c r="K349" t="s">
        <v>26097</v>
      </c>
      <c r="L349" t="s">
        <v>26098</v>
      </c>
      <c r="M349" t="s">
        <v>26099</v>
      </c>
      <c r="N349" t="s">
        <v>26100</v>
      </c>
      <c r="O349" t="s">
        <v>26101</v>
      </c>
      <c r="P349" t="s">
        <v>26102</v>
      </c>
    </row>
    <row r="350" spans="1:16" x14ac:dyDescent="0.25">
      <c r="A350" s="4">
        <v>41198</v>
      </c>
      <c r="B350" s="4">
        <v>41199</v>
      </c>
      <c r="C350" t="s">
        <v>26103</v>
      </c>
      <c r="D350" t="s">
        <v>26104</v>
      </c>
      <c r="E350" t="s">
        <v>26105</v>
      </c>
      <c r="F350" t="s">
        <v>26106</v>
      </c>
      <c r="G350" t="s">
        <v>26106</v>
      </c>
      <c r="H350" t="s">
        <v>26107</v>
      </c>
      <c r="I350" t="s">
        <v>26106</v>
      </c>
      <c r="J350" t="s">
        <v>26108</v>
      </c>
      <c r="K350" t="s">
        <v>26109</v>
      </c>
      <c r="L350" t="s">
        <v>26110</v>
      </c>
      <c r="M350" t="s">
        <v>26111</v>
      </c>
      <c r="N350" t="s">
        <v>26112</v>
      </c>
      <c r="O350" t="s">
        <v>26113</v>
      </c>
      <c r="P350" t="s">
        <v>26114</v>
      </c>
    </row>
    <row r="351" spans="1:16" x14ac:dyDescent="0.25">
      <c r="A351" s="4">
        <v>41199</v>
      </c>
      <c r="B351" s="4">
        <v>41200</v>
      </c>
      <c r="C351" t="s">
        <v>26115</v>
      </c>
      <c r="D351" t="s">
        <v>26116</v>
      </c>
      <c r="E351" t="s">
        <v>26117</v>
      </c>
      <c r="F351" t="s">
        <v>26118</v>
      </c>
      <c r="G351" t="s">
        <v>26118</v>
      </c>
      <c r="H351" t="s">
        <v>26119</v>
      </c>
      <c r="I351" t="s">
        <v>26118</v>
      </c>
      <c r="J351" t="s">
        <v>26120</v>
      </c>
      <c r="K351" t="s">
        <v>26121</v>
      </c>
      <c r="L351" t="s">
        <v>26122</v>
      </c>
      <c r="M351" t="s">
        <v>26123</v>
      </c>
      <c r="N351" t="s">
        <v>26124</v>
      </c>
      <c r="O351" t="s">
        <v>26125</v>
      </c>
      <c r="P351" t="s">
        <v>26126</v>
      </c>
    </row>
    <row r="352" spans="1:16" x14ac:dyDescent="0.25">
      <c r="A352" s="4">
        <v>41200</v>
      </c>
      <c r="B352" s="4">
        <v>41201</v>
      </c>
      <c r="C352" t="s">
        <v>26127</v>
      </c>
      <c r="D352" t="s">
        <v>26128</v>
      </c>
      <c r="E352" t="s">
        <v>26129</v>
      </c>
      <c r="F352" t="s">
        <v>26130</v>
      </c>
      <c r="G352" t="s">
        <v>26130</v>
      </c>
      <c r="H352" t="s">
        <v>26131</v>
      </c>
      <c r="I352" t="s">
        <v>26130</v>
      </c>
      <c r="J352" t="s">
        <v>26132</v>
      </c>
      <c r="K352" t="s">
        <v>26133</v>
      </c>
      <c r="L352" t="s">
        <v>26134</v>
      </c>
      <c r="M352" t="s">
        <v>26135</v>
      </c>
      <c r="N352" t="s">
        <v>26136</v>
      </c>
      <c r="O352" t="s">
        <v>26137</v>
      </c>
      <c r="P352" t="s">
        <v>26138</v>
      </c>
    </row>
    <row r="353" spans="1:16" x14ac:dyDescent="0.25">
      <c r="A353" s="4">
        <v>41201</v>
      </c>
      <c r="B353" s="4">
        <v>41202</v>
      </c>
      <c r="C353" t="s">
        <v>26139</v>
      </c>
      <c r="D353" t="s">
        <v>26140</v>
      </c>
      <c r="E353" t="s">
        <v>26141</v>
      </c>
      <c r="F353" t="s">
        <v>26142</v>
      </c>
      <c r="G353" t="s">
        <v>26142</v>
      </c>
      <c r="H353" t="s">
        <v>26143</v>
      </c>
      <c r="I353" t="s">
        <v>26142</v>
      </c>
      <c r="J353" t="s">
        <v>26144</v>
      </c>
      <c r="K353" t="s">
        <v>26145</v>
      </c>
      <c r="L353" t="s">
        <v>26146</v>
      </c>
      <c r="M353" t="s">
        <v>26147</v>
      </c>
      <c r="N353" t="s">
        <v>26148</v>
      </c>
      <c r="O353" t="s">
        <v>26149</v>
      </c>
      <c r="P353" t="s">
        <v>26150</v>
      </c>
    </row>
    <row r="354" spans="1:16" x14ac:dyDescent="0.25">
      <c r="A354" s="4">
        <v>41202</v>
      </c>
      <c r="B354" s="4">
        <v>41203</v>
      </c>
      <c r="C354" t="s">
        <v>26151</v>
      </c>
      <c r="D354">
        <v>0</v>
      </c>
      <c r="E354" t="s">
        <v>26152</v>
      </c>
      <c r="F354" t="s">
        <v>26153</v>
      </c>
      <c r="G354" t="s">
        <v>26153</v>
      </c>
      <c r="H354" t="s">
        <v>26154</v>
      </c>
      <c r="I354" t="s">
        <v>26153</v>
      </c>
      <c r="J354" t="s">
        <v>26155</v>
      </c>
      <c r="K354" t="s">
        <v>26156</v>
      </c>
      <c r="L354" t="s">
        <v>26157</v>
      </c>
      <c r="M354" t="s">
        <v>26158</v>
      </c>
      <c r="N354" t="s">
        <v>26159</v>
      </c>
      <c r="O354" t="s">
        <v>26160</v>
      </c>
      <c r="P354" t="s">
        <v>26161</v>
      </c>
    </row>
    <row r="355" spans="1:16" x14ac:dyDescent="0.25">
      <c r="A355" s="4">
        <v>41203</v>
      </c>
      <c r="B355" s="4">
        <v>41204</v>
      </c>
      <c r="C355" t="s">
        <v>26162</v>
      </c>
      <c r="D355">
        <v>0</v>
      </c>
      <c r="E355" t="s">
        <v>26163</v>
      </c>
      <c r="F355" t="s">
        <v>26164</v>
      </c>
      <c r="G355" t="s">
        <v>26164</v>
      </c>
      <c r="H355" t="s">
        <v>26165</v>
      </c>
      <c r="I355" t="s">
        <v>26164</v>
      </c>
      <c r="J355" t="s">
        <v>26166</v>
      </c>
      <c r="K355" t="s">
        <v>26167</v>
      </c>
      <c r="L355" t="s">
        <v>26168</v>
      </c>
      <c r="M355" t="s">
        <v>26169</v>
      </c>
      <c r="N355" t="s">
        <v>26170</v>
      </c>
      <c r="O355" t="s">
        <v>26171</v>
      </c>
      <c r="P355" t="s">
        <v>26172</v>
      </c>
    </row>
    <row r="356" spans="1:16" x14ac:dyDescent="0.25">
      <c r="A356" s="4">
        <v>41204</v>
      </c>
      <c r="B356" s="4">
        <v>41205</v>
      </c>
      <c r="C356" t="s">
        <v>26173</v>
      </c>
      <c r="D356" t="s">
        <v>26174</v>
      </c>
      <c r="E356" t="s">
        <v>26175</v>
      </c>
      <c r="F356" t="s">
        <v>26176</v>
      </c>
      <c r="G356" t="s">
        <v>26176</v>
      </c>
      <c r="H356" t="s">
        <v>26177</v>
      </c>
      <c r="I356" t="s">
        <v>26176</v>
      </c>
      <c r="J356" t="s">
        <v>26178</v>
      </c>
      <c r="K356" t="s">
        <v>26179</v>
      </c>
      <c r="L356" t="s">
        <v>26180</v>
      </c>
      <c r="M356" t="s">
        <v>26181</v>
      </c>
      <c r="N356" t="s">
        <v>26182</v>
      </c>
      <c r="O356" t="s">
        <v>26183</v>
      </c>
      <c r="P356" t="s">
        <v>26184</v>
      </c>
    </row>
    <row r="357" spans="1:16" x14ac:dyDescent="0.25">
      <c r="A357" s="4">
        <v>41205</v>
      </c>
      <c r="B357" s="4">
        <v>41206</v>
      </c>
      <c r="C357" t="s">
        <v>26185</v>
      </c>
      <c r="D357" t="s">
        <v>26186</v>
      </c>
      <c r="E357" t="s">
        <v>26187</v>
      </c>
      <c r="F357" t="s">
        <v>26188</v>
      </c>
      <c r="G357" t="s">
        <v>26188</v>
      </c>
      <c r="H357" t="s">
        <v>26189</v>
      </c>
      <c r="I357" t="s">
        <v>26188</v>
      </c>
      <c r="J357" t="s">
        <v>26190</v>
      </c>
      <c r="K357" t="s">
        <v>26191</v>
      </c>
      <c r="L357" t="s">
        <v>26192</v>
      </c>
      <c r="M357" t="s">
        <v>26193</v>
      </c>
      <c r="N357" t="s">
        <v>26194</v>
      </c>
      <c r="O357" t="s">
        <v>26195</v>
      </c>
      <c r="P357" t="s">
        <v>26196</v>
      </c>
    </row>
    <row r="358" spans="1:16" x14ac:dyDescent="0.25">
      <c r="A358" s="4">
        <v>41206</v>
      </c>
      <c r="B358" s="4">
        <v>41207</v>
      </c>
      <c r="C358" t="s">
        <v>26197</v>
      </c>
      <c r="D358" t="s">
        <v>26198</v>
      </c>
      <c r="E358" t="s">
        <v>26199</v>
      </c>
      <c r="F358" t="s">
        <v>26200</v>
      </c>
      <c r="G358" t="s">
        <v>26200</v>
      </c>
      <c r="H358" t="s">
        <v>26201</v>
      </c>
      <c r="I358" t="s">
        <v>26200</v>
      </c>
      <c r="J358" t="s">
        <v>26202</v>
      </c>
      <c r="K358" t="s">
        <v>26203</v>
      </c>
      <c r="L358" t="s">
        <v>26204</v>
      </c>
      <c r="M358" t="s">
        <v>26205</v>
      </c>
      <c r="N358" t="s">
        <v>26206</v>
      </c>
      <c r="O358" t="s">
        <v>26207</v>
      </c>
      <c r="P358" t="s">
        <v>26208</v>
      </c>
    </row>
    <row r="359" spans="1:16" x14ac:dyDescent="0.25">
      <c r="A359" s="4">
        <v>41207</v>
      </c>
      <c r="B359" s="4">
        <v>41208</v>
      </c>
      <c r="C359" t="s">
        <v>26209</v>
      </c>
      <c r="D359" t="s">
        <v>26210</v>
      </c>
      <c r="E359" t="s">
        <v>26211</v>
      </c>
      <c r="F359" t="s">
        <v>26212</v>
      </c>
      <c r="G359" t="s">
        <v>26212</v>
      </c>
      <c r="H359" t="s">
        <v>26213</v>
      </c>
      <c r="I359" t="s">
        <v>26212</v>
      </c>
      <c r="J359" t="s">
        <v>26214</v>
      </c>
      <c r="K359" t="s">
        <v>26215</v>
      </c>
      <c r="L359" t="s">
        <v>26216</v>
      </c>
      <c r="M359" t="s">
        <v>26217</v>
      </c>
      <c r="N359" t="s">
        <v>26218</v>
      </c>
      <c r="O359" t="s">
        <v>26219</v>
      </c>
      <c r="P359" t="s">
        <v>26220</v>
      </c>
    </row>
    <row r="360" spans="1:16" x14ac:dyDescent="0.25">
      <c r="A360" s="4">
        <v>41208</v>
      </c>
      <c r="B360" s="4">
        <v>41209</v>
      </c>
      <c r="C360" t="s">
        <v>26221</v>
      </c>
      <c r="D360" t="s">
        <v>26222</v>
      </c>
      <c r="E360" t="s">
        <v>26223</v>
      </c>
      <c r="F360" t="s">
        <v>26224</v>
      </c>
      <c r="G360" t="s">
        <v>26224</v>
      </c>
      <c r="H360" t="s">
        <v>26225</v>
      </c>
      <c r="I360" t="s">
        <v>26224</v>
      </c>
      <c r="J360" t="s">
        <v>26226</v>
      </c>
      <c r="K360" t="s">
        <v>26227</v>
      </c>
      <c r="L360" t="s">
        <v>26228</v>
      </c>
      <c r="M360" t="s">
        <v>26229</v>
      </c>
      <c r="N360" t="s">
        <v>26230</v>
      </c>
      <c r="O360" t="s">
        <v>26231</v>
      </c>
      <c r="P360" t="s">
        <v>26232</v>
      </c>
    </row>
    <row r="361" spans="1:16" x14ac:dyDescent="0.25">
      <c r="A361" s="4">
        <v>41209</v>
      </c>
      <c r="B361" s="4">
        <v>41210</v>
      </c>
      <c r="C361" t="s">
        <v>26233</v>
      </c>
      <c r="D361">
        <v>0</v>
      </c>
      <c r="E361" t="s">
        <v>26234</v>
      </c>
      <c r="F361" t="s">
        <v>26235</v>
      </c>
      <c r="G361" t="s">
        <v>26235</v>
      </c>
      <c r="H361" t="s">
        <v>26236</v>
      </c>
      <c r="I361" t="s">
        <v>26235</v>
      </c>
      <c r="J361" t="s">
        <v>26237</v>
      </c>
      <c r="K361" t="s">
        <v>26238</v>
      </c>
      <c r="L361" t="s">
        <v>26239</v>
      </c>
      <c r="M361" t="s">
        <v>26240</v>
      </c>
      <c r="N361" t="s">
        <v>26241</v>
      </c>
      <c r="O361" t="s">
        <v>26242</v>
      </c>
      <c r="P361" t="s">
        <v>26243</v>
      </c>
    </row>
    <row r="362" spans="1:16" x14ac:dyDescent="0.25">
      <c r="A362" s="4">
        <v>41210</v>
      </c>
      <c r="B362" s="4">
        <v>41211</v>
      </c>
      <c r="C362" t="s">
        <v>26244</v>
      </c>
      <c r="D362">
        <v>0</v>
      </c>
      <c r="E362" t="s">
        <v>26245</v>
      </c>
      <c r="F362" t="s">
        <v>26246</v>
      </c>
      <c r="G362" t="s">
        <v>26246</v>
      </c>
      <c r="H362" t="s">
        <v>26247</v>
      </c>
      <c r="I362" t="s">
        <v>26246</v>
      </c>
      <c r="J362" t="s">
        <v>26248</v>
      </c>
      <c r="K362" t="s">
        <v>26249</v>
      </c>
      <c r="L362" t="s">
        <v>26250</v>
      </c>
      <c r="M362" t="s">
        <v>26251</v>
      </c>
      <c r="N362" t="s">
        <v>26252</v>
      </c>
      <c r="O362" t="s">
        <v>26253</v>
      </c>
      <c r="P362" t="s">
        <v>26254</v>
      </c>
    </row>
    <row r="363" spans="1:16" x14ac:dyDescent="0.25">
      <c r="A363" s="4">
        <v>41211</v>
      </c>
      <c r="B363" s="4">
        <v>41212</v>
      </c>
      <c r="C363" t="s">
        <v>26255</v>
      </c>
      <c r="D363" t="s">
        <v>26256</v>
      </c>
      <c r="E363" t="s">
        <v>26257</v>
      </c>
      <c r="F363" t="s">
        <v>26258</v>
      </c>
      <c r="G363" t="s">
        <v>26258</v>
      </c>
      <c r="H363" t="s">
        <v>26259</v>
      </c>
      <c r="I363" t="s">
        <v>26258</v>
      </c>
      <c r="J363" t="s">
        <v>26260</v>
      </c>
      <c r="K363" t="s">
        <v>26261</v>
      </c>
      <c r="L363" t="s">
        <v>26262</v>
      </c>
      <c r="M363" t="s">
        <v>26263</v>
      </c>
      <c r="N363" t="s">
        <v>26264</v>
      </c>
      <c r="O363" t="s">
        <v>26265</v>
      </c>
      <c r="P363" t="s">
        <v>26266</v>
      </c>
    </row>
    <row r="364" spans="1:16" x14ac:dyDescent="0.25">
      <c r="A364" s="4">
        <v>41212</v>
      </c>
      <c r="B364" s="4">
        <v>41213</v>
      </c>
      <c r="C364" t="s">
        <v>26267</v>
      </c>
      <c r="D364" t="s">
        <v>26268</v>
      </c>
      <c r="E364" t="s">
        <v>26269</v>
      </c>
      <c r="F364" t="s">
        <v>26270</v>
      </c>
      <c r="G364" t="s">
        <v>26270</v>
      </c>
      <c r="H364" t="s">
        <v>26271</v>
      </c>
      <c r="I364" t="s">
        <v>26270</v>
      </c>
      <c r="J364" t="s">
        <v>26272</v>
      </c>
      <c r="K364" t="s">
        <v>26273</v>
      </c>
      <c r="L364" t="s">
        <v>26274</v>
      </c>
      <c r="M364" t="s">
        <v>26275</v>
      </c>
      <c r="N364" t="s">
        <v>26276</v>
      </c>
      <c r="O364" t="s">
        <v>26277</v>
      </c>
      <c r="P364" t="s">
        <v>26278</v>
      </c>
    </row>
    <row r="365" spans="1:16" x14ac:dyDescent="0.25">
      <c r="A365" s="4">
        <v>41213</v>
      </c>
      <c r="B365" s="4">
        <v>41214</v>
      </c>
      <c r="C365" t="s">
        <v>26279</v>
      </c>
      <c r="D365" t="s">
        <v>26280</v>
      </c>
      <c r="E365" t="s">
        <v>26281</v>
      </c>
      <c r="F365" t="s">
        <v>26282</v>
      </c>
      <c r="G365" t="s">
        <v>26282</v>
      </c>
      <c r="H365" t="s">
        <v>26283</v>
      </c>
      <c r="I365" t="s">
        <v>26282</v>
      </c>
      <c r="J365" t="s">
        <v>26284</v>
      </c>
      <c r="K365" t="s">
        <v>26285</v>
      </c>
      <c r="L365" t="s">
        <v>26286</v>
      </c>
      <c r="M365" t="s">
        <v>26287</v>
      </c>
      <c r="N365" t="s">
        <v>26288</v>
      </c>
      <c r="O365" t="s">
        <v>26289</v>
      </c>
      <c r="P365" t="s">
        <v>26290</v>
      </c>
    </row>
    <row r="366" spans="1:16" x14ac:dyDescent="0.25">
      <c r="A366" s="4">
        <v>41214</v>
      </c>
      <c r="B366" s="4">
        <v>41215</v>
      </c>
      <c r="C366" t="s">
        <v>26291</v>
      </c>
      <c r="D366" t="s">
        <v>26292</v>
      </c>
      <c r="E366" t="s">
        <v>26293</v>
      </c>
      <c r="F366" t="s">
        <v>26294</v>
      </c>
      <c r="G366" t="s">
        <v>26294</v>
      </c>
      <c r="H366" t="s">
        <v>26295</v>
      </c>
      <c r="I366" t="s">
        <v>26294</v>
      </c>
      <c r="J366" t="s">
        <v>26296</v>
      </c>
      <c r="K366" t="s">
        <v>26297</v>
      </c>
      <c r="L366" t="s">
        <v>26298</v>
      </c>
      <c r="M366" t="s">
        <v>26299</v>
      </c>
      <c r="N366" t="s">
        <v>26300</v>
      </c>
      <c r="O366" t="s">
        <v>26301</v>
      </c>
      <c r="P366" t="s">
        <v>26302</v>
      </c>
    </row>
    <row r="367" spans="1:16" x14ac:dyDescent="0.25">
      <c r="A367" s="4">
        <v>41215</v>
      </c>
      <c r="B367" s="4">
        <v>41216</v>
      </c>
      <c r="C367" t="s">
        <v>26303</v>
      </c>
      <c r="D367" t="s">
        <v>26304</v>
      </c>
      <c r="E367" t="s">
        <v>26305</v>
      </c>
      <c r="F367" t="s">
        <v>26306</v>
      </c>
      <c r="G367" t="s">
        <v>26306</v>
      </c>
      <c r="H367" t="s">
        <v>26307</v>
      </c>
      <c r="I367" t="s">
        <v>26306</v>
      </c>
      <c r="J367" t="s">
        <v>26308</v>
      </c>
      <c r="K367" t="s">
        <v>26309</v>
      </c>
      <c r="L367" t="s">
        <v>26310</v>
      </c>
      <c r="M367" t="s">
        <v>26311</v>
      </c>
      <c r="N367" t="s">
        <v>26312</v>
      </c>
      <c r="O367" t="s">
        <v>26313</v>
      </c>
      <c r="P367" t="s">
        <v>26314</v>
      </c>
    </row>
    <row r="368" spans="1:16" x14ac:dyDescent="0.25">
      <c r="A368" s="4">
        <v>41216</v>
      </c>
      <c r="B368" s="4">
        <v>41217</v>
      </c>
      <c r="C368" t="s">
        <v>26315</v>
      </c>
      <c r="D368">
        <v>0</v>
      </c>
      <c r="E368" t="s">
        <v>26316</v>
      </c>
      <c r="F368" t="s">
        <v>26317</v>
      </c>
      <c r="G368" t="s">
        <v>26317</v>
      </c>
      <c r="H368" t="s">
        <v>26318</v>
      </c>
      <c r="I368" t="s">
        <v>26317</v>
      </c>
      <c r="J368" t="s">
        <v>26319</v>
      </c>
      <c r="K368" t="s">
        <v>26320</v>
      </c>
      <c r="L368" t="s">
        <v>26321</v>
      </c>
      <c r="M368" t="s">
        <v>26322</v>
      </c>
      <c r="N368" t="s">
        <v>26323</v>
      </c>
      <c r="O368" t="s">
        <v>26324</v>
      </c>
      <c r="P368" t="s">
        <v>26325</v>
      </c>
    </row>
    <row r="369" spans="1:16" x14ac:dyDescent="0.25">
      <c r="A369" s="4">
        <v>41217</v>
      </c>
      <c r="B369" s="4">
        <v>41218</v>
      </c>
      <c r="C369" t="s">
        <v>26326</v>
      </c>
      <c r="D369">
        <v>0</v>
      </c>
      <c r="E369" t="s">
        <v>26327</v>
      </c>
      <c r="F369" t="s">
        <v>26328</v>
      </c>
      <c r="G369" t="s">
        <v>26328</v>
      </c>
      <c r="H369" t="s">
        <v>26329</v>
      </c>
      <c r="I369" t="s">
        <v>26328</v>
      </c>
      <c r="J369" t="s">
        <v>26330</v>
      </c>
      <c r="K369" t="s">
        <v>26331</v>
      </c>
      <c r="L369" t="s">
        <v>26332</v>
      </c>
      <c r="M369" t="s">
        <v>26333</v>
      </c>
      <c r="N369" t="s">
        <v>26334</v>
      </c>
      <c r="O369" t="s">
        <v>26335</v>
      </c>
      <c r="P369" t="s">
        <v>26336</v>
      </c>
    </row>
    <row r="370" spans="1:16" x14ac:dyDescent="0.25">
      <c r="A370" s="4">
        <v>41218</v>
      </c>
      <c r="B370" s="4">
        <v>41219</v>
      </c>
      <c r="C370" t="s">
        <v>26337</v>
      </c>
      <c r="D370" t="s">
        <v>26338</v>
      </c>
      <c r="E370" t="s">
        <v>26339</v>
      </c>
      <c r="F370" t="s">
        <v>26340</v>
      </c>
      <c r="G370" t="s">
        <v>26340</v>
      </c>
      <c r="H370" t="s">
        <v>26341</v>
      </c>
      <c r="I370" t="s">
        <v>26340</v>
      </c>
      <c r="J370" t="s">
        <v>26342</v>
      </c>
      <c r="K370" t="s">
        <v>26343</v>
      </c>
      <c r="L370" t="s">
        <v>26344</v>
      </c>
      <c r="M370" t="s">
        <v>26345</v>
      </c>
      <c r="N370" t="s">
        <v>26346</v>
      </c>
      <c r="O370" t="s">
        <v>26347</v>
      </c>
      <c r="P370" t="s">
        <v>26348</v>
      </c>
    </row>
    <row r="371" spans="1:16" x14ac:dyDescent="0.25">
      <c r="A371" s="4">
        <v>41219</v>
      </c>
      <c r="B371" s="4">
        <v>41220</v>
      </c>
      <c r="C371" t="s">
        <v>26349</v>
      </c>
      <c r="D371" t="s">
        <v>26350</v>
      </c>
      <c r="E371" t="s">
        <v>26351</v>
      </c>
      <c r="F371" t="s">
        <v>26352</v>
      </c>
      <c r="G371" t="s">
        <v>26352</v>
      </c>
      <c r="H371" t="s">
        <v>26353</v>
      </c>
      <c r="I371" t="s">
        <v>26352</v>
      </c>
      <c r="J371" t="s">
        <v>26354</v>
      </c>
      <c r="K371" t="s">
        <v>26355</v>
      </c>
      <c r="L371" t="s">
        <v>26356</v>
      </c>
      <c r="M371" t="s">
        <v>26357</v>
      </c>
      <c r="N371" t="s">
        <v>26358</v>
      </c>
      <c r="O371" t="s">
        <v>26359</v>
      </c>
      <c r="P371" t="s">
        <v>26360</v>
      </c>
    </row>
    <row r="372" spans="1:16" x14ac:dyDescent="0.25">
      <c r="A372" s="4">
        <v>41220</v>
      </c>
      <c r="B372" s="4">
        <v>41221</v>
      </c>
      <c r="C372" t="s">
        <v>26361</v>
      </c>
      <c r="D372" t="s">
        <v>26362</v>
      </c>
      <c r="E372" t="s">
        <v>26363</v>
      </c>
      <c r="F372" t="s">
        <v>26364</v>
      </c>
      <c r="G372" t="s">
        <v>26364</v>
      </c>
      <c r="H372" t="s">
        <v>26365</v>
      </c>
      <c r="I372" t="s">
        <v>26364</v>
      </c>
      <c r="J372" t="s">
        <v>26366</v>
      </c>
      <c r="K372" t="s">
        <v>26367</v>
      </c>
      <c r="L372" t="s">
        <v>26368</v>
      </c>
      <c r="M372" t="s">
        <v>26369</v>
      </c>
      <c r="N372" t="s">
        <v>26370</v>
      </c>
      <c r="O372" t="s">
        <v>26371</v>
      </c>
      <c r="P372" t="s">
        <v>26372</v>
      </c>
    </row>
    <row r="373" spans="1:16" x14ac:dyDescent="0.25">
      <c r="A373" s="4">
        <v>41221</v>
      </c>
      <c r="B373" s="4">
        <v>41222</v>
      </c>
      <c r="C373" t="s">
        <v>26373</v>
      </c>
      <c r="D373" t="s">
        <v>26374</v>
      </c>
      <c r="E373" t="s">
        <v>26375</v>
      </c>
      <c r="F373" t="s">
        <v>26376</v>
      </c>
      <c r="G373" t="s">
        <v>26376</v>
      </c>
      <c r="H373" t="s">
        <v>26377</v>
      </c>
      <c r="I373" t="s">
        <v>26376</v>
      </c>
      <c r="J373" t="s">
        <v>26378</v>
      </c>
      <c r="K373" t="s">
        <v>26379</v>
      </c>
      <c r="L373" t="s">
        <v>26380</v>
      </c>
      <c r="M373" t="s">
        <v>26381</v>
      </c>
      <c r="N373" t="s">
        <v>26382</v>
      </c>
      <c r="O373" t="s">
        <v>26383</v>
      </c>
      <c r="P373" t="s">
        <v>26384</v>
      </c>
    </row>
    <row r="374" spans="1:16" x14ac:dyDescent="0.25">
      <c r="A374" s="4">
        <v>41222</v>
      </c>
      <c r="B374" s="4">
        <v>41223</v>
      </c>
      <c r="C374" t="s">
        <v>26385</v>
      </c>
      <c r="D374" t="s">
        <v>26386</v>
      </c>
      <c r="E374" t="s">
        <v>26387</v>
      </c>
      <c r="F374" t="s">
        <v>26388</v>
      </c>
      <c r="G374" t="s">
        <v>26388</v>
      </c>
      <c r="H374" t="s">
        <v>26389</v>
      </c>
      <c r="I374" t="s">
        <v>26388</v>
      </c>
      <c r="J374" t="s">
        <v>26390</v>
      </c>
      <c r="K374" t="s">
        <v>26391</v>
      </c>
      <c r="L374" t="s">
        <v>26392</v>
      </c>
      <c r="M374" t="s">
        <v>26393</v>
      </c>
      <c r="N374" t="s">
        <v>26394</v>
      </c>
      <c r="O374" t="s">
        <v>26395</v>
      </c>
      <c r="P374" t="s">
        <v>26396</v>
      </c>
    </row>
    <row r="375" spans="1:16" x14ac:dyDescent="0.25">
      <c r="A375" s="4">
        <v>41223</v>
      </c>
      <c r="B375" s="4">
        <v>41224</v>
      </c>
      <c r="C375" t="s">
        <v>26397</v>
      </c>
      <c r="D375">
        <v>0</v>
      </c>
      <c r="E375" t="s">
        <v>26398</v>
      </c>
      <c r="F375" t="s">
        <v>26399</v>
      </c>
      <c r="G375" t="s">
        <v>26399</v>
      </c>
      <c r="H375" t="s">
        <v>26400</v>
      </c>
      <c r="I375" t="s">
        <v>26399</v>
      </c>
      <c r="J375" t="s">
        <v>26401</v>
      </c>
      <c r="K375" t="s">
        <v>26402</v>
      </c>
      <c r="L375" t="s">
        <v>26403</v>
      </c>
      <c r="M375" t="s">
        <v>26404</v>
      </c>
      <c r="N375" t="s">
        <v>26405</v>
      </c>
      <c r="O375" t="s">
        <v>26406</v>
      </c>
      <c r="P375" t="s">
        <v>26407</v>
      </c>
    </row>
    <row r="376" spans="1:16" x14ac:dyDescent="0.25">
      <c r="A376" s="4">
        <v>41224</v>
      </c>
      <c r="B376" s="4">
        <v>41225</v>
      </c>
      <c r="C376" t="s">
        <v>26408</v>
      </c>
      <c r="D376">
        <v>0</v>
      </c>
      <c r="E376" t="s">
        <v>26409</v>
      </c>
      <c r="F376" t="s">
        <v>26410</v>
      </c>
      <c r="G376" t="s">
        <v>26410</v>
      </c>
      <c r="H376" t="s">
        <v>26411</v>
      </c>
      <c r="I376" t="s">
        <v>26410</v>
      </c>
      <c r="J376" t="s">
        <v>26412</v>
      </c>
      <c r="K376" t="s">
        <v>26413</v>
      </c>
      <c r="L376" t="s">
        <v>26414</v>
      </c>
      <c r="M376" t="s">
        <v>26415</v>
      </c>
      <c r="N376" t="s">
        <v>26416</v>
      </c>
      <c r="O376" t="s">
        <v>26417</v>
      </c>
      <c r="P376" t="s">
        <v>26418</v>
      </c>
    </row>
    <row r="377" spans="1:16" x14ac:dyDescent="0.25">
      <c r="A377" s="4">
        <v>41225</v>
      </c>
      <c r="B377" s="4">
        <v>41226</v>
      </c>
      <c r="C377" t="s">
        <v>26419</v>
      </c>
      <c r="D377" t="s">
        <v>26420</v>
      </c>
      <c r="E377" t="s">
        <v>26421</v>
      </c>
      <c r="F377" t="s">
        <v>26422</v>
      </c>
      <c r="G377" t="s">
        <v>26422</v>
      </c>
      <c r="H377" t="s">
        <v>26423</v>
      </c>
      <c r="I377" t="s">
        <v>26422</v>
      </c>
      <c r="J377" t="s">
        <v>26424</v>
      </c>
      <c r="K377" t="s">
        <v>26425</v>
      </c>
      <c r="L377" t="s">
        <v>26426</v>
      </c>
      <c r="M377" t="s">
        <v>26427</v>
      </c>
      <c r="N377" t="s">
        <v>26428</v>
      </c>
      <c r="O377" t="s">
        <v>26429</v>
      </c>
      <c r="P377" t="s">
        <v>26430</v>
      </c>
    </row>
    <row r="378" spans="1:16" x14ac:dyDescent="0.25">
      <c r="A378" s="4">
        <v>41226</v>
      </c>
      <c r="B378" s="4">
        <v>41227</v>
      </c>
      <c r="C378" t="s">
        <v>26431</v>
      </c>
      <c r="D378" t="s">
        <v>26432</v>
      </c>
      <c r="E378" t="s">
        <v>26433</v>
      </c>
      <c r="F378" t="s">
        <v>26434</v>
      </c>
      <c r="G378" t="s">
        <v>26434</v>
      </c>
      <c r="H378" t="s">
        <v>26435</v>
      </c>
      <c r="I378" t="s">
        <v>26434</v>
      </c>
      <c r="J378" t="s">
        <v>26436</v>
      </c>
      <c r="K378" t="s">
        <v>26437</v>
      </c>
      <c r="L378" t="s">
        <v>26438</v>
      </c>
      <c r="M378" t="s">
        <v>26439</v>
      </c>
      <c r="N378" t="s">
        <v>26440</v>
      </c>
      <c r="O378" t="s">
        <v>26441</v>
      </c>
      <c r="P378" t="s">
        <v>26442</v>
      </c>
    </row>
    <row r="379" spans="1:16" x14ac:dyDescent="0.25">
      <c r="A379" s="4">
        <v>41227</v>
      </c>
      <c r="B379" s="4">
        <v>41228</v>
      </c>
      <c r="C379" t="s">
        <v>26443</v>
      </c>
      <c r="D379" t="s">
        <v>26444</v>
      </c>
      <c r="E379" t="s">
        <v>26445</v>
      </c>
      <c r="F379" t="s">
        <v>26446</v>
      </c>
      <c r="G379" t="s">
        <v>26446</v>
      </c>
      <c r="H379" t="s">
        <v>26447</v>
      </c>
      <c r="I379" t="s">
        <v>26446</v>
      </c>
      <c r="J379" t="s">
        <v>26448</v>
      </c>
      <c r="K379" t="s">
        <v>26449</v>
      </c>
      <c r="L379" t="s">
        <v>26450</v>
      </c>
      <c r="M379" t="s">
        <v>26451</v>
      </c>
      <c r="N379" t="s">
        <v>26452</v>
      </c>
      <c r="O379" t="s">
        <v>26453</v>
      </c>
      <c r="P379" t="s">
        <v>26454</v>
      </c>
    </row>
    <row r="380" spans="1:16" x14ac:dyDescent="0.25">
      <c r="A380" s="4">
        <v>41228</v>
      </c>
      <c r="B380" s="4">
        <v>41229</v>
      </c>
      <c r="C380" t="s">
        <v>26455</v>
      </c>
      <c r="D380" t="s">
        <v>26456</v>
      </c>
      <c r="E380" t="s">
        <v>26457</v>
      </c>
      <c r="F380" t="s">
        <v>26458</v>
      </c>
      <c r="G380" t="s">
        <v>26458</v>
      </c>
      <c r="H380" t="s">
        <v>26459</v>
      </c>
      <c r="I380" t="s">
        <v>26458</v>
      </c>
      <c r="J380" t="s">
        <v>26460</v>
      </c>
      <c r="K380" t="s">
        <v>26461</v>
      </c>
      <c r="L380" t="s">
        <v>26462</v>
      </c>
      <c r="M380" t="s">
        <v>26463</v>
      </c>
      <c r="N380" t="s">
        <v>26464</v>
      </c>
      <c r="O380" t="s">
        <v>26465</v>
      </c>
      <c r="P380" t="s">
        <v>26466</v>
      </c>
    </row>
    <row r="381" spans="1:16" x14ac:dyDescent="0.25">
      <c r="A381" s="4">
        <v>41229</v>
      </c>
      <c r="B381" s="4">
        <v>41230</v>
      </c>
      <c r="C381" t="s">
        <v>26467</v>
      </c>
      <c r="D381" t="s">
        <v>26468</v>
      </c>
      <c r="E381" t="s">
        <v>26469</v>
      </c>
      <c r="F381" t="s">
        <v>26470</v>
      </c>
      <c r="G381" t="s">
        <v>26470</v>
      </c>
      <c r="H381" t="s">
        <v>26471</v>
      </c>
      <c r="I381" t="s">
        <v>26470</v>
      </c>
      <c r="J381" t="s">
        <v>26472</v>
      </c>
      <c r="K381" t="s">
        <v>26473</v>
      </c>
      <c r="L381" t="s">
        <v>26474</v>
      </c>
      <c r="M381" t="s">
        <v>26475</v>
      </c>
      <c r="N381" t="s">
        <v>26476</v>
      </c>
      <c r="O381" t="s">
        <v>26477</v>
      </c>
      <c r="P381" t="s">
        <v>26478</v>
      </c>
    </row>
    <row r="382" spans="1:16" x14ac:dyDescent="0.25">
      <c r="A382" s="4">
        <v>41230</v>
      </c>
      <c r="B382" s="4">
        <v>41231</v>
      </c>
      <c r="C382" t="s">
        <v>26479</v>
      </c>
      <c r="D382">
        <v>0</v>
      </c>
      <c r="E382" t="s">
        <v>26480</v>
      </c>
      <c r="F382" t="s">
        <v>26481</v>
      </c>
      <c r="G382" t="s">
        <v>26481</v>
      </c>
      <c r="H382" t="s">
        <v>26482</v>
      </c>
      <c r="I382" t="s">
        <v>26481</v>
      </c>
      <c r="J382" t="s">
        <v>26483</v>
      </c>
      <c r="K382" t="s">
        <v>26484</v>
      </c>
      <c r="L382" t="s">
        <v>26485</v>
      </c>
      <c r="M382" t="s">
        <v>26486</v>
      </c>
      <c r="N382" t="s">
        <v>26487</v>
      </c>
      <c r="O382" t="s">
        <v>26488</v>
      </c>
      <c r="P382" t="s">
        <v>26489</v>
      </c>
    </row>
    <row r="383" spans="1:16" x14ac:dyDescent="0.25">
      <c r="A383" s="4">
        <v>41231</v>
      </c>
      <c r="B383" s="4">
        <v>41232</v>
      </c>
      <c r="C383" t="s">
        <v>26490</v>
      </c>
      <c r="D383">
        <v>0</v>
      </c>
      <c r="E383" t="s">
        <v>26491</v>
      </c>
      <c r="F383" t="s">
        <v>26492</v>
      </c>
      <c r="G383" t="s">
        <v>26492</v>
      </c>
      <c r="H383" t="s">
        <v>26493</v>
      </c>
      <c r="I383" t="s">
        <v>26492</v>
      </c>
      <c r="J383" t="s">
        <v>26494</v>
      </c>
      <c r="K383" t="s">
        <v>26495</v>
      </c>
      <c r="L383" t="s">
        <v>26496</v>
      </c>
      <c r="M383" t="s">
        <v>26497</v>
      </c>
      <c r="N383" t="s">
        <v>26498</v>
      </c>
      <c r="O383" t="s">
        <v>26499</v>
      </c>
      <c r="P383" t="s">
        <v>26500</v>
      </c>
    </row>
    <row r="384" spans="1:16" x14ac:dyDescent="0.25">
      <c r="A384" s="4">
        <v>41232</v>
      </c>
      <c r="B384" s="4">
        <v>41233</v>
      </c>
      <c r="C384" t="s">
        <v>26501</v>
      </c>
      <c r="D384" t="s">
        <v>26502</v>
      </c>
      <c r="E384" t="s">
        <v>26503</v>
      </c>
      <c r="F384" t="s">
        <v>26504</v>
      </c>
      <c r="G384" t="s">
        <v>26504</v>
      </c>
      <c r="H384" t="s">
        <v>26505</v>
      </c>
      <c r="I384" t="s">
        <v>26504</v>
      </c>
      <c r="J384" t="s">
        <v>26506</v>
      </c>
      <c r="K384" t="s">
        <v>26507</v>
      </c>
      <c r="L384" t="s">
        <v>26508</v>
      </c>
      <c r="M384" t="s">
        <v>26509</v>
      </c>
      <c r="N384" t="s">
        <v>26510</v>
      </c>
      <c r="O384" t="s">
        <v>26511</v>
      </c>
      <c r="P384" t="s">
        <v>26512</v>
      </c>
    </row>
    <row r="385" spans="1:16" x14ac:dyDescent="0.25">
      <c r="A385" s="4">
        <v>41233</v>
      </c>
      <c r="B385" s="4">
        <v>41234</v>
      </c>
      <c r="C385" t="s">
        <v>26513</v>
      </c>
      <c r="D385" t="s">
        <v>26514</v>
      </c>
      <c r="E385" t="s">
        <v>26515</v>
      </c>
      <c r="F385" t="s">
        <v>26516</v>
      </c>
      <c r="G385" t="s">
        <v>26516</v>
      </c>
      <c r="H385" t="s">
        <v>26517</v>
      </c>
      <c r="I385" t="s">
        <v>26516</v>
      </c>
      <c r="J385" t="s">
        <v>26518</v>
      </c>
      <c r="K385" t="s">
        <v>26519</v>
      </c>
      <c r="L385" t="s">
        <v>26520</v>
      </c>
      <c r="M385" t="s">
        <v>26521</v>
      </c>
      <c r="N385" t="s">
        <v>26522</v>
      </c>
      <c r="O385" t="s">
        <v>26523</v>
      </c>
      <c r="P385" t="s">
        <v>26524</v>
      </c>
    </row>
    <row r="386" spans="1:16" x14ac:dyDescent="0.25">
      <c r="A386" s="4">
        <v>41234</v>
      </c>
      <c r="B386" s="4">
        <v>41235</v>
      </c>
      <c r="C386" t="s">
        <v>26525</v>
      </c>
      <c r="D386" t="s">
        <v>26526</v>
      </c>
      <c r="E386" t="s">
        <v>26527</v>
      </c>
      <c r="F386" t="s">
        <v>26528</v>
      </c>
      <c r="G386" t="s">
        <v>26528</v>
      </c>
      <c r="H386" t="s">
        <v>26529</v>
      </c>
      <c r="I386" t="s">
        <v>26528</v>
      </c>
      <c r="J386" t="s">
        <v>26530</v>
      </c>
      <c r="K386" t="s">
        <v>26531</v>
      </c>
      <c r="L386" t="s">
        <v>26532</v>
      </c>
      <c r="M386" t="s">
        <v>26533</v>
      </c>
      <c r="N386" t="s">
        <v>26534</v>
      </c>
      <c r="O386" t="s">
        <v>26535</v>
      </c>
      <c r="P386" t="s">
        <v>26536</v>
      </c>
    </row>
    <row r="387" spans="1:16" x14ac:dyDescent="0.25">
      <c r="A387" s="4">
        <v>41235</v>
      </c>
      <c r="B387" s="4">
        <v>41236</v>
      </c>
      <c r="C387" t="s">
        <v>26537</v>
      </c>
      <c r="D387" t="s">
        <v>26538</v>
      </c>
      <c r="E387" t="s">
        <v>26539</v>
      </c>
      <c r="F387" t="s">
        <v>26540</v>
      </c>
      <c r="G387" t="s">
        <v>26540</v>
      </c>
      <c r="H387" t="s">
        <v>26541</v>
      </c>
      <c r="I387" t="s">
        <v>26540</v>
      </c>
      <c r="J387" t="s">
        <v>26542</v>
      </c>
      <c r="K387" t="s">
        <v>26543</v>
      </c>
      <c r="L387" t="s">
        <v>26544</v>
      </c>
      <c r="M387" t="s">
        <v>26545</v>
      </c>
      <c r="N387" t="s">
        <v>26546</v>
      </c>
      <c r="O387" t="s">
        <v>26547</v>
      </c>
      <c r="P387" t="s">
        <v>26548</v>
      </c>
    </row>
    <row r="388" spans="1:16" x14ac:dyDescent="0.25">
      <c r="A388" s="4">
        <v>41236</v>
      </c>
      <c r="B388" s="4">
        <v>41237</v>
      </c>
      <c r="C388" t="s">
        <v>26549</v>
      </c>
      <c r="D388" t="s">
        <v>26550</v>
      </c>
      <c r="E388" t="s">
        <v>26551</v>
      </c>
      <c r="F388" t="s">
        <v>26552</v>
      </c>
      <c r="G388" t="s">
        <v>26552</v>
      </c>
      <c r="H388" t="s">
        <v>26553</v>
      </c>
      <c r="I388" t="s">
        <v>26552</v>
      </c>
      <c r="J388" t="s">
        <v>26554</v>
      </c>
      <c r="K388" t="s">
        <v>26555</v>
      </c>
      <c r="L388" t="s">
        <v>26556</v>
      </c>
      <c r="M388" t="s">
        <v>26557</v>
      </c>
      <c r="N388" t="s">
        <v>26558</v>
      </c>
      <c r="O388" t="s">
        <v>26559</v>
      </c>
      <c r="P388" t="s">
        <v>26560</v>
      </c>
    </row>
    <row r="389" spans="1:16" x14ac:dyDescent="0.25">
      <c r="A389" s="4">
        <v>41237</v>
      </c>
      <c r="B389" s="4">
        <v>41238</v>
      </c>
      <c r="C389" t="s">
        <v>26561</v>
      </c>
      <c r="D389">
        <v>0</v>
      </c>
      <c r="E389" t="s">
        <v>26562</v>
      </c>
      <c r="F389" t="s">
        <v>26563</v>
      </c>
      <c r="G389" t="s">
        <v>26563</v>
      </c>
      <c r="H389" t="s">
        <v>26564</v>
      </c>
      <c r="I389" t="s">
        <v>26563</v>
      </c>
      <c r="J389" t="s">
        <v>26565</v>
      </c>
      <c r="K389" t="s">
        <v>26566</v>
      </c>
      <c r="L389" t="s">
        <v>26567</v>
      </c>
      <c r="M389" t="s">
        <v>26568</v>
      </c>
      <c r="N389" t="s">
        <v>26569</v>
      </c>
      <c r="O389" t="s">
        <v>26570</v>
      </c>
      <c r="P389" t="s">
        <v>26571</v>
      </c>
    </row>
    <row r="390" spans="1:16" x14ac:dyDescent="0.25">
      <c r="A390" s="4">
        <v>41238</v>
      </c>
      <c r="B390" s="4">
        <v>41239</v>
      </c>
      <c r="C390" t="s">
        <v>26572</v>
      </c>
      <c r="D390">
        <v>0</v>
      </c>
      <c r="E390" t="s">
        <v>26573</v>
      </c>
      <c r="F390" t="s">
        <v>26574</v>
      </c>
      <c r="G390" t="s">
        <v>26574</v>
      </c>
      <c r="H390" t="s">
        <v>26575</v>
      </c>
      <c r="I390" t="s">
        <v>26574</v>
      </c>
      <c r="J390" t="s">
        <v>26576</v>
      </c>
      <c r="K390" t="s">
        <v>26577</v>
      </c>
      <c r="L390" t="s">
        <v>26578</v>
      </c>
      <c r="M390" t="s">
        <v>26579</v>
      </c>
      <c r="N390" t="s">
        <v>26580</v>
      </c>
      <c r="O390" t="s">
        <v>26581</v>
      </c>
      <c r="P390" t="s">
        <v>26582</v>
      </c>
    </row>
    <row r="391" spans="1:16" x14ac:dyDescent="0.25">
      <c r="A391" s="4">
        <v>41239</v>
      </c>
      <c r="B391" s="4">
        <v>41240</v>
      </c>
      <c r="C391" t="s">
        <v>26583</v>
      </c>
      <c r="D391" t="s">
        <v>26584</v>
      </c>
      <c r="E391" t="s">
        <v>26585</v>
      </c>
      <c r="F391" t="s">
        <v>26586</v>
      </c>
      <c r="G391" t="s">
        <v>26586</v>
      </c>
      <c r="H391" t="s">
        <v>26587</v>
      </c>
      <c r="I391" t="s">
        <v>26586</v>
      </c>
      <c r="J391" t="s">
        <v>26588</v>
      </c>
      <c r="K391" t="s">
        <v>26589</v>
      </c>
      <c r="L391" t="s">
        <v>26590</v>
      </c>
      <c r="M391" t="s">
        <v>26591</v>
      </c>
      <c r="N391" t="s">
        <v>26592</v>
      </c>
      <c r="O391" t="s">
        <v>26593</v>
      </c>
      <c r="P391" t="s">
        <v>26594</v>
      </c>
    </row>
    <row r="392" spans="1:16" x14ac:dyDescent="0.25">
      <c r="A392" s="4">
        <v>41240</v>
      </c>
      <c r="B392" s="4">
        <v>41241</v>
      </c>
      <c r="C392" t="s">
        <v>26595</v>
      </c>
      <c r="D392" t="s">
        <v>26596</v>
      </c>
      <c r="E392" t="s">
        <v>26597</v>
      </c>
      <c r="F392" t="s">
        <v>26598</v>
      </c>
      <c r="G392" t="s">
        <v>26598</v>
      </c>
      <c r="H392" t="s">
        <v>26599</v>
      </c>
      <c r="I392" t="s">
        <v>26598</v>
      </c>
      <c r="J392" t="s">
        <v>26600</v>
      </c>
      <c r="K392" t="s">
        <v>26601</v>
      </c>
      <c r="L392" t="s">
        <v>26602</v>
      </c>
      <c r="M392" t="s">
        <v>26603</v>
      </c>
      <c r="N392" t="s">
        <v>26604</v>
      </c>
      <c r="O392" t="s">
        <v>26605</v>
      </c>
      <c r="P392" t="s">
        <v>26606</v>
      </c>
    </row>
    <row r="393" spans="1:16" x14ac:dyDescent="0.25">
      <c r="A393" s="4">
        <v>41241</v>
      </c>
      <c r="B393" s="4">
        <v>41242</v>
      </c>
      <c r="C393" t="s">
        <v>26607</v>
      </c>
      <c r="D393" t="s">
        <v>26608</v>
      </c>
      <c r="E393" t="s">
        <v>26609</v>
      </c>
      <c r="F393" t="s">
        <v>26610</v>
      </c>
      <c r="G393" t="s">
        <v>26610</v>
      </c>
      <c r="H393" t="s">
        <v>26611</v>
      </c>
      <c r="I393" t="s">
        <v>26610</v>
      </c>
      <c r="J393" t="s">
        <v>26612</v>
      </c>
      <c r="K393" t="s">
        <v>26613</v>
      </c>
      <c r="L393" t="s">
        <v>26614</v>
      </c>
      <c r="M393" t="s">
        <v>26615</v>
      </c>
      <c r="N393" t="s">
        <v>26616</v>
      </c>
      <c r="O393" t="s">
        <v>26617</v>
      </c>
      <c r="P393" t="s">
        <v>26618</v>
      </c>
    </row>
    <row r="394" spans="1:16" x14ac:dyDescent="0.25">
      <c r="A394" s="4">
        <v>41242</v>
      </c>
      <c r="B394" s="4">
        <v>41243</v>
      </c>
      <c r="C394" t="s">
        <v>26619</v>
      </c>
      <c r="D394" t="s">
        <v>26620</v>
      </c>
      <c r="E394" t="s">
        <v>26621</v>
      </c>
      <c r="F394" t="s">
        <v>26622</v>
      </c>
      <c r="G394" t="s">
        <v>26622</v>
      </c>
      <c r="H394" t="s">
        <v>26623</v>
      </c>
      <c r="I394" t="s">
        <v>26622</v>
      </c>
      <c r="J394" t="s">
        <v>26624</v>
      </c>
      <c r="K394" t="s">
        <v>26625</v>
      </c>
      <c r="L394" t="s">
        <v>26626</v>
      </c>
      <c r="M394" t="s">
        <v>26627</v>
      </c>
      <c r="N394" t="s">
        <v>26628</v>
      </c>
      <c r="O394" t="s">
        <v>26629</v>
      </c>
      <c r="P394" t="s">
        <v>26630</v>
      </c>
    </row>
    <row r="395" spans="1:16" x14ac:dyDescent="0.25">
      <c r="A395" s="4">
        <v>41243</v>
      </c>
      <c r="B395" s="4">
        <v>41244</v>
      </c>
      <c r="C395" t="s">
        <v>26631</v>
      </c>
      <c r="D395" t="s">
        <v>26632</v>
      </c>
      <c r="E395" t="s">
        <v>26633</v>
      </c>
      <c r="F395" t="s">
        <v>26634</v>
      </c>
      <c r="G395" t="s">
        <v>26634</v>
      </c>
      <c r="H395" t="s">
        <v>26635</v>
      </c>
      <c r="I395" t="s">
        <v>26634</v>
      </c>
      <c r="J395" t="s">
        <v>26636</v>
      </c>
      <c r="K395" t="s">
        <v>26637</v>
      </c>
      <c r="L395" t="s">
        <v>26638</v>
      </c>
      <c r="M395" t="s">
        <v>26639</v>
      </c>
      <c r="N395" t="s">
        <v>26640</v>
      </c>
      <c r="O395" t="s">
        <v>26641</v>
      </c>
      <c r="P395" t="s">
        <v>26642</v>
      </c>
    </row>
    <row r="396" spans="1:16" x14ac:dyDescent="0.25">
      <c r="A396" s="4">
        <v>41244</v>
      </c>
      <c r="B396" s="4">
        <v>41245</v>
      </c>
      <c r="C396" t="s">
        <v>26643</v>
      </c>
      <c r="D396">
        <v>0</v>
      </c>
      <c r="E396" t="s">
        <v>26644</v>
      </c>
      <c r="F396" t="s">
        <v>26645</v>
      </c>
      <c r="G396" t="s">
        <v>26645</v>
      </c>
      <c r="H396" t="s">
        <v>26646</v>
      </c>
      <c r="I396" t="s">
        <v>26645</v>
      </c>
      <c r="J396" t="s">
        <v>26647</v>
      </c>
      <c r="K396" t="s">
        <v>26648</v>
      </c>
      <c r="L396" t="s">
        <v>26649</v>
      </c>
      <c r="M396" t="s">
        <v>26650</v>
      </c>
      <c r="N396" t="s">
        <v>26651</v>
      </c>
      <c r="O396" t="s">
        <v>26652</v>
      </c>
      <c r="P396" t="s">
        <v>26653</v>
      </c>
    </row>
    <row r="397" spans="1:16" x14ac:dyDescent="0.25">
      <c r="A397" s="4">
        <v>41245</v>
      </c>
      <c r="B397" s="4">
        <v>41246</v>
      </c>
      <c r="C397" t="s">
        <v>26654</v>
      </c>
      <c r="D397">
        <v>0</v>
      </c>
      <c r="E397" t="s">
        <v>26655</v>
      </c>
      <c r="F397" t="s">
        <v>26656</v>
      </c>
      <c r="G397" t="s">
        <v>26656</v>
      </c>
      <c r="H397" t="s">
        <v>26657</v>
      </c>
      <c r="I397" t="s">
        <v>26656</v>
      </c>
      <c r="J397" t="s">
        <v>26658</v>
      </c>
      <c r="K397" t="s">
        <v>26659</v>
      </c>
      <c r="L397" t="s">
        <v>26660</v>
      </c>
      <c r="M397" t="s">
        <v>26661</v>
      </c>
      <c r="N397" t="s">
        <v>26662</v>
      </c>
      <c r="O397" t="s">
        <v>26663</v>
      </c>
      <c r="P397" t="s">
        <v>26664</v>
      </c>
    </row>
    <row r="398" spans="1:16" x14ac:dyDescent="0.25">
      <c r="A398" s="4">
        <v>41246</v>
      </c>
      <c r="B398" s="4">
        <v>41247</v>
      </c>
      <c r="C398" t="s">
        <v>26665</v>
      </c>
      <c r="D398" t="s">
        <v>26666</v>
      </c>
      <c r="E398" t="s">
        <v>26667</v>
      </c>
      <c r="F398" t="s">
        <v>26668</v>
      </c>
      <c r="G398" t="s">
        <v>26668</v>
      </c>
      <c r="H398" t="s">
        <v>26669</v>
      </c>
      <c r="I398" t="s">
        <v>26668</v>
      </c>
      <c r="J398" t="s">
        <v>26670</v>
      </c>
      <c r="K398" t="s">
        <v>26671</v>
      </c>
      <c r="L398" t="s">
        <v>26672</v>
      </c>
      <c r="M398" t="s">
        <v>26673</v>
      </c>
      <c r="N398" t="s">
        <v>26674</v>
      </c>
      <c r="O398" t="s">
        <v>26675</v>
      </c>
      <c r="P398" t="s">
        <v>26676</v>
      </c>
    </row>
    <row r="399" spans="1:16" x14ac:dyDescent="0.25">
      <c r="A399" s="4">
        <v>41247</v>
      </c>
      <c r="B399" s="4">
        <v>41248</v>
      </c>
      <c r="C399" t="s">
        <v>26677</v>
      </c>
      <c r="D399" t="s">
        <v>26678</v>
      </c>
      <c r="E399" t="s">
        <v>26679</v>
      </c>
      <c r="F399" t="s">
        <v>26680</v>
      </c>
      <c r="G399" t="s">
        <v>26680</v>
      </c>
      <c r="H399" t="s">
        <v>26681</v>
      </c>
      <c r="I399" t="s">
        <v>26680</v>
      </c>
      <c r="J399" t="s">
        <v>26682</v>
      </c>
      <c r="K399" t="s">
        <v>26683</v>
      </c>
      <c r="L399" t="s">
        <v>26684</v>
      </c>
      <c r="M399" t="s">
        <v>26685</v>
      </c>
      <c r="N399" t="s">
        <v>26686</v>
      </c>
      <c r="O399" t="s">
        <v>26687</v>
      </c>
      <c r="P399" t="s">
        <v>26688</v>
      </c>
    </row>
    <row r="400" spans="1:16" x14ac:dyDescent="0.25">
      <c r="A400" s="4">
        <v>41248</v>
      </c>
      <c r="B400" s="4">
        <v>41249</v>
      </c>
      <c r="C400" t="s">
        <v>26689</v>
      </c>
      <c r="D400" t="s">
        <v>26690</v>
      </c>
      <c r="E400" t="s">
        <v>26691</v>
      </c>
      <c r="F400" t="s">
        <v>26692</v>
      </c>
      <c r="G400" t="s">
        <v>26692</v>
      </c>
      <c r="H400" t="s">
        <v>26693</v>
      </c>
      <c r="I400" t="s">
        <v>26692</v>
      </c>
      <c r="J400" t="s">
        <v>26694</v>
      </c>
      <c r="K400" t="s">
        <v>26695</v>
      </c>
      <c r="L400" t="s">
        <v>26696</v>
      </c>
      <c r="M400" t="s">
        <v>26697</v>
      </c>
      <c r="N400" t="s">
        <v>26698</v>
      </c>
      <c r="O400" t="s">
        <v>26699</v>
      </c>
      <c r="P400" t="s">
        <v>26700</v>
      </c>
    </row>
    <row r="401" spans="1:16" x14ac:dyDescent="0.25">
      <c r="A401" s="4">
        <v>41249</v>
      </c>
      <c r="B401" s="4">
        <v>41250</v>
      </c>
      <c r="C401" t="s">
        <v>26701</v>
      </c>
      <c r="D401" t="s">
        <v>26702</v>
      </c>
      <c r="E401" t="s">
        <v>26703</v>
      </c>
      <c r="F401" t="s">
        <v>26704</v>
      </c>
      <c r="G401" t="s">
        <v>26704</v>
      </c>
      <c r="H401" t="s">
        <v>26705</v>
      </c>
      <c r="I401" t="s">
        <v>26704</v>
      </c>
      <c r="J401" t="s">
        <v>26706</v>
      </c>
      <c r="K401" t="s">
        <v>26707</v>
      </c>
      <c r="L401" t="s">
        <v>26708</v>
      </c>
      <c r="M401" t="s">
        <v>26709</v>
      </c>
      <c r="N401" t="s">
        <v>26710</v>
      </c>
      <c r="O401" t="s">
        <v>26711</v>
      </c>
      <c r="P401" t="s">
        <v>26712</v>
      </c>
    </row>
    <row r="402" spans="1:16" x14ac:dyDescent="0.25">
      <c r="A402" s="4">
        <v>41250</v>
      </c>
      <c r="B402" s="4">
        <v>41251</v>
      </c>
      <c r="C402" t="s">
        <v>26713</v>
      </c>
      <c r="D402" t="s">
        <v>26714</v>
      </c>
      <c r="E402" t="s">
        <v>26715</v>
      </c>
      <c r="F402" t="s">
        <v>26716</v>
      </c>
      <c r="G402" t="s">
        <v>26716</v>
      </c>
      <c r="H402" t="s">
        <v>26717</v>
      </c>
      <c r="I402" t="s">
        <v>26716</v>
      </c>
      <c r="J402" t="s">
        <v>26718</v>
      </c>
      <c r="K402" t="s">
        <v>26719</v>
      </c>
      <c r="L402" t="s">
        <v>26720</v>
      </c>
      <c r="M402" t="s">
        <v>26721</v>
      </c>
      <c r="N402" t="s">
        <v>26722</v>
      </c>
      <c r="O402" t="s">
        <v>26723</v>
      </c>
      <c r="P402" t="s">
        <v>26724</v>
      </c>
    </row>
    <row r="403" spans="1:16" x14ac:dyDescent="0.25">
      <c r="A403" s="4">
        <v>41251</v>
      </c>
      <c r="B403" s="4">
        <v>41252</v>
      </c>
      <c r="C403" t="s">
        <v>26725</v>
      </c>
      <c r="D403">
        <v>0</v>
      </c>
      <c r="E403" t="s">
        <v>26726</v>
      </c>
      <c r="F403" t="s">
        <v>26727</v>
      </c>
      <c r="G403" t="s">
        <v>26727</v>
      </c>
      <c r="H403" t="s">
        <v>26728</v>
      </c>
      <c r="I403" t="s">
        <v>26727</v>
      </c>
      <c r="J403" t="s">
        <v>26729</v>
      </c>
      <c r="K403" t="s">
        <v>26730</v>
      </c>
      <c r="L403" t="s">
        <v>26731</v>
      </c>
      <c r="M403" t="s">
        <v>26732</v>
      </c>
      <c r="N403" t="s">
        <v>26733</v>
      </c>
      <c r="O403" t="s">
        <v>26734</v>
      </c>
      <c r="P403" t="s">
        <v>26735</v>
      </c>
    </row>
    <row r="404" spans="1:16" x14ac:dyDescent="0.25">
      <c r="A404" s="4">
        <v>41252</v>
      </c>
      <c r="B404" s="4">
        <v>41253</v>
      </c>
      <c r="C404" t="s">
        <v>26736</v>
      </c>
      <c r="D404">
        <v>0</v>
      </c>
      <c r="E404" t="s">
        <v>26737</v>
      </c>
      <c r="F404" t="s">
        <v>26738</v>
      </c>
      <c r="G404" t="s">
        <v>26738</v>
      </c>
      <c r="H404" t="s">
        <v>26739</v>
      </c>
      <c r="I404" t="s">
        <v>26738</v>
      </c>
      <c r="J404" t="s">
        <v>26740</v>
      </c>
      <c r="K404" t="s">
        <v>26741</v>
      </c>
      <c r="L404" t="s">
        <v>26742</v>
      </c>
      <c r="M404" t="s">
        <v>26743</v>
      </c>
      <c r="N404" t="s">
        <v>26744</v>
      </c>
      <c r="O404" t="s">
        <v>26745</v>
      </c>
      <c r="P404" t="s">
        <v>26746</v>
      </c>
    </row>
    <row r="405" spans="1:16" x14ac:dyDescent="0.25">
      <c r="A405" s="4">
        <v>41253</v>
      </c>
      <c r="B405" s="4">
        <v>41254</v>
      </c>
      <c r="C405" t="s">
        <v>26747</v>
      </c>
      <c r="D405" t="s">
        <v>26748</v>
      </c>
      <c r="E405" t="s">
        <v>26749</v>
      </c>
      <c r="F405" t="s">
        <v>26750</v>
      </c>
      <c r="G405" t="s">
        <v>26750</v>
      </c>
      <c r="H405" t="s">
        <v>26751</v>
      </c>
      <c r="I405" t="s">
        <v>26750</v>
      </c>
      <c r="J405" t="s">
        <v>26752</v>
      </c>
      <c r="K405" t="s">
        <v>26753</v>
      </c>
      <c r="L405" t="s">
        <v>26754</v>
      </c>
      <c r="M405" t="s">
        <v>26755</v>
      </c>
      <c r="N405" t="s">
        <v>26756</v>
      </c>
      <c r="O405" t="s">
        <v>26757</v>
      </c>
      <c r="P405" t="s">
        <v>26758</v>
      </c>
    </row>
    <row r="406" spans="1:16" x14ac:dyDescent="0.25">
      <c r="A406" s="4">
        <v>41254</v>
      </c>
      <c r="B406" s="4">
        <v>41255</v>
      </c>
      <c r="C406" t="s">
        <v>26759</v>
      </c>
      <c r="D406" t="s">
        <v>26760</v>
      </c>
      <c r="E406" t="s">
        <v>26761</v>
      </c>
      <c r="F406" t="s">
        <v>26762</v>
      </c>
      <c r="G406" t="s">
        <v>26762</v>
      </c>
      <c r="H406" t="s">
        <v>26763</v>
      </c>
      <c r="I406" t="s">
        <v>26762</v>
      </c>
      <c r="J406" t="s">
        <v>26764</v>
      </c>
      <c r="K406" t="s">
        <v>26765</v>
      </c>
      <c r="L406" t="s">
        <v>26766</v>
      </c>
      <c r="M406" t="s">
        <v>26767</v>
      </c>
      <c r="N406" t="s">
        <v>26768</v>
      </c>
      <c r="O406" t="s">
        <v>26769</v>
      </c>
      <c r="P406" t="s">
        <v>26770</v>
      </c>
    </row>
    <row r="407" spans="1:16" x14ac:dyDescent="0.25">
      <c r="A407" s="4">
        <v>41255</v>
      </c>
      <c r="B407" s="4">
        <v>41256</v>
      </c>
      <c r="C407" t="s">
        <v>26771</v>
      </c>
      <c r="D407" t="s">
        <v>26772</v>
      </c>
      <c r="E407" t="s">
        <v>26773</v>
      </c>
      <c r="F407" t="s">
        <v>26774</v>
      </c>
      <c r="G407" t="s">
        <v>26774</v>
      </c>
      <c r="H407" t="s">
        <v>26775</v>
      </c>
      <c r="I407" t="s">
        <v>26774</v>
      </c>
      <c r="J407" t="s">
        <v>26776</v>
      </c>
      <c r="K407" t="s">
        <v>26777</v>
      </c>
      <c r="L407" t="s">
        <v>26778</v>
      </c>
      <c r="M407" t="s">
        <v>26779</v>
      </c>
      <c r="N407" t="s">
        <v>26780</v>
      </c>
      <c r="O407" t="s">
        <v>26781</v>
      </c>
      <c r="P407" t="s">
        <v>26782</v>
      </c>
    </row>
    <row r="408" spans="1:16" x14ac:dyDescent="0.25">
      <c r="A408" s="4">
        <v>41256</v>
      </c>
      <c r="B408" s="4">
        <v>41257</v>
      </c>
      <c r="C408" t="s">
        <v>26783</v>
      </c>
      <c r="D408" t="s">
        <v>26784</v>
      </c>
      <c r="E408" t="s">
        <v>26785</v>
      </c>
      <c r="F408" t="s">
        <v>26786</v>
      </c>
      <c r="G408" t="s">
        <v>26786</v>
      </c>
      <c r="H408" t="s">
        <v>26787</v>
      </c>
      <c r="I408" t="s">
        <v>26786</v>
      </c>
      <c r="J408" t="s">
        <v>26788</v>
      </c>
      <c r="K408" t="s">
        <v>26789</v>
      </c>
      <c r="L408" t="s">
        <v>26790</v>
      </c>
      <c r="M408" t="s">
        <v>26791</v>
      </c>
      <c r="N408" t="s">
        <v>26792</v>
      </c>
      <c r="O408" t="s">
        <v>26793</v>
      </c>
      <c r="P408" t="s">
        <v>26794</v>
      </c>
    </row>
    <row r="409" spans="1:16" x14ac:dyDescent="0.25">
      <c r="A409" s="4">
        <v>41257</v>
      </c>
      <c r="B409" s="4">
        <v>41258</v>
      </c>
      <c r="C409" t="s">
        <v>26795</v>
      </c>
      <c r="D409" t="s">
        <v>26796</v>
      </c>
      <c r="E409" t="s">
        <v>26797</v>
      </c>
      <c r="F409" t="s">
        <v>26798</v>
      </c>
      <c r="G409" t="s">
        <v>26798</v>
      </c>
      <c r="H409" t="s">
        <v>26799</v>
      </c>
      <c r="I409" t="s">
        <v>26798</v>
      </c>
      <c r="J409" t="s">
        <v>26800</v>
      </c>
      <c r="K409" t="s">
        <v>26801</v>
      </c>
      <c r="L409" t="s">
        <v>26802</v>
      </c>
      <c r="M409" t="s">
        <v>26803</v>
      </c>
      <c r="N409" t="s">
        <v>26804</v>
      </c>
      <c r="O409" t="s">
        <v>26805</v>
      </c>
      <c r="P409" t="s">
        <v>26806</v>
      </c>
    </row>
    <row r="410" spans="1:16" x14ac:dyDescent="0.25">
      <c r="A410" s="4">
        <v>41258</v>
      </c>
      <c r="B410" s="4">
        <v>41259</v>
      </c>
      <c r="C410" t="s">
        <v>26807</v>
      </c>
      <c r="D410">
        <v>0</v>
      </c>
      <c r="E410" t="s">
        <v>26808</v>
      </c>
      <c r="F410" t="s">
        <v>26809</v>
      </c>
      <c r="G410" t="s">
        <v>26809</v>
      </c>
      <c r="H410" t="s">
        <v>26810</v>
      </c>
      <c r="I410" t="s">
        <v>26809</v>
      </c>
      <c r="J410" t="s">
        <v>26811</v>
      </c>
      <c r="K410" t="s">
        <v>26812</v>
      </c>
      <c r="L410" t="s">
        <v>26813</v>
      </c>
      <c r="M410" t="s">
        <v>26814</v>
      </c>
      <c r="N410" t="s">
        <v>26815</v>
      </c>
      <c r="O410" t="s">
        <v>26816</v>
      </c>
      <c r="P410" t="s">
        <v>26817</v>
      </c>
    </row>
    <row r="411" spans="1:16" x14ac:dyDescent="0.25">
      <c r="A411" s="4">
        <v>41259</v>
      </c>
      <c r="B411" s="4">
        <v>41260</v>
      </c>
      <c r="C411" t="s">
        <v>26818</v>
      </c>
      <c r="D411">
        <v>0</v>
      </c>
      <c r="E411" t="s">
        <v>26819</v>
      </c>
      <c r="F411" t="s">
        <v>26820</v>
      </c>
      <c r="G411" t="s">
        <v>26820</v>
      </c>
      <c r="H411" t="s">
        <v>26821</v>
      </c>
      <c r="I411" t="s">
        <v>26820</v>
      </c>
      <c r="J411" t="s">
        <v>26822</v>
      </c>
      <c r="K411" t="s">
        <v>26823</v>
      </c>
      <c r="L411" t="s">
        <v>26824</v>
      </c>
      <c r="M411" t="s">
        <v>26825</v>
      </c>
      <c r="N411" t="s">
        <v>26826</v>
      </c>
      <c r="O411" t="s">
        <v>26827</v>
      </c>
      <c r="P411" t="s">
        <v>26828</v>
      </c>
    </row>
    <row r="412" spans="1:16" x14ac:dyDescent="0.25">
      <c r="A412" s="4">
        <v>41260</v>
      </c>
      <c r="B412" s="4">
        <v>41261</v>
      </c>
      <c r="C412" t="s">
        <v>26829</v>
      </c>
      <c r="D412" t="s">
        <v>26830</v>
      </c>
      <c r="E412" t="s">
        <v>26831</v>
      </c>
      <c r="F412" t="s">
        <v>26832</v>
      </c>
      <c r="G412" t="s">
        <v>26832</v>
      </c>
      <c r="H412" t="s">
        <v>26833</v>
      </c>
      <c r="I412" t="s">
        <v>26832</v>
      </c>
      <c r="J412" t="s">
        <v>26834</v>
      </c>
      <c r="K412" t="s">
        <v>26835</v>
      </c>
      <c r="L412" t="s">
        <v>26836</v>
      </c>
      <c r="M412" t="s">
        <v>26837</v>
      </c>
      <c r="N412" t="s">
        <v>26838</v>
      </c>
      <c r="O412" t="s">
        <v>26839</v>
      </c>
      <c r="P412" t="s">
        <v>26840</v>
      </c>
    </row>
    <row r="413" spans="1:16" x14ac:dyDescent="0.25">
      <c r="A413" s="4">
        <v>41261</v>
      </c>
      <c r="B413" s="4">
        <v>41262</v>
      </c>
      <c r="C413" t="s">
        <v>26841</v>
      </c>
      <c r="D413" t="s">
        <v>26842</v>
      </c>
      <c r="E413" t="s">
        <v>26843</v>
      </c>
      <c r="F413" t="s">
        <v>26844</v>
      </c>
      <c r="G413" t="s">
        <v>26844</v>
      </c>
      <c r="H413" t="s">
        <v>26845</v>
      </c>
      <c r="I413" t="s">
        <v>26844</v>
      </c>
      <c r="J413" t="s">
        <v>26846</v>
      </c>
      <c r="K413" t="s">
        <v>26847</v>
      </c>
      <c r="L413" t="s">
        <v>26848</v>
      </c>
      <c r="M413" t="s">
        <v>26849</v>
      </c>
      <c r="N413" t="s">
        <v>26850</v>
      </c>
      <c r="O413" t="s">
        <v>26851</v>
      </c>
      <c r="P413" t="s">
        <v>26852</v>
      </c>
    </row>
    <row r="414" spans="1:16" x14ac:dyDescent="0.25">
      <c r="A414" s="4">
        <v>41262</v>
      </c>
      <c r="B414" s="4">
        <v>41263</v>
      </c>
      <c r="C414" t="s">
        <v>26853</v>
      </c>
      <c r="D414" t="s">
        <v>26854</v>
      </c>
      <c r="E414" t="s">
        <v>26855</v>
      </c>
      <c r="F414" t="s">
        <v>26856</v>
      </c>
      <c r="G414" t="s">
        <v>26856</v>
      </c>
      <c r="H414" t="s">
        <v>26857</v>
      </c>
      <c r="I414" t="s">
        <v>26856</v>
      </c>
      <c r="J414" t="s">
        <v>26858</v>
      </c>
      <c r="K414" t="s">
        <v>26859</v>
      </c>
      <c r="L414" t="s">
        <v>26860</v>
      </c>
      <c r="M414" t="s">
        <v>26861</v>
      </c>
      <c r="N414" t="s">
        <v>26862</v>
      </c>
      <c r="O414" t="s">
        <v>26863</v>
      </c>
      <c r="P414" t="s">
        <v>26864</v>
      </c>
    </row>
    <row r="415" spans="1:16" x14ac:dyDescent="0.25">
      <c r="A415" s="4">
        <v>41263</v>
      </c>
      <c r="B415" s="4">
        <v>41264</v>
      </c>
      <c r="C415" t="s">
        <v>26865</v>
      </c>
      <c r="D415" t="s">
        <v>26866</v>
      </c>
      <c r="E415" t="s">
        <v>26867</v>
      </c>
      <c r="F415" t="s">
        <v>26868</v>
      </c>
      <c r="G415" t="s">
        <v>26868</v>
      </c>
      <c r="H415" t="s">
        <v>26869</v>
      </c>
      <c r="I415" t="s">
        <v>26868</v>
      </c>
      <c r="J415" t="s">
        <v>26870</v>
      </c>
      <c r="K415" t="s">
        <v>26871</v>
      </c>
      <c r="L415" t="s">
        <v>26872</v>
      </c>
      <c r="M415" t="s">
        <v>26873</v>
      </c>
      <c r="N415" t="s">
        <v>26874</v>
      </c>
      <c r="O415" t="s">
        <v>26875</v>
      </c>
      <c r="P415" t="s">
        <v>26876</v>
      </c>
    </row>
    <row r="416" spans="1:16" x14ac:dyDescent="0.25">
      <c r="A416" s="4">
        <v>41264</v>
      </c>
      <c r="B416" s="4">
        <v>41265</v>
      </c>
      <c r="C416" t="s">
        <v>26877</v>
      </c>
      <c r="D416" t="s">
        <v>26878</v>
      </c>
      <c r="E416" t="s">
        <v>26879</v>
      </c>
      <c r="F416" t="s">
        <v>26880</v>
      </c>
      <c r="G416" t="s">
        <v>26880</v>
      </c>
      <c r="H416" t="s">
        <v>26881</v>
      </c>
      <c r="I416" t="s">
        <v>26880</v>
      </c>
      <c r="J416" t="s">
        <v>26882</v>
      </c>
      <c r="K416" t="s">
        <v>26883</v>
      </c>
      <c r="L416" t="s">
        <v>26884</v>
      </c>
      <c r="M416" t="s">
        <v>26885</v>
      </c>
      <c r="N416" t="s">
        <v>26886</v>
      </c>
      <c r="O416" t="s">
        <v>26887</v>
      </c>
      <c r="P416" t="s">
        <v>26888</v>
      </c>
    </row>
    <row r="417" spans="1:16" x14ac:dyDescent="0.25">
      <c r="A417" s="4">
        <v>41265</v>
      </c>
      <c r="B417" s="4">
        <v>41266</v>
      </c>
      <c r="C417" t="s">
        <v>26889</v>
      </c>
      <c r="D417">
        <v>0</v>
      </c>
      <c r="E417" t="s">
        <v>26890</v>
      </c>
      <c r="F417" t="s">
        <v>26891</v>
      </c>
      <c r="G417" t="s">
        <v>26891</v>
      </c>
      <c r="H417" t="s">
        <v>26892</v>
      </c>
      <c r="I417" t="s">
        <v>26891</v>
      </c>
      <c r="J417" t="s">
        <v>26893</v>
      </c>
      <c r="K417" t="s">
        <v>26894</v>
      </c>
      <c r="L417" t="s">
        <v>26895</v>
      </c>
      <c r="M417" t="s">
        <v>26896</v>
      </c>
      <c r="N417" t="s">
        <v>26897</v>
      </c>
      <c r="O417" t="s">
        <v>26898</v>
      </c>
      <c r="P417" t="s">
        <v>26899</v>
      </c>
    </row>
    <row r="418" spans="1:16" x14ac:dyDescent="0.25">
      <c r="A418" s="4">
        <v>41266</v>
      </c>
      <c r="B418" s="4">
        <v>41267</v>
      </c>
      <c r="C418" t="s">
        <v>26900</v>
      </c>
      <c r="D418">
        <v>0</v>
      </c>
      <c r="E418" t="s">
        <v>26901</v>
      </c>
      <c r="F418" t="s">
        <v>26902</v>
      </c>
      <c r="G418" t="s">
        <v>26902</v>
      </c>
      <c r="H418" t="s">
        <v>26903</v>
      </c>
      <c r="I418" t="s">
        <v>26902</v>
      </c>
      <c r="J418" t="s">
        <v>26904</v>
      </c>
      <c r="K418" t="s">
        <v>26905</v>
      </c>
      <c r="L418" t="s">
        <v>26906</v>
      </c>
      <c r="M418" t="s">
        <v>26907</v>
      </c>
      <c r="N418" t="s">
        <v>26908</v>
      </c>
      <c r="O418" t="s">
        <v>26909</v>
      </c>
      <c r="P418" t="s">
        <v>26910</v>
      </c>
    </row>
    <row r="419" spans="1:16" x14ac:dyDescent="0.25">
      <c r="A419" s="4">
        <v>41267</v>
      </c>
      <c r="B419" s="4">
        <v>41268</v>
      </c>
      <c r="C419" t="s">
        <v>26911</v>
      </c>
      <c r="D419" t="s">
        <v>26912</v>
      </c>
      <c r="E419" t="s">
        <v>26913</v>
      </c>
      <c r="F419" t="s">
        <v>26914</v>
      </c>
      <c r="G419" t="s">
        <v>26914</v>
      </c>
      <c r="H419" t="s">
        <v>26915</v>
      </c>
      <c r="I419" t="s">
        <v>26914</v>
      </c>
      <c r="J419" t="s">
        <v>26916</v>
      </c>
      <c r="K419" t="s">
        <v>26917</v>
      </c>
      <c r="L419" t="s">
        <v>26918</v>
      </c>
      <c r="M419" t="s">
        <v>26919</v>
      </c>
      <c r="N419" t="s">
        <v>26920</v>
      </c>
      <c r="O419" t="s">
        <v>26921</v>
      </c>
      <c r="P419" t="s">
        <v>26922</v>
      </c>
    </row>
    <row r="420" spans="1:16" x14ac:dyDescent="0.25">
      <c r="A420" s="4">
        <v>41268</v>
      </c>
      <c r="B420" s="4">
        <v>41269</v>
      </c>
      <c r="C420" t="s">
        <v>26911</v>
      </c>
      <c r="D420" t="s">
        <v>26912</v>
      </c>
      <c r="E420" t="s">
        <v>26923</v>
      </c>
      <c r="F420" t="s">
        <v>26924</v>
      </c>
      <c r="G420" t="s">
        <v>26924</v>
      </c>
      <c r="H420" t="s">
        <v>26925</v>
      </c>
      <c r="I420" t="s">
        <v>26924</v>
      </c>
      <c r="J420" t="s">
        <v>26926</v>
      </c>
      <c r="K420" t="s">
        <v>26927</v>
      </c>
      <c r="L420" t="s">
        <v>26928</v>
      </c>
      <c r="M420" t="s">
        <v>26929</v>
      </c>
      <c r="N420" t="s">
        <v>26930</v>
      </c>
      <c r="O420" t="s">
        <v>26931</v>
      </c>
      <c r="P420" t="s">
        <v>26932</v>
      </c>
    </row>
    <row r="421" spans="1:16" x14ac:dyDescent="0.25">
      <c r="A421" s="4">
        <v>41269</v>
      </c>
      <c r="B421" s="4">
        <v>41270</v>
      </c>
      <c r="C421" t="s">
        <v>26911</v>
      </c>
      <c r="D421" t="s">
        <v>26912</v>
      </c>
      <c r="E421" t="s">
        <v>26933</v>
      </c>
      <c r="F421" t="s">
        <v>26934</v>
      </c>
      <c r="G421" t="s">
        <v>26934</v>
      </c>
      <c r="H421" t="s">
        <v>26935</v>
      </c>
      <c r="I421" t="s">
        <v>26934</v>
      </c>
      <c r="J421" t="s">
        <v>26936</v>
      </c>
      <c r="K421" t="s">
        <v>26937</v>
      </c>
      <c r="L421" t="s">
        <v>26938</v>
      </c>
      <c r="M421" t="s">
        <v>26939</v>
      </c>
      <c r="N421" t="s">
        <v>26940</v>
      </c>
      <c r="O421" t="s">
        <v>26941</v>
      </c>
      <c r="P421" t="s">
        <v>26942</v>
      </c>
    </row>
    <row r="422" spans="1:16" x14ac:dyDescent="0.25">
      <c r="A422" s="4">
        <v>41270</v>
      </c>
      <c r="B422" s="4">
        <v>41271</v>
      </c>
      <c r="C422" t="s">
        <v>26943</v>
      </c>
      <c r="D422" t="s">
        <v>26944</v>
      </c>
      <c r="E422" t="s">
        <v>26945</v>
      </c>
      <c r="F422" t="s">
        <v>26946</v>
      </c>
      <c r="G422" t="s">
        <v>26946</v>
      </c>
      <c r="H422" t="s">
        <v>26947</v>
      </c>
      <c r="I422" t="s">
        <v>26946</v>
      </c>
      <c r="J422" t="s">
        <v>26948</v>
      </c>
      <c r="K422" t="s">
        <v>26949</v>
      </c>
      <c r="L422" t="s">
        <v>26950</v>
      </c>
      <c r="M422" t="s">
        <v>26951</v>
      </c>
      <c r="N422" t="s">
        <v>26952</v>
      </c>
      <c r="O422" t="s">
        <v>26953</v>
      </c>
      <c r="P422" t="s">
        <v>26954</v>
      </c>
    </row>
    <row r="423" spans="1:16" x14ac:dyDescent="0.25">
      <c r="A423" s="4">
        <v>41271</v>
      </c>
      <c r="B423" s="4">
        <v>41272</v>
      </c>
      <c r="C423" t="s">
        <v>26955</v>
      </c>
      <c r="D423" t="s">
        <v>26956</v>
      </c>
      <c r="E423" t="s">
        <v>26957</v>
      </c>
      <c r="F423" t="s">
        <v>26958</v>
      </c>
      <c r="G423" t="s">
        <v>26958</v>
      </c>
      <c r="H423" t="s">
        <v>26959</v>
      </c>
      <c r="I423" t="s">
        <v>26958</v>
      </c>
      <c r="J423" t="s">
        <v>26960</v>
      </c>
      <c r="K423" t="s">
        <v>26961</v>
      </c>
      <c r="L423" t="s">
        <v>26962</v>
      </c>
      <c r="M423" t="s">
        <v>26963</v>
      </c>
      <c r="N423" t="s">
        <v>26964</v>
      </c>
      <c r="O423" t="s">
        <v>26965</v>
      </c>
      <c r="P423" t="s">
        <v>26966</v>
      </c>
    </row>
    <row r="424" spans="1:16" x14ac:dyDescent="0.25">
      <c r="A424" s="4">
        <v>41272</v>
      </c>
      <c r="B424" s="4">
        <v>41273</v>
      </c>
      <c r="C424" t="s">
        <v>26967</v>
      </c>
      <c r="D424">
        <v>0</v>
      </c>
      <c r="E424" t="s">
        <v>26968</v>
      </c>
      <c r="F424" t="s">
        <v>26969</v>
      </c>
      <c r="G424" t="s">
        <v>26969</v>
      </c>
      <c r="H424" t="s">
        <v>26970</v>
      </c>
      <c r="I424" t="s">
        <v>26969</v>
      </c>
      <c r="J424" t="s">
        <v>26971</v>
      </c>
      <c r="K424" t="s">
        <v>26972</v>
      </c>
      <c r="L424" t="s">
        <v>26973</v>
      </c>
      <c r="M424" t="s">
        <v>26974</v>
      </c>
      <c r="N424" t="s">
        <v>26975</v>
      </c>
      <c r="O424" t="s">
        <v>26976</v>
      </c>
      <c r="P424" t="s">
        <v>26977</v>
      </c>
    </row>
    <row r="425" spans="1:16" x14ac:dyDescent="0.25">
      <c r="A425" s="4">
        <v>41273</v>
      </c>
      <c r="B425" s="4">
        <v>41274</v>
      </c>
      <c r="C425" t="s">
        <v>26978</v>
      </c>
      <c r="D425">
        <v>0</v>
      </c>
      <c r="E425" t="s">
        <v>26979</v>
      </c>
      <c r="F425" t="s">
        <v>26980</v>
      </c>
      <c r="G425" t="s">
        <v>26980</v>
      </c>
      <c r="H425" t="s">
        <v>26981</v>
      </c>
      <c r="I425" t="s">
        <v>26980</v>
      </c>
      <c r="J425" t="s">
        <v>26982</v>
      </c>
      <c r="K425" t="s">
        <v>26983</v>
      </c>
      <c r="L425" t="s">
        <v>26984</v>
      </c>
      <c r="M425" t="s">
        <v>26985</v>
      </c>
      <c r="N425" t="s">
        <v>26986</v>
      </c>
      <c r="O425" t="s">
        <v>26987</v>
      </c>
      <c r="P425" t="s">
        <v>26988</v>
      </c>
    </row>
    <row r="426" spans="1:16" x14ac:dyDescent="0.25">
      <c r="A426" s="4">
        <v>41274</v>
      </c>
      <c r="B426" s="4">
        <v>41275</v>
      </c>
      <c r="C426" t="s">
        <v>26989</v>
      </c>
      <c r="D426" t="s">
        <v>26990</v>
      </c>
      <c r="E426" t="s">
        <v>26991</v>
      </c>
      <c r="F426" t="s">
        <v>26992</v>
      </c>
      <c r="G426" t="s">
        <v>26992</v>
      </c>
      <c r="H426" t="s">
        <v>26993</v>
      </c>
      <c r="I426" t="s">
        <v>26992</v>
      </c>
      <c r="J426" t="s">
        <v>26994</v>
      </c>
      <c r="K426" t="s">
        <v>26995</v>
      </c>
      <c r="L426" t="s">
        <v>26996</v>
      </c>
      <c r="M426" t="s">
        <v>26997</v>
      </c>
      <c r="N426" t="s">
        <v>26998</v>
      </c>
      <c r="O426" t="s">
        <v>26999</v>
      </c>
      <c r="P426" t="s">
        <v>27000</v>
      </c>
    </row>
    <row r="427" spans="1:16" x14ac:dyDescent="0.25">
      <c r="A427" s="4">
        <v>41275</v>
      </c>
      <c r="B427" s="4">
        <v>41276</v>
      </c>
      <c r="C427" t="s">
        <v>27001</v>
      </c>
      <c r="D427" t="s">
        <v>27002</v>
      </c>
      <c r="E427" t="s">
        <v>27003</v>
      </c>
      <c r="F427" t="s">
        <v>27004</v>
      </c>
      <c r="G427" t="s">
        <v>27004</v>
      </c>
      <c r="H427" t="s">
        <v>27005</v>
      </c>
      <c r="I427" t="s">
        <v>27004</v>
      </c>
      <c r="J427" t="s">
        <v>27006</v>
      </c>
      <c r="K427" t="s">
        <v>27007</v>
      </c>
      <c r="L427" t="s">
        <v>27008</v>
      </c>
      <c r="M427" t="s">
        <v>27009</v>
      </c>
      <c r="N427" t="s">
        <v>27010</v>
      </c>
      <c r="O427" t="s">
        <v>27011</v>
      </c>
      <c r="P427" t="s">
        <v>27012</v>
      </c>
    </row>
    <row r="428" spans="1:16" x14ac:dyDescent="0.25">
      <c r="A428" s="4">
        <v>41276</v>
      </c>
      <c r="B428" s="4">
        <v>41277</v>
      </c>
      <c r="C428" t="s">
        <v>27013</v>
      </c>
      <c r="D428" t="s">
        <v>27014</v>
      </c>
      <c r="E428" t="s">
        <v>27015</v>
      </c>
      <c r="F428" t="s">
        <v>27016</v>
      </c>
      <c r="G428" t="s">
        <v>27016</v>
      </c>
      <c r="H428" t="s">
        <v>27017</v>
      </c>
      <c r="I428" t="s">
        <v>27016</v>
      </c>
      <c r="J428" t="s">
        <v>27018</v>
      </c>
      <c r="K428" t="s">
        <v>27019</v>
      </c>
      <c r="L428" t="s">
        <v>27020</v>
      </c>
      <c r="M428" t="s">
        <v>27021</v>
      </c>
      <c r="N428" t="s">
        <v>27022</v>
      </c>
      <c r="O428" t="s">
        <v>27023</v>
      </c>
      <c r="P428" t="s">
        <v>27024</v>
      </c>
    </row>
    <row r="429" spans="1:16" x14ac:dyDescent="0.25">
      <c r="A429" s="4">
        <v>41277</v>
      </c>
      <c r="B429" s="4">
        <v>41278</v>
      </c>
      <c r="C429" t="s">
        <v>27025</v>
      </c>
      <c r="D429" t="s">
        <v>27026</v>
      </c>
      <c r="E429" t="s">
        <v>27027</v>
      </c>
      <c r="F429" t="s">
        <v>27028</v>
      </c>
      <c r="G429" t="s">
        <v>27028</v>
      </c>
      <c r="H429" t="s">
        <v>27029</v>
      </c>
      <c r="I429" t="s">
        <v>27028</v>
      </c>
      <c r="J429" t="s">
        <v>27030</v>
      </c>
      <c r="K429" t="s">
        <v>27031</v>
      </c>
      <c r="L429" t="s">
        <v>27032</v>
      </c>
      <c r="M429" t="s">
        <v>27033</v>
      </c>
      <c r="N429" t="s">
        <v>27034</v>
      </c>
      <c r="O429" t="s">
        <v>27035</v>
      </c>
      <c r="P429" t="s">
        <v>27036</v>
      </c>
    </row>
    <row r="430" spans="1:16" x14ac:dyDescent="0.25">
      <c r="A430" s="4">
        <v>41278</v>
      </c>
      <c r="B430" s="4">
        <v>41279</v>
      </c>
      <c r="C430" t="s">
        <v>27037</v>
      </c>
      <c r="D430" t="s">
        <v>27038</v>
      </c>
      <c r="E430" t="s">
        <v>27039</v>
      </c>
      <c r="F430" t="s">
        <v>27040</v>
      </c>
      <c r="G430" t="s">
        <v>27040</v>
      </c>
      <c r="H430" t="s">
        <v>27041</v>
      </c>
      <c r="I430" t="s">
        <v>27040</v>
      </c>
      <c r="J430" t="s">
        <v>27042</v>
      </c>
      <c r="K430" t="s">
        <v>27043</v>
      </c>
      <c r="L430" t="s">
        <v>27044</v>
      </c>
      <c r="M430" t="s">
        <v>27045</v>
      </c>
      <c r="N430" t="s">
        <v>27046</v>
      </c>
      <c r="O430" t="s">
        <v>27047</v>
      </c>
      <c r="P430" t="s">
        <v>27048</v>
      </c>
    </row>
    <row r="431" spans="1:16" x14ac:dyDescent="0.25">
      <c r="A431" s="4">
        <v>41279</v>
      </c>
      <c r="B431" s="4">
        <v>41280</v>
      </c>
      <c r="C431" t="s">
        <v>27049</v>
      </c>
      <c r="D431">
        <v>0</v>
      </c>
      <c r="E431" t="s">
        <v>27050</v>
      </c>
      <c r="F431" t="s">
        <v>27051</v>
      </c>
      <c r="G431" t="s">
        <v>27051</v>
      </c>
      <c r="H431" t="s">
        <v>27052</v>
      </c>
      <c r="I431" t="s">
        <v>27051</v>
      </c>
      <c r="J431" t="s">
        <v>27053</v>
      </c>
      <c r="K431" t="s">
        <v>27054</v>
      </c>
      <c r="L431" t="s">
        <v>27055</v>
      </c>
      <c r="M431" t="s">
        <v>27056</v>
      </c>
      <c r="N431" t="s">
        <v>27057</v>
      </c>
      <c r="O431" t="s">
        <v>27058</v>
      </c>
      <c r="P431" t="s">
        <v>27059</v>
      </c>
    </row>
    <row r="432" spans="1:16" x14ac:dyDescent="0.25">
      <c r="A432" s="4">
        <v>41280</v>
      </c>
      <c r="B432" s="4">
        <v>41281</v>
      </c>
      <c r="C432" t="s">
        <v>27001</v>
      </c>
      <c r="D432">
        <v>0</v>
      </c>
      <c r="E432" t="s">
        <v>27060</v>
      </c>
      <c r="F432" t="s">
        <v>27061</v>
      </c>
      <c r="G432" t="s">
        <v>27061</v>
      </c>
      <c r="H432" t="s">
        <v>27062</v>
      </c>
      <c r="I432" t="s">
        <v>27061</v>
      </c>
      <c r="J432" t="s">
        <v>27063</v>
      </c>
      <c r="K432" t="s">
        <v>27064</v>
      </c>
      <c r="L432" t="s">
        <v>27065</v>
      </c>
      <c r="M432" t="s">
        <v>27066</v>
      </c>
      <c r="N432" t="s">
        <v>27067</v>
      </c>
      <c r="O432" t="s">
        <v>27068</v>
      </c>
      <c r="P432" t="s">
        <v>27069</v>
      </c>
    </row>
    <row r="433" spans="1:16" x14ac:dyDescent="0.25">
      <c r="A433" s="4">
        <v>41281</v>
      </c>
      <c r="B433" s="4">
        <v>41282</v>
      </c>
      <c r="C433" t="s">
        <v>27070</v>
      </c>
      <c r="D433" t="s">
        <v>27071</v>
      </c>
      <c r="E433" t="s">
        <v>27072</v>
      </c>
      <c r="F433" t="s">
        <v>27073</v>
      </c>
      <c r="G433" t="s">
        <v>27073</v>
      </c>
      <c r="H433" t="s">
        <v>27074</v>
      </c>
      <c r="I433" t="s">
        <v>27073</v>
      </c>
      <c r="J433" t="s">
        <v>27075</v>
      </c>
      <c r="K433" t="s">
        <v>27076</v>
      </c>
      <c r="L433" t="s">
        <v>27077</v>
      </c>
      <c r="M433" t="s">
        <v>27078</v>
      </c>
      <c r="N433" t="s">
        <v>27079</v>
      </c>
      <c r="O433" t="s">
        <v>27080</v>
      </c>
      <c r="P433" t="s">
        <v>27081</v>
      </c>
    </row>
    <row r="434" spans="1:16" x14ac:dyDescent="0.25">
      <c r="A434" s="4">
        <v>41282</v>
      </c>
      <c r="B434" s="4">
        <v>41283</v>
      </c>
      <c r="C434" t="s">
        <v>27082</v>
      </c>
      <c r="D434" t="s">
        <v>27083</v>
      </c>
      <c r="E434" t="s">
        <v>27084</v>
      </c>
      <c r="F434" t="s">
        <v>27085</v>
      </c>
      <c r="G434" t="s">
        <v>27085</v>
      </c>
      <c r="H434" t="s">
        <v>27086</v>
      </c>
      <c r="I434" t="s">
        <v>27085</v>
      </c>
      <c r="J434" t="s">
        <v>27087</v>
      </c>
      <c r="K434" t="s">
        <v>27088</v>
      </c>
      <c r="L434" t="s">
        <v>27089</v>
      </c>
      <c r="M434" t="s">
        <v>27090</v>
      </c>
      <c r="N434" t="s">
        <v>27091</v>
      </c>
      <c r="O434" t="s">
        <v>27092</v>
      </c>
      <c r="P434" t="s">
        <v>27093</v>
      </c>
    </row>
    <row r="435" spans="1:16" x14ac:dyDescent="0.25">
      <c r="A435" s="4">
        <v>41283</v>
      </c>
      <c r="B435" s="4">
        <v>41284</v>
      </c>
      <c r="C435" t="s">
        <v>27094</v>
      </c>
      <c r="D435" t="s">
        <v>27095</v>
      </c>
      <c r="E435" t="s">
        <v>27096</v>
      </c>
      <c r="F435" t="s">
        <v>27097</v>
      </c>
      <c r="G435" t="s">
        <v>27097</v>
      </c>
      <c r="H435" t="s">
        <v>27098</v>
      </c>
      <c r="I435" t="s">
        <v>27097</v>
      </c>
      <c r="J435" t="s">
        <v>27099</v>
      </c>
      <c r="K435" t="s">
        <v>27100</v>
      </c>
      <c r="L435" t="s">
        <v>27101</v>
      </c>
      <c r="M435" t="s">
        <v>27102</v>
      </c>
      <c r="N435" t="s">
        <v>27103</v>
      </c>
      <c r="O435" t="s">
        <v>27104</v>
      </c>
      <c r="P435" t="s">
        <v>27105</v>
      </c>
    </row>
    <row r="436" spans="1:16" x14ac:dyDescent="0.25">
      <c r="A436" s="4">
        <v>41284</v>
      </c>
      <c r="B436" s="4">
        <v>41285</v>
      </c>
      <c r="C436" t="s">
        <v>27106</v>
      </c>
      <c r="D436" t="s">
        <v>27107</v>
      </c>
      <c r="E436" t="s">
        <v>27108</v>
      </c>
      <c r="F436" t="s">
        <v>27109</v>
      </c>
      <c r="G436" t="s">
        <v>27109</v>
      </c>
      <c r="H436" t="s">
        <v>27110</v>
      </c>
      <c r="I436" t="s">
        <v>27109</v>
      </c>
      <c r="J436" t="s">
        <v>27111</v>
      </c>
      <c r="K436" t="s">
        <v>27112</v>
      </c>
      <c r="L436" t="s">
        <v>27113</v>
      </c>
      <c r="M436" t="s">
        <v>27114</v>
      </c>
      <c r="N436" t="s">
        <v>27115</v>
      </c>
      <c r="O436" t="s">
        <v>27116</v>
      </c>
      <c r="P436" t="s">
        <v>27117</v>
      </c>
    </row>
    <row r="437" spans="1:16" x14ac:dyDescent="0.25">
      <c r="A437" s="4">
        <v>41285</v>
      </c>
      <c r="B437" s="4">
        <v>41286</v>
      </c>
      <c r="C437" t="s">
        <v>27118</v>
      </c>
      <c r="D437" t="s">
        <v>27119</v>
      </c>
      <c r="E437" t="s">
        <v>27120</v>
      </c>
      <c r="F437" t="s">
        <v>27121</v>
      </c>
      <c r="G437" t="s">
        <v>27121</v>
      </c>
      <c r="H437" t="s">
        <v>27122</v>
      </c>
      <c r="I437" t="s">
        <v>27121</v>
      </c>
      <c r="J437" t="s">
        <v>27123</v>
      </c>
      <c r="K437" t="s">
        <v>27124</v>
      </c>
      <c r="L437" t="s">
        <v>27125</v>
      </c>
      <c r="M437" t="s">
        <v>27126</v>
      </c>
      <c r="N437" t="s">
        <v>27127</v>
      </c>
      <c r="O437" t="s">
        <v>27128</v>
      </c>
      <c r="P437" t="s">
        <v>27129</v>
      </c>
    </row>
    <row r="438" spans="1:16" x14ac:dyDescent="0.25">
      <c r="A438" s="4">
        <v>41286</v>
      </c>
      <c r="B438" s="4">
        <v>41287</v>
      </c>
      <c r="C438" t="s">
        <v>27130</v>
      </c>
      <c r="D438">
        <v>0</v>
      </c>
      <c r="E438" t="s">
        <v>27131</v>
      </c>
      <c r="F438" t="s">
        <v>27132</v>
      </c>
      <c r="G438" t="s">
        <v>27132</v>
      </c>
      <c r="H438" t="s">
        <v>27133</v>
      </c>
      <c r="I438" t="s">
        <v>27132</v>
      </c>
      <c r="J438" t="s">
        <v>27134</v>
      </c>
      <c r="K438" t="s">
        <v>27135</v>
      </c>
      <c r="L438" t="s">
        <v>27136</v>
      </c>
      <c r="M438" t="s">
        <v>27137</v>
      </c>
      <c r="N438" t="s">
        <v>27138</v>
      </c>
      <c r="O438" t="s">
        <v>27139</v>
      </c>
      <c r="P438" t="s">
        <v>27140</v>
      </c>
    </row>
    <row r="439" spans="1:16" x14ac:dyDescent="0.25">
      <c r="A439" s="4">
        <v>41287</v>
      </c>
      <c r="B439" s="4">
        <v>41288</v>
      </c>
      <c r="C439" t="s">
        <v>27141</v>
      </c>
      <c r="D439">
        <v>0</v>
      </c>
      <c r="E439" t="s">
        <v>27142</v>
      </c>
      <c r="F439" t="s">
        <v>27143</v>
      </c>
      <c r="G439" t="s">
        <v>27143</v>
      </c>
      <c r="H439" t="s">
        <v>27144</v>
      </c>
      <c r="I439" t="s">
        <v>27143</v>
      </c>
      <c r="J439" t="s">
        <v>27145</v>
      </c>
      <c r="K439" t="s">
        <v>27146</v>
      </c>
      <c r="L439" t="s">
        <v>27147</v>
      </c>
      <c r="M439" t="s">
        <v>27148</v>
      </c>
      <c r="N439" t="s">
        <v>27149</v>
      </c>
      <c r="O439" t="s">
        <v>27150</v>
      </c>
      <c r="P439" t="s">
        <v>27151</v>
      </c>
    </row>
    <row r="440" spans="1:16" x14ac:dyDescent="0.25">
      <c r="A440" s="4">
        <v>41288</v>
      </c>
      <c r="B440" s="4">
        <v>41289</v>
      </c>
      <c r="C440" t="s">
        <v>27152</v>
      </c>
      <c r="D440" t="s">
        <v>27153</v>
      </c>
      <c r="E440" t="s">
        <v>27154</v>
      </c>
      <c r="F440" t="s">
        <v>27155</v>
      </c>
      <c r="G440" t="s">
        <v>27155</v>
      </c>
      <c r="H440" t="s">
        <v>27156</v>
      </c>
      <c r="I440" t="s">
        <v>27155</v>
      </c>
      <c r="J440" t="s">
        <v>27157</v>
      </c>
      <c r="K440" t="s">
        <v>27158</v>
      </c>
      <c r="L440" t="s">
        <v>27159</v>
      </c>
      <c r="M440" t="s">
        <v>27160</v>
      </c>
      <c r="N440" t="s">
        <v>27161</v>
      </c>
      <c r="O440" t="s">
        <v>27162</v>
      </c>
      <c r="P440" t="s">
        <v>27163</v>
      </c>
    </row>
    <row r="441" spans="1:16" x14ac:dyDescent="0.25">
      <c r="A441" s="4">
        <v>41289</v>
      </c>
      <c r="B441" s="4">
        <v>41290</v>
      </c>
      <c r="C441" t="s">
        <v>27164</v>
      </c>
      <c r="D441" t="s">
        <v>27165</v>
      </c>
      <c r="E441" t="s">
        <v>27166</v>
      </c>
      <c r="F441" t="s">
        <v>27167</v>
      </c>
      <c r="G441" t="s">
        <v>27167</v>
      </c>
      <c r="H441" t="s">
        <v>27168</v>
      </c>
      <c r="I441" t="s">
        <v>27167</v>
      </c>
      <c r="J441" t="s">
        <v>27169</v>
      </c>
      <c r="K441" t="s">
        <v>27170</v>
      </c>
      <c r="L441" t="s">
        <v>27171</v>
      </c>
      <c r="M441" t="s">
        <v>27172</v>
      </c>
      <c r="N441" t="s">
        <v>27173</v>
      </c>
      <c r="O441" t="s">
        <v>27174</v>
      </c>
      <c r="P441" t="s">
        <v>27175</v>
      </c>
    </row>
    <row r="442" spans="1:16" x14ac:dyDescent="0.25">
      <c r="A442" s="4">
        <v>41290</v>
      </c>
      <c r="B442" s="4">
        <v>41291</v>
      </c>
      <c r="C442" t="s">
        <v>27176</v>
      </c>
      <c r="D442" t="s">
        <v>27177</v>
      </c>
      <c r="E442" t="s">
        <v>27178</v>
      </c>
      <c r="F442" t="s">
        <v>27179</v>
      </c>
      <c r="G442" t="s">
        <v>27179</v>
      </c>
      <c r="H442" t="s">
        <v>27180</v>
      </c>
      <c r="I442" t="s">
        <v>27179</v>
      </c>
      <c r="J442" t="s">
        <v>27181</v>
      </c>
      <c r="K442" t="s">
        <v>27182</v>
      </c>
      <c r="L442" t="s">
        <v>27183</v>
      </c>
      <c r="M442" t="s">
        <v>27184</v>
      </c>
      <c r="N442" t="s">
        <v>27185</v>
      </c>
      <c r="O442" t="s">
        <v>27186</v>
      </c>
      <c r="P442" t="s">
        <v>27187</v>
      </c>
    </row>
    <row r="443" spans="1:16" x14ac:dyDescent="0.25">
      <c r="A443" s="4">
        <v>41291</v>
      </c>
      <c r="B443" s="4">
        <v>41292</v>
      </c>
      <c r="C443" t="s">
        <v>27188</v>
      </c>
      <c r="D443" t="s">
        <v>27189</v>
      </c>
      <c r="E443" t="s">
        <v>27190</v>
      </c>
      <c r="F443" t="s">
        <v>27191</v>
      </c>
      <c r="G443" t="s">
        <v>27191</v>
      </c>
      <c r="H443" t="s">
        <v>27192</v>
      </c>
      <c r="I443" t="s">
        <v>27191</v>
      </c>
      <c r="J443" t="s">
        <v>27193</v>
      </c>
      <c r="K443" t="s">
        <v>27194</v>
      </c>
      <c r="L443" t="s">
        <v>27195</v>
      </c>
      <c r="M443" t="s">
        <v>27196</v>
      </c>
      <c r="N443" t="s">
        <v>27197</v>
      </c>
      <c r="O443" t="s">
        <v>27198</v>
      </c>
      <c r="P443" t="s">
        <v>27199</v>
      </c>
    </row>
    <row r="444" spans="1:16" x14ac:dyDescent="0.25">
      <c r="A444" s="4">
        <v>41292</v>
      </c>
      <c r="B444" s="4">
        <v>41293</v>
      </c>
      <c r="C444" t="s">
        <v>27200</v>
      </c>
      <c r="D444" t="s">
        <v>27201</v>
      </c>
      <c r="E444" t="s">
        <v>27202</v>
      </c>
      <c r="F444" t="s">
        <v>27203</v>
      </c>
      <c r="G444" t="s">
        <v>27203</v>
      </c>
      <c r="H444" t="s">
        <v>27204</v>
      </c>
      <c r="I444" t="s">
        <v>27203</v>
      </c>
      <c r="J444" t="s">
        <v>27205</v>
      </c>
      <c r="K444" t="s">
        <v>27206</v>
      </c>
      <c r="L444" t="s">
        <v>27207</v>
      </c>
      <c r="M444" t="s">
        <v>27208</v>
      </c>
      <c r="N444" t="s">
        <v>27209</v>
      </c>
      <c r="O444" t="s">
        <v>27210</v>
      </c>
      <c r="P444" t="s">
        <v>27211</v>
      </c>
    </row>
    <row r="445" spans="1:16" x14ac:dyDescent="0.25">
      <c r="A445" s="4">
        <v>41293</v>
      </c>
      <c r="B445" s="4">
        <v>41294</v>
      </c>
      <c r="C445" t="s">
        <v>27212</v>
      </c>
      <c r="D445">
        <v>0</v>
      </c>
      <c r="E445" t="s">
        <v>27213</v>
      </c>
      <c r="F445" t="s">
        <v>27214</v>
      </c>
      <c r="G445" t="s">
        <v>27214</v>
      </c>
      <c r="H445" t="s">
        <v>27215</v>
      </c>
      <c r="I445" t="s">
        <v>27214</v>
      </c>
      <c r="J445" t="s">
        <v>27216</v>
      </c>
      <c r="K445" t="s">
        <v>27217</v>
      </c>
      <c r="L445" t="s">
        <v>27218</v>
      </c>
      <c r="M445" t="s">
        <v>27219</v>
      </c>
      <c r="N445" t="s">
        <v>27220</v>
      </c>
      <c r="O445" t="s">
        <v>27221</v>
      </c>
      <c r="P445" t="s">
        <v>27222</v>
      </c>
    </row>
    <row r="446" spans="1:16" x14ac:dyDescent="0.25">
      <c r="A446" s="4">
        <v>41294</v>
      </c>
      <c r="B446" s="4">
        <v>41295</v>
      </c>
      <c r="C446" t="s">
        <v>27223</v>
      </c>
      <c r="D446">
        <v>0</v>
      </c>
      <c r="E446" t="s">
        <v>27224</v>
      </c>
      <c r="F446" t="s">
        <v>27225</v>
      </c>
      <c r="G446" t="s">
        <v>27225</v>
      </c>
      <c r="H446" t="s">
        <v>27226</v>
      </c>
      <c r="I446" t="s">
        <v>27225</v>
      </c>
      <c r="J446" t="s">
        <v>27227</v>
      </c>
      <c r="K446" t="s">
        <v>27228</v>
      </c>
      <c r="L446" t="s">
        <v>27229</v>
      </c>
      <c r="M446" t="s">
        <v>27230</v>
      </c>
      <c r="N446" t="s">
        <v>27231</v>
      </c>
      <c r="O446" t="s">
        <v>27232</v>
      </c>
      <c r="P446" t="s">
        <v>27233</v>
      </c>
    </row>
    <row r="447" spans="1:16" x14ac:dyDescent="0.25">
      <c r="A447" s="4">
        <v>41295</v>
      </c>
      <c r="B447" s="4">
        <v>41296</v>
      </c>
      <c r="C447" t="s">
        <v>27234</v>
      </c>
      <c r="D447" t="s">
        <v>27235</v>
      </c>
      <c r="E447" t="s">
        <v>27236</v>
      </c>
      <c r="F447" t="s">
        <v>27237</v>
      </c>
      <c r="G447" t="s">
        <v>27237</v>
      </c>
      <c r="H447" t="s">
        <v>27238</v>
      </c>
      <c r="I447" t="s">
        <v>27237</v>
      </c>
      <c r="J447" t="s">
        <v>27239</v>
      </c>
      <c r="K447" t="s">
        <v>27240</v>
      </c>
      <c r="L447" t="s">
        <v>27241</v>
      </c>
      <c r="M447" t="s">
        <v>27242</v>
      </c>
      <c r="N447" t="s">
        <v>27243</v>
      </c>
      <c r="O447" t="s">
        <v>27244</v>
      </c>
      <c r="P447" t="s">
        <v>27245</v>
      </c>
    </row>
    <row r="448" spans="1:16" x14ac:dyDescent="0.25">
      <c r="A448" s="4">
        <v>41296</v>
      </c>
      <c r="B448" s="4">
        <v>41297</v>
      </c>
      <c r="C448" t="s">
        <v>27246</v>
      </c>
      <c r="D448" t="s">
        <v>27247</v>
      </c>
      <c r="E448" t="s">
        <v>27248</v>
      </c>
      <c r="F448" t="s">
        <v>27249</v>
      </c>
      <c r="G448" t="s">
        <v>27249</v>
      </c>
      <c r="H448" t="s">
        <v>27250</v>
      </c>
      <c r="I448" t="s">
        <v>27249</v>
      </c>
      <c r="J448" t="s">
        <v>27251</v>
      </c>
      <c r="K448" t="s">
        <v>27252</v>
      </c>
      <c r="L448" t="s">
        <v>27253</v>
      </c>
      <c r="M448" t="s">
        <v>27254</v>
      </c>
      <c r="N448" t="s">
        <v>27255</v>
      </c>
      <c r="O448" t="s">
        <v>27256</v>
      </c>
      <c r="P448" t="s">
        <v>27257</v>
      </c>
    </row>
    <row r="449" spans="1:16" x14ac:dyDescent="0.25">
      <c r="A449" s="4">
        <v>41297</v>
      </c>
      <c r="B449" s="4">
        <v>41298</v>
      </c>
      <c r="C449" t="s">
        <v>27258</v>
      </c>
      <c r="D449" t="s">
        <v>27259</v>
      </c>
      <c r="E449" t="s">
        <v>27260</v>
      </c>
      <c r="F449" t="s">
        <v>27261</v>
      </c>
      <c r="G449" t="s">
        <v>27261</v>
      </c>
      <c r="H449" t="s">
        <v>27262</v>
      </c>
      <c r="I449" t="s">
        <v>27261</v>
      </c>
      <c r="J449" t="s">
        <v>27263</v>
      </c>
      <c r="K449" t="s">
        <v>27264</v>
      </c>
      <c r="L449" t="s">
        <v>27265</v>
      </c>
      <c r="M449" t="s">
        <v>27266</v>
      </c>
      <c r="N449" t="s">
        <v>27267</v>
      </c>
      <c r="O449" t="s">
        <v>27268</v>
      </c>
      <c r="P449" t="s">
        <v>27269</v>
      </c>
    </row>
    <row r="450" spans="1:16" x14ac:dyDescent="0.25">
      <c r="A450" s="4">
        <v>41298</v>
      </c>
      <c r="B450" s="4">
        <v>41299</v>
      </c>
      <c r="C450" t="s">
        <v>27270</v>
      </c>
      <c r="D450" t="s">
        <v>27271</v>
      </c>
      <c r="E450" t="s">
        <v>27272</v>
      </c>
      <c r="F450" t="s">
        <v>27273</v>
      </c>
      <c r="G450" t="s">
        <v>27273</v>
      </c>
      <c r="H450" t="s">
        <v>27274</v>
      </c>
      <c r="I450" t="s">
        <v>27273</v>
      </c>
      <c r="J450" t="s">
        <v>27275</v>
      </c>
      <c r="K450" t="s">
        <v>27276</v>
      </c>
      <c r="L450" t="s">
        <v>27277</v>
      </c>
      <c r="M450" t="s">
        <v>27278</v>
      </c>
      <c r="N450" t="s">
        <v>27279</v>
      </c>
      <c r="O450" t="s">
        <v>27280</v>
      </c>
      <c r="P450" t="s">
        <v>27281</v>
      </c>
    </row>
    <row r="451" spans="1:16" x14ac:dyDescent="0.25">
      <c r="A451" s="4">
        <v>41299</v>
      </c>
      <c r="B451" s="4">
        <v>41300</v>
      </c>
      <c r="C451" t="s">
        <v>27282</v>
      </c>
      <c r="D451" t="s">
        <v>27283</v>
      </c>
      <c r="E451" t="s">
        <v>27284</v>
      </c>
      <c r="F451" t="s">
        <v>27285</v>
      </c>
      <c r="G451" t="s">
        <v>27285</v>
      </c>
      <c r="H451" t="s">
        <v>27286</v>
      </c>
      <c r="I451" t="s">
        <v>27285</v>
      </c>
      <c r="J451" t="s">
        <v>27287</v>
      </c>
      <c r="K451" t="s">
        <v>27288</v>
      </c>
      <c r="L451" t="s">
        <v>27289</v>
      </c>
      <c r="M451" t="s">
        <v>27290</v>
      </c>
      <c r="N451" t="s">
        <v>27291</v>
      </c>
      <c r="O451" t="s">
        <v>27292</v>
      </c>
      <c r="P451" t="s">
        <v>27293</v>
      </c>
    </row>
    <row r="452" spans="1:16" x14ac:dyDescent="0.25">
      <c r="A452" s="4">
        <v>41300</v>
      </c>
      <c r="B452" s="4">
        <v>41301</v>
      </c>
      <c r="C452" t="s">
        <v>27294</v>
      </c>
      <c r="D452">
        <v>0</v>
      </c>
      <c r="E452" t="s">
        <v>27295</v>
      </c>
      <c r="F452" t="s">
        <v>27296</v>
      </c>
      <c r="G452" t="s">
        <v>27296</v>
      </c>
      <c r="H452" t="s">
        <v>27297</v>
      </c>
      <c r="I452" t="s">
        <v>27296</v>
      </c>
      <c r="J452" t="s">
        <v>27298</v>
      </c>
      <c r="K452" t="s">
        <v>27299</v>
      </c>
      <c r="L452" t="s">
        <v>27300</v>
      </c>
      <c r="M452" t="s">
        <v>27301</v>
      </c>
      <c r="N452" t="s">
        <v>27302</v>
      </c>
      <c r="O452" t="s">
        <v>27303</v>
      </c>
      <c r="P452" t="s">
        <v>27304</v>
      </c>
    </row>
    <row r="453" spans="1:16" x14ac:dyDescent="0.25">
      <c r="A453" s="4">
        <v>41301</v>
      </c>
      <c r="B453" s="4">
        <v>41302</v>
      </c>
      <c r="C453" t="s">
        <v>27305</v>
      </c>
      <c r="D453">
        <v>0</v>
      </c>
      <c r="E453" t="s">
        <v>27306</v>
      </c>
      <c r="F453" t="s">
        <v>27307</v>
      </c>
      <c r="G453" t="s">
        <v>27307</v>
      </c>
      <c r="H453" t="s">
        <v>27308</v>
      </c>
      <c r="I453" t="s">
        <v>27307</v>
      </c>
      <c r="J453" t="s">
        <v>27309</v>
      </c>
      <c r="K453" t="s">
        <v>27310</v>
      </c>
      <c r="L453" t="s">
        <v>27311</v>
      </c>
      <c r="M453" t="s">
        <v>27312</v>
      </c>
      <c r="N453" t="s">
        <v>27313</v>
      </c>
      <c r="O453" t="s">
        <v>27314</v>
      </c>
      <c r="P453" t="s">
        <v>27315</v>
      </c>
    </row>
    <row r="454" spans="1:16" x14ac:dyDescent="0.25">
      <c r="A454" s="4">
        <v>41302</v>
      </c>
      <c r="B454" s="4">
        <v>41303</v>
      </c>
      <c r="C454" t="s">
        <v>27316</v>
      </c>
      <c r="D454" t="s">
        <v>27317</v>
      </c>
      <c r="E454" t="s">
        <v>27318</v>
      </c>
      <c r="F454" t="s">
        <v>27319</v>
      </c>
      <c r="G454" t="s">
        <v>27319</v>
      </c>
      <c r="H454" t="s">
        <v>27320</v>
      </c>
      <c r="I454" t="s">
        <v>27319</v>
      </c>
      <c r="J454" t="s">
        <v>27321</v>
      </c>
      <c r="K454" t="s">
        <v>27322</v>
      </c>
      <c r="L454" t="s">
        <v>27323</v>
      </c>
      <c r="M454" t="s">
        <v>27324</v>
      </c>
      <c r="N454" t="s">
        <v>27325</v>
      </c>
      <c r="O454" t="s">
        <v>27326</v>
      </c>
      <c r="P454" t="s">
        <v>27327</v>
      </c>
    </row>
    <row r="455" spans="1:16" x14ac:dyDescent="0.25">
      <c r="A455" s="4">
        <v>41303</v>
      </c>
      <c r="B455" s="4">
        <v>41304</v>
      </c>
      <c r="C455" t="s">
        <v>27328</v>
      </c>
      <c r="D455" t="s">
        <v>27329</v>
      </c>
      <c r="E455" t="s">
        <v>27330</v>
      </c>
      <c r="F455" t="s">
        <v>27331</v>
      </c>
      <c r="G455" t="s">
        <v>27331</v>
      </c>
      <c r="H455" t="s">
        <v>27332</v>
      </c>
      <c r="I455" t="s">
        <v>27331</v>
      </c>
      <c r="J455" t="s">
        <v>27333</v>
      </c>
      <c r="K455" t="s">
        <v>27334</v>
      </c>
      <c r="L455" t="s">
        <v>27335</v>
      </c>
      <c r="M455" t="s">
        <v>27336</v>
      </c>
      <c r="N455" t="s">
        <v>27337</v>
      </c>
      <c r="O455" t="s">
        <v>27338</v>
      </c>
      <c r="P455" t="s">
        <v>27339</v>
      </c>
    </row>
    <row r="456" spans="1:16" x14ac:dyDescent="0.25">
      <c r="A456" s="4">
        <v>41304</v>
      </c>
      <c r="B456" s="4">
        <v>41305</v>
      </c>
      <c r="C456" t="s">
        <v>27340</v>
      </c>
      <c r="D456" t="s">
        <v>27341</v>
      </c>
      <c r="E456" t="s">
        <v>27342</v>
      </c>
      <c r="F456" t="s">
        <v>27343</v>
      </c>
      <c r="G456" t="s">
        <v>27343</v>
      </c>
      <c r="H456" t="s">
        <v>27344</v>
      </c>
      <c r="I456" t="s">
        <v>27343</v>
      </c>
      <c r="J456" t="s">
        <v>27345</v>
      </c>
      <c r="K456" t="s">
        <v>27346</v>
      </c>
      <c r="L456" t="s">
        <v>27347</v>
      </c>
      <c r="M456" t="s">
        <v>27348</v>
      </c>
      <c r="N456" t="s">
        <v>27349</v>
      </c>
      <c r="O456" t="s">
        <v>27350</v>
      </c>
      <c r="P456" t="s">
        <v>27351</v>
      </c>
    </row>
    <row r="457" spans="1:16" x14ac:dyDescent="0.25">
      <c r="A457" s="4">
        <v>41305</v>
      </c>
      <c r="B457" s="4">
        <v>41306</v>
      </c>
      <c r="C457" t="s">
        <v>27352</v>
      </c>
      <c r="D457" t="s">
        <v>27353</v>
      </c>
      <c r="E457" t="s">
        <v>27354</v>
      </c>
      <c r="F457" t="s">
        <v>27355</v>
      </c>
      <c r="G457" t="s">
        <v>27355</v>
      </c>
      <c r="H457" t="s">
        <v>27356</v>
      </c>
      <c r="I457" t="s">
        <v>27355</v>
      </c>
      <c r="J457" t="s">
        <v>27357</v>
      </c>
      <c r="K457" t="s">
        <v>27358</v>
      </c>
      <c r="L457" t="s">
        <v>27359</v>
      </c>
      <c r="M457" t="s">
        <v>27360</v>
      </c>
      <c r="N457" t="s">
        <v>27361</v>
      </c>
      <c r="O457" t="s">
        <v>27362</v>
      </c>
      <c r="P457" t="s">
        <v>27363</v>
      </c>
    </row>
    <row r="458" spans="1:16" x14ac:dyDescent="0.25">
      <c r="A458" s="4">
        <v>41306</v>
      </c>
      <c r="B458" s="4">
        <v>41307</v>
      </c>
      <c r="C458" t="s">
        <v>27364</v>
      </c>
      <c r="D458" t="s">
        <v>27365</v>
      </c>
      <c r="E458" t="s">
        <v>27366</v>
      </c>
      <c r="F458" t="s">
        <v>27367</v>
      </c>
      <c r="G458" t="s">
        <v>27367</v>
      </c>
      <c r="H458" t="s">
        <v>27368</v>
      </c>
      <c r="I458" t="s">
        <v>27367</v>
      </c>
      <c r="J458" t="s">
        <v>27369</v>
      </c>
      <c r="K458" t="s">
        <v>27370</v>
      </c>
      <c r="L458" t="s">
        <v>27371</v>
      </c>
      <c r="M458" t="s">
        <v>27372</v>
      </c>
      <c r="N458" t="s">
        <v>27373</v>
      </c>
      <c r="O458" t="s">
        <v>27374</v>
      </c>
      <c r="P458" t="s">
        <v>27375</v>
      </c>
    </row>
    <row r="459" spans="1:16" x14ac:dyDescent="0.25">
      <c r="A459" s="4">
        <v>41307</v>
      </c>
      <c r="B459" s="4">
        <v>41308</v>
      </c>
      <c r="C459" t="s">
        <v>27376</v>
      </c>
      <c r="D459">
        <v>0</v>
      </c>
      <c r="E459" t="s">
        <v>27377</v>
      </c>
      <c r="F459" t="s">
        <v>27378</v>
      </c>
      <c r="G459" t="s">
        <v>27378</v>
      </c>
      <c r="H459" t="s">
        <v>27379</v>
      </c>
      <c r="I459" t="s">
        <v>27378</v>
      </c>
      <c r="J459" t="s">
        <v>27380</v>
      </c>
      <c r="K459" t="s">
        <v>27381</v>
      </c>
      <c r="L459" t="s">
        <v>27382</v>
      </c>
      <c r="M459" t="s">
        <v>27383</v>
      </c>
      <c r="N459" t="s">
        <v>27384</v>
      </c>
      <c r="O459" t="s">
        <v>27385</v>
      </c>
      <c r="P459" t="s">
        <v>27386</v>
      </c>
    </row>
    <row r="460" spans="1:16" x14ac:dyDescent="0.25">
      <c r="A460" s="4">
        <v>41308</v>
      </c>
      <c r="B460" s="4">
        <v>41309</v>
      </c>
      <c r="C460" t="s">
        <v>27387</v>
      </c>
      <c r="D460">
        <v>0</v>
      </c>
      <c r="E460" t="s">
        <v>27388</v>
      </c>
      <c r="F460" t="s">
        <v>27389</v>
      </c>
      <c r="G460" t="s">
        <v>27389</v>
      </c>
      <c r="H460" t="s">
        <v>27390</v>
      </c>
      <c r="I460" t="s">
        <v>27389</v>
      </c>
      <c r="J460" t="s">
        <v>27391</v>
      </c>
      <c r="K460" t="s">
        <v>27392</v>
      </c>
      <c r="L460" t="s">
        <v>27393</v>
      </c>
      <c r="M460" t="s">
        <v>27394</v>
      </c>
      <c r="N460" t="s">
        <v>27395</v>
      </c>
      <c r="O460" t="s">
        <v>27396</v>
      </c>
      <c r="P460" t="s">
        <v>27397</v>
      </c>
    </row>
    <row r="461" spans="1:16" x14ac:dyDescent="0.25">
      <c r="A461" s="4">
        <v>41309</v>
      </c>
      <c r="B461" s="4">
        <v>41310</v>
      </c>
      <c r="C461" t="s">
        <v>27398</v>
      </c>
      <c r="D461" t="s">
        <v>27399</v>
      </c>
      <c r="E461" t="s">
        <v>27400</v>
      </c>
      <c r="F461" t="s">
        <v>27401</v>
      </c>
      <c r="G461" t="s">
        <v>27401</v>
      </c>
      <c r="H461" t="s">
        <v>27402</v>
      </c>
      <c r="I461" t="s">
        <v>27401</v>
      </c>
      <c r="J461" t="s">
        <v>27403</v>
      </c>
      <c r="K461" t="s">
        <v>27404</v>
      </c>
      <c r="L461" t="s">
        <v>27405</v>
      </c>
      <c r="M461" t="s">
        <v>27406</v>
      </c>
      <c r="N461" t="s">
        <v>27407</v>
      </c>
      <c r="O461" t="s">
        <v>27408</v>
      </c>
      <c r="P461" t="s">
        <v>27409</v>
      </c>
    </row>
    <row r="462" spans="1:16" x14ac:dyDescent="0.25">
      <c r="A462" s="4">
        <v>41310</v>
      </c>
      <c r="B462" s="4">
        <v>41311</v>
      </c>
      <c r="C462" t="s">
        <v>27410</v>
      </c>
      <c r="D462" t="s">
        <v>27411</v>
      </c>
      <c r="E462" t="s">
        <v>27412</v>
      </c>
      <c r="F462" t="s">
        <v>27413</v>
      </c>
      <c r="G462" t="s">
        <v>27413</v>
      </c>
      <c r="H462" t="s">
        <v>27414</v>
      </c>
      <c r="I462" t="s">
        <v>27413</v>
      </c>
      <c r="J462" t="s">
        <v>27415</v>
      </c>
      <c r="K462" t="s">
        <v>27416</v>
      </c>
      <c r="L462" t="s">
        <v>27417</v>
      </c>
      <c r="M462" t="s">
        <v>27418</v>
      </c>
      <c r="N462" t="s">
        <v>27419</v>
      </c>
      <c r="O462" t="s">
        <v>27420</v>
      </c>
      <c r="P462" t="s">
        <v>27421</v>
      </c>
    </row>
    <row r="463" spans="1:16" x14ac:dyDescent="0.25">
      <c r="A463" s="4">
        <v>41311</v>
      </c>
      <c r="B463" s="4">
        <v>41312</v>
      </c>
      <c r="C463" t="s">
        <v>27422</v>
      </c>
      <c r="D463" t="s">
        <v>27423</v>
      </c>
      <c r="E463" t="s">
        <v>27424</v>
      </c>
      <c r="F463" t="s">
        <v>27425</v>
      </c>
      <c r="G463" t="s">
        <v>27425</v>
      </c>
      <c r="H463" t="s">
        <v>27426</v>
      </c>
      <c r="I463" t="s">
        <v>27425</v>
      </c>
      <c r="J463" t="s">
        <v>27427</v>
      </c>
      <c r="K463" t="s">
        <v>27428</v>
      </c>
      <c r="L463" t="s">
        <v>27429</v>
      </c>
      <c r="M463" t="s">
        <v>27430</v>
      </c>
      <c r="N463" t="s">
        <v>27431</v>
      </c>
      <c r="O463" t="s">
        <v>27432</v>
      </c>
      <c r="P463" t="s">
        <v>27433</v>
      </c>
    </row>
    <row r="464" spans="1:16" x14ac:dyDescent="0.25">
      <c r="A464" s="4">
        <v>41312</v>
      </c>
      <c r="B464" s="4">
        <v>41313</v>
      </c>
      <c r="C464" t="s">
        <v>27434</v>
      </c>
      <c r="D464" t="s">
        <v>27435</v>
      </c>
      <c r="E464" t="s">
        <v>27436</v>
      </c>
      <c r="F464" t="s">
        <v>27437</v>
      </c>
      <c r="G464" t="s">
        <v>27437</v>
      </c>
      <c r="H464" t="s">
        <v>27438</v>
      </c>
      <c r="I464" t="s">
        <v>27437</v>
      </c>
      <c r="J464" t="s">
        <v>27439</v>
      </c>
      <c r="K464" t="s">
        <v>27440</v>
      </c>
      <c r="L464" t="s">
        <v>27441</v>
      </c>
      <c r="M464" t="s">
        <v>27442</v>
      </c>
      <c r="N464" t="s">
        <v>27443</v>
      </c>
      <c r="O464" t="s">
        <v>27444</v>
      </c>
      <c r="P464" t="s">
        <v>27445</v>
      </c>
    </row>
    <row r="465" spans="1:16" x14ac:dyDescent="0.25">
      <c r="A465" s="4">
        <v>41313</v>
      </c>
      <c r="B465" s="4">
        <v>41314</v>
      </c>
      <c r="C465" t="s">
        <v>27446</v>
      </c>
      <c r="D465" t="s">
        <v>27447</v>
      </c>
      <c r="E465" t="s">
        <v>27448</v>
      </c>
      <c r="F465" t="s">
        <v>27449</v>
      </c>
      <c r="G465" t="s">
        <v>27449</v>
      </c>
      <c r="H465" t="s">
        <v>27450</v>
      </c>
      <c r="I465" t="s">
        <v>27449</v>
      </c>
      <c r="J465" t="s">
        <v>27451</v>
      </c>
      <c r="K465" t="s">
        <v>27452</v>
      </c>
      <c r="L465" t="s">
        <v>27453</v>
      </c>
      <c r="M465" t="s">
        <v>27454</v>
      </c>
      <c r="N465" t="s">
        <v>27455</v>
      </c>
      <c r="O465" t="s">
        <v>27456</v>
      </c>
      <c r="P465" t="s">
        <v>27457</v>
      </c>
    </row>
    <row r="466" spans="1:16" x14ac:dyDescent="0.25">
      <c r="A466" s="4">
        <v>41314</v>
      </c>
      <c r="B466" s="4">
        <v>41315</v>
      </c>
      <c r="C466" t="s">
        <v>27458</v>
      </c>
      <c r="D466">
        <v>0</v>
      </c>
      <c r="E466" t="s">
        <v>27459</v>
      </c>
      <c r="F466" t="s">
        <v>27460</v>
      </c>
      <c r="G466" t="s">
        <v>27460</v>
      </c>
      <c r="H466" t="s">
        <v>27461</v>
      </c>
      <c r="I466" t="s">
        <v>27460</v>
      </c>
      <c r="J466" t="s">
        <v>27462</v>
      </c>
      <c r="K466" t="s">
        <v>27463</v>
      </c>
      <c r="L466" t="s">
        <v>27464</v>
      </c>
      <c r="M466" t="s">
        <v>27465</v>
      </c>
      <c r="N466" t="s">
        <v>27466</v>
      </c>
      <c r="O466" t="s">
        <v>27467</v>
      </c>
      <c r="P466" t="s">
        <v>27468</v>
      </c>
    </row>
    <row r="467" spans="1:16" x14ac:dyDescent="0.25">
      <c r="A467" s="4">
        <v>41315</v>
      </c>
      <c r="B467" s="4">
        <v>41316</v>
      </c>
      <c r="C467" t="s">
        <v>27469</v>
      </c>
      <c r="D467">
        <v>0</v>
      </c>
      <c r="E467" t="s">
        <v>27470</v>
      </c>
      <c r="F467" t="s">
        <v>27471</v>
      </c>
      <c r="G467" t="s">
        <v>27471</v>
      </c>
      <c r="H467" t="s">
        <v>27472</v>
      </c>
      <c r="I467" t="s">
        <v>27471</v>
      </c>
      <c r="J467" t="s">
        <v>27473</v>
      </c>
      <c r="K467" t="s">
        <v>27474</v>
      </c>
      <c r="L467" t="s">
        <v>27475</v>
      </c>
      <c r="M467" t="s">
        <v>27476</v>
      </c>
      <c r="N467" t="s">
        <v>27477</v>
      </c>
      <c r="O467" t="s">
        <v>27478</v>
      </c>
      <c r="P467" t="s">
        <v>27479</v>
      </c>
    </row>
    <row r="468" spans="1:16" x14ac:dyDescent="0.25">
      <c r="A468" s="4">
        <v>41316</v>
      </c>
      <c r="B468" s="4">
        <v>41317</v>
      </c>
      <c r="C468" t="s">
        <v>27480</v>
      </c>
      <c r="D468" t="s">
        <v>27481</v>
      </c>
      <c r="E468" t="s">
        <v>27482</v>
      </c>
      <c r="F468" t="s">
        <v>27483</v>
      </c>
      <c r="G468" t="s">
        <v>27483</v>
      </c>
      <c r="H468" t="s">
        <v>27484</v>
      </c>
      <c r="I468" t="s">
        <v>27483</v>
      </c>
      <c r="J468" t="s">
        <v>27485</v>
      </c>
      <c r="K468" t="s">
        <v>27486</v>
      </c>
      <c r="L468" t="s">
        <v>27487</v>
      </c>
      <c r="M468" t="s">
        <v>27488</v>
      </c>
      <c r="N468" t="s">
        <v>27489</v>
      </c>
      <c r="O468" t="s">
        <v>27490</v>
      </c>
      <c r="P468" t="s">
        <v>27491</v>
      </c>
    </row>
    <row r="469" spans="1:16" x14ac:dyDescent="0.25">
      <c r="A469" s="4">
        <v>41317</v>
      </c>
      <c r="B469" s="4">
        <v>41318</v>
      </c>
      <c r="C469" t="s">
        <v>27492</v>
      </c>
      <c r="D469" t="s">
        <v>27493</v>
      </c>
      <c r="E469" t="s">
        <v>27494</v>
      </c>
      <c r="F469" t="s">
        <v>27495</v>
      </c>
      <c r="G469" t="s">
        <v>27495</v>
      </c>
      <c r="H469" t="s">
        <v>27496</v>
      </c>
      <c r="I469" t="s">
        <v>27495</v>
      </c>
      <c r="J469" t="s">
        <v>27497</v>
      </c>
      <c r="K469" t="s">
        <v>27498</v>
      </c>
      <c r="L469" t="s">
        <v>27499</v>
      </c>
      <c r="M469" t="s">
        <v>27500</v>
      </c>
      <c r="N469" t="s">
        <v>27501</v>
      </c>
      <c r="O469" t="s">
        <v>27502</v>
      </c>
      <c r="P469" t="s">
        <v>27503</v>
      </c>
    </row>
    <row r="470" spans="1:16" x14ac:dyDescent="0.25">
      <c r="A470" s="4">
        <v>41318</v>
      </c>
      <c r="B470" s="4">
        <v>41319</v>
      </c>
      <c r="C470" t="s">
        <v>27504</v>
      </c>
      <c r="D470" t="s">
        <v>27505</v>
      </c>
      <c r="E470" t="s">
        <v>27506</v>
      </c>
      <c r="F470" t="s">
        <v>27507</v>
      </c>
      <c r="G470" t="s">
        <v>27507</v>
      </c>
      <c r="H470" t="s">
        <v>27508</v>
      </c>
      <c r="I470" t="s">
        <v>27507</v>
      </c>
      <c r="J470" t="s">
        <v>27509</v>
      </c>
      <c r="K470" t="s">
        <v>27510</v>
      </c>
      <c r="L470" t="s">
        <v>27511</v>
      </c>
      <c r="M470" t="s">
        <v>27512</v>
      </c>
      <c r="N470" t="s">
        <v>27513</v>
      </c>
      <c r="O470" t="s">
        <v>27514</v>
      </c>
      <c r="P470" t="s">
        <v>27515</v>
      </c>
    </row>
    <row r="471" spans="1:16" x14ac:dyDescent="0.25">
      <c r="A471" s="4">
        <v>41319</v>
      </c>
      <c r="B471" s="4">
        <v>41320</v>
      </c>
      <c r="C471" t="s">
        <v>27516</v>
      </c>
      <c r="D471" t="s">
        <v>27517</v>
      </c>
      <c r="E471" t="s">
        <v>27518</v>
      </c>
      <c r="F471" t="s">
        <v>27519</v>
      </c>
      <c r="G471" t="s">
        <v>27519</v>
      </c>
      <c r="H471" t="s">
        <v>27520</v>
      </c>
      <c r="I471" t="s">
        <v>27519</v>
      </c>
      <c r="J471" t="s">
        <v>27521</v>
      </c>
      <c r="K471" t="s">
        <v>27522</v>
      </c>
      <c r="L471" t="s">
        <v>27523</v>
      </c>
      <c r="M471" t="s">
        <v>27524</v>
      </c>
      <c r="N471" t="s">
        <v>27525</v>
      </c>
      <c r="O471" t="s">
        <v>27526</v>
      </c>
      <c r="P471" t="s">
        <v>27527</v>
      </c>
    </row>
    <row r="472" spans="1:16" x14ac:dyDescent="0.25">
      <c r="A472" s="4">
        <v>41320</v>
      </c>
      <c r="B472" s="4">
        <v>41321</v>
      </c>
      <c r="C472" t="s">
        <v>27528</v>
      </c>
      <c r="D472" t="s">
        <v>27529</v>
      </c>
      <c r="E472" t="s">
        <v>27530</v>
      </c>
      <c r="F472" t="s">
        <v>27531</v>
      </c>
      <c r="G472" t="s">
        <v>27531</v>
      </c>
      <c r="H472" t="s">
        <v>27532</v>
      </c>
      <c r="I472" t="s">
        <v>27531</v>
      </c>
      <c r="J472" t="s">
        <v>27533</v>
      </c>
      <c r="K472" t="s">
        <v>27534</v>
      </c>
      <c r="L472" t="s">
        <v>27535</v>
      </c>
      <c r="M472" t="s">
        <v>27536</v>
      </c>
      <c r="N472" t="s">
        <v>27537</v>
      </c>
      <c r="O472" t="s">
        <v>27538</v>
      </c>
      <c r="P472" t="s">
        <v>27539</v>
      </c>
    </row>
    <row r="473" spans="1:16" x14ac:dyDescent="0.25">
      <c r="A473" s="4">
        <v>41321</v>
      </c>
      <c r="B473" s="4">
        <v>41322</v>
      </c>
      <c r="C473" t="s">
        <v>27540</v>
      </c>
      <c r="D473">
        <v>0</v>
      </c>
      <c r="E473" t="s">
        <v>27541</v>
      </c>
      <c r="F473" t="s">
        <v>27542</v>
      </c>
      <c r="G473" t="s">
        <v>27542</v>
      </c>
      <c r="H473" t="s">
        <v>27543</v>
      </c>
      <c r="I473" t="s">
        <v>27542</v>
      </c>
      <c r="J473" t="s">
        <v>27544</v>
      </c>
      <c r="K473" t="s">
        <v>27545</v>
      </c>
      <c r="L473" t="s">
        <v>27546</v>
      </c>
      <c r="M473" t="s">
        <v>27547</v>
      </c>
      <c r="N473" t="s">
        <v>27548</v>
      </c>
      <c r="O473" t="s">
        <v>27549</v>
      </c>
      <c r="P473" t="s">
        <v>27550</v>
      </c>
    </row>
    <row r="474" spans="1:16" x14ac:dyDescent="0.25">
      <c r="A474" s="4">
        <v>41322</v>
      </c>
      <c r="B474" s="4">
        <v>41323</v>
      </c>
      <c r="C474" t="s">
        <v>27551</v>
      </c>
      <c r="D474">
        <v>0</v>
      </c>
      <c r="E474" t="s">
        <v>27552</v>
      </c>
      <c r="F474" t="s">
        <v>27553</v>
      </c>
      <c r="G474" t="s">
        <v>27553</v>
      </c>
      <c r="H474" t="s">
        <v>27554</v>
      </c>
      <c r="I474" t="s">
        <v>27553</v>
      </c>
      <c r="J474" t="s">
        <v>27555</v>
      </c>
      <c r="K474" t="s">
        <v>27556</v>
      </c>
      <c r="L474" t="s">
        <v>27557</v>
      </c>
      <c r="M474" t="s">
        <v>27558</v>
      </c>
      <c r="N474" t="s">
        <v>27559</v>
      </c>
      <c r="O474" t="s">
        <v>27560</v>
      </c>
      <c r="P474" t="s">
        <v>27561</v>
      </c>
    </row>
    <row r="475" spans="1:16" x14ac:dyDescent="0.25">
      <c r="A475" s="4">
        <v>41323</v>
      </c>
      <c r="B475" s="4">
        <v>41324</v>
      </c>
      <c r="C475" t="s">
        <v>27562</v>
      </c>
      <c r="D475" t="s">
        <v>27563</v>
      </c>
      <c r="E475" t="s">
        <v>27564</v>
      </c>
      <c r="F475" t="s">
        <v>27565</v>
      </c>
      <c r="G475" t="s">
        <v>27565</v>
      </c>
      <c r="H475" t="s">
        <v>27566</v>
      </c>
      <c r="I475" t="s">
        <v>27565</v>
      </c>
      <c r="J475" t="s">
        <v>27567</v>
      </c>
      <c r="K475" t="s">
        <v>27568</v>
      </c>
      <c r="L475" t="s">
        <v>27569</v>
      </c>
      <c r="M475" t="s">
        <v>27570</v>
      </c>
      <c r="N475" t="s">
        <v>27571</v>
      </c>
      <c r="O475" t="s">
        <v>27572</v>
      </c>
      <c r="P475" t="s">
        <v>27573</v>
      </c>
    </row>
    <row r="476" spans="1:16" x14ac:dyDescent="0.25">
      <c r="A476" s="4">
        <v>41324</v>
      </c>
      <c r="B476" s="4">
        <v>41325</v>
      </c>
      <c r="C476" t="s">
        <v>27574</v>
      </c>
      <c r="D476" t="s">
        <v>27575</v>
      </c>
      <c r="E476" t="s">
        <v>27576</v>
      </c>
      <c r="F476" t="s">
        <v>27577</v>
      </c>
      <c r="G476" t="s">
        <v>27577</v>
      </c>
      <c r="H476" t="s">
        <v>27578</v>
      </c>
      <c r="I476" t="s">
        <v>27577</v>
      </c>
      <c r="J476" t="s">
        <v>27579</v>
      </c>
      <c r="K476" t="s">
        <v>27580</v>
      </c>
      <c r="L476" t="s">
        <v>27581</v>
      </c>
      <c r="M476" t="s">
        <v>27582</v>
      </c>
      <c r="N476" t="s">
        <v>27583</v>
      </c>
      <c r="O476" t="s">
        <v>27584</v>
      </c>
      <c r="P476" t="s">
        <v>27585</v>
      </c>
    </row>
    <row r="477" spans="1:16" x14ac:dyDescent="0.25">
      <c r="A477" s="4">
        <v>41325</v>
      </c>
      <c r="B477" s="4">
        <v>41326</v>
      </c>
      <c r="C477" t="s">
        <v>27586</v>
      </c>
      <c r="D477" t="s">
        <v>27587</v>
      </c>
      <c r="E477" t="s">
        <v>27588</v>
      </c>
      <c r="F477" t="s">
        <v>27589</v>
      </c>
      <c r="G477" t="s">
        <v>27589</v>
      </c>
      <c r="H477" t="s">
        <v>27590</v>
      </c>
      <c r="I477" t="s">
        <v>27589</v>
      </c>
      <c r="J477" t="s">
        <v>27591</v>
      </c>
      <c r="K477" t="s">
        <v>27592</v>
      </c>
      <c r="L477" t="s">
        <v>27593</v>
      </c>
      <c r="M477" t="s">
        <v>27594</v>
      </c>
      <c r="N477" t="s">
        <v>27595</v>
      </c>
      <c r="O477" t="s">
        <v>27596</v>
      </c>
      <c r="P477" t="s">
        <v>27597</v>
      </c>
    </row>
    <row r="478" spans="1:16" x14ac:dyDescent="0.25">
      <c r="A478" s="4">
        <v>41326</v>
      </c>
      <c r="B478" s="4">
        <v>41327</v>
      </c>
      <c r="C478" t="s">
        <v>27598</v>
      </c>
      <c r="D478" t="s">
        <v>27599</v>
      </c>
      <c r="E478" t="s">
        <v>27600</v>
      </c>
      <c r="F478" t="s">
        <v>27601</v>
      </c>
      <c r="G478" t="s">
        <v>27601</v>
      </c>
      <c r="H478" t="s">
        <v>27602</v>
      </c>
      <c r="I478" t="s">
        <v>27601</v>
      </c>
      <c r="J478" t="s">
        <v>27603</v>
      </c>
      <c r="K478" t="s">
        <v>27604</v>
      </c>
      <c r="L478" t="s">
        <v>27605</v>
      </c>
      <c r="M478" t="s">
        <v>27606</v>
      </c>
      <c r="N478" t="s">
        <v>27607</v>
      </c>
      <c r="O478" t="s">
        <v>27608</v>
      </c>
      <c r="P478" t="s">
        <v>27609</v>
      </c>
    </row>
    <row r="479" spans="1:16" x14ac:dyDescent="0.25">
      <c r="A479" s="4">
        <v>41327</v>
      </c>
      <c r="B479" s="4">
        <v>41328</v>
      </c>
      <c r="C479" t="s">
        <v>27610</v>
      </c>
      <c r="D479" t="s">
        <v>27611</v>
      </c>
      <c r="E479" t="s">
        <v>27612</v>
      </c>
      <c r="F479" t="s">
        <v>27613</v>
      </c>
      <c r="G479" t="s">
        <v>27613</v>
      </c>
      <c r="H479" t="s">
        <v>27614</v>
      </c>
      <c r="I479" t="s">
        <v>27613</v>
      </c>
      <c r="J479" t="s">
        <v>27615</v>
      </c>
      <c r="K479" t="s">
        <v>27616</v>
      </c>
      <c r="L479" t="s">
        <v>27617</v>
      </c>
      <c r="M479" t="s">
        <v>27618</v>
      </c>
      <c r="N479" t="s">
        <v>27619</v>
      </c>
      <c r="O479" t="s">
        <v>27620</v>
      </c>
      <c r="P479" t="s">
        <v>27621</v>
      </c>
    </row>
    <row r="480" spans="1:16" x14ac:dyDescent="0.25">
      <c r="A480" s="4">
        <v>41328</v>
      </c>
      <c r="B480" s="4">
        <v>41329</v>
      </c>
      <c r="C480" t="s">
        <v>27622</v>
      </c>
      <c r="D480">
        <v>0</v>
      </c>
      <c r="E480" t="s">
        <v>27623</v>
      </c>
      <c r="F480" t="s">
        <v>27624</v>
      </c>
      <c r="G480" t="s">
        <v>27624</v>
      </c>
      <c r="H480" t="s">
        <v>27625</v>
      </c>
      <c r="I480" t="s">
        <v>27624</v>
      </c>
      <c r="J480" t="s">
        <v>27626</v>
      </c>
      <c r="K480" t="s">
        <v>27627</v>
      </c>
      <c r="L480" t="s">
        <v>27628</v>
      </c>
      <c r="M480" t="s">
        <v>27629</v>
      </c>
      <c r="N480" t="s">
        <v>27630</v>
      </c>
      <c r="O480" t="s">
        <v>27631</v>
      </c>
      <c r="P480" t="s">
        <v>27632</v>
      </c>
    </row>
    <row r="481" spans="1:16" x14ac:dyDescent="0.25">
      <c r="A481" s="4">
        <v>41329</v>
      </c>
      <c r="B481" s="4">
        <v>41330</v>
      </c>
      <c r="C481" t="s">
        <v>27633</v>
      </c>
      <c r="D481">
        <v>0</v>
      </c>
      <c r="E481" t="s">
        <v>27634</v>
      </c>
      <c r="F481" t="s">
        <v>27635</v>
      </c>
      <c r="G481" t="s">
        <v>27635</v>
      </c>
      <c r="H481" t="s">
        <v>27636</v>
      </c>
      <c r="I481" t="s">
        <v>27635</v>
      </c>
      <c r="J481" t="s">
        <v>27637</v>
      </c>
      <c r="K481" t="s">
        <v>27638</v>
      </c>
      <c r="L481" t="s">
        <v>27639</v>
      </c>
      <c r="M481" t="s">
        <v>27640</v>
      </c>
      <c r="N481" t="s">
        <v>27641</v>
      </c>
      <c r="O481" t="s">
        <v>27642</v>
      </c>
      <c r="P481" t="s">
        <v>27643</v>
      </c>
    </row>
    <row r="482" spans="1:16" x14ac:dyDescent="0.25">
      <c r="A482" s="4">
        <v>41330</v>
      </c>
      <c r="B482" s="4">
        <v>41331</v>
      </c>
      <c r="C482" t="s">
        <v>27644</v>
      </c>
      <c r="D482" t="s">
        <v>27645</v>
      </c>
      <c r="E482" t="s">
        <v>27646</v>
      </c>
      <c r="F482" t="s">
        <v>27647</v>
      </c>
      <c r="G482" t="s">
        <v>27647</v>
      </c>
      <c r="H482" t="s">
        <v>27648</v>
      </c>
      <c r="I482" t="s">
        <v>27647</v>
      </c>
      <c r="J482" t="s">
        <v>27649</v>
      </c>
      <c r="K482" t="s">
        <v>27650</v>
      </c>
      <c r="L482" t="s">
        <v>27651</v>
      </c>
      <c r="M482" t="s">
        <v>27652</v>
      </c>
      <c r="N482" t="s">
        <v>27653</v>
      </c>
      <c r="O482" t="s">
        <v>27654</v>
      </c>
      <c r="P482" t="s">
        <v>27655</v>
      </c>
    </row>
    <row r="483" spans="1:16" x14ac:dyDescent="0.25">
      <c r="A483" s="4">
        <v>41331</v>
      </c>
      <c r="B483" s="4">
        <v>41332</v>
      </c>
      <c r="C483" t="s">
        <v>27656</v>
      </c>
      <c r="D483" t="s">
        <v>27657</v>
      </c>
      <c r="E483" t="s">
        <v>27658</v>
      </c>
      <c r="F483" t="s">
        <v>27659</v>
      </c>
      <c r="G483" t="s">
        <v>27659</v>
      </c>
      <c r="H483" t="s">
        <v>27660</v>
      </c>
      <c r="I483" t="s">
        <v>27659</v>
      </c>
      <c r="J483" t="s">
        <v>27661</v>
      </c>
      <c r="K483" t="s">
        <v>27662</v>
      </c>
      <c r="L483" t="s">
        <v>27663</v>
      </c>
      <c r="M483" t="s">
        <v>27664</v>
      </c>
      <c r="N483" t="s">
        <v>27665</v>
      </c>
      <c r="O483" t="s">
        <v>27666</v>
      </c>
      <c r="P483" t="s">
        <v>27667</v>
      </c>
    </row>
    <row r="484" spans="1:16" x14ac:dyDescent="0.25">
      <c r="A484" s="4">
        <v>41332</v>
      </c>
      <c r="B484" s="4">
        <v>41333</v>
      </c>
      <c r="C484" t="s">
        <v>27668</v>
      </c>
      <c r="D484" t="s">
        <v>27669</v>
      </c>
      <c r="E484" t="s">
        <v>27670</v>
      </c>
      <c r="F484" t="s">
        <v>27671</v>
      </c>
      <c r="G484" t="s">
        <v>27671</v>
      </c>
      <c r="H484" t="s">
        <v>27672</v>
      </c>
      <c r="I484" t="s">
        <v>27671</v>
      </c>
      <c r="J484" t="s">
        <v>27673</v>
      </c>
      <c r="K484" t="s">
        <v>27674</v>
      </c>
      <c r="L484" t="s">
        <v>27675</v>
      </c>
      <c r="M484" t="s">
        <v>27676</v>
      </c>
      <c r="N484" t="s">
        <v>27677</v>
      </c>
      <c r="O484" t="s">
        <v>27678</v>
      </c>
      <c r="P484" t="s">
        <v>27679</v>
      </c>
    </row>
    <row r="485" spans="1:16" x14ac:dyDescent="0.25">
      <c r="A485" s="4">
        <v>41333</v>
      </c>
      <c r="B485" s="4">
        <v>41334</v>
      </c>
      <c r="C485" t="s">
        <v>27680</v>
      </c>
      <c r="D485" t="s">
        <v>27681</v>
      </c>
      <c r="E485" t="s">
        <v>27682</v>
      </c>
      <c r="F485" t="s">
        <v>27683</v>
      </c>
      <c r="G485" t="s">
        <v>27683</v>
      </c>
      <c r="H485" t="s">
        <v>27684</v>
      </c>
      <c r="I485" t="s">
        <v>27683</v>
      </c>
      <c r="J485" t="s">
        <v>27685</v>
      </c>
      <c r="K485" t="s">
        <v>27686</v>
      </c>
      <c r="L485" t="s">
        <v>27687</v>
      </c>
      <c r="M485" t="s">
        <v>27688</v>
      </c>
      <c r="N485" t="s">
        <v>27689</v>
      </c>
      <c r="O485" t="s">
        <v>27690</v>
      </c>
      <c r="P485" t="s">
        <v>27691</v>
      </c>
    </row>
    <row r="486" spans="1:16" x14ac:dyDescent="0.25">
      <c r="A486" s="4">
        <v>41334</v>
      </c>
      <c r="B486" s="4">
        <v>41335</v>
      </c>
      <c r="C486" t="s">
        <v>27692</v>
      </c>
      <c r="D486" t="s">
        <v>27693</v>
      </c>
      <c r="E486" t="s">
        <v>27694</v>
      </c>
      <c r="F486" t="s">
        <v>27695</v>
      </c>
      <c r="G486" t="s">
        <v>27695</v>
      </c>
      <c r="H486" t="s">
        <v>27696</v>
      </c>
      <c r="I486" t="s">
        <v>27695</v>
      </c>
      <c r="J486" t="s">
        <v>27697</v>
      </c>
      <c r="K486" t="s">
        <v>27698</v>
      </c>
      <c r="L486" t="s">
        <v>27699</v>
      </c>
      <c r="M486" t="s">
        <v>27700</v>
      </c>
      <c r="N486" t="s">
        <v>27701</v>
      </c>
      <c r="O486" t="s">
        <v>27702</v>
      </c>
      <c r="P486" t="s">
        <v>27703</v>
      </c>
    </row>
    <row r="487" spans="1:16" x14ac:dyDescent="0.25">
      <c r="A487" s="4">
        <v>41335</v>
      </c>
      <c r="B487" s="4">
        <v>41336</v>
      </c>
      <c r="C487" t="s">
        <v>27704</v>
      </c>
      <c r="D487">
        <v>0</v>
      </c>
      <c r="E487" t="s">
        <v>27705</v>
      </c>
      <c r="F487" t="s">
        <v>27706</v>
      </c>
      <c r="G487" t="s">
        <v>27706</v>
      </c>
      <c r="H487" t="s">
        <v>27707</v>
      </c>
      <c r="I487" t="s">
        <v>27706</v>
      </c>
      <c r="J487" t="s">
        <v>27708</v>
      </c>
      <c r="K487" t="s">
        <v>27709</v>
      </c>
      <c r="L487" t="s">
        <v>27710</v>
      </c>
      <c r="M487" t="s">
        <v>27711</v>
      </c>
      <c r="N487" t="s">
        <v>27712</v>
      </c>
      <c r="O487" t="s">
        <v>27713</v>
      </c>
      <c r="P487" t="s">
        <v>27714</v>
      </c>
    </row>
    <row r="488" spans="1:16" x14ac:dyDescent="0.25">
      <c r="A488" s="4">
        <v>41336</v>
      </c>
      <c r="B488" s="4">
        <v>41337</v>
      </c>
      <c r="C488" t="s">
        <v>27715</v>
      </c>
      <c r="D488">
        <v>0</v>
      </c>
      <c r="E488" t="s">
        <v>27716</v>
      </c>
      <c r="F488" t="s">
        <v>27717</v>
      </c>
      <c r="G488" t="s">
        <v>27717</v>
      </c>
      <c r="H488" t="s">
        <v>27718</v>
      </c>
      <c r="I488" t="s">
        <v>27717</v>
      </c>
      <c r="J488" t="s">
        <v>27719</v>
      </c>
      <c r="K488" t="s">
        <v>27720</v>
      </c>
      <c r="L488" t="s">
        <v>27721</v>
      </c>
      <c r="M488" t="s">
        <v>27722</v>
      </c>
      <c r="N488" t="s">
        <v>27723</v>
      </c>
      <c r="O488" t="s">
        <v>27724</v>
      </c>
      <c r="P488" t="s">
        <v>27725</v>
      </c>
    </row>
    <row r="489" spans="1:16" x14ac:dyDescent="0.25">
      <c r="A489" s="4">
        <v>41337</v>
      </c>
      <c r="B489" s="4">
        <v>41338</v>
      </c>
      <c r="C489" t="s">
        <v>27726</v>
      </c>
      <c r="D489" t="s">
        <v>27727</v>
      </c>
      <c r="E489" t="s">
        <v>27728</v>
      </c>
      <c r="F489" t="s">
        <v>27729</v>
      </c>
      <c r="G489" t="s">
        <v>27729</v>
      </c>
      <c r="H489" t="s">
        <v>27730</v>
      </c>
      <c r="I489" t="s">
        <v>27729</v>
      </c>
      <c r="J489" t="s">
        <v>27731</v>
      </c>
      <c r="K489" t="s">
        <v>27732</v>
      </c>
      <c r="L489" t="s">
        <v>27733</v>
      </c>
      <c r="M489" t="s">
        <v>27734</v>
      </c>
      <c r="N489" t="s">
        <v>27735</v>
      </c>
      <c r="O489" t="s">
        <v>27736</v>
      </c>
      <c r="P489" t="s">
        <v>27737</v>
      </c>
    </row>
    <row r="490" spans="1:16" x14ac:dyDescent="0.25">
      <c r="A490" s="4">
        <v>41338</v>
      </c>
      <c r="B490" s="4">
        <v>41339</v>
      </c>
      <c r="C490" t="s">
        <v>27738</v>
      </c>
      <c r="D490" t="s">
        <v>27739</v>
      </c>
      <c r="E490" t="s">
        <v>27740</v>
      </c>
      <c r="F490" t="s">
        <v>27741</v>
      </c>
      <c r="G490" t="s">
        <v>27741</v>
      </c>
      <c r="H490" t="s">
        <v>27742</v>
      </c>
      <c r="I490" t="s">
        <v>27741</v>
      </c>
      <c r="J490" t="s">
        <v>27743</v>
      </c>
      <c r="K490" t="s">
        <v>27744</v>
      </c>
      <c r="L490" t="s">
        <v>27745</v>
      </c>
      <c r="M490" t="s">
        <v>27746</v>
      </c>
      <c r="N490" t="s">
        <v>27747</v>
      </c>
      <c r="O490" t="s">
        <v>27748</v>
      </c>
      <c r="P490" t="s">
        <v>27749</v>
      </c>
    </row>
    <row r="491" spans="1:16" x14ac:dyDescent="0.25">
      <c r="A491" s="4">
        <v>41339</v>
      </c>
      <c r="B491" s="4">
        <v>41340</v>
      </c>
      <c r="C491" t="s">
        <v>27750</v>
      </c>
      <c r="D491" t="s">
        <v>27751</v>
      </c>
      <c r="E491" t="s">
        <v>27752</v>
      </c>
      <c r="F491" t="s">
        <v>27753</v>
      </c>
      <c r="G491" t="s">
        <v>27753</v>
      </c>
      <c r="H491" t="s">
        <v>27754</v>
      </c>
      <c r="I491" t="s">
        <v>27753</v>
      </c>
      <c r="J491" t="s">
        <v>27755</v>
      </c>
      <c r="K491" t="s">
        <v>27756</v>
      </c>
      <c r="L491" t="s">
        <v>27757</v>
      </c>
      <c r="M491" t="s">
        <v>27758</v>
      </c>
      <c r="N491" t="s">
        <v>27759</v>
      </c>
      <c r="O491" t="s">
        <v>27760</v>
      </c>
      <c r="P491" t="s">
        <v>27761</v>
      </c>
    </row>
    <row r="492" spans="1:16" x14ac:dyDescent="0.25">
      <c r="A492" s="4">
        <v>41340</v>
      </c>
      <c r="B492" s="4">
        <v>41341</v>
      </c>
      <c r="C492" t="s">
        <v>27762</v>
      </c>
      <c r="D492" t="s">
        <v>27763</v>
      </c>
      <c r="E492" t="s">
        <v>27764</v>
      </c>
      <c r="F492" t="s">
        <v>27765</v>
      </c>
      <c r="G492" t="s">
        <v>27765</v>
      </c>
      <c r="H492" t="s">
        <v>27766</v>
      </c>
      <c r="I492" t="s">
        <v>27765</v>
      </c>
      <c r="J492" t="s">
        <v>27767</v>
      </c>
      <c r="K492" t="s">
        <v>27768</v>
      </c>
      <c r="L492" t="s">
        <v>27769</v>
      </c>
      <c r="M492" t="s">
        <v>27770</v>
      </c>
      <c r="N492" t="s">
        <v>27771</v>
      </c>
      <c r="O492" t="s">
        <v>27772</v>
      </c>
      <c r="P492" t="s">
        <v>27773</v>
      </c>
    </row>
    <row r="493" spans="1:16" x14ac:dyDescent="0.25">
      <c r="A493" s="4">
        <v>41341</v>
      </c>
      <c r="B493" s="4">
        <v>41342</v>
      </c>
      <c r="C493" t="s">
        <v>27774</v>
      </c>
      <c r="D493" t="s">
        <v>27775</v>
      </c>
      <c r="E493" t="s">
        <v>27776</v>
      </c>
      <c r="F493" t="s">
        <v>27777</v>
      </c>
      <c r="G493" t="s">
        <v>27777</v>
      </c>
      <c r="H493" t="s">
        <v>27778</v>
      </c>
      <c r="I493" t="s">
        <v>27777</v>
      </c>
      <c r="J493" t="s">
        <v>27779</v>
      </c>
      <c r="K493" t="s">
        <v>27780</v>
      </c>
      <c r="L493" t="s">
        <v>27781</v>
      </c>
      <c r="M493" t="s">
        <v>27782</v>
      </c>
      <c r="N493" t="s">
        <v>27783</v>
      </c>
      <c r="O493" t="s">
        <v>27784</v>
      </c>
      <c r="P493" t="s">
        <v>27785</v>
      </c>
    </row>
    <row r="494" spans="1:16" x14ac:dyDescent="0.25">
      <c r="A494" s="4">
        <v>41342</v>
      </c>
      <c r="B494" s="4">
        <v>41343</v>
      </c>
      <c r="C494" t="s">
        <v>27786</v>
      </c>
      <c r="D494">
        <v>0</v>
      </c>
      <c r="E494" t="s">
        <v>27787</v>
      </c>
      <c r="F494" t="s">
        <v>27788</v>
      </c>
      <c r="G494" t="s">
        <v>27788</v>
      </c>
      <c r="H494" t="s">
        <v>27789</v>
      </c>
      <c r="I494" t="s">
        <v>27788</v>
      </c>
      <c r="J494" t="s">
        <v>27790</v>
      </c>
      <c r="K494" t="s">
        <v>27791</v>
      </c>
      <c r="L494" t="s">
        <v>27792</v>
      </c>
      <c r="M494" t="s">
        <v>27793</v>
      </c>
      <c r="N494" t="s">
        <v>27794</v>
      </c>
      <c r="O494" t="s">
        <v>27795</v>
      </c>
      <c r="P494" t="s">
        <v>27796</v>
      </c>
    </row>
    <row r="495" spans="1:16" x14ac:dyDescent="0.25">
      <c r="A495" s="4">
        <v>41343</v>
      </c>
      <c r="B495" s="4">
        <v>41344</v>
      </c>
      <c r="C495" t="s">
        <v>27797</v>
      </c>
      <c r="D495">
        <v>0</v>
      </c>
      <c r="E495" t="s">
        <v>27798</v>
      </c>
      <c r="F495" t="s">
        <v>27799</v>
      </c>
      <c r="G495" t="s">
        <v>27799</v>
      </c>
      <c r="H495" t="s">
        <v>27800</v>
      </c>
      <c r="I495" t="s">
        <v>27799</v>
      </c>
      <c r="J495" t="s">
        <v>27801</v>
      </c>
      <c r="K495" t="s">
        <v>27802</v>
      </c>
      <c r="L495" t="s">
        <v>27803</v>
      </c>
      <c r="M495" t="s">
        <v>27804</v>
      </c>
      <c r="N495" t="s">
        <v>27805</v>
      </c>
      <c r="O495" t="s">
        <v>27806</v>
      </c>
      <c r="P495" t="s">
        <v>27807</v>
      </c>
    </row>
    <row r="496" spans="1:16" x14ac:dyDescent="0.25">
      <c r="A496" s="4">
        <v>41344</v>
      </c>
      <c r="B496" s="4">
        <v>41345</v>
      </c>
      <c r="C496" t="s">
        <v>27808</v>
      </c>
      <c r="D496" t="s">
        <v>27809</v>
      </c>
      <c r="E496" t="s">
        <v>27810</v>
      </c>
      <c r="F496" t="s">
        <v>27811</v>
      </c>
      <c r="G496" t="s">
        <v>27811</v>
      </c>
      <c r="H496" t="s">
        <v>27812</v>
      </c>
      <c r="I496" t="s">
        <v>27811</v>
      </c>
      <c r="J496" t="s">
        <v>27813</v>
      </c>
      <c r="K496" t="s">
        <v>27814</v>
      </c>
      <c r="L496" t="s">
        <v>27815</v>
      </c>
      <c r="M496" t="s">
        <v>27816</v>
      </c>
      <c r="N496" t="s">
        <v>27817</v>
      </c>
      <c r="O496" t="s">
        <v>27818</v>
      </c>
      <c r="P496" t="s">
        <v>27819</v>
      </c>
    </row>
    <row r="497" spans="1:16" x14ac:dyDescent="0.25">
      <c r="A497" s="4">
        <v>41345</v>
      </c>
      <c r="B497" s="4">
        <v>41346</v>
      </c>
      <c r="C497" t="s">
        <v>27820</v>
      </c>
      <c r="D497" t="s">
        <v>27821</v>
      </c>
      <c r="E497" t="s">
        <v>27822</v>
      </c>
      <c r="F497" t="s">
        <v>27823</v>
      </c>
      <c r="G497" t="s">
        <v>27823</v>
      </c>
      <c r="H497" t="s">
        <v>27824</v>
      </c>
      <c r="I497" t="s">
        <v>27823</v>
      </c>
      <c r="J497" t="s">
        <v>27825</v>
      </c>
      <c r="K497" t="s">
        <v>27826</v>
      </c>
      <c r="L497" t="s">
        <v>27827</v>
      </c>
      <c r="M497" t="s">
        <v>27828</v>
      </c>
      <c r="N497" t="s">
        <v>27829</v>
      </c>
      <c r="O497" t="s">
        <v>27830</v>
      </c>
      <c r="P497" t="s">
        <v>27831</v>
      </c>
    </row>
    <row r="498" spans="1:16" x14ac:dyDescent="0.25">
      <c r="A498" s="4">
        <v>41346</v>
      </c>
      <c r="B498" s="4">
        <v>41347</v>
      </c>
      <c r="C498" t="s">
        <v>27832</v>
      </c>
      <c r="D498" t="s">
        <v>27833</v>
      </c>
      <c r="E498" t="s">
        <v>27834</v>
      </c>
      <c r="F498" t="s">
        <v>27835</v>
      </c>
      <c r="G498" t="s">
        <v>27835</v>
      </c>
      <c r="H498" t="s">
        <v>27836</v>
      </c>
      <c r="I498" t="s">
        <v>27835</v>
      </c>
      <c r="J498" t="s">
        <v>27837</v>
      </c>
      <c r="K498" t="s">
        <v>27838</v>
      </c>
      <c r="L498" t="s">
        <v>27839</v>
      </c>
      <c r="M498" t="s">
        <v>27840</v>
      </c>
      <c r="N498" t="s">
        <v>27841</v>
      </c>
      <c r="O498" t="s">
        <v>27842</v>
      </c>
      <c r="P498" t="s">
        <v>27843</v>
      </c>
    </row>
    <row r="499" spans="1:16" x14ac:dyDescent="0.25">
      <c r="A499" s="4">
        <v>41347</v>
      </c>
      <c r="B499" s="4">
        <v>41348</v>
      </c>
      <c r="C499" t="s">
        <v>27844</v>
      </c>
      <c r="D499" t="s">
        <v>27845</v>
      </c>
      <c r="E499" t="s">
        <v>27846</v>
      </c>
      <c r="F499" t="s">
        <v>27847</v>
      </c>
      <c r="G499" t="s">
        <v>27847</v>
      </c>
      <c r="H499" t="s">
        <v>27848</v>
      </c>
      <c r="I499" t="s">
        <v>27847</v>
      </c>
      <c r="J499" t="s">
        <v>27849</v>
      </c>
      <c r="K499" t="s">
        <v>27850</v>
      </c>
      <c r="L499" t="s">
        <v>27851</v>
      </c>
      <c r="M499" t="s">
        <v>27852</v>
      </c>
      <c r="N499" t="s">
        <v>27853</v>
      </c>
      <c r="O499" t="s">
        <v>27854</v>
      </c>
      <c r="P499" t="s">
        <v>27855</v>
      </c>
    </row>
    <row r="500" spans="1:16" x14ac:dyDescent="0.25">
      <c r="A500" s="4">
        <v>41348</v>
      </c>
      <c r="B500" s="4">
        <v>41349</v>
      </c>
      <c r="C500" t="s">
        <v>27856</v>
      </c>
      <c r="D500" t="s">
        <v>27857</v>
      </c>
      <c r="E500" t="s">
        <v>27858</v>
      </c>
      <c r="F500" t="s">
        <v>27859</v>
      </c>
      <c r="G500" t="s">
        <v>27859</v>
      </c>
      <c r="H500" t="s">
        <v>27860</v>
      </c>
      <c r="I500" t="s">
        <v>27859</v>
      </c>
      <c r="J500" t="s">
        <v>27861</v>
      </c>
      <c r="K500" t="s">
        <v>27862</v>
      </c>
      <c r="L500" t="s">
        <v>27863</v>
      </c>
      <c r="M500" t="s">
        <v>27864</v>
      </c>
      <c r="N500" t="s">
        <v>27865</v>
      </c>
      <c r="O500" t="s">
        <v>27866</v>
      </c>
      <c r="P500" t="s">
        <v>27867</v>
      </c>
    </row>
    <row r="501" spans="1:16" x14ac:dyDescent="0.25">
      <c r="A501" s="4">
        <v>41349</v>
      </c>
      <c r="B501" s="4">
        <v>41350</v>
      </c>
      <c r="C501" t="s">
        <v>27868</v>
      </c>
      <c r="D501">
        <v>0</v>
      </c>
      <c r="E501" t="s">
        <v>27869</v>
      </c>
      <c r="F501" t="s">
        <v>27870</v>
      </c>
      <c r="G501" t="s">
        <v>27870</v>
      </c>
      <c r="H501" t="s">
        <v>27871</v>
      </c>
      <c r="I501" t="s">
        <v>27870</v>
      </c>
      <c r="J501" t="s">
        <v>27872</v>
      </c>
      <c r="K501" t="s">
        <v>27873</v>
      </c>
      <c r="L501" t="s">
        <v>27874</v>
      </c>
      <c r="M501" t="s">
        <v>27875</v>
      </c>
      <c r="N501" t="s">
        <v>27876</v>
      </c>
      <c r="O501" t="s">
        <v>27877</v>
      </c>
      <c r="P501" t="s">
        <v>27878</v>
      </c>
    </row>
    <row r="502" spans="1:16" x14ac:dyDescent="0.25">
      <c r="A502" s="4">
        <v>41350</v>
      </c>
      <c r="B502" s="4">
        <v>41351</v>
      </c>
      <c r="C502" t="s">
        <v>27879</v>
      </c>
      <c r="D502">
        <v>0</v>
      </c>
      <c r="E502" t="s">
        <v>27880</v>
      </c>
      <c r="F502" t="s">
        <v>27881</v>
      </c>
      <c r="G502" t="s">
        <v>27881</v>
      </c>
      <c r="H502" t="s">
        <v>27882</v>
      </c>
      <c r="I502" t="s">
        <v>27881</v>
      </c>
      <c r="J502" t="s">
        <v>27883</v>
      </c>
      <c r="K502" t="s">
        <v>27884</v>
      </c>
      <c r="L502" t="s">
        <v>27885</v>
      </c>
      <c r="M502" t="s">
        <v>27886</v>
      </c>
      <c r="N502" t="s">
        <v>27887</v>
      </c>
      <c r="O502" t="s">
        <v>27888</v>
      </c>
      <c r="P502" t="s">
        <v>27889</v>
      </c>
    </row>
    <row r="503" spans="1:16" x14ac:dyDescent="0.25">
      <c r="A503" s="4">
        <v>41351</v>
      </c>
      <c r="B503" s="4">
        <v>41352</v>
      </c>
      <c r="C503" t="s">
        <v>27890</v>
      </c>
      <c r="D503" t="s">
        <v>27891</v>
      </c>
      <c r="E503" t="s">
        <v>27892</v>
      </c>
      <c r="F503" t="s">
        <v>27893</v>
      </c>
      <c r="G503" t="s">
        <v>27893</v>
      </c>
      <c r="H503" t="s">
        <v>27894</v>
      </c>
      <c r="I503" t="s">
        <v>27893</v>
      </c>
      <c r="J503" t="s">
        <v>27895</v>
      </c>
      <c r="K503" t="s">
        <v>27896</v>
      </c>
      <c r="L503" t="s">
        <v>27897</v>
      </c>
      <c r="M503" t="s">
        <v>27898</v>
      </c>
      <c r="N503" t="s">
        <v>27899</v>
      </c>
      <c r="O503" t="s">
        <v>27900</v>
      </c>
      <c r="P503" t="s">
        <v>27901</v>
      </c>
    </row>
    <row r="504" spans="1:16" x14ac:dyDescent="0.25">
      <c r="A504" s="4">
        <v>41352</v>
      </c>
      <c r="B504" s="4">
        <v>41353</v>
      </c>
      <c r="C504" t="s">
        <v>27902</v>
      </c>
      <c r="D504" t="s">
        <v>27903</v>
      </c>
      <c r="E504" t="s">
        <v>27904</v>
      </c>
      <c r="F504" t="s">
        <v>27905</v>
      </c>
      <c r="G504" t="s">
        <v>27905</v>
      </c>
      <c r="H504" t="s">
        <v>27906</v>
      </c>
      <c r="I504" t="s">
        <v>27905</v>
      </c>
      <c r="J504" t="s">
        <v>27907</v>
      </c>
      <c r="K504" t="s">
        <v>27908</v>
      </c>
      <c r="L504" t="s">
        <v>27909</v>
      </c>
      <c r="M504" t="s">
        <v>27910</v>
      </c>
      <c r="N504" t="s">
        <v>27911</v>
      </c>
      <c r="O504" t="s">
        <v>27912</v>
      </c>
      <c r="P504" t="s">
        <v>27913</v>
      </c>
    </row>
    <row r="505" spans="1:16" x14ac:dyDescent="0.25">
      <c r="A505" s="4">
        <v>41353</v>
      </c>
      <c r="B505" s="4">
        <v>41354</v>
      </c>
      <c r="C505" t="s">
        <v>27914</v>
      </c>
      <c r="D505" t="s">
        <v>27915</v>
      </c>
      <c r="E505" t="s">
        <v>27916</v>
      </c>
      <c r="F505" t="s">
        <v>27917</v>
      </c>
      <c r="G505" t="s">
        <v>27917</v>
      </c>
      <c r="H505" t="s">
        <v>27918</v>
      </c>
      <c r="I505" t="s">
        <v>27917</v>
      </c>
      <c r="J505" t="s">
        <v>27919</v>
      </c>
      <c r="K505" t="s">
        <v>27920</v>
      </c>
      <c r="L505" t="s">
        <v>27921</v>
      </c>
      <c r="M505" t="s">
        <v>27922</v>
      </c>
      <c r="N505" t="s">
        <v>27923</v>
      </c>
      <c r="O505" t="s">
        <v>27924</v>
      </c>
      <c r="P505" t="s">
        <v>27925</v>
      </c>
    </row>
    <row r="506" spans="1:16" x14ac:dyDescent="0.25">
      <c r="A506" s="4">
        <v>41354</v>
      </c>
      <c r="B506" s="4">
        <v>41355</v>
      </c>
      <c r="C506" t="s">
        <v>27926</v>
      </c>
      <c r="D506" t="s">
        <v>27927</v>
      </c>
      <c r="E506" t="s">
        <v>27928</v>
      </c>
      <c r="F506" t="s">
        <v>27929</v>
      </c>
      <c r="G506" t="s">
        <v>27929</v>
      </c>
      <c r="H506" t="s">
        <v>27930</v>
      </c>
      <c r="I506" t="s">
        <v>27929</v>
      </c>
      <c r="J506" t="s">
        <v>27931</v>
      </c>
      <c r="K506" t="s">
        <v>27932</v>
      </c>
      <c r="L506" t="s">
        <v>27933</v>
      </c>
      <c r="M506" t="s">
        <v>27934</v>
      </c>
      <c r="N506" t="s">
        <v>27935</v>
      </c>
      <c r="O506" t="s">
        <v>27936</v>
      </c>
      <c r="P506" t="s">
        <v>27937</v>
      </c>
    </row>
    <row r="507" spans="1:16" x14ac:dyDescent="0.25">
      <c r="A507" s="4">
        <v>41355</v>
      </c>
      <c r="B507" s="4">
        <v>41356</v>
      </c>
      <c r="C507" t="s">
        <v>27938</v>
      </c>
      <c r="D507" t="s">
        <v>27939</v>
      </c>
      <c r="E507" t="s">
        <v>27940</v>
      </c>
      <c r="F507" t="s">
        <v>27941</v>
      </c>
      <c r="G507" t="s">
        <v>27941</v>
      </c>
      <c r="H507" t="s">
        <v>27942</v>
      </c>
      <c r="I507" t="s">
        <v>27941</v>
      </c>
      <c r="J507" t="s">
        <v>27943</v>
      </c>
      <c r="K507" t="s">
        <v>27944</v>
      </c>
      <c r="L507" t="s">
        <v>27945</v>
      </c>
      <c r="M507" t="s">
        <v>27946</v>
      </c>
      <c r="N507" t="s">
        <v>27947</v>
      </c>
      <c r="O507" t="s">
        <v>27948</v>
      </c>
      <c r="P507" t="s">
        <v>27949</v>
      </c>
    </row>
    <row r="508" spans="1:16" x14ac:dyDescent="0.25">
      <c r="A508" s="4">
        <v>41356</v>
      </c>
      <c r="B508" s="4">
        <v>41357</v>
      </c>
      <c r="C508" t="s">
        <v>27950</v>
      </c>
      <c r="D508">
        <v>0</v>
      </c>
      <c r="E508" t="s">
        <v>27951</v>
      </c>
      <c r="F508" t="s">
        <v>27952</v>
      </c>
      <c r="G508" t="s">
        <v>27952</v>
      </c>
      <c r="H508" t="s">
        <v>27953</v>
      </c>
      <c r="I508" t="s">
        <v>27952</v>
      </c>
      <c r="J508" t="s">
        <v>27954</v>
      </c>
      <c r="K508" t="s">
        <v>27955</v>
      </c>
      <c r="L508" t="s">
        <v>27956</v>
      </c>
      <c r="M508" t="s">
        <v>27957</v>
      </c>
      <c r="N508" t="s">
        <v>27958</v>
      </c>
      <c r="O508" t="s">
        <v>27959</v>
      </c>
      <c r="P508" t="s">
        <v>27960</v>
      </c>
    </row>
    <row r="509" spans="1:16" x14ac:dyDescent="0.25">
      <c r="A509" s="4">
        <v>41357</v>
      </c>
      <c r="B509" s="4">
        <v>41358</v>
      </c>
      <c r="C509" t="s">
        <v>27961</v>
      </c>
      <c r="D509">
        <v>0</v>
      </c>
      <c r="E509" t="s">
        <v>27962</v>
      </c>
      <c r="F509" t="s">
        <v>27963</v>
      </c>
      <c r="G509" t="s">
        <v>27963</v>
      </c>
      <c r="H509" t="s">
        <v>27964</v>
      </c>
      <c r="I509" t="s">
        <v>27963</v>
      </c>
      <c r="J509" t="s">
        <v>27965</v>
      </c>
      <c r="K509" t="s">
        <v>27966</v>
      </c>
      <c r="L509" t="s">
        <v>27967</v>
      </c>
      <c r="M509" t="s">
        <v>27968</v>
      </c>
      <c r="N509" t="s">
        <v>27969</v>
      </c>
      <c r="O509" t="s">
        <v>27970</v>
      </c>
      <c r="P509" t="s">
        <v>27971</v>
      </c>
    </row>
    <row r="510" spans="1:16" x14ac:dyDescent="0.25">
      <c r="A510" s="4">
        <v>41358</v>
      </c>
      <c r="B510" s="4">
        <v>41359</v>
      </c>
      <c r="C510" t="s">
        <v>27972</v>
      </c>
      <c r="D510" t="s">
        <v>27973</v>
      </c>
      <c r="E510" t="s">
        <v>27974</v>
      </c>
      <c r="F510" t="s">
        <v>27975</v>
      </c>
      <c r="G510" t="s">
        <v>27975</v>
      </c>
      <c r="H510" t="s">
        <v>27976</v>
      </c>
      <c r="I510" t="s">
        <v>27975</v>
      </c>
      <c r="J510" t="s">
        <v>27977</v>
      </c>
      <c r="K510" t="s">
        <v>27978</v>
      </c>
      <c r="L510" t="s">
        <v>27979</v>
      </c>
      <c r="M510" t="s">
        <v>27980</v>
      </c>
      <c r="N510" t="s">
        <v>27981</v>
      </c>
      <c r="O510" t="s">
        <v>27982</v>
      </c>
      <c r="P510" t="s">
        <v>27983</v>
      </c>
    </row>
    <row r="511" spans="1:16" x14ac:dyDescent="0.25">
      <c r="A511" s="4">
        <v>41359</v>
      </c>
      <c r="B511" s="4">
        <v>41360</v>
      </c>
      <c r="C511" t="s">
        <v>27984</v>
      </c>
      <c r="D511" t="s">
        <v>27985</v>
      </c>
      <c r="E511" t="s">
        <v>27986</v>
      </c>
      <c r="F511" t="s">
        <v>27987</v>
      </c>
      <c r="G511" t="s">
        <v>27987</v>
      </c>
      <c r="H511" t="s">
        <v>27988</v>
      </c>
      <c r="I511" t="s">
        <v>27987</v>
      </c>
      <c r="J511" t="s">
        <v>27989</v>
      </c>
      <c r="K511" t="s">
        <v>27990</v>
      </c>
      <c r="L511" t="s">
        <v>27991</v>
      </c>
      <c r="M511" t="s">
        <v>27992</v>
      </c>
      <c r="N511" t="s">
        <v>27993</v>
      </c>
      <c r="O511" t="s">
        <v>27994</v>
      </c>
      <c r="P511" t="s">
        <v>27995</v>
      </c>
    </row>
    <row r="512" spans="1:16" x14ac:dyDescent="0.25">
      <c r="A512" s="4">
        <v>41360</v>
      </c>
      <c r="B512" s="4">
        <v>41361</v>
      </c>
      <c r="C512" t="s">
        <v>27996</v>
      </c>
      <c r="D512" t="s">
        <v>27997</v>
      </c>
      <c r="E512" t="s">
        <v>27998</v>
      </c>
      <c r="F512" t="s">
        <v>27999</v>
      </c>
      <c r="G512" t="s">
        <v>27999</v>
      </c>
      <c r="H512" t="s">
        <v>28000</v>
      </c>
      <c r="I512" t="s">
        <v>27999</v>
      </c>
      <c r="J512" t="s">
        <v>28001</v>
      </c>
      <c r="K512" t="s">
        <v>28002</v>
      </c>
      <c r="L512" t="s">
        <v>28003</v>
      </c>
      <c r="M512" t="s">
        <v>28004</v>
      </c>
      <c r="N512" t="s">
        <v>28005</v>
      </c>
      <c r="O512" t="s">
        <v>28006</v>
      </c>
      <c r="P512" t="s">
        <v>28007</v>
      </c>
    </row>
    <row r="513" spans="1:16" x14ac:dyDescent="0.25">
      <c r="A513" s="4">
        <v>41361</v>
      </c>
      <c r="B513" s="4">
        <v>41362</v>
      </c>
      <c r="C513" t="s">
        <v>28008</v>
      </c>
      <c r="D513" t="s">
        <v>28009</v>
      </c>
      <c r="E513" t="s">
        <v>28010</v>
      </c>
      <c r="F513" t="s">
        <v>28011</v>
      </c>
      <c r="G513" t="s">
        <v>28011</v>
      </c>
      <c r="H513" t="s">
        <v>28012</v>
      </c>
      <c r="I513" t="s">
        <v>28011</v>
      </c>
      <c r="J513" t="s">
        <v>28013</v>
      </c>
      <c r="K513" t="s">
        <v>28014</v>
      </c>
      <c r="L513" t="s">
        <v>28015</v>
      </c>
      <c r="M513" t="s">
        <v>28016</v>
      </c>
      <c r="N513" t="s">
        <v>28017</v>
      </c>
      <c r="O513" t="s">
        <v>28018</v>
      </c>
      <c r="P513" t="s">
        <v>28019</v>
      </c>
    </row>
    <row r="514" spans="1:16" x14ac:dyDescent="0.25">
      <c r="A514" s="4">
        <v>41362</v>
      </c>
      <c r="B514" s="4">
        <v>41363</v>
      </c>
      <c r="C514" t="s">
        <v>28008</v>
      </c>
      <c r="D514" t="s">
        <v>28009</v>
      </c>
      <c r="E514" t="s">
        <v>28020</v>
      </c>
      <c r="F514" t="s">
        <v>28021</v>
      </c>
      <c r="G514" t="s">
        <v>28021</v>
      </c>
      <c r="H514" t="s">
        <v>28022</v>
      </c>
      <c r="I514" t="s">
        <v>28021</v>
      </c>
      <c r="J514" t="s">
        <v>28023</v>
      </c>
      <c r="K514" t="s">
        <v>28024</v>
      </c>
      <c r="L514" t="s">
        <v>28025</v>
      </c>
      <c r="M514" t="s">
        <v>28026</v>
      </c>
      <c r="N514" t="s">
        <v>28027</v>
      </c>
      <c r="O514" t="s">
        <v>28028</v>
      </c>
      <c r="P514" t="s">
        <v>28029</v>
      </c>
    </row>
    <row r="515" spans="1:16" x14ac:dyDescent="0.25">
      <c r="A515" s="4">
        <v>41363</v>
      </c>
      <c r="B515" s="4">
        <v>41364</v>
      </c>
      <c r="C515" t="s">
        <v>28030</v>
      </c>
      <c r="D515">
        <v>0</v>
      </c>
      <c r="E515" t="s">
        <v>28031</v>
      </c>
      <c r="F515" t="s">
        <v>28032</v>
      </c>
      <c r="G515" t="s">
        <v>28032</v>
      </c>
      <c r="H515" t="s">
        <v>28033</v>
      </c>
      <c r="I515" t="s">
        <v>28032</v>
      </c>
      <c r="J515" t="s">
        <v>28034</v>
      </c>
      <c r="K515" t="s">
        <v>28035</v>
      </c>
      <c r="L515" t="s">
        <v>28036</v>
      </c>
      <c r="M515" t="s">
        <v>28037</v>
      </c>
      <c r="N515" t="s">
        <v>28038</v>
      </c>
      <c r="O515" t="s">
        <v>28039</v>
      </c>
      <c r="P515" t="s">
        <v>28040</v>
      </c>
    </row>
    <row r="516" spans="1:16" x14ac:dyDescent="0.25">
      <c r="A516" s="4">
        <v>41364</v>
      </c>
      <c r="B516" s="4">
        <v>41365</v>
      </c>
      <c r="C516" t="s">
        <v>28041</v>
      </c>
      <c r="D516">
        <v>0</v>
      </c>
      <c r="E516" t="s">
        <v>28042</v>
      </c>
      <c r="F516" t="s">
        <v>28043</v>
      </c>
      <c r="G516" t="s">
        <v>28043</v>
      </c>
      <c r="H516" t="s">
        <v>28044</v>
      </c>
      <c r="I516" t="s">
        <v>28043</v>
      </c>
      <c r="J516" t="s">
        <v>28045</v>
      </c>
      <c r="K516" t="s">
        <v>28046</v>
      </c>
      <c r="L516" t="s">
        <v>28047</v>
      </c>
      <c r="M516" t="s">
        <v>28048</v>
      </c>
      <c r="N516" t="s">
        <v>28049</v>
      </c>
      <c r="O516" t="s">
        <v>28050</v>
      </c>
      <c r="P516" t="s">
        <v>28051</v>
      </c>
    </row>
    <row r="517" spans="1:16" x14ac:dyDescent="0.25">
      <c r="A517" s="4">
        <v>41365</v>
      </c>
      <c r="B517" s="4">
        <v>41366</v>
      </c>
      <c r="C517" t="s">
        <v>28052</v>
      </c>
      <c r="D517" t="s">
        <v>28053</v>
      </c>
      <c r="E517" t="s">
        <v>28054</v>
      </c>
      <c r="F517" t="s">
        <v>28055</v>
      </c>
      <c r="G517" t="s">
        <v>28055</v>
      </c>
      <c r="H517" t="s">
        <v>28056</v>
      </c>
      <c r="I517" t="s">
        <v>28055</v>
      </c>
      <c r="J517" t="s">
        <v>28057</v>
      </c>
      <c r="K517" t="s">
        <v>28058</v>
      </c>
      <c r="L517" t="s">
        <v>28059</v>
      </c>
      <c r="M517" t="s">
        <v>28060</v>
      </c>
      <c r="N517" t="s">
        <v>28061</v>
      </c>
      <c r="O517" t="s">
        <v>28062</v>
      </c>
      <c r="P517" t="s">
        <v>28063</v>
      </c>
    </row>
    <row r="518" spans="1:16" x14ac:dyDescent="0.25">
      <c r="A518" s="4">
        <v>41366</v>
      </c>
      <c r="B518" s="4">
        <v>41367</v>
      </c>
      <c r="C518" t="s">
        <v>28064</v>
      </c>
      <c r="D518" t="s">
        <v>28065</v>
      </c>
      <c r="E518" t="s">
        <v>28066</v>
      </c>
      <c r="F518" t="s">
        <v>28067</v>
      </c>
      <c r="G518" t="s">
        <v>28067</v>
      </c>
      <c r="H518" t="s">
        <v>28068</v>
      </c>
      <c r="I518" t="s">
        <v>28067</v>
      </c>
      <c r="J518" t="s">
        <v>28069</v>
      </c>
      <c r="K518" t="s">
        <v>28070</v>
      </c>
      <c r="L518" t="s">
        <v>28071</v>
      </c>
      <c r="M518" t="s">
        <v>28072</v>
      </c>
      <c r="N518" t="s">
        <v>28073</v>
      </c>
      <c r="O518" t="s">
        <v>28074</v>
      </c>
      <c r="P518" t="s">
        <v>28075</v>
      </c>
    </row>
    <row r="519" spans="1:16" x14ac:dyDescent="0.25">
      <c r="A519" s="4">
        <v>41367</v>
      </c>
      <c r="B519" s="4">
        <v>41368</v>
      </c>
      <c r="C519" t="s">
        <v>28076</v>
      </c>
      <c r="D519" t="s">
        <v>28077</v>
      </c>
      <c r="E519" t="s">
        <v>28078</v>
      </c>
      <c r="F519" t="s">
        <v>28079</v>
      </c>
      <c r="G519" t="s">
        <v>28079</v>
      </c>
      <c r="H519" t="s">
        <v>28080</v>
      </c>
      <c r="I519" t="s">
        <v>28079</v>
      </c>
      <c r="J519" t="s">
        <v>28081</v>
      </c>
      <c r="K519" t="s">
        <v>28082</v>
      </c>
      <c r="L519" t="s">
        <v>28083</v>
      </c>
      <c r="M519" t="s">
        <v>28084</v>
      </c>
      <c r="N519" t="s">
        <v>28085</v>
      </c>
      <c r="O519" t="s">
        <v>28086</v>
      </c>
      <c r="P519" t="s">
        <v>28087</v>
      </c>
    </row>
    <row r="520" spans="1:16" x14ac:dyDescent="0.25">
      <c r="A520" s="4">
        <v>41368</v>
      </c>
      <c r="B520" s="4">
        <v>41369</v>
      </c>
      <c r="C520" t="s">
        <v>28088</v>
      </c>
      <c r="D520" t="s">
        <v>28089</v>
      </c>
      <c r="E520" t="s">
        <v>28090</v>
      </c>
      <c r="F520" t="s">
        <v>28091</v>
      </c>
      <c r="G520" t="s">
        <v>28091</v>
      </c>
      <c r="H520" t="s">
        <v>28092</v>
      </c>
      <c r="I520" t="s">
        <v>28091</v>
      </c>
      <c r="J520" t="s">
        <v>28093</v>
      </c>
      <c r="K520" t="s">
        <v>28094</v>
      </c>
      <c r="L520" t="s">
        <v>28095</v>
      </c>
      <c r="M520" t="s">
        <v>28096</v>
      </c>
      <c r="N520" t="s">
        <v>28097</v>
      </c>
      <c r="O520" t="s">
        <v>28098</v>
      </c>
      <c r="P520" t="s">
        <v>28099</v>
      </c>
    </row>
    <row r="521" spans="1:16" x14ac:dyDescent="0.25">
      <c r="A521" s="4">
        <v>41369</v>
      </c>
      <c r="B521" s="4">
        <v>41370</v>
      </c>
      <c r="C521" t="s">
        <v>28100</v>
      </c>
      <c r="D521" t="s">
        <v>28101</v>
      </c>
      <c r="E521" t="s">
        <v>28102</v>
      </c>
      <c r="F521" t="s">
        <v>28103</v>
      </c>
      <c r="G521" t="s">
        <v>28103</v>
      </c>
      <c r="H521" t="s">
        <v>28104</v>
      </c>
      <c r="I521" t="s">
        <v>28103</v>
      </c>
      <c r="J521" t="s">
        <v>28105</v>
      </c>
      <c r="K521" t="s">
        <v>28106</v>
      </c>
      <c r="L521" t="s">
        <v>28107</v>
      </c>
      <c r="M521" t="s">
        <v>28108</v>
      </c>
      <c r="N521" t="s">
        <v>28109</v>
      </c>
      <c r="O521" t="s">
        <v>28110</v>
      </c>
      <c r="P521" t="s">
        <v>28111</v>
      </c>
    </row>
    <row r="522" spans="1:16" x14ac:dyDescent="0.25">
      <c r="A522" s="4">
        <v>41370</v>
      </c>
      <c r="B522" s="4">
        <v>41371</v>
      </c>
      <c r="C522" t="s">
        <v>28112</v>
      </c>
      <c r="D522">
        <v>0</v>
      </c>
      <c r="E522" t="s">
        <v>28113</v>
      </c>
      <c r="F522" t="s">
        <v>28114</v>
      </c>
      <c r="G522" t="s">
        <v>28114</v>
      </c>
      <c r="H522" t="s">
        <v>28115</v>
      </c>
      <c r="I522" t="s">
        <v>28114</v>
      </c>
      <c r="J522" t="s">
        <v>28116</v>
      </c>
      <c r="K522" t="s">
        <v>28117</v>
      </c>
      <c r="L522" t="s">
        <v>28118</v>
      </c>
      <c r="M522" t="s">
        <v>28119</v>
      </c>
      <c r="N522" t="s">
        <v>28120</v>
      </c>
      <c r="O522" t="s">
        <v>28121</v>
      </c>
      <c r="P522" t="s">
        <v>28122</v>
      </c>
    </row>
    <row r="523" spans="1:16" x14ac:dyDescent="0.25">
      <c r="A523" s="4">
        <v>41371</v>
      </c>
      <c r="B523" s="4">
        <v>41372</v>
      </c>
      <c r="C523" t="s">
        <v>28052</v>
      </c>
      <c r="D523">
        <v>0</v>
      </c>
      <c r="E523" t="s">
        <v>28123</v>
      </c>
      <c r="F523" t="s">
        <v>28124</v>
      </c>
      <c r="G523" t="s">
        <v>28124</v>
      </c>
      <c r="H523" t="s">
        <v>28125</v>
      </c>
      <c r="I523" t="s">
        <v>28124</v>
      </c>
      <c r="J523" t="s">
        <v>28126</v>
      </c>
      <c r="K523" t="s">
        <v>28127</v>
      </c>
      <c r="L523" t="s">
        <v>28128</v>
      </c>
      <c r="M523" t="s">
        <v>28129</v>
      </c>
      <c r="N523" t="s">
        <v>28130</v>
      </c>
      <c r="O523" t="s">
        <v>28131</v>
      </c>
      <c r="P523" t="s">
        <v>28132</v>
      </c>
    </row>
    <row r="524" spans="1:16" x14ac:dyDescent="0.25">
      <c r="A524" s="4">
        <v>41372</v>
      </c>
      <c r="B524" s="4">
        <v>41373</v>
      </c>
      <c r="C524" t="s">
        <v>28133</v>
      </c>
      <c r="D524" t="s">
        <v>28134</v>
      </c>
      <c r="E524" t="s">
        <v>28135</v>
      </c>
      <c r="F524" t="s">
        <v>28136</v>
      </c>
      <c r="G524" t="s">
        <v>28136</v>
      </c>
      <c r="H524" t="s">
        <v>28137</v>
      </c>
      <c r="I524" t="s">
        <v>28136</v>
      </c>
      <c r="J524" t="s">
        <v>28138</v>
      </c>
      <c r="K524" t="s">
        <v>28139</v>
      </c>
      <c r="L524" t="s">
        <v>28140</v>
      </c>
      <c r="M524" t="s">
        <v>28141</v>
      </c>
      <c r="N524" t="s">
        <v>28142</v>
      </c>
      <c r="O524" t="s">
        <v>28143</v>
      </c>
      <c r="P524" t="s">
        <v>28144</v>
      </c>
    </row>
    <row r="525" spans="1:16" x14ac:dyDescent="0.25">
      <c r="A525" s="4">
        <v>41373</v>
      </c>
      <c r="B525" s="4">
        <v>41374</v>
      </c>
      <c r="C525" t="s">
        <v>28145</v>
      </c>
      <c r="D525" t="s">
        <v>28146</v>
      </c>
      <c r="E525" t="s">
        <v>28147</v>
      </c>
      <c r="F525" t="s">
        <v>28148</v>
      </c>
      <c r="G525" t="s">
        <v>28148</v>
      </c>
      <c r="H525" t="s">
        <v>28149</v>
      </c>
      <c r="I525" t="s">
        <v>28148</v>
      </c>
      <c r="J525" t="s">
        <v>28150</v>
      </c>
      <c r="K525" t="s">
        <v>28151</v>
      </c>
      <c r="L525" t="s">
        <v>28152</v>
      </c>
      <c r="M525" t="s">
        <v>28153</v>
      </c>
      <c r="N525" t="s">
        <v>28154</v>
      </c>
      <c r="O525" t="s">
        <v>28155</v>
      </c>
      <c r="P525" t="s">
        <v>28156</v>
      </c>
    </row>
    <row r="526" spans="1:16" x14ac:dyDescent="0.25">
      <c r="A526" s="4">
        <v>41374</v>
      </c>
      <c r="B526" s="4">
        <v>41375</v>
      </c>
      <c r="C526" t="s">
        <v>28157</v>
      </c>
      <c r="D526" t="s">
        <v>28158</v>
      </c>
      <c r="E526" t="s">
        <v>28159</v>
      </c>
      <c r="F526" t="s">
        <v>28160</v>
      </c>
      <c r="G526" t="s">
        <v>28160</v>
      </c>
      <c r="H526" t="s">
        <v>28161</v>
      </c>
      <c r="I526" t="s">
        <v>28160</v>
      </c>
      <c r="J526" t="s">
        <v>28162</v>
      </c>
      <c r="K526" t="s">
        <v>28163</v>
      </c>
      <c r="L526" t="s">
        <v>28164</v>
      </c>
      <c r="M526" t="s">
        <v>28165</v>
      </c>
      <c r="N526" t="s">
        <v>28166</v>
      </c>
      <c r="O526" t="s">
        <v>28167</v>
      </c>
      <c r="P526" t="s">
        <v>28168</v>
      </c>
    </row>
    <row r="527" spans="1:16" x14ac:dyDescent="0.25">
      <c r="A527" s="4">
        <v>41375</v>
      </c>
      <c r="B527" s="4">
        <v>41376</v>
      </c>
      <c r="C527" t="s">
        <v>28169</v>
      </c>
      <c r="D527" t="s">
        <v>28170</v>
      </c>
      <c r="E527" t="s">
        <v>28171</v>
      </c>
      <c r="F527" t="s">
        <v>28172</v>
      </c>
      <c r="G527" t="s">
        <v>28172</v>
      </c>
      <c r="H527" t="s">
        <v>28173</v>
      </c>
      <c r="I527" t="s">
        <v>28172</v>
      </c>
      <c r="J527" t="s">
        <v>28174</v>
      </c>
      <c r="K527" t="s">
        <v>28175</v>
      </c>
      <c r="L527" t="s">
        <v>28176</v>
      </c>
      <c r="M527" t="s">
        <v>28177</v>
      </c>
      <c r="N527" t="s">
        <v>28178</v>
      </c>
      <c r="O527" t="s">
        <v>28179</v>
      </c>
      <c r="P527" t="s">
        <v>28180</v>
      </c>
    </row>
    <row r="528" spans="1:16" x14ac:dyDescent="0.25">
      <c r="A528" s="4">
        <v>41376</v>
      </c>
      <c r="B528" s="4">
        <v>41377</v>
      </c>
      <c r="C528" t="s">
        <v>28181</v>
      </c>
      <c r="D528" t="s">
        <v>28182</v>
      </c>
      <c r="E528" t="s">
        <v>28183</v>
      </c>
      <c r="F528" t="s">
        <v>28184</v>
      </c>
      <c r="G528" t="s">
        <v>28184</v>
      </c>
      <c r="H528" t="s">
        <v>28185</v>
      </c>
      <c r="I528" t="s">
        <v>28184</v>
      </c>
      <c r="J528" t="s">
        <v>28186</v>
      </c>
      <c r="K528" t="s">
        <v>28187</v>
      </c>
      <c r="L528" t="s">
        <v>28188</v>
      </c>
      <c r="M528" t="s">
        <v>28189</v>
      </c>
      <c r="N528" t="s">
        <v>28190</v>
      </c>
      <c r="O528" t="s">
        <v>28191</v>
      </c>
      <c r="P528" t="s">
        <v>28192</v>
      </c>
    </row>
    <row r="529" spans="1:16" x14ac:dyDescent="0.25">
      <c r="A529" s="4">
        <v>41377</v>
      </c>
      <c r="B529" s="4">
        <v>41378</v>
      </c>
      <c r="C529" t="s">
        <v>28193</v>
      </c>
      <c r="D529">
        <v>0</v>
      </c>
      <c r="E529" t="s">
        <v>28194</v>
      </c>
      <c r="F529" t="s">
        <v>28195</v>
      </c>
      <c r="G529" t="s">
        <v>28195</v>
      </c>
      <c r="H529" t="s">
        <v>28196</v>
      </c>
      <c r="I529" t="s">
        <v>28195</v>
      </c>
      <c r="J529" t="s">
        <v>28197</v>
      </c>
      <c r="K529" t="s">
        <v>28198</v>
      </c>
      <c r="L529" t="s">
        <v>28199</v>
      </c>
      <c r="M529" t="s">
        <v>28200</v>
      </c>
      <c r="N529" t="s">
        <v>28201</v>
      </c>
      <c r="O529" t="s">
        <v>28202</v>
      </c>
      <c r="P529" t="s">
        <v>28203</v>
      </c>
    </row>
    <row r="530" spans="1:16" x14ac:dyDescent="0.25">
      <c r="A530" s="4">
        <v>41378</v>
      </c>
      <c r="B530" s="4">
        <v>41379</v>
      </c>
      <c r="C530" t="s">
        <v>28204</v>
      </c>
      <c r="D530">
        <v>0</v>
      </c>
      <c r="E530" t="s">
        <v>28205</v>
      </c>
      <c r="F530" t="s">
        <v>28206</v>
      </c>
      <c r="G530" t="s">
        <v>28206</v>
      </c>
      <c r="H530" t="s">
        <v>28207</v>
      </c>
      <c r="I530" t="s">
        <v>28206</v>
      </c>
      <c r="J530" t="s">
        <v>28208</v>
      </c>
      <c r="K530" t="s">
        <v>28209</v>
      </c>
      <c r="L530" t="s">
        <v>28210</v>
      </c>
      <c r="M530" t="s">
        <v>28211</v>
      </c>
      <c r="N530" t="s">
        <v>28212</v>
      </c>
      <c r="O530" t="s">
        <v>28213</v>
      </c>
      <c r="P530" t="s">
        <v>28214</v>
      </c>
    </row>
    <row r="531" spans="1:16" x14ac:dyDescent="0.25">
      <c r="A531" s="4">
        <v>41379</v>
      </c>
      <c r="B531" s="4">
        <v>41380</v>
      </c>
      <c r="C531" t="s">
        <v>28215</v>
      </c>
      <c r="D531" t="s">
        <v>28216</v>
      </c>
      <c r="E531" t="s">
        <v>28217</v>
      </c>
      <c r="F531" t="s">
        <v>28218</v>
      </c>
      <c r="G531" t="s">
        <v>28218</v>
      </c>
      <c r="H531" t="s">
        <v>28219</v>
      </c>
      <c r="I531" t="s">
        <v>28218</v>
      </c>
      <c r="J531" t="s">
        <v>28220</v>
      </c>
      <c r="K531" t="s">
        <v>28221</v>
      </c>
      <c r="L531" t="s">
        <v>28222</v>
      </c>
      <c r="M531" t="s">
        <v>28223</v>
      </c>
      <c r="N531" t="s">
        <v>28224</v>
      </c>
      <c r="O531" t="s">
        <v>28225</v>
      </c>
      <c r="P531" t="s">
        <v>28226</v>
      </c>
    </row>
    <row r="532" spans="1:16" x14ac:dyDescent="0.25">
      <c r="A532" s="4">
        <v>41380</v>
      </c>
      <c r="B532" s="4">
        <v>41381</v>
      </c>
      <c r="C532" t="s">
        <v>28227</v>
      </c>
      <c r="D532" t="s">
        <v>28228</v>
      </c>
      <c r="E532" t="s">
        <v>28229</v>
      </c>
      <c r="F532" t="s">
        <v>28230</v>
      </c>
      <c r="G532" t="s">
        <v>28230</v>
      </c>
      <c r="H532" t="s">
        <v>28231</v>
      </c>
      <c r="I532" t="s">
        <v>28230</v>
      </c>
      <c r="J532" t="s">
        <v>28232</v>
      </c>
      <c r="K532" t="s">
        <v>28233</v>
      </c>
      <c r="L532" t="s">
        <v>28234</v>
      </c>
      <c r="M532" t="s">
        <v>28235</v>
      </c>
      <c r="N532" t="s">
        <v>28236</v>
      </c>
      <c r="O532" t="s">
        <v>28237</v>
      </c>
      <c r="P532" t="s">
        <v>28238</v>
      </c>
    </row>
    <row r="533" spans="1:16" x14ac:dyDescent="0.25">
      <c r="A533" s="4">
        <v>41381</v>
      </c>
      <c r="B533" s="4">
        <v>41382</v>
      </c>
      <c r="C533" t="s">
        <v>28239</v>
      </c>
      <c r="D533" t="s">
        <v>28240</v>
      </c>
      <c r="E533" t="s">
        <v>28241</v>
      </c>
      <c r="F533" t="s">
        <v>28242</v>
      </c>
      <c r="G533" t="s">
        <v>28242</v>
      </c>
      <c r="H533" t="s">
        <v>28243</v>
      </c>
      <c r="I533" t="s">
        <v>28242</v>
      </c>
      <c r="J533" t="s">
        <v>28244</v>
      </c>
      <c r="K533" t="s">
        <v>28245</v>
      </c>
      <c r="L533" t="s">
        <v>28246</v>
      </c>
      <c r="M533" t="s">
        <v>28247</v>
      </c>
      <c r="N533" t="s">
        <v>28248</v>
      </c>
      <c r="O533" t="s">
        <v>28249</v>
      </c>
      <c r="P533" t="s">
        <v>28250</v>
      </c>
    </row>
    <row r="534" spans="1:16" x14ac:dyDescent="0.25">
      <c r="A534" s="4">
        <v>41382</v>
      </c>
      <c r="B534" s="4">
        <v>41383</v>
      </c>
      <c r="C534" t="s">
        <v>28251</v>
      </c>
      <c r="D534" t="s">
        <v>28252</v>
      </c>
      <c r="E534" t="s">
        <v>28253</v>
      </c>
      <c r="F534" t="s">
        <v>28254</v>
      </c>
      <c r="G534" t="s">
        <v>28254</v>
      </c>
      <c r="H534" t="s">
        <v>28255</v>
      </c>
      <c r="I534" t="s">
        <v>28254</v>
      </c>
      <c r="J534" t="s">
        <v>28256</v>
      </c>
      <c r="K534" t="s">
        <v>28257</v>
      </c>
      <c r="L534" t="s">
        <v>28258</v>
      </c>
      <c r="M534" t="s">
        <v>28259</v>
      </c>
      <c r="N534" t="s">
        <v>28260</v>
      </c>
      <c r="O534" t="s">
        <v>28261</v>
      </c>
      <c r="P534" t="s">
        <v>28262</v>
      </c>
    </row>
    <row r="535" spans="1:16" x14ac:dyDescent="0.25">
      <c r="A535" s="4">
        <v>41383</v>
      </c>
      <c r="B535" s="4">
        <v>41384</v>
      </c>
      <c r="C535" t="s">
        <v>28263</v>
      </c>
      <c r="D535" t="s">
        <v>28264</v>
      </c>
      <c r="E535" t="s">
        <v>28265</v>
      </c>
      <c r="F535" t="s">
        <v>28266</v>
      </c>
      <c r="G535" t="s">
        <v>28266</v>
      </c>
      <c r="H535" t="s">
        <v>28267</v>
      </c>
      <c r="I535" t="s">
        <v>28266</v>
      </c>
      <c r="J535" t="s">
        <v>28268</v>
      </c>
      <c r="K535" t="s">
        <v>28269</v>
      </c>
      <c r="L535" t="s">
        <v>28270</v>
      </c>
      <c r="M535" t="s">
        <v>28271</v>
      </c>
      <c r="N535" t="s">
        <v>28272</v>
      </c>
      <c r="O535" t="s">
        <v>28273</v>
      </c>
      <c r="P535" t="s">
        <v>28274</v>
      </c>
    </row>
    <row r="536" spans="1:16" x14ac:dyDescent="0.25">
      <c r="A536" s="4">
        <v>41384</v>
      </c>
      <c r="B536" s="4">
        <v>41385</v>
      </c>
      <c r="C536" t="s">
        <v>28275</v>
      </c>
      <c r="D536">
        <v>0</v>
      </c>
      <c r="E536" t="s">
        <v>28276</v>
      </c>
      <c r="F536" t="s">
        <v>28277</v>
      </c>
      <c r="G536" t="s">
        <v>28277</v>
      </c>
      <c r="H536" t="s">
        <v>28278</v>
      </c>
      <c r="I536" t="s">
        <v>28277</v>
      </c>
      <c r="J536" t="s">
        <v>28279</v>
      </c>
      <c r="K536" t="s">
        <v>28280</v>
      </c>
      <c r="L536" t="s">
        <v>28281</v>
      </c>
      <c r="M536" t="s">
        <v>28282</v>
      </c>
      <c r="N536" t="s">
        <v>28283</v>
      </c>
      <c r="O536" t="s">
        <v>28284</v>
      </c>
      <c r="P536" t="s">
        <v>28285</v>
      </c>
    </row>
    <row r="537" spans="1:16" x14ac:dyDescent="0.25">
      <c r="A537" s="4">
        <v>41385</v>
      </c>
      <c r="B537" s="4">
        <v>41386</v>
      </c>
      <c r="C537" t="s">
        <v>28286</v>
      </c>
      <c r="D537">
        <v>0</v>
      </c>
      <c r="E537" t="s">
        <v>28287</v>
      </c>
      <c r="F537" t="s">
        <v>28288</v>
      </c>
      <c r="G537" t="s">
        <v>28288</v>
      </c>
      <c r="H537" t="s">
        <v>28289</v>
      </c>
      <c r="I537" t="s">
        <v>28288</v>
      </c>
      <c r="J537" t="s">
        <v>28290</v>
      </c>
      <c r="K537" t="s">
        <v>28291</v>
      </c>
      <c r="L537" t="s">
        <v>28292</v>
      </c>
      <c r="M537" t="s">
        <v>28293</v>
      </c>
      <c r="N537" t="s">
        <v>28294</v>
      </c>
      <c r="O537" t="s">
        <v>28295</v>
      </c>
      <c r="P537" t="s">
        <v>28296</v>
      </c>
    </row>
    <row r="538" spans="1:16" x14ac:dyDescent="0.25">
      <c r="A538" s="4">
        <v>41386</v>
      </c>
      <c r="B538" s="4">
        <v>41387</v>
      </c>
      <c r="C538" t="s">
        <v>28297</v>
      </c>
      <c r="D538" t="s">
        <v>28298</v>
      </c>
      <c r="E538" t="s">
        <v>28299</v>
      </c>
      <c r="F538" t="s">
        <v>28300</v>
      </c>
      <c r="G538" t="s">
        <v>28300</v>
      </c>
      <c r="H538" t="s">
        <v>28301</v>
      </c>
      <c r="I538" t="s">
        <v>28300</v>
      </c>
      <c r="J538" t="s">
        <v>28302</v>
      </c>
      <c r="K538" t="s">
        <v>28303</v>
      </c>
      <c r="L538" t="s">
        <v>28304</v>
      </c>
      <c r="M538" t="s">
        <v>28305</v>
      </c>
      <c r="N538" t="s">
        <v>28306</v>
      </c>
      <c r="O538" t="s">
        <v>28307</v>
      </c>
      <c r="P538" t="s">
        <v>28308</v>
      </c>
    </row>
    <row r="539" spans="1:16" x14ac:dyDescent="0.25">
      <c r="A539" s="4">
        <v>41387</v>
      </c>
      <c r="B539" s="4">
        <v>41388</v>
      </c>
      <c r="C539" t="s">
        <v>28309</v>
      </c>
      <c r="D539" t="s">
        <v>28310</v>
      </c>
      <c r="E539" t="s">
        <v>28311</v>
      </c>
      <c r="F539" t="s">
        <v>28312</v>
      </c>
      <c r="G539" t="s">
        <v>28312</v>
      </c>
      <c r="H539" t="s">
        <v>28313</v>
      </c>
      <c r="I539" t="s">
        <v>28312</v>
      </c>
      <c r="J539" t="s">
        <v>28314</v>
      </c>
      <c r="K539" t="s">
        <v>28315</v>
      </c>
      <c r="L539" t="s">
        <v>28316</v>
      </c>
      <c r="M539" t="s">
        <v>28317</v>
      </c>
      <c r="N539" t="s">
        <v>28318</v>
      </c>
      <c r="O539" t="s">
        <v>28319</v>
      </c>
      <c r="P539" t="s">
        <v>28320</v>
      </c>
    </row>
    <row r="540" spans="1:16" x14ac:dyDescent="0.25">
      <c r="A540" s="4">
        <v>41388</v>
      </c>
      <c r="B540" s="4">
        <v>41389</v>
      </c>
      <c r="C540" t="s">
        <v>28321</v>
      </c>
      <c r="D540" t="s">
        <v>28322</v>
      </c>
      <c r="E540" t="s">
        <v>28323</v>
      </c>
      <c r="F540" t="s">
        <v>28324</v>
      </c>
      <c r="G540" t="s">
        <v>28324</v>
      </c>
      <c r="H540" t="s">
        <v>28325</v>
      </c>
      <c r="I540" t="s">
        <v>28324</v>
      </c>
      <c r="J540" t="s">
        <v>28326</v>
      </c>
      <c r="K540" t="s">
        <v>28327</v>
      </c>
      <c r="L540" t="s">
        <v>28328</v>
      </c>
      <c r="M540" t="s">
        <v>28329</v>
      </c>
      <c r="N540" t="s">
        <v>28330</v>
      </c>
      <c r="O540" t="s">
        <v>28331</v>
      </c>
      <c r="P540" t="s">
        <v>28332</v>
      </c>
    </row>
    <row r="541" spans="1:16" x14ac:dyDescent="0.25">
      <c r="A541" s="4">
        <v>41389</v>
      </c>
      <c r="B541" s="4">
        <v>41390</v>
      </c>
      <c r="C541" t="s">
        <v>28333</v>
      </c>
      <c r="D541" t="s">
        <v>28334</v>
      </c>
      <c r="E541" t="s">
        <v>28335</v>
      </c>
      <c r="F541" t="s">
        <v>28336</v>
      </c>
      <c r="G541" t="s">
        <v>28336</v>
      </c>
      <c r="H541" t="s">
        <v>28337</v>
      </c>
      <c r="I541" t="s">
        <v>28336</v>
      </c>
      <c r="J541" t="s">
        <v>28338</v>
      </c>
      <c r="K541" t="s">
        <v>28339</v>
      </c>
      <c r="L541" t="s">
        <v>28340</v>
      </c>
      <c r="M541" t="s">
        <v>28341</v>
      </c>
      <c r="N541" t="s">
        <v>28342</v>
      </c>
      <c r="O541" t="s">
        <v>28343</v>
      </c>
      <c r="P541" t="s">
        <v>28344</v>
      </c>
    </row>
    <row r="542" spans="1:16" x14ac:dyDescent="0.25">
      <c r="A542" s="4">
        <v>41390</v>
      </c>
      <c r="B542" s="4">
        <v>41391</v>
      </c>
      <c r="C542" t="s">
        <v>28345</v>
      </c>
      <c r="D542" t="s">
        <v>28346</v>
      </c>
      <c r="E542" t="s">
        <v>28347</v>
      </c>
      <c r="F542" t="s">
        <v>28348</v>
      </c>
      <c r="G542" t="s">
        <v>28348</v>
      </c>
      <c r="H542" t="s">
        <v>28349</v>
      </c>
      <c r="I542" t="s">
        <v>28348</v>
      </c>
      <c r="J542" t="s">
        <v>28350</v>
      </c>
      <c r="K542" t="s">
        <v>28351</v>
      </c>
      <c r="L542" t="s">
        <v>28352</v>
      </c>
      <c r="M542" t="s">
        <v>28353</v>
      </c>
      <c r="N542" t="s">
        <v>28354</v>
      </c>
      <c r="O542" t="s">
        <v>28355</v>
      </c>
      <c r="P542" t="s">
        <v>28356</v>
      </c>
    </row>
    <row r="543" spans="1:16" x14ac:dyDescent="0.25">
      <c r="A543" s="4">
        <v>41391</v>
      </c>
      <c r="B543" s="4">
        <v>41392</v>
      </c>
      <c r="C543" t="s">
        <v>28357</v>
      </c>
      <c r="D543">
        <v>0</v>
      </c>
      <c r="E543" t="s">
        <v>28358</v>
      </c>
      <c r="F543" t="s">
        <v>28359</v>
      </c>
      <c r="G543" t="s">
        <v>28359</v>
      </c>
      <c r="H543" t="s">
        <v>28360</v>
      </c>
      <c r="I543" t="s">
        <v>28359</v>
      </c>
      <c r="J543" t="s">
        <v>28361</v>
      </c>
      <c r="K543" t="s">
        <v>28362</v>
      </c>
      <c r="L543" t="s">
        <v>28363</v>
      </c>
      <c r="M543" t="s">
        <v>28364</v>
      </c>
      <c r="N543" t="s">
        <v>28365</v>
      </c>
      <c r="O543" t="s">
        <v>28366</v>
      </c>
      <c r="P543" t="s">
        <v>28367</v>
      </c>
    </row>
    <row r="544" spans="1:16" x14ac:dyDescent="0.25">
      <c r="A544" s="4">
        <v>41392</v>
      </c>
      <c r="B544" s="4">
        <v>41393</v>
      </c>
      <c r="C544" t="s">
        <v>28368</v>
      </c>
      <c r="D544">
        <v>0</v>
      </c>
      <c r="E544" t="s">
        <v>28369</v>
      </c>
      <c r="F544" t="s">
        <v>28370</v>
      </c>
      <c r="G544" t="s">
        <v>28370</v>
      </c>
      <c r="H544" t="s">
        <v>28371</v>
      </c>
      <c r="I544" t="s">
        <v>28370</v>
      </c>
      <c r="J544" t="s">
        <v>28372</v>
      </c>
      <c r="K544" t="s">
        <v>28373</v>
      </c>
      <c r="L544" t="s">
        <v>28374</v>
      </c>
      <c r="M544" t="s">
        <v>28375</v>
      </c>
      <c r="N544" t="s">
        <v>28376</v>
      </c>
      <c r="O544" t="s">
        <v>28377</v>
      </c>
      <c r="P544" t="s">
        <v>28378</v>
      </c>
    </row>
    <row r="545" spans="1:16" x14ac:dyDescent="0.25">
      <c r="A545" s="4">
        <v>41393</v>
      </c>
      <c r="B545" s="4">
        <v>41394</v>
      </c>
      <c r="C545" t="s">
        <v>28379</v>
      </c>
      <c r="D545" t="s">
        <v>28380</v>
      </c>
      <c r="E545" t="s">
        <v>28381</v>
      </c>
      <c r="F545" t="s">
        <v>28382</v>
      </c>
      <c r="G545" t="s">
        <v>28382</v>
      </c>
      <c r="H545" t="s">
        <v>28383</v>
      </c>
      <c r="I545" t="s">
        <v>28382</v>
      </c>
      <c r="J545" t="s">
        <v>28384</v>
      </c>
      <c r="K545" t="s">
        <v>28385</v>
      </c>
      <c r="L545" t="s">
        <v>28386</v>
      </c>
      <c r="M545" t="s">
        <v>28387</v>
      </c>
      <c r="N545" t="s">
        <v>28388</v>
      </c>
      <c r="O545" t="s">
        <v>28389</v>
      </c>
      <c r="P545" t="s">
        <v>28390</v>
      </c>
    </row>
    <row r="546" spans="1:16" x14ac:dyDescent="0.25">
      <c r="A546" s="4">
        <v>41394</v>
      </c>
      <c r="B546" s="4">
        <v>41395</v>
      </c>
      <c r="C546" t="s">
        <v>28391</v>
      </c>
      <c r="D546" t="s">
        <v>28392</v>
      </c>
      <c r="E546" t="s">
        <v>28393</v>
      </c>
      <c r="F546" t="s">
        <v>28394</v>
      </c>
      <c r="G546" t="s">
        <v>28394</v>
      </c>
      <c r="H546" t="s">
        <v>28395</v>
      </c>
      <c r="I546" t="s">
        <v>28394</v>
      </c>
      <c r="J546" t="s">
        <v>28396</v>
      </c>
      <c r="K546" t="s">
        <v>28397</v>
      </c>
      <c r="L546" t="s">
        <v>28398</v>
      </c>
      <c r="M546" t="s">
        <v>28399</v>
      </c>
      <c r="N546" t="s">
        <v>28400</v>
      </c>
      <c r="O546" t="s">
        <v>28401</v>
      </c>
      <c r="P546" t="s">
        <v>28402</v>
      </c>
    </row>
    <row r="547" spans="1:16" x14ac:dyDescent="0.25">
      <c r="A547" s="4">
        <v>41395</v>
      </c>
      <c r="B547" s="4">
        <v>41396</v>
      </c>
      <c r="C547" t="s">
        <v>28403</v>
      </c>
      <c r="D547" t="s">
        <v>28404</v>
      </c>
      <c r="E547" t="s">
        <v>28405</v>
      </c>
      <c r="F547" t="s">
        <v>28406</v>
      </c>
      <c r="G547" t="s">
        <v>28406</v>
      </c>
      <c r="H547" t="s">
        <v>28407</v>
      </c>
      <c r="I547" t="s">
        <v>28406</v>
      </c>
      <c r="J547" t="s">
        <v>28408</v>
      </c>
      <c r="K547" t="s">
        <v>28409</v>
      </c>
      <c r="L547" t="s">
        <v>28410</v>
      </c>
      <c r="M547" t="s">
        <v>28411</v>
      </c>
      <c r="N547" t="s">
        <v>28412</v>
      </c>
      <c r="O547" t="s">
        <v>28413</v>
      </c>
      <c r="P547" t="s">
        <v>28414</v>
      </c>
    </row>
    <row r="548" spans="1:16" x14ac:dyDescent="0.25">
      <c r="A548" s="4">
        <v>41396</v>
      </c>
      <c r="B548" s="4">
        <v>41397</v>
      </c>
      <c r="C548" t="s">
        <v>28415</v>
      </c>
      <c r="D548" t="s">
        <v>28416</v>
      </c>
      <c r="E548" t="s">
        <v>28417</v>
      </c>
      <c r="F548" t="s">
        <v>28418</v>
      </c>
      <c r="G548" t="s">
        <v>28418</v>
      </c>
      <c r="H548" t="s">
        <v>28419</v>
      </c>
      <c r="I548" t="s">
        <v>28418</v>
      </c>
      <c r="J548" t="s">
        <v>28420</v>
      </c>
      <c r="K548" t="s">
        <v>28421</v>
      </c>
      <c r="L548" t="s">
        <v>28422</v>
      </c>
      <c r="M548" t="s">
        <v>28423</v>
      </c>
      <c r="N548" t="s">
        <v>28424</v>
      </c>
      <c r="O548" t="s">
        <v>28425</v>
      </c>
      <c r="P548" t="s">
        <v>28426</v>
      </c>
    </row>
    <row r="549" spans="1:16" x14ac:dyDescent="0.25">
      <c r="A549" s="4">
        <v>41397</v>
      </c>
      <c r="B549" s="4">
        <v>41398</v>
      </c>
      <c r="C549" t="s">
        <v>28427</v>
      </c>
      <c r="D549" t="s">
        <v>28428</v>
      </c>
      <c r="E549" t="s">
        <v>28429</v>
      </c>
      <c r="F549" t="s">
        <v>28430</v>
      </c>
      <c r="G549" t="s">
        <v>28430</v>
      </c>
      <c r="H549" t="s">
        <v>28431</v>
      </c>
      <c r="I549" t="s">
        <v>28430</v>
      </c>
      <c r="J549" t="s">
        <v>28432</v>
      </c>
      <c r="K549" t="s">
        <v>28433</v>
      </c>
      <c r="L549" t="s">
        <v>28434</v>
      </c>
      <c r="M549" t="s">
        <v>28435</v>
      </c>
      <c r="N549" t="s">
        <v>28436</v>
      </c>
      <c r="O549" t="s">
        <v>28437</v>
      </c>
      <c r="P549" t="s">
        <v>28438</v>
      </c>
    </row>
    <row r="550" spans="1:16" x14ac:dyDescent="0.25">
      <c r="A550" s="4">
        <v>41398</v>
      </c>
      <c r="B550" s="4">
        <v>41399</v>
      </c>
      <c r="C550" t="s">
        <v>28439</v>
      </c>
      <c r="D550">
        <v>0</v>
      </c>
      <c r="E550" t="s">
        <v>28440</v>
      </c>
      <c r="F550" t="s">
        <v>28441</v>
      </c>
      <c r="G550" t="s">
        <v>28441</v>
      </c>
      <c r="H550" t="s">
        <v>28442</v>
      </c>
      <c r="I550" t="s">
        <v>28441</v>
      </c>
      <c r="J550" t="s">
        <v>28443</v>
      </c>
      <c r="K550" t="s">
        <v>28444</v>
      </c>
      <c r="L550" t="s">
        <v>28445</v>
      </c>
      <c r="M550" t="s">
        <v>28446</v>
      </c>
      <c r="N550" t="s">
        <v>28447</v>
      </c>
      <c r="O550" t="s">
        <v>28448</v>
      </c>
      <c r="P550" t="s">
        <v>28449</v>
      </c>
    </row>
    <row r="551" spans="1:16" x14ac:dyDescent="0.25">
      <c r="A551" s="4">
        <v>41399</v>
      </c>
      <c r="B551" s="4">
        <v>41400</v>
      </c>
      <c r="C551" t="s">
        <v>28403</v>
      </c>
      <c r="D551">
        <v>0</v>
      </c>
      <c r="E551" t="s">
        <v>28450</v>
      </c>
      <c r="F551" t="s">
        <v>28451</v>
      </c>
      <c r="G551" t="s">
        <v>28451</v>
      </c>
      <c r="H551" t="s">
        <v>28452</v>
      </c>
      <c r="I551" t="s">
        <v>28451</v>
      </c>
      <c r="J551" t="s">
        <v>28453</v>
      </c>
      <c r="K551" t="s">
        <v>28454</v>
      </c>
      <c r="L551" t="s">
        <v>28455</v>
      </c>
      <c r="M551" t="s">
        <v>28456</v>
      </c>
      <c r="N551" t="s">
        <v>28457</v>
      </c>
      <c r="O551" t="s">
        <v>28458</v>
      </c>
      <c r="P551" t="s">
        <v>28459</v>
      </c>
    </row>
    <row r="552" spans="1:16" x14ac:dyDescent="0.25">
      <c r="A552" s="4">
        <v>41400</v>
      </c>
      <c r="B552" s="4">
        <v>41401</v>
      </c>
      <c r="C552" t="s">
        <v>28460</v>
      </c>
      <c r="D552" t="s">
        <v>28461</v>
      </c>
      <c r="E552" t="s">
        <v>28462</v>
      </c>
      <c r="F552" t="s">
        <v>28463</v>
      </c>
      <c r="G552" t="s">
        <v>28463</v>
      </c>
      <c r="H552" t="s">
        <v>28464</v>
      </c>
      <c r="I552" t="s">
        <v>28463</v>
      </c>
      <c r="J552" t="s">
        <v>28465</v>
      </c>
      <c r="K552" t="s">
        <v>28466</v>
      </c>
      <c r="L552" t="s">
        <v>28467</v>
      </c>
      <c r="M552" t="s">
        <v>28468</v>
      </c>
      <c r="N552" t="s">
        <v>28469</v>
      </c>
      <c r="O552" t="s">
        <v>28470</v>
      </c>
      <c r="P552" t="s">
        <v>28471</v>
      </c>
    </row>
    <row r="553" spans="1:16" x14ac:dyDescent="0.25">
      <c r="A553" s="4">
        <v>41401</v>
      </c>
      <c r="B553" s="4">
        <v>41402</v>
      </c>
      <c r="C553" t="s">
        <v>28472</v>
      </c>
      <c r="D553" t="s">
        <v>28473</v>
      </c>
      <c r="E553" t="s">
        <v>28474</v>
      </c>
      <c r="F553" t="s">
        <v>28475</v>
      </c>
      <c r="G553" t="s">
        <v>28475</v>
      </c>
      <c r="H553" t="s">
        <v>28476</v>
      </c>
      <c r="I553" t="s">
        <v>28475</v>
      </c>
      <c r="J553" t="s">
        <v>28477</v>
      </c>
      <c r="K553" t="s">
        <v>28478</v>
      </c>
      <c r="L553" t="s">
        <v>28479</v>
      </c>
      <c r="M553" t="s">
        <v>28480</v>
      </c>
      <c r="N553" t="s">
        <v>28481</v>
      </c>
      <c r="O553" t="s">
        <v>28482</v>
      </c>
      <c r="P553" t="s">
        <v>28483</v>
      </c>
    </row>
    <row r="554" spans="1:16" x14ac:dyDescent="0.25">
      <c r="A554" s="4">
        <v>41402</v>
      </c>
      <c r="B554" s="4">
        <v>41403</v>
      </c>
      <c r="C554" t="s">
        <v>28484</v>
      </c>
      <c r="D554" t="s">
        <v>28485</v>
      </c>
      <c r="E554" t="s">
        <v>28486</v>
      </c>
      <c r="F554" t="s">
        <v>28487</v>
      </c>
      <c r="G554" t="s">
        <v>28487</v>
      </c>
      <c r="H554" t="s">
        <v>28488</v>
      </c>
      <c r="I554" t="s">
        <v>28487</v>
      </c>
      <c r="J554" t="s">
        <v>28489</v>
      </c>
      <c r="K554" t="s">
        <v>28490</v>
      </c>
      <c r="L554" t="s">
        <v>28491</v>
      </c>
      <c r="M554" t="s">
        <v>28492</v>
      </c>
      <c r="N554" t="s">
        <v>28493</v>
      </c>
      <c r="O554" t="s">
        <v>28494</v>
      </c>
      <c r="P554" t="s">
        <v>28495</v>
      </c>
    </row>
    <row r="555" spans="1:16" x14ac:dyDescent="0.25">
      <c r="A555" s="4">
        <v>41403</v>
      </c>
      <c r="B555" s="4">
        <v>41404</v>
      </c>
      <c r="C555" t="s">
        <v>28496</v>
      </c>
      <c r="D555" t="s">
        <v>28497</v>
      </c>
      <c r="E555" t="s">
        <v>28498</v>
      </c>
      <c r="F555" t="s">
        <v>28499</v>
      </c>
      <c r="G555" t="s">
        <v>28499</v>
      </c>
      <c r="H555" t="s">
        <v>28500</v>
      </c>
      <c r="I555" t="s">
        <v>28499</v>
      </c>
      <c r="J555" t="s">
        <v>28501</v>
      </c>
      <c r="K555" t="s">
        <v>28502</v>
      </c>
      <c r="L555" t="s">
        <v>28503</v>
      </c>
      <c r="M555" t="s">
        <v>28504</v>
      </c>
      <c r="N555" t="s">
        <v>28505</v>
      </c>
      <c r="O555" t="s">
        <v>28506</v>
      </c>
      <c r="P555" t="s">
        <v>28507</v>
      </c>
    </row>
    <row r="556" spans="1:16" x14ac:dyDescent="0.25">
      <c r="A556" s="4">
        <v>41404</v>
      </c>
      <c r="B556" s="4">
        <v>41405</v>
      </c>
      <c r="C556" t="s">
        <v>28508</v>
      </c>
      <c r="D556" t="s">
        <v>28509</v>
      </c>
      <c r="E556" t="s">
        <v>28510</v>
      </c>
      <c r="F556" t="s">
        <v>28511</v>
      </c>
      <c r="G556" t="s">
        <v>28511</v>
      </c>
      <c r="H556" t="s">
        <v>28512</v>
      </c>
      <c r="I556" t="s">
        <v>28511</v>
      </c>
      <c r="J556" t="s">
        <v>28513</v>
      </c>
      <c r="K556" t="s">
        <v>28514</v>
      </c>
      <c r="L556" t="s">
        <v>28515</v>
      </c>
      <c r="M556" t="s">
        <v>28516</v>
      </c>
      <c r="N556" t="s">
        <v>28517</v>
      </c>
      <c r="O556" t="s">
        <v>28518</v>
      </c>
      <c r="P556" t="s">
        <v>28519</v>
      </c>
    </row>
    <row r="557" spans="1:16" x14ac:dyDescent="0.25">
      <c r="A557" s="4">
        <v>41405</v>
      </c>
      <c r="B557" s="4">
        <v>41406</v>
      </c>
      <c r="C557" t="s">
        <v>28520</v>
      </c>
      <c r="D557">
        <v>0</v>
      </c>
      <c r="E557" t="s">
        <v>28521</v>
      </c>
      <c r="F557" t="s">
        <v>28522</v>
      </c>
      <c r="G557" t="s">
        <v>28522</v>
      </c>
      <c r="H557" t="s">
        <v>28523</v>
      </c>
      <c r="I557" t="s">
        <v>28522</v>
      </c>
      <c r="J557" t="s">
        <v>28524</v>
      </c>
      <c r="K557" t="s">
        <v>28525</v>
      </c>
      <c r="L557" t="s">
        <v>28526</v>
      </c>
      <c r="M557" t="s">
        <v>28527</v>
      </c>
      <c r="N557" t="s">
        <v>28528</v>
      </c>
      <c r="O557" t="s">
        <v>28529</v>
      </c>
      <c r="P557" t="s">
        <v>28530</v>
      </c>
    </row>
    <row r="558" spans="1:16" x14ac:dyDescent="0.25">
      <c r="A558" s="4">
        <v>41406</v>
      </c>
      <c r="B558" s="4">
        <v>41407</v>
      </c>
      <c r="C558" t="s">
        <v>28496</v>
      </c>
      <c r="D558">
        <v>0</v>
      </c>
      <c r="E558" t="s">
        <v>28531</v>
      </c>
      <c r="F558" t="s">
        <v>28532</v>
      </c>
      <c r="G558" t="s">
        <v>28532</v>
      </c>
      <c r="H558" t="s">
        <v>28533</v>
      </c>
      <c r="I558" t="s">
        <v>28532</v>
      </c>
      <c r="J558" t="s">
        <v>28534</v>
      </c>
      <c r="K558" t="s">
        <v>28535</v>
      </c>
      <c r="L558" t="s">
        <v>28536</v>
      </c>
      <c r="M558" t="s">
        <v>28537</v>
      </c>
      <c r="N558" t="s">
        <v>28538</v>
      </c>
      <c r="O558" t="s">
        <v>28539</v>
      </c>
      <c r="P558" t="s">
        <v>28540</v>
      </c>
    </row>
    <row r="559" spans="1:16" x14ac:dyDescent="0.25">
      <c r="A559" s="4">
        <v>41407</v>
      </c>
      <c r="B559" s="4">
        <v>41408</v>
      </c>
      <c r="C559" t="s">
        <v>28541</v>
      </c>
      <c r="D559" t="s">
        <v>28542</v>
      </c>
      <c r="E559" t="s">
        <v>28543</v>
      </c>
      <c r="F559" t="s">
        <v>28544</v>
      </c>
      <c r="G559" t="s">
        <v>28544</v>
      </c>
      <c r="H559" t="s">
        <v>28545</v>
      </c>
      <c r="I559" t="s">
        <v>28544</v>
      </c>
      <c r="J559" t="s">
        <v>28546</v>
      </c>
      <c r="K559" t="s">
        <v>28547</v>
      </c>
      <c r="L559" t="s">
        <v>28548</v>
      </c>
      <c r="M559" t="s">
        <v>28549</v>
      </c>
      <c r="N559" t="s">
        <v>28550</v>
      </c>
      <c r="O559" t="s">
        <v>28551</v>
      </c>
      <c r="P559" t="s">
        <v>28552</v>
      </c>
    </row>
    <row r="560" spans="1:16" x14ac:dyDescent="0.25">
      <c r="A560" s="4">
        <v>41408</v>
      </c>
      <c r="B560" s="4">
        <v>41409</v>
      </c>
      <c r="C560" t="s">
        <v>28553</v>
      </c>
      <c r="D560" t="s">
        <v>28554</v>
      </c>
      <c r="E560" t="s">
        <v>28555</v>
      </c>
      <c r="F560" t="s">
        <v>28556</v>
      </c>
      <c r="G560" t="s">
        <v>28556</v>
      </c>
      <c r="H560" t="s">
        <v>28557</v>
      </c>
      <c r="I560" t="s">
        <v>28556</v>
      </c>
      <c r="J560" t="s">
        <v>28558</v>
      </c>
      <c r="K560" t="s">
        <v>28559</v>
      </c>
      <c r="L560" t="s">
        <v>28560</v>
      </c>
      <c r="M560" t="s">
        <v>28561</v>
      </c>
      <c r="N560" t="s">
        <v>28562</v>
      </c>
      <c r="O560" t="s">
        <v>28563</v>
      </c>
      <c r="P560" t="s">
        <v>28564</v>
      </c>
    </row>
    <row r="561" spans="1:16" x14ac:dyDescent="0.25">
      <c r="A561" s="4">
        <v>41409</v>
      </c>
      <c r="B561" s="4">
        <v>41410</v>
      </c>
      <c r="C561" t="s">
        <v>28565</v>
      </c>
      <c r="D561" t="s">
        <v>28566</v>
      </c>
      <c r="E561" t="s">
        <v>28567</v>
      </c>
      <c r="F561" t="s">
        <v>28568</v>
      </c>
      <c r="G561" t="s">
        <v>28568</v>
      </c>
      <c r="H561" t="s">
        <v>28569</v>
      </c>
      <c r="I561" t="s">
        <v>28568</v>
      </c>
      <c r="J561" t="s">
        <v>28570</v>
      </c>
      <c r="K561" t="s">
        <v>28571</v>
      </c>
      <c r="L561" t="s">
        <v>28572</v>
      </c>
      <c r="M561" t="s">
        <v>28573</v>
      </c>
      <c r="N561" t="s">
        <v>28574</v>
      </c>
      <c r="O561" t="s">
        <v>28575</v>
      </c>
      <c r="P561" t="s">
        <v>28576</v>
      </c>
    </row>
    <row r="562" spans="1:16" x14ac:dyDescent="0.25">
      <c r="A562" s="4">
        <v>41410</v>
      </c>
      <c r="B562" s="4">
        <v>41411</v>
      </c>
      <c r="C562" t="s">
        <v>28577</v>
      </c>
      <c r="D562" t="s">
        <v>28578</v>
      </c>
      <c r="E562" t="s">
        <v>28579</v>
      </c>
      <c r="F562" t="s">
        <v>28580</v>
      </c>
      <c r="G562" t="s">
        <v>28580</v>
      </c>
      <c r="H562" t="s">
        <v>28581</v>
      </c>
      <c r="I562" t="s">
        <v>28580</v>
      </c>
      <c r="J562" t="s">
        <v>28582</v>
      </c>
      <c r="K562" t="s">
        <v>28583</v>
      </c>
      <c r="L562" t="s">
        <v>28584</v>
      </c>
      <c r="M562" t="s">
        <v>28585</v>
      </c>
      <c r="N562" t="s">
        <v>28586</v>
      </c>
      <c r="O562" t="s">
        <v>28587</v>
      </c>
      <c r="P562" t="s">
        <v>28588</v>
      </c>
    </row>
    <row r="563" spans="1:16" x14ac:dyDescent="0.25">
      <c r="A563" s="4">
        <v>41411</v>
      </c>
      <c r="B563" s="4">
        <v>41412</v>
      </c>
      <c r="C563" t="s">
        <v>28589</v>
      </c>
      <c r="D563" t="s">
        <v>28590</v>
      </c>
      <c r="E563" t="s">
        <v>28591</v>
      </c>
      <c r="F563" t="s">
        <v>28592</v>
      </c>
      <c r="G563" t="s">
        <v>28592</v>
      </c>
      <c r="H563" t="s">
        <v>28593</v>
      </c>
      <c r="I563" t="s">
        <v>28592</v>
      </c>
      <c r="J563" t="s">
        <v>28594</v>
      </c>
      <c r="K563" t="s">
        <v>28595</v>
      </c>
      <c r="L563" t="s">
        <v>28596</v>
      </c>
      <c r="M563" t="s">
        <v>28597</v>
      </c>
      <c r="N563" t="s">
        <v>28598</v>
      </c>
      <c r="O563" t="s">
        <v>28599</v>
      </c>
      <c r="P563" t="s">
        <v>28600</v>
      </c>
    </row>
    <row r="564" spans="1:16" x14ac:dyDescent="0.25">
      <c r="A564" s="4">
        <v>41412</v>
      </c>
      <c r="B564" s="4">
        <v>41413</v>
      </c>
      <c r="C564" t="s">
        <v>28601</v>
      </c>
      <c r="D564">
        <v>0</v>
      </c>
      <c r="E564" t="s">
        <v>28602</v>
      </c>
      <c r="F564" t="s">
        <v>28603</v>
      </c>
      <c r="G564" t="s">
        <v>28603</v>
      </c>
      <c r="H564" t="s">
        <v>28604</v>
      </c>
      <c r="I564" t="s">
        <v>28603</v>
      </c>
      <c r="J564" t="s">
        <v>28605</v>
      </c>
      <c r="K564" t="s">
        <v>28606</v>
      </c>
      <c r="L564" t="s">
        <v>28607</v>
      </c>
      <c r="M564" t="s">
        <v>28608</v>
      </c>
      <c r="N564" t="s">
        <v>28609</v>
      </c>
      <c r="O564" t="s">
        <v>28610</v>
      </c>
      <c r="P564" t="s">
        <v>28611</v>
      </c>
    </row>
    <row r="565" spans="1:16" x14ac:dyDescent="0.25">
      <c r="A565" s="4">
        <v>41413</v>
      </c>
      <c r="B565" s="4">
        <v>41414</v>
      </c>
      <c r="C565" t="s">
        <v>28589</v>
      </c>
      <c r="D565">
        <v>0</v>
      </c>
      <c r="E565" t="s">
        <v>28612</v>
      </c>
      <c r="F565" t="s">
        <v>28613</v>
      </c>
      <c r="G565" t="s">
        <v>28613</v>
      </c>
      <c r="H565" t="s">
        <v>28614</v>
      </c>
      <c r="I565" t="s">
        <v>28613</v>
      </c>
      <c r="J565" t="s">
        <v>28615</v>
      </c>
      <c r="K565" t="s">
        <v>28616</v>
      </c>
      <c r="L565" t="s">
        <v>28617</v>
      </c>
      <c r="M565" t="s">
        <v>28618</v>
      </c>
      <c r="N565" t="s">
        <v>28619</v>
      </c>
      <c r="O565" t="s">
        <v>28620</v>
      </c>
      <c r="P565" t="s">
        <v>28621</v>
      </c>
    </row>
    <row r="566" spans="1:16" x14ac:dyDescent="0.25">
      <c r="A566" s="4">
        <v>41414</v>
      </c>
      <c r="B566" s="4">
        <v>41415</v>
      </c>
      <c r="C566" t="s">
        <v>28622</v>
      </c>
      <c r="D566" t="s">
        <v>28623</v>
      </c>
      <c r="E566" t="s">
        <v>28624</v>
      </c>
      <c r="F566" t="s">
        <v>28625</v>
      </c>
      <c r="G566" t="s">
        <v>28625</v>
      </c>
      <c r="H566" t="s">
        <v>28626</v>
      </c>
      <c r="I566" t="s">
        <v>28625</v>
      </c>
      <c r="J566" t="s">
        <v>28627</v>
      </c>
      <c r="K566" t="s">
        <v>28628</v>
      </c>
      <c r="L566" t="s">
        <v>28629</v>
      </c>
      <c r="M566" t="s">
        <v>28630</v>
      </c>
      <c r="N566" t="s">
        <v>28631</v>
      </c>
      <c r="O566" t="s">
        <v>28632</v>
      </c>
      <c r="P566" t="s">
        <v>28633</v>
      </c>
    </row>
    <row r="567" spans="1:16" x14ac:dyDescent="0.25">
      <c r="A567" s="4">
        <v>41415</v>
      </c>
      <c r="B567" s="4">
        <v>41416</v>
      </c>
      <c r="C567" t="s">
        <v>28634</v>
      </c>
      <c r="D567" t="s">
        <v>28635</v>
      </c>
      <c r="E567" t="s">
        <v>28636</v>
      </c>
      <c r="F567" t="s">
        <v>28637</v>
      </c>
      <c r="G567" t="s">
        <v>28637</v>
      </c>
      <c r="H567" t="s">
        <v>28638</v>
      </c>
      <c r="I567" t="s">
        <v>28637</v>
      </c>
      <c r="J567" t="s">
        <v>28639</v>
      </c>
      <c r="K567" t="s">
        <v>28640</v>
      </c>
      <c r="L567" t="s">
        <v>28641</v>
      </c>
      <c r="M567" t="s">
        <v>28642</v>
      </c>
      <c r="N567" t="s">
        <v>28643</v>
      </c>
      <c r="O567" t="s">
        <v>28644</v>
      </c>
      <c r="P567" t="s">
        <v>28645</v>
      </c>
    </row>
    <row r="568" spans="1:16" x14ac:dyDescent="0.25">
      <c r="A568" s="4">
        <v>41416</v>
      </c>
      <c r="B568" s="4">
        <v>41417</v>
      </c>
      <c r="C568" t="s">
        <v>28646</v>
      </c>
      <c r="D568" t="s">
        <v>28647</v>
      </c>
      <c r="E568" t="s">
        <v>28648</v>
      </c>
      <c r="F568" t="s">
        <v>28649</v>
      </c>
      <c r="G568" t="s">
        <v>28649</v>
      </c>
      <c r="H568" t="s">
        <v>28650</v>
      </c>
      <c r="I568" t="s">
        <v>28649</v>
      </c>
      <c r="J568" t="s">
        <v>28651</v>
      </c>
      <c r="K568" t="s">
        <v>28652</v>
      </c>
      <c r="L568" t="s">
        <v>28653</v>
      </c>
      <c r="M568" t="s">
        <v>28654</v>
      </c>
      <c r="N568" t="s">
        <v>28655</v>
      </c>
      <c r="O568" t="s">
        <v>28656</v>
      </c>
      <c r="P568" t="s">
        <v>28657</v>
      </c>
    </row>
    <row r="569" spans="1:16" x14ac:dyDescent="0.25">
      <c r="A569" s="4">
        <v>41417</v>
      </c>
      <c r="B569" s="4">
        <v>41418</v>
      </c>
      <c r="C569" t="s">
        <v>28658</v>
      </c>
      <c r="D569" t="s">
        <v>28659</v>
      </c>
      <c r="E569" t="s">
        <v>28660</v>
      </c>
      <c r="F569" t="s">
        <v>28661</v>
      </c>
      <c r="G569" t="s">
        <v>28661</v>
      </c>
      <c r="H569" t="s">
        <v>28662</v>
      </c>
      <c r="I569" t="s">
        <v>28661</v>
      </c>
      <c r="J569" t="s">
        <v>28663</v>
      </c>
      <c r="K569" t="s">
        <v>28664</v>
      </c>
      <c r="L569" t="s">
        <v>28665</v>
      </c>
      <c r="M569" t="s">
        <v>28666</v>
      </c>
      <c r="N569" t="s">
        <v>28667</v>
      </c>
      <c r="O569" t="s">
        <v>28668</v>
      </c>
      <c r="P569" t="s">
        <v>28669</v>
      </c>
    </row>
    <row r="570" spans="1:16" x14ac:dyDescent="0.25">
      <c r="A570" s="4">
        <v>41418</v>
      </c>
      <c r="B570" s="4">
        <v>41419</v>
      </c>
      <c r="C570" t="s">
        <v>28670</v>
      </c>
      <c r="D570" t="s">
        <v>28671</v>
      </c>
      <c r="E570" t="s">
        <v>28672</v>
      </c>
      <c r="F570" t="s">
        <v>28673</v>
      </c>
      <c r="G570" t="s">
        <v>28673</v>
      </c>
      <c r="H570" t="s">
        <v>28674</v>
      </c>
      <c r="I570" t="s">
        <v>28673</v>
      </c>
      <c r="J570" t="s">
        <v>28675</v>
      </c>
      <c r="K570" t="s">
        <v>28676</v>
      </c>
      <c r="L570" t="s">
        <v>28677</v>
      </c>
      <c r="M570" t="s">
        <v>28678</v>
      </c>
      <c r="N570" t="s">
        <v>28679</v>
      </c>
      <c r="O570" t="s">
        <v>28680</v>
      </c>
      <c r="P570" t="s">
        <v>28681</v>
      </c>
    </row>
    <row r="571" spans="1:16" x14ac:dyDescent="0.25">
      <c r="A571" s="4">
        <v>41419</v>
      </c>
      <c r="B571" s="4">
        <v>41420</v>
      </c>
      <c r="C571" t="s">
        <v>28682</v>
      </c>
      <c r="D571">
        <v>0</v>
      </c>
      <c r="E571" t="s">
        <v>28683</v>
      </c>
      <c r="F571" t="s">
        <v>28684</v>
      </c>
      <c r="G571" t="s">
        <v>28684</v>
      </c>
      <c r="H571" t="s">
        <v>28685</v>
      </c>
      <c r="I571" t="s">
        <v>28684</v>
      </c>
      <c r="J571" t="s">
        <v>28686</v>
      </c>
      <c r="K571" t="s">
        <v>28687</v>
      </c>
      <c r="L571" t="s">
        <v>28688</v>
      </c>
      <c r="M571" t="s">
        <v>28689</v>
      </c>
      <c r="N571" t="s">
        <v>28690</v>
      </c>
      <c r="O571" t="s">
        <v>28691</v>
      </c>
      <c r="P571" t="s">
        <v>28692</v>
      </c>
    </row>
    <row r="572" spans="1:16" x14ac:dyDescent="0.25">
      <c r="A572" s="4">
        <v>41420</v>
      </c>
      <c r="B572" s="4">
        <v>41421</v>
      </c>
      <c r="C572" t="s">
        <v>28622</v>
      </c>
      <c r="D572">
        <v>0</v>
      </c>
      <c r="E572" t="s">
        <v>28693</v>
      </c>
      <c r="F572" t="s">
        <v>28694</v>
      </c>
      <c r="G572" t="s">
        <v>28694</v>
      </c>
      <c r="H572" t="s">
        <v>28695</v>
      </c>
      <c r="I572" t="s">
        <v>28694</v>
      </c>
      <c r="J572" t="s">
        <v>28696</v>
      </c>
      <c r="K572" t="s">
        <v>28697</v>
      </c>
      <c r="L572" t="s">
        <v>28698</v>
      </c>
      <c r="M572" t="s">
        <v>28699</v>
      </c>
      <c r="N572" t="s">
        <v>28700</v>
      </c>
      <c r="O572" t="s">
        <v>28701</v>
      </c>
      <c r="P572" t="s">
        <v>28702</v>
      </c>
    </row>
    <row r="573" spans="1:16" x14ac:dyDescent="0.25">
      <c r="A573" s="4">
        <v>41421</v>
      </c>
      <c r="B573" s="4">
        <v>41422</v>
      </c>
      <c r="C573" t="s">
        <v>28703</v>
      </c>
      <c r="D573" t="s">
        <v>28704</v>
      </c>
      <c r="E573" t="s">
        <v>28705</v>
      </c>
      <c r="F573" t="s">
        <v>28706</v>
      </c>
      <c r="G573" t="s">
        <v>28706</v>
      </c>
      <c r="H573" t="s">
        <v>28707</v>
      </c>
      <c r="I573" t="s">
        <v>28706</v>
      </c>
      <c r="J573" t="s">
        <v>28708</v>
      </c>
      <c r="K573" t="s">
        <v>28709</v>
      </c>
      <c r="L573" t="s">
        <v>28710</v>
      </c>
      <c r="M573" t="s">
        <v>28711</v>
      </c>
      <c r="N573" t="s">
        <v>28712</v>
      </c>
      <c r="O573" t="s">
        <v>28713</v>
      </c>
      <c r="P573" t="s">
        <v>28714</v>
      </c>
    </row>
    <row r="574" spans="1:16" x14ac:dyDescent="0.25">
      <c r="A574" s="4">
        <v>41422</v>
      </c>
      <c r="B574" s="4">
        <v>41423</v>
      </c>
      <c r="C574" t="s">
        <v>28715</v>
      </c>
      <c r="D574" t="s">
        <v>28716</v>
      </c>
      <c r="E574" t="s">
        <v>28717</v>
      </c>
      <c r="F574" t="s">
        <v>28718</v>
      </c>
      <c r="G574" t="s">
        <v>28718</v>
      </c>
      <c r="H574" t="s">
        <v>28719</v>
      </c>
      <c r="I574" t="s">
        <v>28718</v>
      </c>
      <c r="J574" t="s">
        <v>28720</v>
      </c>
      <c r="K574" t="s">
        <v>28721</v>
      </c>
      <c r="L574" t="s">
        <v>28722</v>
      </c>
      <c r="M574" t="s">
        <v>28723</v>
      </c>
      <c r="N574" t="s">
        <v>28724</v>
      </c>
      <c r="O574" t="s">
        <v>28725</v>
      </c>
      <c r="P574" t="s">
        <v>28726</v>
      </c>
    </row>
    <row r="575" spans="1:16" x14ac:dyDescent="0.25">
      <c r="A575" s="4">
        <v>41423</v>
      </c>
      <c r="B575" s="4">
        <v>41424</v>
      </c>
      <c r="C575" t="s">
        <v>28727</v>
      </c>
      <c r="D575" t="s">
        <v>28728</v>
      </c>
      <c r="E575" t="s">
        <v>28729</v>
      </c>
      <c r="F575" t="s">
        <v>28730</v>
      </c>
      <c r="G575" t="s">
        <v>28730</v>
      </c>
      <c r="H575" t="s">
        <v>28731</v>
      </c>
      <c r="I575" t="s">
        <v>28730</v>
      </c>
      <c r="J575" t="s">
        <v>28732</v>
      </c>
      <c r="K575" t="s">
        <v>28733</v>
      </c>
      <c r="L575" t="s">
        <v>28734</v>
      </c>
      <c r="M575" t="s">
        <v>28735</v>
      </c>
      <c r="N575" t="s">
        <v>28736</v>
      </c>
      <c r="O575" t="s">
        <v>28737</v>
      </c>
      <c r="P575" t="s">
        <v>28738</v>
      </c>
    </row>
    <row r="576" spans="1:16" x14ac:dyDescent="0.25">
      <c r="A576" s="4">
        <v>41424</v>
      </c>
      <c r="B576" s="4">
        <v>41425</v>
      </c>
      <c r="C576" t="s">
        <v>28739</v>
      </c>
      <c r="D576" t="s">
        <v>28740</v>
      </c>
      <c r="E576" t="s">
        <v>28741</v>
      </c>
      <c r="F576" t="s">
        <v>28742</v>
      </c>
      <c r="G576" t="s">
        <v>28742</v>
      </c>
      <c r="H576" t="s">
        <v>28743</v>
      </c>
      <c r="I576" t="s">
        <v>28742</v>
      </c>
      <c r="J576" t="s">
        <v>28744</v>
      </c>
      <c r="K576" t="s">
        <v>28745</v>
      </c>
      <c r="L576" t="s">
        <v>28746</v>
      </c>
      <c r="M576" t="s">
        <v>28747</v>
      </c>
      <c r="N576" t="s">
        <v>28748</v>
      </c>
      <c r="O576" t="s">
        <v>28749</v>
      </c>
      <c r="P576" t="s">
        <v>28750</v>
      </c>
    </row>
    <row r="577" spans="1:16" x14ac:dyDescent="0.25">
      <c r="A577" s="4">
        <v>41425</v>
      </c>
      <c r="B577" s="4">
        <v>41426</v>
      </c>
      <c r="C577" t="s">
        <v>28751</v>
      </c>
      <c r="D577" t="s">
        <v>28752</v>
      </c>
      <c r="E577" t="s">
        <v>28753</v>
      </c>
      <c r="F577" t="s">
        <v>28754</v>
      </c>
      <c r="G577" t="s">
        <v>28754</v>
      </c>
      <c r="H577" t="s">
        <v>28755</v>
      </c>
      <c r="I577" t="s">
        <v>28754</v>
      </c>
      <c r="J577" t="s">
        <v>28756</v>
      </c>
      <c r="K577" t="s">
        <v>28757</v>
      </c>
      <c r="L577" t="s">
        <v>28758</v>
      </c>
      <c r="M577" t="s">
        <v>28759</v>
      </c>
      <c r="N577" t="s">
        <v>28760</v>
      </c>
      <c r="O577" t="s">
        <v>28761</v>
      </c>
      <c r="P577" t="s">
        <v>28762</v>
      </c>
    </row>
    <row r="578" spans="1:16" x14ac:dyDescent="0.25">
      <c r="A578" s="4">
        <v>41426</v>
      </c>
      <c r="B578" s="4">
        <v>41427</v>
      </c>
      <c r="C578" t="s">
        <v>28763</v>
      </c>
      <c r="D578">
        <v>0</v>
      </c>
      <c r="E578" t="s">
        <v>28764</v>
      </c>
      <c r="F578" t="s">
        <v>28765</v>
      </c>
      <c r="G578" t="s">
        <v>28765</v>
      </c>
      <c r="H578" t="s">
        <v>28766</v>
      </c>
      <c r="I578" t="s">
        <v>28765</v>
      </c>
      <c r="J578" t="s">
        <v>28767</v>
      </c>
      <c r="K578" t="s">
        <v>28768</v>
      </c>
      <c r="L578" t="s">
        <v>28769</v>
      </c>
      <c r="M578" t="s">
        <v>28770</v>
      </c>
      <c r="N578" t="s">
        <v>28771</v>
      </c>
      <c r="O578" t="s">
        <v>28772</v>
      </c>
      <c r="P578" t="s">
        <v>28773</v>
      </c>
    </row>
    <row r="579" spans="1:16" x14ac:dyDescent="0.25">
      <c r="A579" s="4">
        <v>41427</v>
      </c>
      <c r="B579" s="4">
        <v>41428</v>
      </c>
      <c r="C579" t="s">
        <v>28774</v>
      </c>
      <c r="D579">
        <v>0</v>
      </c>
      <c r="E579" t="s">
        <v>28775</v>
      </c>
      <c r="F579" t="s">
        <v>28776</v>
      </c>
      <c r="G579" t="s">
        <v>28776</v>
      </c>
      <c r="H579" t="s">
        <v>28777</v>
      </c>
      <c r="I579" t="s">
        <v>28776</v>
      </c>
      <c r="J579" t="s">
        <v>28778</v>
      </c>
      <c r="K579" t="s">
        <v>28779</v>
      </c>
      <c r="L579" t="s">
        <v>28780</v>
      </c>
      <c r="M579" t="s">
        <v>28781</v>
      </c>
      <c r="N579" t="s">
        <v>28782</v>
      </c>
      <c r="O579" t="s">
        <v>28783</v>
      </c>
      <c r="P579" t="s">
        <v>28784</v>
      </c>
    </row>
    <row r="580" spans="1:16" x14ac:dyDescent="0.25">
      <c r="A580" s="4">
        <v>41428</v>
      </c>
      <c r="B580" s="4">
        <v>41429</v>
      </c>
      <c r="C580" t="s">
        <v>28785</v>
      </c>
      <c r="D580" t="s">
        <v>28786</v>
      </c>
      <c r="E580" t="s">
        <v>28787</v>
      </c>
      <c r="F580" t="s">
        <v>28788</v>
      </c>
      <c r="G580" t="s">
        <v>28788</v>
      </c>
      <c r="H580" t="s">
        <v>28789</v>
      </c>
      <c r="I580" t="s">
        <v>28788</v>
      </c>
      <c r="J580" t="s">
        <v>28790</v>
      </c>
      <c r="K580" t="s">
        <v>28791</v>
      </c>
      <c r="L580" t="s">
        <v>28792</v>
      </c>
      <c r="M580" t="s">
        <v>28793</v>
      </c>
      <c r="N580" t="s">
        <v>28794</v>
      </c>
      <c r="O580" t="s">
        <v>28795</v>
      </c>
      <c r="P580" t="s">
        <v>28796</v>
      </c>
    </row>
    <row r="581" spans="1:16" x14ac:dyDescent="0.25">
      <c r="A581" s="4">
        <v>41429</v>
      </c>
      <c r="B581" s="4">
        <v>41430</v>
      </c>
      <c r="C581" t="s">
        <v>28797</v>
      </c>
      <c r="D581" t="s">
        <v>28798</v>
      </c>
      <c r="E581" t="s">
        <v>28799</v>
      </c>
      <c r="F581" t="s">
        <v>28800</v>
      </c>
      <c r="G581" t="s">
        <v>28800</v>
      </c>
      <c r="H581" t="s">
        <v>28801</v>
      </c>
      <c r="I581" t="s">
        <v>28800</v>
      </c>
      <c r="J581" t="s">
        <v>28802</v>
      </c>
      <c r="K581" t="s">
        <v>28803</v>
      </c>
      <c r="L581" t="s">
        <v>28804</v>
      </c>
      <c r="M581" t="s">
        <v>28805</v>
      </c>
      <c r="N581" t="s">
        <v>28806</v>
      </c>
      <c r="O581" t="s">
        <v>28807</v>
      </c>
      <c r="P581" t="s">
        <v>28808</v>
      </c>
    </row>
    <row r="582" spans="1:16" x14ac:dyDescent="0.25">
      <c r="A582" s="4">
        <v>41430</v>
      </c>
      <c r="B582" s="4">
        <v>41431</v>
      </c>
      <c r="C582" t="s">
        <v>28809</v>
      </c>
      <c r="D582" t="s">
        <v>28810</v>
      </c>
      <c r="E582" t="s">
        <v>28811</v>
      </c>
      <c r="F582" t="s">
        <v>28812</v>
      </c>
      <c r="G582" t="s">
        <v>28812</v>
      </c>
      <c r="H582" t="s">
        <v>28813</v>
      </c>
      <c r="I582" t="s">
        <v>28812</v>
      </c>
      <c r="J582" t="s">
        <v>28814</v>
      </c>
      <c r="K582" t="s">
        <v>28815</v>
      </c>
      <c r="L582" t="s">
        <v>28816</v>
      </c>
      <c r="M582" t="s">
        <v>28817</v>
      </c>
      <c r="N582" t="s">
        <v>28818</v>
      </c>
      <c r="O582" t="s">
        <v>28819</v>
      </c>
      <c r="P582" t="s">
        <v>28820</v>
      </c>
    </row>
    <row r="583" spans="1:16" x14ac:dyDescent="0.25">
      <c r="A583" s="4">
        <v>41431</v>
      </c>
      <c r="B583" s="4">
        <v>41432</v>
      </c>
      <c r="C583" t="s">
        <v>28821</v>
      </c>
      <c r="D583" t="s">
        <v>28822</v>
      </c>
      <c r="E583" t="s">
        <v>28823</v>
      </c>
      <c r="F583" t="s">
        <v>28824</v>
      </c>
      <c r="G583" t="s">
        <v>28824</v>
      </c>
      <c r="H583" t="s">
        <v>28825</v>
      </c>
      <c r="I583" t="s">
        <v>28824</v>
      </c>
      <c r="J583" t="s">
        <v>28826</v>
      </c>
      <c r="K583" t="s">
        <v>28827</v>
      </c>
      <c r="L583" t="s">
        <v>28828</v>
      </c>
      <c r="M583" t="s">
        <v>28829</v>
      </c>
      <c r="N583" t="s">
        <v>28830</v>
      </c>
      <c r="O583" t="s">
        <v>28831</v>
      </c>
      <c r="P583" t="s">
        <v>28832</v>
      </c>
    </row>
    <row r="584" spans="1:16" x14ac:dyDescent="0.25">
      <c r="A584" s="4">
        <v>41432</v>
      </c>
      <c r="B584" s="4">
        <v>41433</v>
      </c>
      <c r="C584" t="s">
        <v>28833</v>
      </c>
      <c r="D584" t="s">
        <v>28834</v>
      </c>
      <c r="E584" t="s">
        <v>28835</v>
      </c>
      <c r="F584" t="s">
        <v>28836</v>
      </c>
      <c r="G584" t="s">
        <v>28836</v>
      </c>
      <c r="H584" t="s">
        <v>28837</v>
      </c>
      <c r="I584" t="s">
        <v>28836</v>
      </c>
      <c r="J584" t="s">
        <v>28838</v>
      </c>
      <c r="K584" t="s">
        <v>28839</v>
      </c>
      <c r="L584" t="s">
        <v>28840</v>
      </c>
      <c r="M584" t="s">
        <v>28841</v>
      </c>
      <c r="N584" t="s">
        <v>28842</v>
      </c>
      <c r="O584" t="s">
        <v>28843</v>
      </c>
      <c r="P584" t="s">
        <v>28844</v>
      </c>
    </row>
    <row r="585" spans="1:16" x14ac:dyDescent="0.25">
      <c r="A585" s="4">
        <v>41433</v>
      </c>
      <c r="B585" s="4">
        <v>41434</v>
      </c>
      <c r="C585" t="s">
        <v>28845</v>
      </c>
      <c r="D585">
        <v>0</v>
      </c>
      <c r="E585" t="s">
        <v>28846</v>
      </c>
      <c r="F585" t="s">
        <v>28847</v>
      </c>
      <c r="G585" t="s">
        <v>28847</v>
      </c>
      <c r="H585" t="s">
        <v>28848</v>
      </c>
      <c r="I585" t="s">
        <v>28847</v>
      </c>
      <c r="J585" t="s">
        <v>28849</v>
      </c>
      <c r="K585" t="s">
        <v>28850</v>
      </c>
      <c r="L585" t="s">
        <v>28851</v>
      </c>
      <c r="M585" t="s">
        <v>28852</v>
      </c>
      <c r="N585" t="s">
        <v>28853</v>
      </c>
      <c r="O585" t="s">
        <v>28854</v>
      </c>
      <c r="P585" t="s">
        <v>28855</v>
      </c>
    </row>
    <row r="586" spans="1:16" x14ac:dyDescent="0.25">
      <c r="A586" s="4">
        <v>41434</v>
      </c>
      <c r="B586" s="4">
        <v>41435</v>
      </c>
      <c r="C586" t="s">
        <v>28856</v>
      </c>
      <c r="D586">
        <v>0</v>
      </c>
      <c r="E586" t="s">
        <v>28857</v>
      </c>
      <c r="F586" t="s">
        <v>28858</v>
      </c>
      <c r="G586" t="s">
        <v>28858</v>
      </c>
      <c r="H586" t="s">
        <v>28859</v>
      </c>
      <c r="I586" t="s">
        <v>28858</v>
      </c>
      <c r="J586" t="s">
        <v>28860</v>
      </c>
      <c r="K586" t="s">
        <v>28861</v>
      </c>
      <c r="L586" t="s">
        <v>28862</v>
      </c>
      <c r="M586" t="s">
        <v>28863</v>
      </c>
      <c r="N586" t="s">
        <v>28864</v>
      </c>
      <c r="O586" t="s">
        <v>28865</v>
      </c>
      <c r="P586" t="s">
        <v>28866</v>
      </c>
    </row>
    <row r="587" spans="1:16" x14ac:dyDescent="0.25">
      <c r="A587" s="4">
        <v>41435</v>
      </c>
      <c r="B587" s="4">
        <v>41436</v>
      </c>
      <c r="C587" t="s">
        <v>28867</v>
      </c>
      <c r="D587" t="s">
        <v>28868</v>
      </c>
      <c r="E587" t="s">
        <v>28869</v>
      </c>
      <c r="F587" t="s">
        <v>28870</v>
      </c>
      <c r="G587" t="s">
        <v>28870</v>
      </c>
      <c r="H587" t="s">
        <v>28871</v>
      </c>
      <c r="I587" t="s">
        <v>28870</v>
      </c>
      <c r="J587" t="s">
        <v>28872</v>
      </c>
      <c r="K587" t="s">
        <v>28873</v>
      </c>
      <c r="L587" t="s">
        <v>28874</v>
      </c>
      <c r="M587" t="s">
        <v>28875</v>
      </c>
      <c r="N587" t="s">
        <v>28876</v>
      </c>
      <c r="O587" t="s">
        <v>28877</v>
      </c>
      <c r="P587" t="s">
        <v>28878</v>
      </c>
    </row>
    <row r="588" spans="1:16" x14ac:dyDescent="0.25">
      <c r="A588" s="4">
        <v>41436</v>
      </c>
      <c r="B588" s="4">
        <v>41437</v>
      </c>
      <c r="C588" t="s">
        <v>28879</v>
      </c>
      <c r="D588" t="s">
        <v>28880</v>
      </c>
      <c r="E588" t="s">
        <v>28881</v>
      </c>
      <c r="F588" t="s">
        <v>28882</v>
      </c>
      <c r="G588" t="s">
        <v>28882</v>
      </c>
      <c r="H588" t="s">
        <v>28883</v>
      </c>
      <c r="I588" t="s">
        <v>28882</v>
      </c>
      <c r="J588" t="s">
        <v>28884</v>
      </c>
      <c r="K588" t="s">
        <v>28885</v>
      </c>
      <c r="L588" t="s">
        <v>28886</v>
      </c>
      <c r="M588" t="s">
        <v>28887</v>
      </c>
      <c r="N588" t="s">
        <v>28888</v>
      </c>
      <c r="O588" t="s">
        <v>28889</v>
      </c>
      <c r="P588" t="s">
        <v>28890</v>
      </c>
    </row>
    <row r="589" spans="1:16" x14ac:dyDescent="0.25">
      <c r="A589" s="4">
        <v>41437</v>
      </c>
      <c r="B589" s="4">
        <v>41438</v>
      </c>
      <c r="C589" t="s">
        <v>28891</v>
      </c>
      <c r="D589" t="s">
        <v>28892</v>
      </c>
      <c r="E589" t="s">
        <v>28893</v>
      </c>
      <c r="F589" t="s">
        <v>28894</v>
      </c>
      <c r="G589" t="s">
        <v>28894</v>
      </c>
      <c r="H589" t="s">
        <v>28895</v>
      </c>
      <c r="I589" t="s">
        <v>28894</v>
      </c>
      <c r="J589" t="s">
        <v>28896</v>
      </c>
      <c r="K589" t="s">
        <v>28897</v>
      </c>
      <c r="L589" t="s">
        <v>28898</v>
      </c>
      <c r="M589" t="s">
        <v>28899</v>
      </c>
      <c r="N589" t="s">
        <v>28900</v>
      </c>
      <c r="O589" t="s">
        <v>28901</v>
      </c>
      <c r="P589" t="s">
        <v>28902</v>
      </c>
    </row>
    <row r="590" spans="1:16" x14ac:dyDescent="0.25">
      <c r="A590" s="4">
        <v>41438</v>
      </c>
      <c r="B590" s="4">
        <v>41439</v>
      </c>
      <c r="C590" t="s">
        <v>28903</v>
      </c>
      <c r="D590" t="s">
        <v>28904</v>
      </c>
      <c r="E590" t="s">
        <v>28905</v>
      </c>
      <c r="F590" t="s">
        <v>28906</v>
      </c>
      <c r="G590" t="s">
        <v>28906</v>
      </c>
      <c r="H590" t="s">
        <v>28907</v>
      </c>
      <c r="I590" t="s">
        <v>28906</v>
      </c>
      <c r="J590" t="s">
        <v>28908</v>
      </c>
      <c r="K590" t="s">
        <v>28909</v>
      </c>
      <c r="L590" t="s">
        <v>28910</v>
      </c>
      <c r="M590" t="s">
        <v>28911</v>
      </c>
      <c r="N590" t="s">
        <v>28912</v>
      </c>
      <c r="O590" t="s">
        <v>28913</v>
      </c>
      <c r="P590" t="s">
        <v>28914</v>
      </c>
    </row>
    <row r="591" spans="1:16" x14ac:dyDescent="0.25">
      <c r="A591" s="4">
        <v>41439</v>
      </c>
      <c r="B591" s="4">
        <v>41440</v>
      </c>
      <c r="C591" t="s">
        <v>28915</v>
      </c>
      <c r="D591" t="s">
        <v>28916</v>
      </c>
      <c r="E591" t="s">
        <v>28917</v>
      </c>
      <c r="F591" t="s">
        <v>28918</v>
      </c>
      <c r="G591" t="s">
        <v>28918</v>
      </c>
      <c r="H591" t="s">
        <v>28919</v>
      </c>
      <c r="I591" t="s">
        <v>28918</v>
      </c>
      <c r="J591" t="s">
        <v>28920</v>
      </c>
      <c r="K591" t="s">
        <v>28921</v>
      </c>
      <c r="L591" t="s">
        <v>28922</v>
      </c>
      <c r="M591" t="s">
        <v>28923</v>
      </c>
      <c r="N591" t="s">
        <v>28924</v>
      </c>
      <c r="O591" t="s">
        <v>28925</v>
      </c>
      <c r="P591" t="s">
        <v>28926</v>
      </c>
    </row>
    <row r="592" spans="1:16" x14ac:dyDescent="0.25">
      <c r="A592" s="4">
        <v>41440</v>
      </c>
      <c r="B592" s="4">
        <v>41441</v>
      </c>
      <c r="C592" t="s">
        <v>28927</v>
      </c>
      <c r="D592">
        <v>0</v>
      </c>
      <c r="E592" t="s">
        <v>28928</v>
      </c>
      <c r="F592" t="s">
        <v>28929</v>
      </c>
      <c r="G592" t="s">
        <v>28929</v>
      </c>
      <c r="H592" t="s">
        <v>28930</v>
      </c>
      <c r="I592" t="s">
        <v>28929</v>
      </c>
      <c r="J592" t="s">
        <v>28931</v>
      </c>
      <c r="K592" t="s">
        <v>28932</v>
      </c>
      <c r="L592" t="s">
        <v>28933</v>
      </c>
      <c r="M592" t="s">
        <v>28934</v>
      </c>
      <c r="N592" t="s">
        <v>28935</v>
      </c>
      <c r="O592" t="s">
        <v>28936</v>
      </c>
      <c r="P592" t="s">
        <v>28937</v>
      </c>
    </row>
    <row r="593" spans="1:16" x14ac:dyDescent="0.25">
      <c r="A593" s="4">
        <v>41441</v>
      </c>
      <c r="B593" s="4">
        <v>41442</v>
      </c>
      <c r="C593" t="s">
        <v>28938</v>
      </c>
      <c r="D593">
        <v>0</v>
      </c>
      <c r="E593" t="s">
        <v>28939</v>
      </c>
      <c r="F593" t="s">
        <v>28940</v>
      </c>
      <c r="G593" t="s">
        <v>28940</v>
      </c>
      <c r="H593" t="s">
        <v>28941</v>
      </c>
      <c r="I593" t="s">
        <v>28940</v>
      </c>
      <c r="J593" t="s">
        <v>28942</v>
      </c>
      <c r="K593" t="s">
        <v>28943</v>
      </c>
      <c r="L593" t="s">
        <v>28944</v>
      </c>
      <c r="M593" t="s">
        <v>28945</v>
      </c>
      <c r="N593" t="s">
        <v>28946</v>
      </c>
      <c r="O593" t="s">
        <v>28947</v>
      </c>
      <c r="P593" t="s">
        <v>28948</v>
      </c>
    </row>
    <row r="594" spans="1:16" x14ac:dyDescent="0.25">
      <c r="A594" s="4">
        <v>41442</v>
      </c>
      <c r="B594" s="4">
        <v>41443</v>
      </c>
      <c r="C594" t="s">
        <v>28949</v>
      </c>
      <c r="D594" t="s">
        <v>28950</v>
      </c>
      <c r="E594" t="s">
        <v>28951</v>
      </c>
      <c r="F594" t="s">
        <v>28952</v>
      </c>
      <c r="G594" t="s">
        <v>28952</v>
      </c>
      <c r="H594" t="s">
        <v>28953</v>
      </c>
      <c r="I594" t="s">
        <v>28952</v>
      </c>
      <c r="J594" t="s">
        <v>28954</v>
      </c>
      <c r="K594" t="s">
        <v>28955</v>
      </c>
      <c r="L594" t="s">
        <v>28956</v>
      </c>
      <c r="M594" t="s">
        <v>28957</v>
      </c>
      <c r="N594" t="s">
        <v>28958</v>
      </c>
      <c r="O594" t="s">
        <v>28959</v>
      </c>
      <c r="P594" t="s">
        <v>28960</v>
      </c>
    </row>
    <row r="595" spans="1:16" x14ac:dyDescent="0.25">
      <c r="A595" s="4">
        <v>41443</v>
      </c>
      <c r="B595" s="4">
        <v>41444</v>
      </c>
      <c r="C595" t="s">
        <v>28961</v>
      </c>
      <c r="D595" t="s">
        <v>28962</v>
      </c>
      <c r="E595" t="s">
        <v>28963</v>
      </c>
      <c r="F595" t="s">
        <v>28964</v>
      </c>
      <c r="G595" t="s">
        <v>28964</v>
      </c>
      <c r="H595" t="s">
        <v>28965</v>
      </c>
      <c r="I595" t="s">
        <v>28964</v>
      </c>
      <c r="J595" t="s">
        <v>28966</v>
      </c>
      <c r="K595" t="s">
        <v>28967</v>
      </c>
      <c r="L595" t="s">
        <v>28968</v>
      </c>
      <c r="M595" t="s">
        <v>28969</v>
      </c>
      <c r="N595" t="s">
        <v>28970</v>
      </c>
      <c r="O595" t="s">
        <v>28971</v>
      </c>
      <c r="P595" t="s">
        <v>28972</v>
      </c>
    </row>
    <row r="596" spans="1:16" x14ac:dyDescent="0.25">
      <c r="A596" s="4">
        <v>41444</v>
      </c>
      <c r="B596" s="4">
        <v>41445</v>
      </c>
      <c r="C596" t="s">
        <v>28973</v>
      </c>
      <c r="D596" t="s">
        <v>28974</v>
      </c>
      <c r="E596" t="s">
        <v>28975</v>
      </c>
      <c r="F596" t="s">
        <v>28976</v>
      </c>
      <c r="G596" t="s">
        <v>28976</v>
      </c>
      <c r="H596" t="s">
        <v>28977</v>
      </c>
      <c r="I596" t="s">
        <v>28976</v>
      </c>
      <c r="J596" t="s">
        <v>28978</v>
      </c>
      <c r="K596" t="s">
        <v>28979</v>
      </c>
      <c r="L596" t="s">
        <v>28980</v>
      </c>
      <c r="M596" t="s">
        <v>28981</v>
      </c>
      <c r="N596" t="s">
        <v>28982</v>
      </c>
      <c r="O596" t="s">
        <v>28983</v>
      </c>
      <c r="P596" t="s">
        <v>28984</v>
      </c>
    </row>
    <row r="597" spans="1:16" x14ac:dyDescent="0.25">
      <c r="A597" s="4">
        <v>41445</v>
      </c>
      <c r="B597" s="4">
        <v>41446</v>
      </c>
      <c r="C597" t="s">
        <v>28985</v>
      </c>
      <c r="D597" t="s">
        <v>28986</v>
      </c>
      <c r="E597" t="s">
        <v>28987</v>
      </c>
      <c r="F597" t="s">
        <v>28988</v>
      </c>
      <c r="G597" t="s">
        <v>28988</v>
      </c>
      <c r="H597" t="s">
        <v>28989</v>
      </c>
      <c r="I597" t="s">
        <v>28988</v>
      </c>
      <c r="J597" t="s">
        <v>28990</v>
      </c>
      <c r="K597" t="s">
        <v>28991</v>
      </c>
      <c r="L597" t="s">
        <v>28992</v>
      </c>
      <c r="M597" t="s">
        <v>28993</v>
      </c>
      <c r="N597" t="s">
        <v>28994</v>
      </c>
      <c r="O597" t="s">
        <v>28995</v>
      </c>
      <c r="P597" t="s">
        <v>28996</v>
      </c>
    </row>
    <row r="598" spans="1:16" x14ac:dyDescent="0.25">
      <c r="A598" s="4">
        <v>41446</v>
      </c>
      <c r="B598" s="4">
        <v>41447</v>
      </c>
      <c r="C598" t="s">
        <v>28997</v>
      </c>
      <c r="D598" t="s">
        <v>28998</v>
      </c>
      <c r="E598" t="s">
        <v>28999</v>
      </c>
      <c r="F598" t="s">
        <v>29000</v>
      </c>
      <c r="G598" t="s">
        <v>29000</v>
      </c>
      <c r="H598" t="s">
        <v>29001</v>
      </c>
      <c r="I598" t="s">
        <v>29000</v>
      </c>
      <c r="J598" t="s">
        <v>29002</v>
      </c>
      <c r="K598" t="s">
        <v>29003</v>
      </c>
      <c r="L598" t="s">
        <v>29004</v>
      </c>
      <c r="M598" t="s">
        <v>29005</v>
      </c>
      <c r="N598" t="s">
        <v>29006</v>
      </c>
      <c r="O598" t="s">
        <v>29007</v>
      </c>
      <c r="P598" t="s">
        <v>29008</v>
      </c>
    </row>
    <row r="599" spans="1:16" x14ac:dyDescent="0.25">
      <c r="A599" s="4">
        <v>41447</v>
      </c>
      <c r="B599" s="4">
        <v>41448</v>
      </c>
      <c r="C599" t="s">
        <v>29009</v>
      </c>
      <c r="D599">
        <v>0</v>
      </c>
      <c r="E599" t="s">
        <v>29010</v>
      </c>
      <c r="F599" t="s">
        <v>29011</v>
      </c>
      <c r="G599" t="s">
        <v>29011</v>
      </c>
      <c r="H599" t="s">
        <v>29012</v>
      </c>
      <c r="I599" t="s">
        <v>29011</v>
      </c>
      <c r="J599" t="s">
        <v>29013</v>
      </c>
      <c r="K599" t="s">
        <v>29014</v>
      </c>
      <c r="L599" t="s">
        <v>29015</v>
      </c>
      <c r="M599" t="s">
        <v>29016</v>
      </c>
      <c r="N599" t="s">
        <v>29017</v>
      </c>
      <c r="O599" t="s">
        <v>29018</v>
      </c>
      <c r="P599" t="s">
        <v>29019</v>
      </c>
    </row>
    <row r="600" spans="1:16" x14ac:dyDescent="0.25">
      <c r="A600" s="4">
        <v>41448</v>
      </c>
      <c r="B600" s="4">
        <v>41449</v>
      </c>
      <c r="C600" t="s">
        <v>28997</v>
      </c>
      <c r="D600">
        <v>0</v>
      </c>
      <c r="E600" t="s">
        <v>29020</v>
      </c>
      <c r="F600" t="s">
        <v>29021</v>
      </c>
      <c r="G600" t="s">
        <v>29021</v>
      </c>
      <c r="H600" t="s">
        <v>29022</v>
      </c>
      <c r="I600" t="s">
        <v>29021</v>
      </c>
      <c r="J600" t="s">
        <v>29023</v>
      </c>
      <c r="K600" t="s">
        <v>29024</v>
      </c>
      <c r="L600" t="s">
        <v>29025</v>
      </c>
      <c r="M600" t="s">
        <v>29026</v>
      </c>
      <c r="N600" t="s">
        <v>29027</v>
      </c>
      <c r="O600" t="s">
        <v>29028</v>
      </c>
      <c r="P600" t="s">
        <v>29029</v>
      </c>
    </row>
    <row r="601" spans="1:16" x14ac:dyDescent="0.25">
      <c r="A601" s="4">
        <v>41449</v>
      </c>
      <c r="B601" s="4">
        <v>41450</v>
      </c>
      <c r="C601" t="s">
        <v>29030</v>
      </c>
      <c r="D601" t="s">
        <v>29031</v>
      </c>
      <c r="E601" t="s">
        <v>29032</v>
      </c>
      <c r="F601" t="s">
        <v>29033</v>
      </c>
      <c r="G601" t="s">
        <v>29033</v>
      </c>
      <c r="H601" t="s">
        <v>29034</v>
      </c>
      <c r="I601" t="s">
        <v>29033</v>
      </c>
      <c r="J601" t="s">
        <v>29035</v>
      </c>
      <c r="K601" t="s">
        <v>29036</v>
      </c>
      <c r="L601" t="s">
        <v>29037</v>
      </c>
      <c r="M601" t="s">
        <v>29038</v>
      </c>
      <c r="N601" t="s">
        <v>29039</v>
      </c>
      <c r="O601" t="s">
        <v>29040</v>
      </c>
      <c r="P601" t="s">
        <v>29041</v>
      </c>
    </row>
    <row r="602" spans="1:16" x14ac:dyDescent="0.25">
      <c r="A602" s="4">
        <v>41450</v>
      </c>
      <c r="B602" s="4">
        <v>41451</v>
      </c>
      <c r="C602" t="s">
        <v>29042</v>
      </c>
      <c r="D602" t="s">
        <v>29043</v>
      </c>
      <c r="E602" t="s">
        <v>29044</v>
      </c>
      <c r="F602" t="s">
        <v>29045</v>
      </c>
      <c r="G602" t="s">
        <v>29045</v>
      </c>
      <c r="H602" t="s">
        <v>29046</v>
      </c>
      <c r="I602" t="s">
        <v>29045</v>
      </c>
      <c r="J602" t="s">
        <v>29047</v>
      </c>
      <c r="K602" t="s">
        <v>29048</v>
      </c>
      <c r="L602" t="s">
        <v>29049</v>
      </c>
      <c r="M602" t="s">
        <v>29050</v>
      </c>
      <c r="N602" t="s">
        <v>29051</v>
      </c>
      <c r="O602" t="s">
        <v>29052</v>
      </c>
      <c r="P602" t="s">
        <v>29053</v>
      </c>
    </row>
    <row r="603" spans="1:16" x14ac:dyDescent="0.25">
      <c r="A603" s="4">
        <v>41451</v>
      </c>
      <c r="B603" s="4">
        <v>41452</v>
      </c>
      <c r="C603" t="s">
        <v>29054</v>
      </c>
      <c r="D603" t="s">
        <v>29055</v>
      </c>
      <c r="E603" t="s">
        <v>29056</v>
      </c>
      <c r="F603" t="s">
        <v>29057</v>
      </c>
      <c r="G603" t="s">
        <v>29057</v>
      </c>
      <c r="H603" t="s">
        <v>29058</v>
      </c>
      <c r="I603" t="s">
        <v>29057</v>
      </c>
      <c r="J603" t="s">
        <v>29059</v>
      </c>
      <c r="K603" t="s">
        <v>29060</v>
      </c>
      <c r="L603" t="s">
        <v>29061</v>
      </c>
      <c r="M603" t="s">
        <v>29062</v>
      </c>
      <c r="N603" t="s">
        <v>29063</v>
      </c>
      <c r="O603" t="s">
        <v>29064</v>
      </c>
      <c r="P603" t="s">
        <v>29065</v>
      </c>
    </row>
    <row r="604" spans="1:16" x14ac:dyDescent="0.25">
      <c r="A604" s="4">
        <v>41452</v>
      </c>
      <c r="B604" s="4">
        <v>41453</v>
      </c>
      <c r="C604" t="s">
        <v>29066</v>
      </c>
      <c r="D604" t="s">
        <v>29067</v>
      </c>
      <c r="E604" t="s">
        <v>29068</v>
      </c>
      <c r="F604" t="s">
        <v>29069</v>
      </c>
      <c r="G604" t="s">
        <v>29069</v>
      </c>
      <c r="H604" t="s">
        <v>29070</v>
      </c>
      <c r="I604" t="s">
        <v>29069</v>
      </c>
      <c r="J604" t="s">
        <v>29071</v>
      </c>
      <c r="K604" t="s">
        <v>29072</v>
      </c>
      <c r="L604" t="s">
        <v>29073</v>
      </c>
      <c r="M604" t="s">
        <v>29074</v>
      </c>
      <c r="N604" t="s">
        <v>29075</v>
      </c>
      <c r="O604" t="s">
        <v>29076</v>
      </c>
      <c r="P604" t="s">
        <v>29077</v>
      </c>
    </row>
    <row r="605" spans="1:16" x14ac:dyDescent="0.25">
      <c r="A605" s="4">
        <v>41453</v>
      </c>
      <c r="B605" s="4">
        <v>41454</v>
      </c>
      <c r="C605" t="s">
        <v>29078</v>
      </c>
      <c r="D605" t="s">
        <v>29079</v>
      </c>
      <c r="E605" t="s">
        <v>29080</v>
      </c>
      <c r="F605" t="s">
        <v>29081</v>
      </c>
      <c r="G605" t="s">
        <v>29081</v>
      </c>
      <c r="H605" t="s">
        <v>29082</v>
      </c>
      <c r="I605" t="s">
        <v>29081</v>
      </c>
      <c r="J605" t="s">
        <v>29083</v>
      </c>
      <c r="K605" t="s">
        <v>29084</v>
      </c>
      <c r="L605" t="s">
        <v>29085</v>
      </c>
      <c r="M605" t="s">
        <v>29086</v>
      </c>
      <c r="N605" t="s">
        <v>29087</v>
      </c>
      <c r="O605" t="s">
        <v>29088</v>
      </c>
      <c r="P605" t="s">
        <v>29089</v>
      </c>
    </row>
    <row r="606" spans="1:16" x14ac:dyDescent="0.25">
      <c r="A606" s="4">
        <v>41454</v>
      </c>
      <c r="B606" s="4">
        <v>41455</v>
      </c>
      <c r="C606" t="s">
        <v>29090</v>
      </c>
      <c r="D606">
        <v>0</v>
      </c>
      <c r="E606" t="s">
        <v>29091</v>
      </c>
      <c r="F606" t="s">
        <v>29092</v>
      </c>
      <c r="G606" t="s">
        <v>29092</v>
      </c>
      <c r="H606" t="s">
        <v>29093</v>
      </c>
      <c r="I606" t="s">
        <v>29092</v>
      </c>
      <c r="J606" t="s">
        <v>29094</v>
      </c>
      <c r="K606" t="s">
        <v>29095</v>
      </c>
      <c r="L606" t="s">
        <v>29096</v>
      </c>
      <c r="M606" t="s">
        <v>29097</v>
      </c>
      <c r="N606" t="s">
        <v>29098</v>
      </c>
      <c r="O606" t="s">
        <v>29099</v>
      </c>
      <c r="P606" t="s">
        <v>29100</v>
      </c>
    </row>
    <row r="607" spans="1:16" x14ac:dyDescent="0.25">
      <c r="A607" s="4">
        <v>41455</v>
      </c>
      <c r="B607" s="4">
        <v>41456</v>
      </c>
      <c r="C607" t="s">
        <v>29101</v>
      </c>
      <c r="D607">
        <v>0</v>
      </c>
      <c r="E607" t="s">
        <v>29102</v>
      </c>
      <c r="F607" t="s">
        <v>29103</v>
      </c>
      <c r="G607" t="s">
        <v>29103</v>
      </c>
      <c r="H607" t="s">
        <v>29104</v>
      </c>
      <c r="I607" t="s">
        <v>29103</v>
      </c>
      <c r="J607" t="s">
        <v>29105</v>
      </c>
      <c r="K607" t="s">
        <v>29106</v>
      </c>
      <c r="L607" t="s">
        <v>29107</v>
      </c>
      <c r="M607" t="s">
        <v>29108</v>
      </c>
      <c r="N607" t="s">
        <v>29109</v>
      </c>
      <c r="O607" t="s">
        <v>29110</v>
      </c>
      <c r="P607" t="s">
        <v>29111</v>
      </c>
    </row>
    <row r="608" spans="1:16" x14ac:dyDescent="0.25">
      <c r="A608" s="4">
        <v>41456</v>
      </c>
      <c r="B608" s="4">
        <v>41457</v>
      </c>
      <c r="C608" t="s">
        <v>29112</v>
      </c>
      <c r="D608" t="s">
        <v>29113</v>
      </c>
      <c r="E608" t="s">
        <v>29114</v>
      </c>
      <c r="F608" t="s">
        <v>29115</v>
      </c>
      <c r="G608" t="s">
        <v>29115</v>
      </c>
      <c r="H608" t="s">
        <v>29116</v>
      </c>
      <c r="I608" t="s">
        <v>29115</v>
      </c>
      <c r="J608" t="s">
        <v>29117</v>
      </c>
      <c r="K608" t="s">
        <v>29118</v>
      </c>
      <c r="L608" t="s">
        <v>29119</v>
      </c>
      <c r="M608" t="s">
        <v>29120</v>
      </c>
      <c r="N608" t="s">
        <v>29121</v>
      </c>
      <c r="O608" t="s">
        <v>29122</v>
      </c>
      <c r="P608" t="s">
        <v>29123</v>
      </c>
    </row>
    <row r="609" spans="1:16" x14ac:dyDescent="0.25">
      <c r="A609" s="4">
        <v>41457</v>
      </c>
      <c r="B609" s="4">
        <v>41458</v>
      </c>
      <c r="C609" t="s">
        <v>29124</v>
      </c>
      <c r="D609" t="s">
        <v>29125</v>
      </c>
      <c r="E609" t="s">
        <v>29126</v>
      </c>
      <c r="F609" t="s">
        <v>29127</v>
      </c>
      <c r="G609" t="s">
        <v>29127</v>
      </c>
      <c r="H609" t="s">
        <v>29128</v>
      </c>
      <c r="I609" t="s">
        <v>29127</v>
      </c>
      <c r="J609" t="s">
        <v>29129</v>
      </c>
      <c r="K609" t="s">
        <v>29130</v>
      </c>
      <c r="L609" t="s">
        <v>29131</v>
      </c>
      <c r="M609" t="s">
        <v>29132</v>
      </c>
      <c r="N609" t="s">
        <v>29133</v>
      </c>
      <c r="O609" t="s">
        <v>29134</v>
      </c>
      <c r="P609" t="s">
        <v>29135</v>
      </c>
    </row>
    <row r="610" spans="1:16" x14ac:dyDescent="0.25">
      <c r="A610" s="4">
        <v>41458</v>
      </c>
      <c r="B610" s="4">
        <v>41459</v>
      </c>
      <c r="C610" t="s">
        <v>29136</v>
      </c>
      <c r="D610" t="s">
        <v>29137</v>
      </c>
      <c r="E610" t="s">
        <v>29138</v>
      </c>
      <c r="F610" t="s">
        <v>29139</v>
      </c>
      <c r="G610" t="s">
        <v>29139</v>
      </c>
      <c r="H610" t="s">
        <v>29140</v>
      </c>
      <c r="I610" t="s">
        <v>29139</v>
      </c>
      <c r="J610" t="s">
        <v>29141</v>
      </c>
      <c r="K610" t="s">
        <v>29142</v>
      </c>
      <c r="L610" t="s">
        <v>29143</v>
      </c>
      <c r="M610" t="s">
        <v>29144</v>
      </c>
      <c r="N610" t="s">
        <v>29145</v>
      </c>
      <c r="O610" t="s">
        <v>29146</v>
      </c>
      <c r="P610" t="s">
        <v>29147</v>
      </c>
    </row>
    <row r="611" spans="1:16" x14ac:dyDescent="0.25">
      <c r="A611" s="4">
        <v>41459</v>
      </c>
      <c r="B611" s="4">
        <v>41460</v>
      </c>
      <c r="C611" t="s">
        <v>29148</v>
      </c>
      <c r="D611" t="s">
        <v>29149</v>
      </c>
      <c r="E611" t="s">
        <v>29150</v>
      </c>
      <c r="F611" t="s">
        <v>29151</v>
      </c>
      <c r="G611" t="s">
        <v>29151</v>
      </c>
      <c r="H611" t="s">
        <v>29152</v>
      </c>
      <c r="I611" t="s">
        <v>29151</v>
      </c>
      <c r="J611" t="s">
        <v>29153</v>
      </c>
      <c r="K611" t="s">
        <v>29154</v>
      </c>
      <c r="L611" t="s">
        <v>29155</v>
      </c>
      <c r="M611" t="s">
        <v>29156</v>
      </c>
      <c r="N611" t="s">
        <v>29157</v>
      </c>
      <c r="O611" t="s">
        <v>29158</v>
      </c>
      <c r="P611" t="s">
        <v>29159</v>
      </c>
    </row>
    <row r="612" spans="1:16" x14ac:dyDescent="0.25">
      <c r="A612" s="4">
        <v>41460</v>
      </c>
      <c r="B612" s="4">
        <v>41461</v>
      </c>
      <c r="C612" t="s">
        <v>29160</v>
      </c>
      <c r="D612" t="s">
        <v>29161</v>
      </c>
      <c r="E612" t="s">
        <v>29162</v>
      </c>
      <c r="F612" t="s">
        <v>29163</v>
      </c>
      <c r="G612" t="s">
        <v>29163</v>
      </c>
      <c r="H612" t="s">
        <v>29164</v>
      </c>
      <c r="I612" t="s">
        <v>29163</v>
      </c>
      <c r="J612" t="s">
        <v>29165</v>
      </c>
      <c r="K612" t="s">
        <v>29166</v>
      </c>
      <c r="L612" t="s">
        <v>29167</v>
      </c>
      <c r="M612" t="s">
        <v>29168</v>
      </c>
      <c r="N612" t="s">
        <v>29169</v>
      </c>
      <c r="O612" t="s">
        <v>29170</v>
      </c>
      <c r="P612" t="s">
        <v>29171</v>
      </c>
    </row>
    <row r="613" spans="1:16" x14ac:dyDescent="0.25">
      <c r="A613" s="4">
        <v>41461</v>
      </c>
      <c r="B613" s="4">
        <v>41462</v>
      </c>
      <c r="C613" t="s">
        <v>29172</v>
      </c>
      <c r="D613">
        <v>0</v>
      </c>
      <c r="E613" t="s">
        <v>29173</v>
      </c>
      <c r="F613" t="s">
        <v>29174</v>
      </c>
      <c r="G613" t="s">
        <v>29174</v>
      </c>
      <c r="H613" t="s">
        <v>29175</v>
      </c>
      <c r="I613" t="s">
        <v>29174</v>
      </c>
      <c r="J613" t="s">
        <v>29176</v>
      </c>
      <c r="K613" t="s">
        <v>29177</v>
      </c>
      <c r="L613" t="s">
        <v>29178</v>
      </c>
      <c r="M613" t="s">
        <v>29179</v>
      </c>
      <c r="N613" t="s">
        <v>29180</v>
      </c>
      <c r="O613" t="s">
        <v>29181</v>
      </c>
      <c r="P613" t="s">
        <v>29182</v>
      </c>
    </row>
    <row r="614" spans="1:16" x14ac:dyDescent="0.25">
      <c r="A614" s="4">
        <v>41462</v>
      </c>
      <c r="B614" s="4">
        <v>41463</v>
      </c>
      <c r="C614" t="s">
        <v>29183</v>
      </c>
      <c r="D614">
        <v>0</v>
      </c>
      <c r="E614" t="s">
        <v>29184</v>
      </c>
      <c r="F614" t="s">
        <v>29185</v>
      </c>
      <c r="G614" t="s">
        <v>29185</v>
      </c>
      <c r="H614" t="s">
        <v>29186</v>
      </c>
      <c r="I614" t="s">
        <v>29185</v>
      </c>
      <c r="J614" t="s">
        <v>29187</v>
      </c>
      <c r="K614" t="s">
        <v>29188</v>
      </c>
      <c r="L614" t="s">
        <v>29189</v>
      </c>
      <c r="M614" t="s">
        <v>29190</v>
      </c>
      <c r="N614" t="s">
        <v>29191</v>
      </c>
      <c r="O614" t="s">
        <v>29192</v>
      </c>
      <c r="P614" t="s">
        <v>29193</v>
      </c>
    </row>
    <row r="615" spans="1:16" x14ac:dyDescent="0.25">
      <c r="A615" s="4">
        <v>41463</v>
      </c>
      <c r="B615" s="4">
        <v>41464</v>
      </c>
      <c r="C615" t="s">
        <v>29194</v>
      </c>
      <c r="D615" t="s">
        <v>29195</v>
      </c>
      <c r="E615" t="s">
        <v>29196</v>
      </c>
      <c r="F615" t="s">
        <v>29197</v>
      </c>
      <c r="G615" t="s">
        <v>29197</v>
      </c>
      <c r="H615" t="s">
        <v>29198</v>
      </c>
      <c r="I615" t="s">
        <v>29197</v>
      </c>
      <c r="J615" t="s">
        <v>29199</v>
      </c>
      <c r="K615" t="s">
        <v>29200</v>
      </c>
      <c r="L615" t="s">
        <v>29201</v>
      </c>
      <c r="M615" t="s">
        <v>29202</v>
      </c>
      <c r="N615" t="s">
        <v>29203</v>
      </c>
      <c r="O615" t="s">
        <v>29204</v>
      </c>
      <c r="P615" t="s">
        <v>29205</v>
      </c>
    </row>
    <row r="616" spans="1:16" x14ac:dyDescent="0.25">
      <c r="A616" s="4">
        <v>41464</v>
      </c>
      <c r="B616" s="4">
        <v>41465</v>
      </c>
      <c r="C616" t="s">
        <v>29206</v>
      </c>
      <c r="D616" t="s">
        <v>29207</v>
      </c>
      <c r="E616" t="s">
        <v>29208</v>
      </c>
      <c r="F616" t="s">
        <v>29209</v>
      </c>
      <c r="G616" t="s">
        <v>29209</v>
      </c>
      <c r="H616" t="s">
        <v>29210</v>
      </c>
      <c r="I616" t="s">
        <v>29209</v>
      </c>
      <c r="J616" t="s">
        <v>29211</v>
      </c>
      <c r="K616" t="s">
        <v>29212</v>
      </c>
      <c r="L616" t="s">
        <v>29213</v>
      </c>
      <c r="M616" t="s">
        <v>29214</v>
      </c>
      <c r="N616" t="s">
        <v>29215</v>
      </c>
      <c r="O616" t="s">
        <v>29216</v>
      </c>
      <c r="P616" t="s">
        <v>29217</v>
      </c>
    </row>
    <row r="617" spans="1:16" x14ac:dyDescent="0.25">
      <c r="A617" s="4">
        <v>41465</v>
      </c>
      <c r="B617" s="4">
        <v>41466</v>
      </c>
      <c r="C617" t="s">
        <v>29218</v>
      </c>
      <c r="D617" t="s">
        <v>29219</v>
      </c>
      <c r="E617" t="s">
        <v>29220</v>
      </c>
      <c r="F617" t="s">
        <v>29221</v>
      </c>
      <c r="G617" t="s">
        <v>29221</v>
      </c>
      <c r="H617" t="s">
        <v>29222</v>
      </c>
      <c r="I617" t="s">
        <v>29221</v>
      </c>
      <c r="J617" t="s">
        <v>29223</v>
      </c>
      <c r="K617" t="s">
        <v>29224</v>
      </c>
      <c r="L617" t="s">
        <v>29225</v>
      </c>
      <c r="M617" t="s">
        <v>29226</v>
      </c>
      <c r="N617" t="s">
        <v>29227</v>
      </c>
      <c r="O617" t="s">
        <v>29228</v>
      </c>
      <c r="P617" t="s">
        <v>29229</v>
      </c>
    </row>
    <row r="618" spans="1:16" x14ac:dyDescent="0.25">
      <c r="A618" s="4">
        <v>41466</v>
      </c>
      <c r="B618" s="4">
        <v>41467</v>
      </c>
      <c r="C618" t="s">
        <v>29230</v>
      </c>
      <c r="D618" t="s">
        <v>29231</v>
      </c>
      <c r="E618" t="s">
        <v>29232</v>
      </c>
      <c r="F618" t="s">
        <v>29233</v>
      </c>
      <c r="G618" t="s">
        <v>29233</v>
      </c>
      <c r="H618" t="s">
        <v>29234</v>
      </c>
      <c r="I618" t="s">
        <v>29233</v>
      </c>
      <c r="J618" t="s">
        <v>29235</v>
      </c>
      <c r="K618" t="s">
        <v>29236</v>
      </c>
      <c r="L618" t="s">
        <v>29237</v>
      </c>
      <c r="M618" t="s">
        <v>29238</v>
      </c>
      <c r="N618" t="s">
        <v>29239</v>
      </c>
      <c r="O618" t="s">
        <v>29240</v>
      </c>
      <c r="P618" t="s">
        <v>29241</v>
      </c>
    </row>
    <row r="619" spans="1:16" x14ac:dyDescent="0.25">
      <c r="A619" s="4">
        <v>41467</v>
      </c>
      <c r="B619" s="4">
        <v>41468</v>
      </c>
      <c r="C619" t="s">
        <v>29242</v>
      </c>
      <c r="D619" t="s">
        <v>29243</v>
      </c>
      <c r="E619" t="s">
        <v>29244</v>
      </c>
      <c r="F619" t="s">
        <v>29245</v>
      </c>
      <c r="G619" t="s">
        <v>29245</v>
      </c>
      <c r="H619" t="s">
        <v>29246</v>
      </c>
      <c r="I619" t="s">
        <v>29245</v>
      </c>
      <c r="J619" t="s">
        <v>29247</v>
      </c>
      <c r="K619" t="s">
        <v>29248</v>
      </c>
      <c r="L619" t="s">
        <v>29249</v>
      </c>
      <c r="M619" t="s">
        <v>29250</v>
      </c>
      <c r="N619" t="s">
        <v>29251</v>
      </c>
      <c r="O619" t="s">
        <v>29252</v>
      </c>
      <c r="P619" t="s">
        <v>29253</v>
      </c>
    </row>
    <row r="620" spans="1:16" x14ac:dyDescent="0.25">
      <c r="A620" s="4">
        <v>41468</v>
      </c>
      <c r="B620" s="4">
        <v>41469</v>
      </c>
      <c r="C620" t="s">
        <v>29254</v>
      </c>
      <c r="D620">
        <v>0</v>
      </c>
      <c r="E620" t="s">
        <v>29255</v>
      </c>
      <c r="F620" t="s">
        <v>29256</v>
      </c>
      <c r="G620" t="s">
        <v>29256</v>
      </c>
      <c r="H620" t="s">
        <v>29257</v>
      </c>
      <c r="I620" t="s">
        <v>29256</v>
      </c>
      <c r="J620" t="s">
        <v>29258</v>
      </c>
      <c r="K620" t="s">
        <v>29259</v>
      </c>
      <c r="L620" t="s">
        <v>29260</v>
      </c>
      <c r="M620" t="s">
        <v>29261</v>
      </c>
      <c r="N620" t="s">
        <v>29262</v>
      </c>
      <c r="O620" t="s">
        <v>29263</v>
      </c>
      <c r="P620" t="s">
        <v>29264</v>
      </c>
    </row>
    <row r="621" spans="1:16" x14ac:dyDescent="0.25">
      <c r="A621" s="4">
        <v>41469</v>
      </c>
      <c r="B621" s="4">
        <v>41470</v>
      </c>
      <c r="C621" t="s">
        <v>29265</v>
      </c>
      <c r="D621">
        <v>0</v>
      </c>
      <c r="E621" t="s">
        <v>29266</v>
      </c>
      <c r="F621" t="s">
        <v>29267</v>
      </c>
      <c r="G621" t="s">
        <v>29267</v>
      </c>
      <c r="H621" t="s">
        <v>29268</v>
      </c>
      <c r="I621" t="s">
        <v>29267</v>
      </c>
      <c r="J621" t="s">
        <v>29269</v>
      </c>
      <c r="K621" t="s">
        <v>29270</v>
      </c>
      <c r="L621" t="s">
        <v>29271</v>
      </c>
      <c r="M621" t="s">
        <v>29272</v>
      </c>
      <c r="N621" t="s">
        <v>29273</v>
      </c>
      <c r="O621" t="s">
        <v>29274</v>
      </c>
      <c r="P621" t="s">
        <v>29275</v>
      </c>
    </row>
    <row r="622" spans="1:16" x14ac:dyDescent="0.25">
      <c r="A622" s="4">
        <v>41470</v>
      </c>
      <c r="B622" s="4">
        <v>41471</v>
      </c>
      <c r="C622" t="s">
        <v>29276</v>
      </c>
      <c r="D622" t="s">
        <v>29277</v>
      </c>
      <c r="E622" t="s">
        <v>29278</v>
      </c>
      <c r="F622" t="s">
        <v>29279</v>
      </c>
      <c r="G622" t="s">
        <v>29279</v>
      </c>
      <c r="H622" t="s">
        <v>29280</v>
      </c>
      <c r="I622" t="s">
        <v>29279</v>
      </c>
      <c r="J622" t="s">
        <v>29281</v>
      </c>
      <c r="K622" t="s">
        <v>29282</v>
      </c>
      <c r="L622" t="s">
        <v>29283</v>
      </c>
      <c r="M622" t="s">
        <v>29284</v>
      </c>
      <c r="N622" t="s">
        <v>29285</v>
      </c>
      <c r="O622" t="s">
        <v>29286</v>
      </c>
      <c r="P622" t="s">
        <v>29287</v>
      </c>
    </row>
    <row r="623" spans="1:16" x14ac:dyDescent="0.25">
      <c r="A623" s="4">
        <v>41471</v>
      </c>
      <c r="B623" s="4">
        <v>41472</v>
      </c>
      <c r="C623" t="s">
        <v>29288</v>
      </c>
      <c r="D623" t="s">
        <v>29289</v>
      </c>
      <c r="E623" t="s">
        <v>29290</v>
      </c>
      <c r="F623" t="s">
        <v>29291</v>
      </c>
      <c r="G623" t="s">
        <v>29291</v>
      </c>
      <c r="H623" t="s">
        <v>29292</v>
      </c>
      <c r="I623" t="s">
        <v>29291</v>
      </c>
      <c r="J623" t="s">
        <v>29293</v>
      </c>
      <c r="K623" t="s">
        <v>29294</v>
      </c>
      <c r="L623" t="s">
        <v>29295</v>
      </c>
      <c r="M623" t="s">
        <v>29296</v>
      </c>
      <c r="N623" t="s">
        <v>29297</v>
      </c>
      <c r="O623" t="s">
        <v>29298</v>
      </c>
      <c r="P623" t="s">
        <v>29299</v>
      </c>
    </row>
    <row r="624" spans="1:16" x14ac:dyDescent="0.25">
      <c r="A624" s="4">
        <v>41472</v>
      </c>
      <c r="B624" s="4">
        <v>41473</v>
      </c>
      <c r="C624" t="s">
        <v>29300</v>
      </c>
      <c r="D624" t="s">
        <v>29301</v>
      </c>
      <c r="E624" t="s">
        <v>29302</v>
      </c>
      <c r="F624" t="s">
        <v>29303</v>
      </c>
      <c r="G624" t="s">
        <v>29303</v>
      </c>
      <c r="H624" t="s">
        <v>29304</v>
      </c>
      <c r="I624" t="s">
        <v>29303</v>
      </c>
      <c r="J624" t="s">
        <v>29305</v>
      </c>
      <c r="K624" t="s">
        <v>29306</v>
      </c>
      <c r="L624" t="s">
        <v>29307</v>
      </c>
      <c r="M624" t="s">
        <v>29308</v>
      </c>
      <c r="N624" t="s">
        <v>29309</v>
      </c>
      <c r="O624" t="s">
        <v>29310</v>
      </c>
      <c r="P624" t="s">
        <v>29311</v>
      </c>
    </row>
    <row r="625" spans="1:16" x14ac:dyDescent="0.25">
      <c r="A625" s="4">
        <v>41473</v>
      </c>
      <c r="B625" s="4">
        <v>41474</v>
      </c>
      <c r="C625" t="s">
        <v>29312</v>
      </c>
      <c r="D625" t="s">
        <v>29313</v>
      </c>
      <c r="E625" t="s">
        <v>29314</v>
      </c>
      <c r="F625" t="s">
        <v>29315</v>
      </c>
      <c r="G625" t="s">
        <v>29315</v>
      </c>
      <c r="H625" t="s">
        <v>29316</v>
      </c>
      <c r="I625" t="s">
        <v>29315</v>
      </c>
      <c r="J625" t="s">
        <v>29317</v>
      </c>
      <c r="K625" t="s">
        <v>29318</v>
      </c>
      <c r="L625" t="s">
        <v>29319</v>
      </c>
      <c r="M625" t="s">
        <v>29320</v>
      </c>
      <c r="N625" t="s">
        <v>29321</v>
      </c>
      <c r="O625" t="s">
        <v>29322</v>
      </c>
      <c r="P625" t="s">
        <v>29323</v>
      </c>
    </row>
    <row r="626" spans="1:16" x14ac:dyDescent="0.25">
      <c r="A626" s="4">
        <v>41474</v>
      </c>
      <c r="B626" s="4">
        <v>41475</v>
      </c>
      <c r="C626" t="s">
        <v>29324</v>
      </c>
      <c r="D626" t="s">
        <v>29325</v>
      </c>
      <c r="E626" t="s">
        <v>29326</v>
      </c>
      <c r="F626" t="s">
        <v>29327</v>
      </c>
      <c r="G626" t="s">
        <v>29327</v>
      </c>
      <c r="H626" t="s">
        <v>29328</v>
      </c>
      <c r="I626" t="s">
        <v>29327</v>
      </c>
      <c r="J626" t="s">
        <v>29329</v>
      </c>
      <c r="K626" t="s">
        <v>29330</v>
      </c>
      <c r="L626" t="s">
        <v>29331</v>
      </c>
      <c r="M626" t="s">
        <v>29332</v>
      </c>
      <c r="N626" t="s">
        <v>29333</v>
      </c>
      <c r="O626" t="s">
        <v>29334</v>
      </c>
      <c r="P626" t="s">
        <v>29335</v>
      </c>
    </row>
    <row r="627" spans="1:16" x14ac:dyDescent="0.25">
      <c r="A627" s="4">
        <v>41475</v>
      </c>
      <c r="B627" s="4">
        <v>41476</v>
      </c>
      <c r="C627" t="s">
        <v>29336</v>
      </c>
      <c r="D627">
        <v>0</v>
      </c>
      <c r="E627" t="s">
        <v>29337</v>
      </c>
      <c r="F627" t="s">
        <v>29338</v>
      </c>
      <c r="G627" t="s">
        <v>29338</v>
      </c>
      <c r="H627" t="s">
        <v>29339</v>
      </c>
      <c r="I627" t="s">
        <v>29338</v>
      </c>
      <c r="J627" t="s">
        <v>29340</v>
      </c>
      <c r="K627" t="s">
        <v>29341</v>
      </c>
      <c r="L627" t="s">
        <v>29342</v>
      </c>
      <c r="M627" t="s">
        <v>29343</v>
      </c>
      <c r="N627" t="s">
        <v>29344</v>
      </c>
      <c r="O627" t="s">
        <v>29345</v>
      </c>
      <c r="P627" t="s">
        <v>29346</v>
      </c>
    </row>
    <row r="628" spans="1:16" x14ac:dyDescent="0.25">
      <c r="A628" s="4">
        <v>41476</v>
      </c>
      <c r="B628" s="4">
        <v>41477</v>
      </c>
      <c r="C628" t="s">
        <v>29347</v>
      </c>
      <c r="D628">
        <v>0</v>
      </c>
      <c r="E628" t="s">
        <v>29348</v>
      </c>
      <c r="F628" t="s">
        <v>29349</v>
      </c>
      <c r="G628" t="s">
        <v>29349</v>
      </c>
      <c r="H628" t="s">
        <v>29350</v>
      </c>
      <c r="I628" t="s">
        <v>29349</v>
      </c>
      <c r="J628" t="s">
        <v>29351</v>
      </c>
      <c r="K628" t="s">
        <v>29352</v>
      </c>
      <c r="L628" t="s">
        <v>29353</v>
      </c>
      <c r="M628" t="s">
        <v>29354</v>
      </c>
      <c r="N628" t="s">
        <v>29355</v>
      </c>
      <c r="O628" t="s">
        <v>29356</v>
      </c>
      <c r="P628" t="s">
        <v>29357</v>
      </c>
    </row>
    <row r="629" spans="1:16" x14ac:dyDescent="0.25">
      <c r="A629" s="4">
        <v>41477</v>
      </c>
      <c r="B629" s="4">
        <v>41478</v>
      </c>
      <c r="C629" t="s">
        <v>29358</v>
      </c>
      <c r="D629" t="s">
        <v>29359</v>
      </c>
      <c r="E629" t="s">
        <v>29360</v>
      </c>
      <c r="F629" t="s">
        <v>29361</v>
      </c>
      <c r="G629" t="s">
        <v>29361</v>
      </c>
      <c r="H629" t="s">
        <v>29362</v>
      </c>
      <c r="I629" t="s">
        <v>29361</v>
      </c>
      <c r="J629" t="s">
        <v>29363</v>
      </c>
      <c r="K629" t="s">
        <v>29364</v>
      </c>
      <c r="L629" t="s">
        <v>29365</v>
      </c>
      <c r="M629" t="s">
        <v>29366</v>
      </c>
      <c r="N629" t="s">
        <v>29367</v>
      </c>
      <c r="O629" t="s">
        <v>29368</v>
      </c>
      <c r="P629" t="s">
        <v>29369</v>
      </c>
    </row>
    <row r="630" spans="1:16" x14ac:dyDescent="0.25">
      <c r="A630" s="4">
        <v>41478</v>
      </c>
      <c r="B630" s="4">
        <v>41479</v>
      </c>
      <c r="C630" t="s">
        <v>29370</v>
      </c>
      <c r="D630" t="s">
        <v>29371</v>
      </c>
      <c r="E630" t="s">
        <v>29372</v>
      </c>
      <c r="F630" t="s">
        <v>29373</v>
      </c>
      <c r="G630" t="s">
        <v>29373</v>
      </c>
      <c r="H630" t="s">
        <v>29374</v>
      </c>
      <c r="I630" t="s">
        <v>29373</v>
      </c>
      <c r="J630" t="s">
        <v>29375</v>
      </c>
      <c r="K630" t="s">
        <v>29376</v>
      </c>
      <c r="L630" t="s">
        <v>29377</v>
      </c>
      <c r="M630" t="s">
        <v>29378</v>
      </c>
      <c r="N630" t="s">
        <v>29379</v>
      </c>
      <c r="O630" t="s">
        <v>29380</v>
      </c>
      <c r="P630" t="s">
        <v>29381</v>
      </c>
    </row>
    <row r="631" spans="1:16" x14ac:dyDescent="0.25">
      <c r="A631" s="4">
        <v>41479</v>
      </c>
      <c r="B631" s="4">
        <v>41480</v>
      </c>
      <c r="C631" t="s">
        <v>29382</v>
      </c>
      <c r="D631" t="s">
        <v>29383</v>
      </c>
      <c r="E631" t="s">
        <v>29384</v>
      </c>
      <c r="F631" t="s">
        <v>29385</v>
      </c>
      <c r="G631" t="s">
        <v>29385</v>
      </c>
      <c r="H631" t="s">
        <v>29386</v>
      </c>
      <c r="I631" t="s">
        <v>29385</v>
      </c>
      <c r="J631" t="s">
        <v>29387</v>
      </c>
      <c r="K631" t="s">
        <v>29388</v>
      </c>
      <c r="L631" t="s">
        <v>29389</v>
      </c>
      <c r="M631" t="s">
        <v>29390</v>
      </c>
      <c r="N631" t="s">
        <v>29391</v>
      </c>
      <c r="O631" t="s">
        <v>29392</v>
      </c>
      <c r="P631" t="s">
        <v>29393</v>
      </c>
    </row>
    <row r="632" spans="1:16" x14ac:dyDescent="0.25">
      <c r="A632" s="4">
        <v>41480</v>
      </c>
      <c r="B632" s="4">
        <v>41481</v>
      </c>
      <c r="C632" t="s">
        <v>29394</v>
      </c>
      <c r="D632" t="s">
        <v>29395</v>
      </c>
      <c r="E632" t="s">
        <v>29396</v>
      </c>
      <c r="F632" t="s">
        <v>29397</v>
      </c>
      <c r="G632" t="s">
        <v>29397</v>
      </c>
      <c r="H632" t="s">
        <v>29398</v>
      </c>
      <c r="I632" t="s">
        <v>29397</v>
      </c>
      <c r="J632" t="s">
        <v>29399</v>
      </c>
      <c r="K632" t="s">
        <v>29400</v>
      </c>
      <c r="L632" t="s">
        <v>29401</v>
      </c>
      <c r="M632" t="s">
        <v>29402</v>
      </c>
      <c r="N632" t="s">
        <v>29403</v>
      </c>
      <c r="O632" t="s">
        <v>29404</v>
      </c>
      <c r="P632" t="s">
        <v>29405</v>
      </c>
    </row>
    <row r="633" spans="1:16" x14ac:dyDescent="0.25">
      <c r="A633" s="4">
        <v>41481</v>
      </c>
      <c r="B633" s="4">
        <v>41482</v>
      </c>
      <c r="C633" t="s">
        <v>29406</v>
      </c>
      <c r="D633" t="s">
        <v>29407</v>
      </c>
      <c r="E633" t="s">
        <v>29408</v>
      </c>
      <c r="F633" t="s">
        <v>29409</v>
      </c>
      <c r="G633" t="s">
        <v>29409</v>
      </c>
      <c r="H633" t="s">
        <v>29410</v>
      </c>
      <c r="I633" t="s">
        <v>29409</v>
      </c>
      <c r="J633" t="s">
        <v>29411</v>
      </c>
      <c r="K633" t="s">
        <v>29412</v>
      </c>
      <c r="L633" t="s">
        <v>29413</v>
      </c>
      <c r="M633" t="s">
        <v>29414</v>
      </c>
      <c r="N633" t="s">
        <v>29415</v>
      </c>
      <c r="O633" t="s">
        <v>29416</v>
      </c>
      <c r="P633" t="s">
        <v>29417</v>
      </c>
    </row>
    <row r="634" spans="1:16" x14ac:dyDescent="0.25">
      <c r="A634" s="4">
        <v>41482</v>
      </c>
      <c r="B634" s="4">
        <v>41483</v>
      </c>
      <c r="C634" t="s">
        <v>29418</v>
      </c>
      <c r="D634">
        <v>0</v>
      </c>
      <c r="E634" t="s">
        <v>29419</v>
      </c>
      <c r="F634" t="s">
        <v>29420</v>
      </c>
      <c r="G634" t="s">
        <v>29420</v>
      </c>
      <c r="H634" t="s">
        <v>29421</v>
      </c>
      <c r="I634" t="s">
        <v>29420</v>
      </c>
      <c r="J634" t="s">
        <v>29422</v>
      </c>
      <c r="K634" t="s">
        <v>29423</v>
      </c>
      <c r="L634" t="s">
        <v>29424</v>
      </c>
      <c r="M634" t="s">
        <v>29425</v>
      </c>
      <c r="N634" t="s">
        <v>29426</v>
      </c>
      <c r="O634" t="s">
        <v>29427</v>
      </c>
      <c r="P634" t="s">
        <v>29428</v>
      </c>
    </row>
    <row r="635" spans="1:16" x14ac:dyDescent="0.25">
      <c r="A635" s="4">
        <v>41483</v>
      </c>
      <c r="B635" s="4">
        <v>41484</v>
      </c>
      <c r="C635" t="s">
        <v>29429</v>
      </c>
      <c r="D635">
        <v>0</v>
      </c>
      <c r="E635" t="s">
        <v>29430</v>
      </c>
      <c r="F635" t="s">
        <v>29431</v>
      </c>
      <c r="G635" t="s">
        <v>29431</v>
      </c>
      <c r="H635" t="s">
        <v>29432</v>
      </c>
      <c r="I635" t="s">
        <v>29431</v>
      </c>
      <c r="J635" t="s">
        <v>29433</v>
      </c>
      <c r="K635" t="s">
        <v>29434</v>
      </c>
      <c r="L635" t="s">
        <v>29435</v>
      </c>
      <c r="M635" t="s">
        <v>29436</v>
      </c>
      <c r="N635" t="s">
        <v>29437</v>
      </c>
      <c r="O635" t="s">
        <v>29438</v>
      </c>
      <c r="P635" t="s">
        <v>29439</v>
      </c>
    </row>
    <row r="636" spans="1:16" x14ac:dyDescent="0.25">
      <c r="A636" s="4">
        <v>41484</v>
      </c>
      <c r="B636" s="4">
        <v>41485</v>
      </c>
      <c r="C636" t="s">
        <v>29440</v>
      </c>
      <c r="D636" t="s">
        <v>29441</v>
      </c>
      <c r="E636" t="s">
        <v>29442</v>
      </c>
      <c r="F636" t="s">
        <v>29443</v>
      </c>
      <c r="G636" t="s">
        <v>29443</v>
      </c>
      <c r="H636" t="s">
        <v>29444</v>
      </c>
      <c r="I636" t="s">
        <v>29443</v>
      </c>
      <c r="J636" t="s">
        <v>29445</v>
      </c>
      <c r="K636" t="s">
        <v>29446</v>
      </c>
      <c r="L636" t="s">
        <v>29447</v>
      </c>
      <c r="M636" t="s">
        <v>29448</v>
      </c>
      <c r="N636" t="s">
        <v>29449</v>
      </c>
      <c r="O636" t="s">
        <v>29450</v>
      </c>
      <c r="P636" t="s">
        <v>29451</v>
      </c>
    </row>
    <row r="637" spans="1:16" x14ac:dyDescent="0.25">
      <c r="A637" s="4">
        <v>41485</v>
      </c>
      <c r="B637" s="4">
        <v>41486</v>
      </c>
      <c r="C637" t="s">
        <v>29452</v>
      </c>
      <c r="D637" t="s">
        <v>29453</v>
      </c>
      <c r="E637" t="s">
        <v>29454</v>
      </c>
      <c r="F637" t="s">
        <v>29455</v>
      </c>
      <c r="G637" t="s">
        <v>29455</v>
      </c>
      <c r="H637" t="s">
        <v>29456</v>
      </c>
      <c r="I637" t="s">
        <v>29455</v>
      </c>
      <c r="J637" t="s">
        <v>29457</v>
      </c>
      <c r="K637" t="s">
        <v>29458</v>
      </c>
      <c r="L637" t="s">
        <v>29459</v>
      </c>
      <c r="M637" t="s">
        <v>29460</v>
      </c>
      <c r="N637" t="s">
        <v>29461</v>
      </c>
      <c r="O637" t="s">
        <v>29462</v>
      </c>
      <c r="P637" t="s">
        <v>29463</v>
      </c>
    </row>
    <row r="638" spans="1:16" x14ac:dyDescent="0.25">
      <c r="A638" s="4">
        <v>41486</v>
      </c>
      <c r="B638" s="4">
        <v>41487</v>
      </c>
      <c r="C638" t="s">
        <v>29464</v>
      </c>
      <c r="D638" t="s">
        <v>29465</v>
      </c>
      <c r="E638" t="s">
        <v>29466</v>
      </c>
      <c r="F638" t="s">
        <v>29467</v>
      </c>
      <c r="G638" t="s">
        <v>29467</v>
      </c>
      <c r="H638" t="s">
        <v>29468</v>
      </c>
      <c r="I638" t="s">
        <v>29467</v>
      </c>
      <c r="J638" t="s">
        <v>29469</v>
      </c>
      <c r="K638" t="s">
        <v>29470</v>
      </c>
      <c r="L638" t="s">
        <v>29471</v>
      </c>
      <c r="M638" t="s">
        <v>29472</v>
      </c>
      <c r="N638" t="s">
        <v>29473</v>
      </c>
      <c r="O638" t="s">
        <v>29474</v>
      </c>
      <c r="P638" t="s">
        <v>29475</v>
      </c>
    </row>
    <row r="639" spans="1:16" x14ac:dyDescent="0.25">
      <c r="A639" s="4">
        <v>41487</v>
      </c>
      <c r="B639" s="4">
        <v>41488</v>
      </c>
      <c r="C639" t="s">
        <v>29476</v>
      </c>
      <c r="D639" t="s">
        <v>29477</v>
      </c>
      <c r="E639" t="s">
        <v>29478</v>
      </c>
      <c r="F639" t="s">
        <v>29479</v>
      </c>
      <c r="G639" t="s">
        <v>29479</v>
      </c>
      <c r="H639" t="s">
        <v>29480</v>
      </c>
      <c r="I639" t="s">
        <v>29479</v>
      </c>
      <c r="J639" t="s">
        <v>29481</v>
      </c>
      <c r="K639" t="s">
        <v>29482</v>
      </c>
      <c r="L639" t="s">
        <v>29483</v>
      </c>
      <c r="M639" t="s">
        <v>29484</v>
      </c>
      <c r="N639" t="s">
        <v>29485</v>
      </c>
      <c r="O639" t="s">
        <v>29486</v>
      </c>
      <c r="P639" t="s">
        <v>29487</v>
      </c>
    </row>
    <row r="640" spans="1:16" x14ac:dyDescent="0.25">
      <c r="A640" s="4">
        <v>41488</v>
      </c>
      <c r="B640" s="4">
        <v>41489</v>
      </c>
      <c r="C640" t="s">
        <v>29488</v>
      </c>
      <c r="D640" t="s">
        <v>29489</v>
      </c>
      <c r="E640" t="s">
        <v>29490</v>
      </c>
      <c r="F640" t="s">
        <v>29491</v>
      </c>
      <c r="G640" t="s">
        <v>29491</v>
      </c>
      <c r="H640" t="s">
        <v>29492</v>
      </c>
      <c r="I640" t="s">
        <v>29491</v>
      </c>
      <c r="J640" t="s">
        <v>29493</v>
      </c>
      <c r="K640" t="s">
        <v>29494</v>
      </c>
      <c r="L640" t="s">
        <v>29495</v>
      </c>
      <c r="M640" t="s">
        <v>29496</v>
      </c>
      <c r="N640" t="s">
        <v>29497</v>
      </c>
      <c r="O640" t="s">
        <v>29498</v>
      </c>
      <c r="P640" t="s">
        <v>29499</v>
      </c>
    </row>
    <row r="641" spans="1:16" x14ac:dyDescent="0.25">
      <c r="A641" s="4">
        <v>41489</v>
      </c>
      <c r="B641" s="4">
        <v>41490</v>
      </c>
      <c r="C641" t="s">
        <v>29500</v>
      </c>
      <c r="D641">
        <v>0</v>
      </c>
      <c r="E641" t="s">
        <v>29501</v>
      </c>
      <c r="F641" t="s">
        <v>29502</v>
      </c>
      <c r="G641" t="s">
        <v>29502</v>
      </c>
      <c r="H641" t="s">
        <v>29503</v>
      </c>
      <c r="I641" t="s">
        <v>29502</v>
      </c>
      <c r="J641" t="s">
        <v>29504</v>
      </c>
      <c r="K641" t="s">
        <v>29505</v>
      </c>
      <c r="L641" t="s">
        <v>29506</v>
      </c>
      <c r="M641" t="s">
        <v>29507</v>
      </c>
      <c r="N641" t="s">
        <v>29508</v>
      </c>
      <c r="O641" t="s">
        <v>29509</v>
      </c>
      <c r="P641" t="s">
        <v>29510</v>
      </c>
    </row>
    <row r="642" spans="1:16" x14ac:dyDescent="0.25">
      <c r="A642" s="4">
        <v>41490</v>
      </c>
      <c r="B642" s="4">
        <v>41491</v>
      </c>
      <c r="C642" t="s">
        <v>29511</v>
      </c>
      <c r="D642">
        <v>0</v>
      </c>
      <c r="E642" t="s">
        <v>29512</v>
      </c>
      <c r="F642" t="s">
        <v>29513</v>
      </c>
      <c r="G642" t="s">
        <v>29513</v>
      </c>
      <c r="H642" t="s">
        <v>29514</v>
      </c>
      <c r="I642" t="s">
        <v>29513</v>
      </c>
      <c r="J642" t="s">
        <v>29515</v>
      </c>
      <c r="K642" t="s">
        <v>29516</v>
      </c>
      <c r="L642" t="s">
        <v>29517</v>
      </c>
      <c r="M642" t="s">
        <v>29518</v>
      </c>
      <c r="N642" t="s">
        <v>29519</v>
      </c>
      <c r="O642" t="s">
        <v>29520</v>
      </c>
      <c r="P642" t="s">
        <v>29521</v>
      </c>
    </row>
    <row r="643" spans="1:16" x14ac:dyDescent="0.25">
      <c r="A643" s="4">
        <v>41491</v>
      </c>
      <c r="B643" s="4">
        <v>41492</v>
      </c>
      <c r="C643" t="s">
        <v>29522</v>
      </c>
      <c r="D643" t="s">
        <v>29523</v>
      </c>
      <c r="E643" t="s">
        <v>29524</v>
      </c>
      <c r="F643" t="s">
        <v>29525</v>
      </c>
      <c r="G643" t="s">
        <v>29525</v>
      </c>
      <c r="H643" t="s">
        <v>29526</v>
      </c>
      <c r="I643" t="s">
        <v>29525</v>
      </c>
      <c r="J643" t="s">
        <v>29527</v>
      </c>
      <c r="K643" t="s">
        <v>29528</v>
      </c>
      <c r="L643" t="s">
        <v>29529</v>
      </c>
      <c r="M643" t="s">
        <v>29530</v>
      </c>
      <c r="N643" t="s">
        <v>29531</v>
      </c>
      <c r="O643" t="s">
        <v>29532</v>
      </c>
      <c r="P643" t="s">
        <v>29533</v>
      </c>
    </row>
    <row r="644" spans="1:16" x14ac:dyDescent="0.25">
      <c r="A644" s="4">
        <v>41492</v>
      </c>
      <c r="B644" s="4">
        <v>41493</v>
      </c>
      <c r="C644" t="s">
        <v>29534</v>
      </c>
      <c r="D644" t="s">
        <v>29535</v>
      </c>
      <c r="E644" t="s">
        <v>29536</v>
      </c>
      <c r="F644" t="s">
        <v>29537</v>
      </c>
      <c r="G644" t="s">
        <v>29537</v>
      </c>
      <c r="H644" t="s">
        <v>29538</v>
      </c>
      <c r="I644" t="s">
        <v>29537</v>
      </c>
      <c r="J644" t="s">
        <v>29539</v>
      </c>
      <c r="K644" t="s">
        <v>29540</v>
      </c>
      <c r="L644" t="s">
        <v>29541</v>
      </c>
      <c r="M644" t="s">
        <v>29542</v>
      </c>
      <c r="N644" t="s">
        <v>29543</v>
      </c>
      <c r="O644" t="s">
        <v>29544</v>
      </c>
      <c r="P644" t="s">
        <v>29545</v>
      </c>
    </row>
    <row r="645" spans="1:16" x14ac:dyDescent="0.25">
      <c r="A645" s="4">
        <v>41493</v>
      </c>
      <c r="B645" s="4">
        <v>41494</v>
      </c>
      <c r="C645" t="s">
        <v>29546</v>
      </c>
      <c r="D645" t="s">
        <v>29547</v>
      </c>
      <c r="E645" t="s">
        <v>29548</v>
      </c>
      <c r="F645" t="s">
        <v>29549</v>
      </c>
      <c r="G645" t="s">
        <v>29549</v>
      </c>
      <c r="H645" t="s">
        <v>29550</v>
      </c>
      <c r="I645" t="s">
        <v>29549</v>
      </c>
      <c r="J645" t="s">
        <v>29551</v>
      </c>
      <c r="K645" t="s">
        <v>29552</v>
      </c>
      <c r="L645" t="s">
        <v>29553</v>
      </c>
      <c r="M645" t="s">
        <v>29554</v>
      </c>
      <c r="N645" t="s">
        <v>29555</v>
      </c>
      <c r="O645" t="s">
        <v>29556</v>
      </c>
      <c r="P645" t="s">
        <v>29557</v>
      </c>
    </row>
    <row r="646" spans="1:16" x14ac:dyDescent="0.25">
      <c r="A646" s="4">
        <v>41494</v>
      </c>
      <c r="B646" s="4">
        <v>41495</v>
      </c>
      <c r="C646" t="s">
        <v>29558</v>
      </c>
      <c r="D646" t="s">
        <v>29559</v>
      </c>
      <c r="E646" t="s">
        <v>29560</v>
      </c>
      <c r="F646" t="s">
        <v>29561</v>
      </c>
      <c r="G646" t="s">
        <v>29561</v>
      </c>
      <c r="H646" t="s">
        <v>29562</v>
      </c>
      <c r="I646" t="s">
        <v>29561</v>
      </c>
      <c r="J646" t="s">
        <v>29563</v>
      </c>
      <c r="K646" t="s">
        <v>29564</v>
      </c>
      <c r="L646" t="s">
        <v>29565</v>
      </c>
      <c r="M646" t="s">
        <v>29566</v>
      </c>
      <c r="N646" t="s">
        <v>29567</v>
      </c>
      <c r="O646" t="s">
        <v>29568</v>
      </c>
      <c r="P646" t="s">
        <v>29569</v>
      </c>
    </row>
    <row r="647" spans="1:16" x14ac:dyDescent="0.25">
      <c r="A647" s="4">
        <v>41495</v>
      </c>
      <c r="B647" s="4">
        <v>41496</v>
      </c>
      <c r="C647" t="s">
        <v>29570</v>
      </c>
      <c r="D647" t="s">
        <v>29571</v>
      </c>
      <c r="E647" t="s">
        <v>29572</v>
      </c>
      <c r="F647" t="s">
        <v>29573</v>
      </c>
      <c r="G647" t="s">
        <v>29573</v>
      </c>
      <c r="H647" t="s">
        <v>29574</v>
      </c>
      <c r="I647" t="s">
        <v>29573</v>
      </c>
      <c r="J647" t="s">
        <v>29575</v>
      </c>
      <c r="K647" t="s">
        <v>29576</v>
      </c>
      <c r="L647" t="s">
        <v>29577</v>
      </c>
      <c r="M647" t="s">
        <v>29578</v>
      </c>
      <c r="N647" t="s">
        <v>29579</v>
      </c>
      <c r="O647" t="s">
        <v>29580</v>
      </c>
      <c r="P647" t="s">
        <v>29581</v>
      </c>
    </row>
    <row r="648" spans="1:16" x14ac:dyDescent="0.25">
      <c r="A648" s="4">
        <v>41496</v>
      </c>
      <c r="B648" s="4">
        <v>41497</v>
      </c>
      <c r="C648" t="s">
        <v>29582</v>
      </c>
      <c r="D648">
        <v>0</v>
      </c>
      <c r="E648" t="s">
        <v>29583</v>
      </c>
      <c r="F648" t="s">
        <v>29584</v>
      </c>
      <c r="G648" t="s">
        <v>29584</v>
      </c>
      <c r="H648" t="s">
        <v>29585</v>
      </c>
      <c r="I648" t="s">
        <v>29584</v>
      </c>
      <c r="J648" t="s">
        <v>29586</v>
      </c>
      <c r="K648" t="s">
        <v>29587</v>
      </c>
      <c r="L648" t="s">
        <v>29588</v>
      </c>
      <c r="M648" t="s">
        <v>29589</v>
      </c>
      <c r="N648" t="s">
        <v>29590</v>
      </c>
      <c r="O648" t="s">
        <v>29591</v>
      </c>
      <c r="P648" t="s">
        <v>29592</v>
      </c>
    </row>
    <row r="649" spans="1:16" x14ac:dyDescent="0.25">
      <c r="A649" s="4">
        <v>41497</v>
      </c>
      <c r="B649" s="4">
        <v>41498</v>
      </c>
      <c r="C649" t="s">
        <v>29593</v>
      </c>
      <c r="D649">
        <v>0</v>
      </c>
      <c r="E649" t="s">
        <v>29594</v>
      </c>
      <c r="F649" t="s">
        <v>29595</v>
      </c>
      <c r="G649" t="s">
        <v>29595</v>
      </c>
      <c r="H649" t="s">
        <v>29596</v>
      </c>
      <c r="I649" t="s">
        <v>29595</v>
      </c>
      <c r="J649" t="s">
        <v>29597</v>
      </c>
      <c r="K649" t="s">
        <v>29598</v>
      </c>
      <c r="L649" t="s">
        <v>29599</v>
      </c>
      <c r="M649" t="s">
        <v>29600</v>
      </c>
      <c r="N649" t="s">
        <v>29601</v>
      </c>
      <c r="O649" t="s">
        <v>29602</v>
      </c>
      <c r="P649" t="s">
        <v>29603</v>
      </c>
    </row>
    <row r="650" spans="1:16" x14ac:dyDescent="0.25">
      <c r="A650" s="4">
        <v>41498</v>
      </c>
      <c r="B650" s="4">
        <v>41499</v>
      </c>
      <c r="C650" t="s">
        <v>29604</v>
      </c>
      <c r="D650" t="s">
        <v>29605</v>
      </c>
      <c r="E650" t="s">
        <v>29606</v>
      </c>
      <c r="F650" t="s">
        <v>29607</v>
      </c>
      <c r="G650" t="s">
        <v>29607</v>
      </c>
      <c r="H650" t="s">
        <v>29608</v>
      </c>
      <c r="I650" t="s">
        <v>29607</v>
      </c>
      <c r="J650" t="s">
        <v>29609</v>
      </c>
      <c r="K650" t="s">
        <v>29610</v>
      </c>
      <c r="L650" t="s">
        <v>29611</v>
      </c>
      <c r="M650" t="s">
        <v>29612</v>
      </c>
      <c r="N650" t="s">
        <v>29613</v>
      </c>
      <c r="O650" t="s">
        <v>29614</v>
      </c>
      <c r="P650" t="s">
        <v>29615</v>
      </c>
    </row>
    <row r="651" spans="1:16" x14ac:dyDescent="0.25">
      <c r="A651" s="4">
        <v>41499</v>
      </c>
      <c r="B651" s="4">
        <v>41500</v>
      </c>
      <c r="C651" t="s">
        <v>29616</v>
      </c>
      <c r="D651" t="s">
        <v>29617</v>
      </c>
      <c r="E651" t="s">
        <v>29618</v>
      </c>
      <c r="F651" t="s">
        <v>29619</v>
      </c>
      <c r="G651" t="s">
        <v>29619</v>
      </c>
      <c r="H651" t="s">
        <v>29620</v>
      </c>
      <c r="I651" t="s">
        <v>29619</v>
      </c>
      <c r="J651" t="s">
        <v>29621</v>
      </c>
      <c r="K651" t="s">
        <v>29622</v>
      </c>
      <c r="L651" t="s">
        <v>29623</v>
      </c>
      <c r="M651" t="s">
        <v>29624</v>
      </c>
      <c r="N651" t="s">
        <v>29625</v>
      </c>
      <c r="O651" t="s">
        <v>29626</v>
      </c>
      <c r="P651" t="s">
        <v>29627</v>
      </c>
    </row>
    <row r="652" spans="1:16" x14ac:dyDescent="0.25">
      <c r="A652" s="4">
        <v>41500</v>
      </c>
      <c r="B652" s="4">
        <v>41501</v>
      </c>
      <c r="C652" t="s">
        <v>29628</v>
      </c>
      <c r="D652" t="s">
        <v>29629</v>
      </c>
      <c r="E652" t="s">
        <v>29630</v>
      </c>
      <c r="F652" t="s">
        <v>29631</v>
      </c>
      <c r="G652" t="s">
        <v>29631</v>
      </c>
      <c r="H652" t="s">
        <v>29632</v>
      </c>
      <c r="I652" t="s">
        <v>29631</v>
      </c>
      <c r="J652" t="s">
        <v>29633</v>
      </c>
      <c r="K652" t="s">
        <v>29634</v>
      </c>
      <c r="L652" t="s">
        <v>29635</v>
      </c>
      <c r="M652" t="s">
        <v>29636</v>
      </c>
      <c r="N652" t="s">
        <v>29637</v>
      </c>
      <c r="O652" t="s">
        <v>29638</v>
      </c>
      <c r="P652" t="s">
        <v>29639</v>
      </c>
    </row>
    <row r="653" spans="1:16" x14ac:dyDescent="0.25">
      <c r="A653" s="4">
        <v>41501</v>
      </c>
      <c r="B653" s="4">
        <v>41502</v>
      </c>
      <c r="C653" t="s">
        <v>29640</v>
      </c>
      <c r="D653" t="s">
        <v>29641</v>
      </c>
      <c r="E653" t="s">
        <v>29642</v>
      </c>
      <c r="F653" t="s">
        <v>29643</v>
      </c>
      <c r="G653" t="s">
        <v>29643</v>
      </c>
      <c r="H653" t="s">
        <v>29644</v>
      </c>
      <c r="I653" t="s">
        <v>29643</v>
      </c>
      <c r="J653" t="s">
        <v>29645</v>
      </c>
      <c r="K653" t="s">
        <v>29646</v>
      </c>
      <c r="L653" t="s">
        <v>29647</v>
      </c>
      <c r="M653" t="s">
        <v>29648</v>
      </c>
      <c r="N653" t="s">
        <v>29649</v>
      </c>
      <c r="O653" t="s">
        <v>29650</v>
      </c>
      <c r="P653" t="s">
        <v>29651</v>
      </c>
    </row>
    <row r="654" spans="1:16" x14ac:dyDescent="0.25">
      <c r="A654" s="4">
        <v>41502</v>
      </c>
      <c r="B654" s="4">
        <v>41503</v>
      </c>
      <c r="C654" t="s">
        <v>29652</v>
      </c>
      <c r="D654" t="s">
        <v>29653</v>
      </c>
      <c r="E654" t="s">
        <v>29654</v>
      </c>
      <c r="F654" t="s">
        <v>29655</v>
      </c>
      <c r="G654" t="s">
        <v>29655</v>
      </c>
      <c r="H654" t="s">
        <v>29656</v>
      </c>
      <c r="I654" t="s">
        <v>29655</v>
      </c>
      <c r="J654" t="s">
        <v>29657</v>
      </c>
      <c r="K654" t="s">
        <v>29658</v>
      </c>
      <c r="L654" t="s">
        <v>29659</v>
      </c>
      <c r="M654" t="s">
        <v>29660</v>
      </c>
      <c r="N654" t="s">
        <v>29661</v>
      </c>
      <c r="O654" t="s">
        <v>29662</v>
      </c>
      <c r="P654" t="s">
        <v>29663</v>
      </c>
    </row>
    <row r="655" spans="1:16" x14ac:dyDescent="0.25">
      <c r="A655" s="4">
        <v>41503</v>
      </c>
      <c r="B655" s="4">
        <v>41504</v>
      </c>
      <c r="C655" t="s">
        <v>29664</v>
      </c>
      <c r="D655">
        <v>0</v>
      </c>
      <c r="E655" t="s">
        <v>29665</v>
      </c>
      <c r="F655" t="s">
        <v>29666</v>
      </c>
      <c r="G655" t="s">
        <v>29666</v>
      </c>
      <c r="H655" t="s">
        <v>29667</v>
      </c>
      <c r="I655" t="s">
        <v>29666</v>
      </c>
      <c r="J655" t="s">
        <v>29668</v>
      </c>
      <c r="K655" t="s">
        <v>29669</v>
      </c>
      <c r="L655" t="s">
        <v>29670</v>
      </c>
      <c r="M655" t="s">
        <v>29671</v>
      </c>
      <c r="N655" t="s">
        <v>29672</v>
      </c>
      <c r="O655" t="s">
        <v>29673</v>
      </c>
      <c r="P655" t="s">
        <v>29674</v>
      </c>
    </row>
    <row r="656" spans="1:16" x14ac:dyDescent="0.25">
      <c r="A656" s="4">
        <v>41504</v>
      </c>
      <c r="B656" s="4">
        <v>41505</v>
      </c>
      <c r="C656" t="s">
        <v>29675</v>
      </c>
      <c r="D656">
        <v>0</v>
      </c>
      <c r="E656" t="s">
        <v>29676</v>
      </c>
      <c r="F656" t="s">
        <v>29677</v>
      </c>
      <c r="G656" t="s">
        <v>29677</v>
      </c>
      <c r="H656" t="s">
        <v>29678</v>
      </c>
      <c r="I656" t="s">
        <v>29677</v>
      </c>
      <c r="J656" t="s">
        <v>29679</v>
      </c>
      <c r="K656" t="s">
        <v>29680</v>
      </c>
      <c r="L656" t="s">
        <v>29681</v>
      </c>
      <c r="M656" t="s">
        <v>29682</v>
      </c>
      <c r="N656" t="s">
        <v>29683</v>
      </c>
      <c r="O656" t="s">
        <v>29684</v>
      </c>
      <c r="P656" t="s">
        <v>29685</v>
      </c>
    </row>
    <row r="657" spans="1:16" x14ac:dyDescent="0.25">
      <c r="A657" s="4">
        <v>41505</v>
      </c>
      <c r="B657" s="4">
        <v>41506</v>
      </c>
      <c r="C657" t="s">
        <v>29686</v>
      </c>
      <c r="D657" t="s">
        <v>29687</v>
      </c>
      <c r="E657" t="s">
        <v>29688</v>
      </c>
      <c r="F657" t="s">
        <v>29689</v>
      </c>
      <c r="G657" t="s">
        <v>29689</v>
      </c>
      <c r="H657" t="s">
        <v>29690</v>
      </c>
      <c r="I657" t="s">
        <v>29689</v>
      </c>
      <c r="J657" t="s">
        <v>29691</v>
      </c>
      <c r="K657" t="s">
        <v>29692</v>
      </c>
      <c r="L657" t="s">
        <v>29693</v>
      </c>
      <c r="M657" t="s">
        <v>29694</v>
      </c>
      <c r="N657" t="s">
        <v>29695</v>
      </c>
      <c r="O657" t="s">
        <v>29696</v>
      </c>
      <c r="P657" t="s">
        <v>29697</v>
      </c>
    </row>
    <row r="658" spans="1:16" x14ac:dyDescent="0.25">
      <c r="A658" s="4">
        <v>41506</v>
      </c>
      <c r="B658" s="4">
        <v>41507</v>
      </c>
      <c r="C658" t="s">
        <v>29698</v>
      </c>
      <c r="D658" t="s">
        <v>29699</v>
      </c>
      <c r="E658" t="s">
        <v>29700</v>
      </c>
      <c r="F658" t="s">
        <v>29701</v>
      </c>
      <c r="G658" t="s">
        <v>29701</v>
      </c>
      <c r="H658" t="s">
        <v>29702</v>
      </c>
      <c r="I658" t="s">
        <v>29701</v>
      </c>
      <c r="J658" t="s">
        <v>29703</v>
      </c>
      <c r="K658" t="s">
        <v>29704</v>
      </c>
      <c r="L658" t="s">
        <v>29705</v>
      </c>
      <c r="M658" t="s">
        <v>29706</v>
      </c>
      <c r="N658" t="s">
        <v>29707</v>
      </c>
      <c r="O658" t="s">
        <v>29708</v>
      </c>
      <c r="P658" t="s">
        <v>29709</v>
      </c>
    </row>
    <row r="659" spans="1:16" x14ac:dyDescent="0.25">
      <c r="A659" s="4">
        <v>41507</v>
      </c>
      <c r="B659" s="4">
        <v>41508</v>
      </c>
      <c r="C659" t="s">
        <v>29710</v>
      </c>
      <c r="D659" t="s">
        <v>29711</v>
      </c>
      <c r="E659" t="s">
        <v>29712</v>
      </c>
      <c r="F659" t="s">
        <v>29713</v>
      </c>
      <c r="G659" t="s">
        <v>29713</v>
      </c>
      <c r="H659" t="s">
        <v>29714</v>
      </c>
      <c r="I659" t="s">
        <v>29713</v>
      </c>
      <c r="J659" t="s">
        <v>29715</v>
      </c>
      <c r="K659" t="s">
        <v>29716</v>
      </c>
      <c r="L659" t="s">
        <v>29717</v>
      </c>
      <c r="M659" t="s">
        <v>29718</v>
      </c>
      <c r="N659" t="s">
        <v>29719</v>
      </c>
      <c r="O659" t="s">
        <v>29720</v>
      </c>
      <c r="P659" t="s">
        <v>29721</v>
      </c>
    </row>
    <row r="660" spans="1:16" x14ac:dyDescent="0.25">
      <c r="A660" s="4">
        <v>41508</v>
      </c>
      <c r="B660" s="4">
        <v>41509</v>
      </c>
      <c r="C660" t="s">
        <v>29722</v>
      </c>
      <c r="D660" t="s">
        <v>29723</v>
      </c>
      <c r="E660" t="s">
        <v>29724</v>
      </c>
      <c r="F660" t="s">
        <v>29725</v>
      </c>
      <c r="G660" t="s">
        <v>29725</v>
      </c>
      <c r="H660" t="s">
        <v>29726</v>
      </c>
      <c r="I660" t="s">
        <v>29725</v>
      </c>
      <c r="J660" t="s">
        <v>29727</v>
      </c>
      <c r="K660" t="s">
        <v>29728</v>
      </c>
      <c r="L660" t="s">
        <v>29729</v>
      </c>
      <c r="M660" t="s">
        <v>29730</v>
      </c>
      <c r="N660" t="s">
        <v>29731</v>
      </c>
      <c r="O660" t="s">
        <v>29732</v>
      </c>
      <c r="P660" t="s">
        <v>29733</v>
      </c>
    </row>
    <row r="661" spans="1:16" x14ac:dyDescent="0.25">
      <c r="A661" s="4">
        <v>41509</v>
      </c>
      <c r="B661" s="4">
        <v>41510</v>
      </c>
      <c r="C661" t="s">
        <v>29734</v>
      </c>
      <c r="D661" t="s">
        <v>29735</v>
      </c>
      <c r="E661" t="s">
        <v>29736</v>
      </c>
      <c r="F661" t="s">
        <v>29737</v>
      </c>
      <c r="G661" t="s">
        <v>29737</v>
      </c>
      <c r="H661" t="s">
        <v>29738</v>
      </c>
      <c r="I661" t="s">
        <v>29737</v>
      </c>
      <c r="J661" t="s">
        <v>29739</v>
      </c>
      <c r="K661" t="s">
        <v>29740</v>
      </c>
      <c r="L661" t="s">
        <v>29741</v>
      </c>
      <c r="M661" t="s">
        <v>29742</v>
      </c>
      <c r="N661" t="s">
        <v>29743</v>
      </c>
      <c r="O661" t="s">
        <v>29744</v>
      </c>
      <c r="P661" t="s">
        <v>29745</v>
      </c>
    </row>
    <row r="662" spans="1:16" x14ac:dyDescent="0.25">
      <c r="A662" s="4">
        <v>41510</v>
      </c>
      <c r="B662" s="4">
        <v>41511</v>
      </c>
      <c r="C662" t="s">
        <v>29746</v>
      </c>
      <c r="D662">
        <v>0</v>
      </c>
      <c r="E662" t="s">
        <v>29747</v>
      </c>
      <c r="F662" t="s">
        <v>29748</v>
      </c>
      <c r="G662" t="s">
        <v>29748</v>
      </c>
      <c r="H662" t="s">
        <v>29749</v>
      </c>
      <c r="I662" t="s">
        <v>29748</v>
      </c>
      <c r="J662" t="s">
        <v>29750</v>
      </c>
      <c r="K662" t="s">
        <v>29751</v>
      </c>
      <c r="L662" t="s">
        <v>29752</v>
      </c>
      <c r="M662" t="s">
        <v>29753</v>
      </c>
      <c r="N662" t="s">
        <v>29754</v>
      </c>
      <c r="O662" t="s">
        <v>29755</v>
      </c>
      <c r="P662" t="s">
        <v>29756</v>
      </c>
    </row>
    <row r="663" spans="1:16" x14ac:dyDescent="0.25">
      <c r="A663" s="4">
        <v>41511</v>
      </c>
      <c r="B663" s="4">
        <v>41512</v>
      </c>
      <c r="C663" t="s">
        <v>29757</v>
      </c>
      <c r="D663">
        <v>0</v>
      </c>
      <c r="E663" t="s">
        <v>29758</v>
      </c>
      <c r="F663" t="s">
        <v>29759</v>
      </c>
      <c r="G663" t="s">
        <v>29759</v>
      </c>
      <c r="H663" t="s">
        <v>29760</v>
      </c>
      <c r="I663" t="s">
        <v>29759</v>
      </c>
      <c r="J663" t="s">
        <v>29761</v>
      </c>
      <c r="K663" t="s">
        <v>29762</v>
      </c>
      <c r="L663" t="s">
        <v>29763</v>
      </c>
      <c r="M663" t="s">
        <v>29764</v>
      </c>
      <c r="N663" t="s">
        <v>29765</v>
      </c>
      <c r="O663" t="s">
        <v>29766</v>
      </c>
      <c r="P663" t="s">
        <v>29767</v>
      </c>
    </row>
    <row r="664" spans="1:16" x14ac:dyDescent="0.25">
      <c r="A664" s="4">
        <v>41512</v>
      </c>
      <c r="B664" s="4">
        <v>41513</v>
      </c>
      <c r="C664" t="s">
        <v>29768</v>
      </c>
      <c r="D664" t="s">
        <v>29769</v>
      </c>
      <c r="E664" t="s">
        <v>29770</v>
      </c>
      <c r="F664" t="s">
        <v>29771</v>
      </c>
      <c r="G664" t="s">
        <v>29771</v>
      </c>
      <c r="H664" t="s">
        <v>29772</v>
      </c>
      <c r="I664" t="s">
        <v>29771</v>
      </c>
      <c r="J664" t="s">
        <v>29773</v>
      </c>
      <c r="K664" t="s">
        <v>29774</v>
      </c>
      <c r="L664" t="s">
        <v>29775</v>
      </c>
      <c r="M664" t="s">
        <v>29776</v>
      </c>
      <c r="N664" t="s">
        <v>29777</v>
      </c>
      <c r="O664" t="s">
        <v>29778</v>
      </c>
      <c r="P664" t="s">
        <v>29779</v>
      </c>
    </row>
    <row r="665" spans="1:16" x14ac:dyDescent="0.25">
      <c r="A665" s="4">
        <v>41513</v>
      </c>
      <c r="B665" s="4">
        <v>41514</v>
      </c>
      <c r="C665" t="s">
        <v>29780</v>
      </c>
      <c r="D665" t="s">
        <v>29781</v>
      </c>
      <c r="E665" t="s">
        <v>29782</v>
      </c>
      <c r="F665" t="s">
        <v>29783</v>
      </c>
      <c r="G665" t="s">
        <v>29783</v>
      </c>
      <c r="H665" t="s">
        <v>29784</v>
      </c>
      <c r="I665" t="s">
        <v>29783</v>
      </c>
      <c r="J665" t="s">
        <v>29785</v>
      </c>
      <c r="K665" t="s">
        <v>29786</v>
      </c>
      <c r="L665" t="s">
        <v>29787</v>
      </c>
      <c r="M665" t="s">
        <v>29788</v>
      </c>
      <c r="N665" t="s">
        <v>29789</v>
      </c>
      <c r="O665" t="s">
        <v>29790</v>
      </c>
      <c r="P665" t="s">
        <v>29791</v>
      </c>
    </row>
    <row r="666" spans="1:16" x14ac:dyDescent="0.25">
      <c r="A666" s="4">
        <v>41514</v>
      </c>
      <c r="B666" s="4">
        <v>41515</v>
      </c>
      <c r="C666" t="s">
        <v>29792</v>
      </c>
      <c r="D666" t="s">
        <v>29793</v>
      </c>
      <c r="E666" t="s">
        <v>29794</v>
      </c>
      <c r="F666" t="s">
        <v>29795</v>
      </c>
      <c r="G666" t="s">
        <v>29795</v>
      </c>
      <c r="H666" t="s">
        <v>29796</v>
      </c>
      <c r="I666" t="s">
        <v>29795</v>
      </c>
      <c r="J666" t="s">
        <v>29797</v>
      </c>
      <c r="K666" t="s">
        <v>29798</v>
      </c>
      <c r="L666" t="s">
        <v>29799</v>
      </c>
      <c r="M666" t="s">
        <v>29800</v>
      </c>
      <c r="N666" t="s">
        <v>29801</v>
      </c>
      <c r="O666" t="s">
        <v>29802</v>
      </c>
      <c r="P666" t="s">
        <v>29803</v>
      </c>
    </row>
    <row r="667" spans="1:16" x14ac:dyDescent="0.25">
      <c r="A667" s="4">
        <v>41515</v>
      </c>
      <c r="B667" s="4">
        <v>41516</v>
      </c>
      <c r="C667" t="s">
        <v>29804</v>
      </c>
      <c r="D667" t="s">
        <v>29805</v>
      </c>
      <c r="E667" t="s">
        <v>29806</v>
      </c>
      <c r="F667" t="s">
        <v>29807</v>
      </c>
      <c r="G667" t="s">
        <v>29807</v>
      </c>
      <c r="H667" t="s">
        <v>29808</v>
      </c>
      <c r="I667" t="s">
        <v>29807</v>
      </c>
      <c r="J667" t="s">
        <v>29809</v>
      </c>
      <c r="K667" t="s">
        <v>29810</v>
      </c>
      <c r="L667" t="s">
        <v>29811</v>
      </c>
      <c r="M667" t="s">
        <v>29812</v>
      </c>
      <c r="N667" t="s">
        <v>29813</v>
      </c>
      <c r="O667" t="s">
        <v>29814</v>
      </c>
      <c r="P667" t="s">
        <v>29815</v>
      </c>
    </row>
    <row r="668" spans="1:16" x14ac:dyDescent="0.25">
      <c r="A668" s="4">
        <v>41516</v>
      </c>
      <c r="B668" s="4">
        <v>41517</v>
      </c>
      <c r="C668" t="s">
        <v>29816</v>
      </c>
      <c r="D668" t="s">
        <v>29817</v>
      </c>
      <c r="E668" t="s">
        <v>29818</v>
      </c>
      <c r="F668" t="s">
        <v>29819</v>
      </c>
      <c r="G668" t="s">
        <v>29819</v>
      </c>
      <c r="H668" t="s">
        <v>29820</v>
      </c>
      <c r="I668" t="s">
        <v>29819</v>
      </c>
      <c r="J668" t="s">
        <v>29821</v>
      </c>
      <c r="K668" t="s">
        <v>29822</v>
      </c>
      <c r="L668" t="s">
        <v>29823</v>
      </c>
      <c r="M668" t="s">
        <v>29824</v>
      </c>
      <c r="N668" t="s">
        <v>29825</v>
      </c>
      <c r="O668" t="s">
        <v>29826</v>
      </c>
      <c r="P668" t="s">
        <v>29827</v>
      </c>
    </row>
    <row r="669" spans="1:16" x14ac:dyDescent="0.25">
      <c r="A669" s="4">
        <v>41517</v>
      </c>
      <c r="B669" s="4">
        <v>41518</v>
      </c>
      <c r="C669" t="s">
        <v>29828</v>
      </c>
      <c r="D669">
        <v>0</v>
      </c>
      <c r="E669" t="s">
        <v>29829</v>
      </c>
      <c r="F669" t="s">
        <v>29830</v>
      </c>
      <c r="G669" t="s">
        <v>29830</v>
      </c>
      <c r="H669" t="s">
        <v>29831</v>
      </c>
      <c r="I669" t="s">
        <v>29830</v>
      </c>
      <c r="J669" t="s">
        <v>29832</v>
      </c>
      <c r="K669" t="s">
        <v>29833</v>
      </c>
      <c r="L669" t="s">
        <v>29834</v>
      </c>
      <c r="M669" t="s">
        <v>29835</v>
      </c>
      <c r="N669" t="s">
        <v>29836</v>
      </c>
      <c r="O669" t="s">
        <v>29837</v>
      </c>
      <c r="P669" t="s">
        <v>29838</v>
      </c>
    </row>
    <row r="670" spans="1:16" x14ac:dyDescent="0.25">
      <c r="A670" s="4">
        <v>41518</v>
      </c>
      <c r="B670" s="4">
        <v>41519</v>
      </c>
      <c r="C670" t="s">
        <v>29839</v>
      </c>
      <c r="D670">
        <v>0</v>
      </c>
      <c r="E670" t="s">
        <v>29840</v>
      </c>
      <c r="F670" t="s">
        <v>29841</v>
      </c>
      <c r="G670" t="s">
        <v>29841</v>
      </c>
      <c r="H670" t="s">
        <v>29842</v>
      </c>
      <c r="I670" t="s">
        <v>29841</v>
      </c>
      <c r="J670" t="s">
        <v>29843</v>
      </c>
      <c r="K670" t="s">
        <v>29844</v>
      </c>
      <c r="L670" t="s">
        <v>29845</v>
      </c>
      <c r="M670" t="s">
        <v>29846</v>
      </c>
      <c r="N670" t="s">
        <v>29847</v>
      </c>
      <c r="O670" t="s">
        <v>29848</v>
      </c>
      <c r="P670" t="s">
        <v>29849</v>
      </c>
    </row>
    <row r="671" spans="1:16" x14ac:dyDescent="0.25">
      <c r="A671" s="4">
        <v>41519</v>
      </c>
      <c r="B671" s="4">
        <v>41520</v>
      </c>
      <c r="C671" t="s">
        <v>29850</v>
      </c>
      <c r="D671" t="s">
        <v>29851</v>
      </c>
      <c r="E671" t="s">
        <v>29852</v>
      </c>
      <c r="F671" t="s">
        <v>29853</v>
      </c>
      <c r="G671" t="s">
        <v>29853</v>
      </c>
      <c r="H671" t="s">
        <v>29854</v>
      </c>
      <c r="I671" t="s">
        <v>29853</v>
      </c>
      <c r="J671" t="s">
        <v>29855</v>
      </c>
      <c r="K671" t="s">
        <v>29856</v>
      </c>
      <c r="L671" t="s">
        <v>29857</v>
      </c>
      <c r="M671" t="s">
        <v>29858</v>
      </c>
      <c r="N671" t="s">
        <v>29859</v>
      </c>
      <c r="O671" t="s">
        <v>29860</v>
      </c>
      <c r="P671" t="s">
        <v>29861</v>
      </c>
    </row>
    <row r="672" spans="1:16" x14ac:dyDescent="0.25">
      <c r="A672" s="4">
        <v>41520</v>
      </c>
      <c r="B672" s="4">
        <v>41521</v>
      </c>
      <c r="C672" t="s">
        <v>29862</v>
      </c>
      <c r="D672" t="s">
        <v>29863</v>
      </c>
      <c r="E672" t="s">
        <v>29864</v>
      </c>
      <c r="F672" t="s">
        <v>29865</v>
      </c>
      <c r="G672" t="s">
        <v>29865</v>
      </c>
      <c r="H672" t="s">
        <v>29866</v>
      </c>
      <c r="I672" t="s">
        <v>29865</v>
      </c>
      <c r="J672" t="s">
        <v>29867</v>
      </c>
      <c r="K672" t="s">
        <v>29868</v>
      </c>
      <c r="L672" t="s">
        <v>29869</v>
      </c>
      <c r="M672" t="s">
        <v>29870</v>
      </c>
      <c r="N672" t="s">
        <v>29871</v>
      </c>
      <c r="O672" t="s">
        <v>29872</v>
      </c>
      <c r="P672" t="s">
        <v>29873</v>
      </c>
    </row>
    <row r="673" spans="1:16" x14ac:dyDescent="0.25">
      <c r="A673" s="4">
        <v>41521</v>
      </c>
      <c r="B673" s="4">
        <v>41522</v>
      </c>
      <c r="C673" t="s">
        <v>29874</v>
      </c>
      <c r="D673" t="s">
        <v>29875</v>
      </c>
      <c r="E673" t="s">
        <v>29876</v>
      </c>
      <c r="F673" t="s">
        <v>29877</v>
      </c>
      <c r="G673" t="s">
        <v>29877</v>
      </c>
      <c r="H673" t="s">
        <v>29878</v>
      </c>
      <c r="I673" t="s">
        <v>29877</v>
      </c>
      <c r="J673" t="s">
        <v>29879</v>
      </c>
      <c r="K673" t="s">
        <v>29880</v>
      </c>
      <c r="L673" t="s">
        <v>29881</v>
      </c>
      <c r="M673" t="s">
        <v>29882</v>
      </c>
      <c r="N673" t="s">
        <v>29883</v>
      </c>
      <c r="O673" t="s">
        <v>29884</v>
      </c>
      <c r="P673" t="s">
        <v>29885</v>
      </c>
    </row>
    <row r="674" spans="1:16" x14ac:dyDescent="0.25">
      <c r="A674" s="4">
        <v>41522</v>
      </c>
      <c r="B674" s="4">
        <v>41523</v>
      </c>
      <c r="C674" t="s">
        <v>29886</v>
      </c>
      <c r="D674" t="s">
        <v>29887</v>
      </c>
      <c r="E674" t="s">
        <v>29888</v>
      </c>
      <c r="F674" t="s">
        <v>29889</v>
      </c>
      <c r="G674" t="s">
        <v>29889</v>
      </c>
      <c r="H674" t="s">
        <v>29890</v>
      </c>
      <c r="I674" t="s">
        <v>29889</v>
      </c>
      <c r="J674" t="s">
        <v>29891</v>
      </c>
      <c r="K674" t="s">
        <v>29892</v>
      </c>
      <c r="L674" t="s">
        <v>29893</v>
      </c>
      <c r="M674" t="s">
        <v>29894</v>
      </c>
      <c r="N674" t="s">
        <v>29895</v>
      </c>
      <c r="O674" t="s">
        <v>29896</v>
      </c>
      <c r="P674" t="s">
        <v>29897</v>
      </c>
    </row>
    <row r="675" spans="1:16" x14ac:dyDescent="0.25">
      <c r="A675" s="4">
        <v>41523</v>
      </c>
      <c r="B675" s="4">
        <v>41524</v>
      </c>
      <c r="C675" t="s">
        <v>29898</v>
      </c>
      <c r="D675" t="s">
        <v>29899</v>
      </c>
      <c r="E675" t="s">
        <v>29900</v>
      </c>
      <c r="F675" t="s">
        <v>29901</v>
      </c>
      <c r="G675" t="s">
        <v>29901</v>
      </c>
      <c r="H675" t="s">
        <v>29902</v>
      </c>
      <c r="I675" t="s">
        <v>29901</v>
      </c>
      <c r="J675" t="s">
        <v>29903</v>
      </c>
      <c r="K675" t="s">
        <v>29904</v>
      </c>
      <c r="L675" t="s">
        <v>29905</v>
      </c>
      <c r="M675" t="s">
        <v>29906</v>
      </c>
      <c r="N675" t="s">
        <v>29907</v>
      </c>
      <c r="O675" t="s">
        <v>29908</v>
      </c>
      <c r="P675" t="s">
        <v>29909</v>
      </c>
    </row>
    <row r="676" spans="1:16" x14ac:dyDescent="0.25">
      <c r="A676" s="4">
        <v>41524</v>
      </c>
      <c r="B676" s="4">
        <v>41525</v>
      </c>
      <c r="C676" t="s">
        <v>29910</v>
      </c>
      <c r="D676">
        <v>0</v>
      </c>
      <c r="E676" t="s">
        <v>29911</v>
      </c>
      <c r="F676" t="s">
        <v>29912</v>
      </c>
      <c r="G676" t="s">
        <v>29912</v>
      </c>
      <c r="H676" t="s">
        <v>29913</v>
      </c>
      <c r="I676" t="s">
        <v>29912</v>
      </c>
      <c r="J676" t="s">
        <v>29914</v>
      </c>
      <c r="K676" t="s">
        <v>29915</v>
      </c>
      <c r="L676" t="s">
        <v>29916</v>
      </c>
      <c r="M676" t="s">
        <v>29917</v>
      </c>
      <c r="N676" t="s">
        <v>29918</v>
      </c>
      <c r="O676" t="s">
        <v>29919</v>
      </c>
      <c r="P676" t="s">
        <v>29920</v>
      </c>
    </row>
    <row r="677" spans="1:16" x14ac:dyDescent="0.25">
      <c r="A677" s="4">
        <v>41525</v>
      </c>
      <c r="B677" s="4">
        <v>41526</v>
      </c>
      <c r="C677" t="s">
        <v>29921</v>
      </c>
      <c r="D677">
        <v>0</v>
      </c>
      <c r="E677" t="s">
        <v>29922</v>
      </c>
      <c r="F677" t="s">
        <v>29923</v>
      </c>
      <c r="G677" t="s">
        <v>29923</v>
      </c>
      <c r="H677" t="s">
        <v>29924</v>
      </c>
      <c r="I677" t="s">
        <v>29923</v>
      </c>
      <c r="J677" t="s">
        <v>29925</v>
      </c>
      <c r="K677" t="s">
        <v>29926</v>
      </c>
      <c r="L677" t="s">
        <v>29927</v>
      </c>
      <c r="M677" t="s">
        <v>29928</v>
      </c>
      <c r="N677" t="s">
        <v>29929</v>
      </c>
      <c r="O677" t="s">
        <v>29930</v>
      </c>
      <c r="P677" t="s">
        <v>29931</v>
      </c>
    </row>
    <row r="678" spans="1:16" x14ac:dyDescent="0.25">
      <c r="A678" s="4">
        <v>41526</v>
      </c>
      <c r="B678" s="4">
        <v>41527</v>
      </c>
      <c r="C678" t="s">
        <v>29932</v>
      </c>
      <c r="D678" t="s">
        <v>29933</v>
      </c>
      <c r="E678" t="s">
        <v>29934</v>
      </c>
      <c r="F678" t="s">
        <v>29935</v>
      </c>
      <c r="G678" t="s">
        <v>29935</v>
      </c>
      <c r="H678" t="s">
        <v>29936</v>
      </c>
      <c r="I678" t="s">
        <v>29935</v>
      </c>
      <c r="J678" t="s">
        <v>29937</v>
      </c>
      <c r="K678" t="s">
        <v>29938</v>
      </c>
      <c r="L678" t="s">
        <v>29939</v>
      </c>
      <c r="M678" t="s">
        <v>29940</v>
      </c>
      <c r="N678" t="s">
        <v>29941</v>
      </c>
      <c r="O678" t="s">
        <v>29942</v>
      </c>
      <c r="P678" t="s">
        <v>29943</v>
      </c>
    </row>
    <row r="679" spans="1:16" x14ac:dyDescent="0.25">
      <c r="A679" s="4">
        <v>41527</v>
      </c>
      <c r="B679" s="4">
        <v>41528</v>
      </c>
      <c r="C679" t="s">
        <v>29944</v>
      </c>
      <c r="D679" t="s">
        <v>29945</v>
      </c>
      <c r="E679" t="s">
        <v>29946</v>
      </c>
      <c r="F679" t="s">
        <v>29947</v>
      </c>
      <c r="G679" t="s">
        <v>29947</v>
      </c>
      <c r="H679" t="s">
        <v>29948</v>
      </c>
      <c r="I679" t="s">
        <v>29947</v>
      </c>
      <c r="J679" t="s">
        <v>29949</v>
      </c>
      <c r="K679" t="s">
        <v>29950</v>
      </c>
      <c r="L679" t="s">
        <v>29951</v>
      </c>
      <c r="M679" t="s">
        <v>29952</v>
      </c>
      <c r="N679" t="s">
        <v>29953</v>
      </c>
      <c r="O679" t="s">
        <v>29954</v>
      </c>
      <c r="P679" t="s">
        <v>29955</v>
      </c>
    </row>
    <row r="680" spans="1:16" x14ac:dyDescent="0.25">
      <c r="A680" s="4">
        <v>41528</v>
      </c>
      <c r="B680" s="4">
        <v>41529</v>
      </c>
      <c r="C680" t="s">
        <v>29956</v>
      </c>
      <c r="D680" t="s">
        <v>29957</v>
      </c>
      <c r="E680" t="s">
        <v>29958</v>
      </c>
      <c r="F680" t="s">
        <v>29959</v>
      </c>
      <c r="G680" t="s">
        <v>29959</v>
      </c>
      <c r="H680" t="s">
        <v>29960</v>
      </c>
      <c r="I680" t="s">
        <v>29959</v>
      </c>
      <c r="J680" t="s">
        <v>29961</v>
      </c>
      <c r="K680" t="s">
        <v>29962</v>
      </c>
      <c r="L680" t="s">
        <v>29963</v>
      </c>
      <c r="M680" t="s">
        <v>29964</v>
      </c>
      <c r="N680" t="s">
        <v>29965</v>
      </c>
      <c r="O680" t="s">
        <v>29966</v>
      </c>
      <c r="P680" t="s">
        <v>29967</v>
      </c>
    </row>
    <row r="681" spans="1:16" x14ac:dyDescent="0.25">
      <c r="A681" s="4">
        <v>41529</v>
      </c>
      <c r="B681" s="4">
        <v>41530</v>
      </c>
      <c r="C681" t="s">
        <v>29968</v>
      </c>
      <c r="D681" t="s">
        <v>29969</v>
      </c>
      <c r="E681" t="s">
        <v>29970</v>
      </c>
      <c r="F681" t="s">
        <v>29971</v>
      </c>
      <c r="G681" t="s">
        <v>29971</v>
      </c>
      <c r="H681" t="s">
        <v>29972</v>
      </c>
      <c r="I681" t="s">
        <v>29971</v>
      </c>
      <c r="J681" t="s">
        <v>29973</v>
      </c>
      <c r="K681" t="s">
        <v>29974</v>
      </c>
      <c r="L681" t="s">
        <v>29975</v>
      </c>
      <c r="M681" t="s">
        <v>29976</v>
      </c>
      <c r="N681" t="s">
        <v>29977</v>
      </c>
      <c r="O681" t="s">
        <v>29978</v>
      </c>
      <c r="P681" t="s">
        <v>29979</v>
      </c>
    </row>
    <row r="682" spans="1:16" x14ac:dyDescent="0.25">
      <c r="A682" s="4">
        <v>41530</v>
      </c>
      <c r="B682" s="4">
        <v>41531</v>
      </c>
      <c r="C682" t="s">
        <v>29980</v>
      </c>
      <c r="D682" t="s">
        <v>29981</v>
      </c>
      <c r="E682" t="s">
        <v>29982</v>
      </c>
      <c r="F682" t="s">
        <v>29983</v>
      </c>
      <c r="G682" t="s">
        <v>29983</v>
      </c>
      <c r="H682" t="s">
        <v>29984</v>
      </c>
      <c r="I682" t="s">
        <v>29983</v>
      </c>
      <c r="J682" t="s">
        <v>29985</v>
      </c>
      <c r="K682" t="s">
        <v>29986</v>
      </c>
      <c r="L682" t="s">
        <v>29987</v>
      </c>
      <c r="M682" t="s">
        <v>29988</v>
      </c>
      <c r="N682" t="s">
        <v>29989</v>
      </c>
      <c r="O682" t="s">
        <v>29990</v>
      </c>
      <c r="P682" t="s">
        <v>29991</v>
      </c>
    </row>
    <row r="683" spans="1:16" x14ac:dyDescent="0.25">
      <c r="A683" s="4">
        <v>41531</v>
      </c>
      <c r="B683" s="4">
        <v>41532</v>
      </c>
      <c r="C683" t="s">
        <v>29992</v>
      </c>
      <c r="D683">
        <v>0</v>
      </c>
      <c r="E683" t="s">
        <v>29993</v>
      </c>
      <c r="F683" t="s">
        <v>29994</v>
      </c>
      <c r="G683" t="s">
        <v>29994</v>
      </c>
      <c r="H683" t="s">
        <v>29995</v>
      </c>
      <c r="I683" t="s">
        <v>29994</v>
      </c>
      <c r="J683" t="s">
        <v>29996</v>
      </c>
      <c r="K683" t="s">
        <v>29997</v>
      </c>
      <c r="L683" t="s">
        <v>29998</v>
      </c>
      <c r="M683" t="s">
        <v>29999</v>
      </c>
      <c r="N683" t="s">
        <v>30000</v>
      </c>
      <c r="O683" t="s">
        <v>30001</v>
      </c>
      <c r="P683" t="s">
        <v>30002</v>
      </c>
    </row>
    <row r="684" spans="1:16" x14ac:dyDescent="0.25">
      <c r="A684" s="4">
        <v>41532</v>
      </c>
      <c r="B684" s="4">
        <v>41533</v>
      </c>
      <c r="C684" t="s">
        <v>30003</v>
      </c>
      <c r="D684">
        <v>0</v>
      </c>
      <c r="E684" t="s">
        <v>30004</v>
      </c>
      <c r="F684" t="s">
        <v>30005</v>
      </c>
      <c r="G684" t="s">
        <v>30005</v>
      </c>
      <c r="H684" t="s">
        <v>30006</v>
      </c>
      <c r="I684" t="s">
        <v>30005</v>
      </c>
      <c r="J684" t="s">
        <v>30007</v>
      </c>
      <c r="K684" t="s">
        <v>30008</v>
      </c>
      <c r="L684" t="s">
        <v>30009</v>
      </c>
      <c r="M684" t="s">
        <v>30010</v>
      </c>
      <c r="N684" t="s">
        <v>30011</v>
      </c>
      <c r="O684" t="s">
        <v>30012</v>
      </c>
      <c r="P684" t="s">
        <v>30013</v>
      </c>
    </row>
    <row r="685" spans="1:16" x14ac:dyDescent="0.25">
      <c r="A685" s="4">
        <v>41533</v>
      </c>
      <c r="B685" s="4">
        <v>41534</v>
      </c>
      <c r="C685" t="s">
        <v>30014</v>
      </c>
      <c r="D685" t="s">
        <v>30015</v>
      </c>
      <c r="E685" t="s">
        <v>30016</v>
      </c>
      <c r="F685" t="s">
        <v>30017</v>
      </c>
      <c r="G685" t="s">
        <v>30017</v>
      </c>
      <c r="H685" t="s">
        <v>30018</v>
      </c>
      <c r="I685" t="s">
        <v>30017</v>
      </c>
      <c r="J685" t="s">
        <v>30019</v>
      </c>
      <c r="K685" t="s">
        <v>30020</v>
      </c>
      <c r="L685" t="s">
        <v>30021</v>
      </c>
      <c r="M685" t="s">
        <v>30022</v>
      </c>
      <c r="N685" t="s">
        <v>30023</v>
      </c>
      <c r="O685" t="s">
        <v>30024</v>
      </c>
      <c r="P685" t="s">
        <v>30025</v>
      </c>
    </row>
    <row r="686" spans="1:16" x14ac:dyDescent="0.25">
      <c r="A686" s="4">
        <v>41534</v>
      </c>
      <c r="B686" s="4">
        <v>41535</v>
      </c>
      <c r="C686" t="s">
        <v>30026</v>
      </c>
      <c r="D686" t="s">
        <v>30027</v>
      </c>
      <c r="E686" t="s">
        <v>30028</v>
      </c>
      <c r="F686" t="s">
        <v>30029</v>
      </c>
      <c r="G686" t="s">
        <v>30029</v>
      </c>
      <c r="H686" t="s">
        <v>30030</v>
      </c>
      <c r="I686" t="s">
        <v>30029</v>
      </c>
      <c r="J686" t="s">
        <v>30031</v>
      </c>
      <c r="K686" t="s">
        <v>30032</v>
      </c>
      <c r="L686" t="s">
        <v>30033</v>
      </c>
      <c r="M686" t="s">
        <v>30034</v>
      </c>
      <c r="N686" t="s">
        <v>30035</v>
      </c>
      <c r="O686" t="s">
        <v>30036</v>
      </c>
      <c r="P686" t="s">
        <v>30037</v>
      </c>
    </row>
    <row r="687" spans="1:16" x14ac:dyDescent="0.25">
      <c r="A687" s="4">
        <v>41535</v>
      </c>
      <c r="B687" s="4">
        <v>41536</v>
      </c>
      <c r="C687" t="s">
        <v>30038</v>
      </c>
      <c r="D687" t="s">
        <v>30039</v>
      </c>
      <c r="E687" t="s">
        <v>30040</v>
      </c>
      <c r="F687" t="s">
        <v>30041</v>
      </c>
      <c r="G687" t="s">
        <v>30041</v>
      </c>
      <c r="H687" t="s">
        <v>30042</v>
      </c>
      <c r="I687" t="s">
        <v>30041</v>
      </c>
      <c r="J687" t="s">
        <v>30043</v>
      </c>
      <c r="K687" t="s">
        <v>30044</v>
      </c>
      <c r="L687" t="s">
        <v>30045</v>
      </c>
      <c r="M687" t="s">
        <v>30046</v>
      </c>
      <c r="N687" t="s">
        <v>30047</v>
      </c>
      <c r="O687" t="s">
        <v>30048</v>
      </c>
      <c r="P687" t="s">
        <v>30049</v>
      </c>
    </row>
    <row r="688" spans="1:16" x14ac:dyDescent="0.25">
      <c r="A688" s="4">
        <v>41536</v>
      </c>
      <c r="B688" s="4">
        <v>41537</v>
      </c>
      <c r="C688" t="s">
        <v>30050</v>
      </c>
      <c r="D688" t="s">
        <v>30051</v>
      </c>
      <c r="E688" t="s">
        <v>30052</v>
      </c>
      <c r="F688" t="s">
        <v>30053</v>
      </c>
      <c r="G688" t="s">
        <v>30053</v>
      </c>
      <c r="H688" t="s">
        <v>30054</v>
      </c>
      <c r="I688" t="s">
        <v>30053</v>
      </c>
      <c r="J688" t="s">
        <v>30055</v>
      </c>
      <c r="K688" t="s">
        <v>30056</v>
      </c>
      <c r="L688" t="s">
        <v>30057</v>
      </c>
      <c r="M688" t="s">
        <v>30058</v>
      </c>
      <c r="N688" t="s">
        <v>30059</v>
      </c>
      <c r="O688" t="s">
        <v>30060</v>
      </c>
      <c r="P688" t="s">
        <v>30061</v>
      </c>
    </row>
    <row r="689" spans="1:16" x14ac:dyDescent="0.25">
      <c r="A689" s="4">
        <v>41537</v>
      </c>
      <c r="B689" s="4">
        <v>41538</v>
      </c>
      <c r="C689" t="s">
        <v>30062</v>
      </c>
      <c r="D689" t="s">
        <v>30063</v>
      </c>
      <c r="E689" t="s">
        <v>30064</v>
      </c>
      <c r="F689" t="s">
        <v>30065</v>
      </c>
      <c r="G689" t="s">
        <v>30065</v>
      </c>
      <c r="H689" t="s">
        <v>30066</v>
      </c>
      <c r="I689" t="s">
        <v>30065</v>
      </c>
      <c r="J689" t="s">
        <v>30067</v>
      </c>
      <c r="K689" t="s">
        <v>30068</v>
      </c>
      <c r="L689" t="s">
        <v>30069</v>
      </c>
      <c r="M689" t="s">
        <v>30070</v>
      </c>
      <c r="N689" t="s">
        <v>30071</v>
      </c>
      <c r="O689" t="s">
        <v>30072</v>
      </c>
      <c r="P689" t="s">
        <v>30073</v>
      </c>
    </row>
    <row r="690" spans="1:16" x14ac:dyDescent="0.25">
      <c r="A690" s="4">
        <v>41538</v>
      </c>
      <c r="B690" s="4">
        <v>41539</v>
      </c>
      <c r="C690" t="s">
        <v>30074</v>
      </c>
      <c r="D690">
        <v>0</v>
      </c>
      <c r="E690" t="s">
        <v>30075</v>
      </c>
      <c r="F690" t="s">
        <v>30076</v>
      </c>
      <c r="G690" t="s">
        <v>30076</v>
      </c>
      <c r="H690" t="s">
        <v>30077</v>
      </c>
      <c r="I690" t="s">
        <v>30076</v>
      </c>
      <c r="J690" t="s">
        <v>30078</v>
      </c>
      <c r="K690" t="s">
        <v>30079</v>
      </c>
      <c r="L690" t="s">
        <v>30080</v>
      </c>
      <c r="M690" t="s">
        <v>30081</v>
      </c>
      <c r="N690" t="s">
        <v>30082</v>
      </c>
      <c r="O690" t="s">
        <v>30083</v>
      </c>
      <c r="P690" t="s">
        <v>30084</v>
      </c>
    </row>
    <row r="691" spans="1:16" x14ac:dyDescent="0.25">
      <c r="A691" s="4">
        <v>41539</v>
      </c>
      <c r="B691" s="4">
        <v>41540</v>
      </c>
      <c r="C691" t="s">
        <v>30085</v>
      </c>
      <c r="D691">
        <v>0</v>
      </c>
      <c r="E691" t="s">
        <v>30086</v>
      </c>
      <c r="F691" t="s">
        <v>30087</v>
      </c>
      <c r="G691" t="s">
        <v>30087</v>
      </c>
      <c r="H691" t="s">
        <v>30088</v>
      </c>
      <c r="I691" t="s">
        <v>30087</v>
      </c>
      <c r="J691" t="s">
        <v>30089</v>
      </c>
      <c r="K691" t="s">
        <v>30090</v>
      </c>
      <c r="L691" t="s">
        <v>30091</v>
      </c>
      <c r="M691" t="s">
        <v>30092</v>
      </c>
      <c r="N691" t="s">
        <v>30093</v>
      </c>
      <c r="O691" t="s">
        <v>30094</v>
      </c>
      <c r="P691" t="s">
        <v>30095</v>
      </c>
    </row>
    <row r="692" spans="1:16" x14ac:dyDescent="0.25">
      <c r="A692" s="4">
        <v>41540</v>
      </c>
      <c r="B692" s="4">
        <v>41541</v>
      </c>
      <c r="C692" t="s">
        <v>30096</v>
      </c>
      <c r="D692" t="s">
        <v>30097</v>
      </c>
      <c r="E692" t="s">
        <v>30098</v>
      </c>
      <c r="F692" t="s">
        <v>30099</v>
      </c>
      <c r="G692" t="s">
        <v>30099</v>
      </c>
      <c r="H692" t="s">
        <v>30100</v>
      </c>
      <c r="I692" t="s">
        <v>30099</v>
      </c>
      <c r="J692" t="s">
        <v>30101</v>
      </c>
      <c r="K692" t="s">
        <v>30102</v>
      </c>
      <c r="L692" t="s">
        <v>30103</v>
      </c>
      <c r="M692" t="s">
        <v>30104</v>
      </c>
      <c r="N692" t="s">
        <v>30105</v>
      </c>
      <c r="O692" t="s">
        <v>30106</v>
      </c>
      <c r="P692" t="s">
        <v>30107</v>
      </c>
    </row>
    <row r="693" spans="1:16" x14ac:dyDescent="0.25">
      <c r="A693" s="4">
        <v>41541</v>
      </c>
      <c r="B693" s="4">
        <v>41542</v>
      </c>
      <c r="C693" t="s">
        <v>30108</v>
      </c>
      <c r="D693" t="s">
        <v>30109</v>
      </c>
      <c r="E693" t="s">
        <v>30110</v>
      </c>
      <c r="F693" t="s">
        <v>30111</v>
      </c>
      <c r="G693" t="s">
        <v>30111</v>
      </c>
      <c r="H693" t="s">
        <v>30112</v>
      </c>
      <c r="I693" t="s">
        <v>30111</v>
      </c>
      <c r="J693" t="s">
        <v>30113</v>
      </c>
      <c r="K693" t="s">
        <v>30114</v>
      </c>
      <c r="L693" t="s">
        <v>30115</v>
      </c>
      <c r="M693" t="s">
        <v>30116</v>
      </c>
      <c r="N693" t="s">
        <v>30117</v>
      </c>
      <c r="O693" t="s">
        <v>30118</v>
      </c>
      <c r="P693" t="s">
        <v>30119</v>
      </c>
    </row>
    <row r="694" spans="1:16" x14ac:dyDescent="0.25">
      <c r="A694" s="4">
        <v>41542</v>
      </c>
      <c r="B694" s="4">
        <v>41543</v>
      </c>
      <c r="C694" t="s">
        <v>30120</v>
      </c>
      <c r="D694" t="s">
        <v>30121</v>
      </c>
      <c r="E694" t="s">
        <v>30122</v>
      </c>
      <c r="F694" t="s">
        <v>30123</v>
      </c>
      <c r="G694" t="s">
        <v>30123</v>
      </c>
      <c r="H694" t="s">
        <v>30124</v>
      </c>
      <c r="I694" t="s">
        <v>30123</v>
      </c>
      <c r="J694" t="s">
        <v>30125</v>
      </c>
      <c r="K694" t="s">
        <v>30126</v>
      </c>
      <c r="L694" t="s">
        <v>30127</v>
      </c>
      <c r="M694" t="s">
        <v>30128</v>
      </c>
      <c r="N694" t="s">
        <v>30129</v>
      </c>
      <c r="O694" t="s">
        <v>30130</v>
      </c>
      <c r="P694" t="s">
        <v>30131</v>
      </c>
    </row>
    <row r="695" spans="1:16" x14ac:dyDescent="0.25">
      <c r="A695" s="4">
        <v>41543</v>
      </c>
      <c r="B695" s="4">
        <v>41544</v>
      </c>
      <c r="C695" t="s">
        <v>30132</v>
      </c>
      <c r="D695" t="s">
        <v>30133</v>
      </c>
      <c r="E695" t="s">
        <v>30134</v>
      </c>
      <c r="F695" t="s">
        <v>30135</v>
      </c>
      <c r="G695" t="s">
        <v>30135</v>
      </c>
      <c r="H695" t="s">
        <v>30136</v>
      </c>
      <c r="I695" t="s">
        <v>30135</v>
      </c>
      <c r="J695" t="s">
        <v>30137</v>
      </c>
      <c r="K695" t="s">
        <v>30138</v>
      </c>
      <c r="L695" t="s">
        <v>30139</v>
      </c>
      <c r="M695" t="s">
        <v>30140</v>
      </c>
      <c r="N695" t="s">
        <v>30141</v>
      </c>
      <c r="O695" t="s">
        <v>30142</v>
      </c>
      <c r="P695" t="s">
        <v>30143</v>
      </c>
    </row>
    <row r="696" spans="1:16" x14ac:dyDescent="0.25">
      <c r="A696" s="4">
        <v>41544</v>
      </c>
      <c r="B696" s="4">
        <v>41545</v>
      </c>
      <c r="C696" t="s">
        <v>30144</v>
      </c>
      <c r="D696" t="s">
        <v>30145</v>
      </c>
      <c r="E696" t="s">
        <v>30146</v>
      </c>
      <c r="F696" t="s">
        <v>30147</v>
      </c>
      <c r="G696" t="s">
        <v>30147</v>
      </c>
      <c r="H696" t="s">
        <v>30148</v>
      </c>
      <c r="I696" t="s">
        <v>30147</v>
      </c>
      <c r="J696" t="s">
        <v>30149</v>
      </c>
      <c r="K696" t="s">
        <v>30150</v>
      </c>
      <c r="L696" t="s">
        <v>30151</v>
      </c>
      <c r="M696" t="s">
        <v>30152</v>
      </c>
      <c r="N696" t="s">
        <v>30153</v>
      </c>
      <c r="O696" t="s">
        <v>30154</v>
      </c>
      <c r="P696" t="s">
        <v>30155</v>
      </c>
    </row>
    <row r="697" spans="1:16" x14ac:dyDescent="0.25">
      <c r="A697" s="4">
        <v>41545</v>
      </c>
      <c r="B697" s="4">
        <v>41546</v>
      </c>
      <c r="C697" t="s">
        <v>30156</v>
      </c>
      <c r="D697">
        <v>0</v>
      </c>
      <c r="E697" t="s">
        <v>30157</v>
      </c>
      <c r="F697" t="s">
        <v>30158</v>
      </c>
      <c r="G697" t="s">
        <v>30158</v>
      </c>
      <c r="H697" t="s">
        <v>30159</v>
      </c>
      <c r="I697" t="s">
        <v>30158</v>
      </c>
      <c r="J697" t="s">
        <v>30160</v>
      </c>
      <c r="K697" t="s">
        <v>30161</v>
      </c>
      <c r="L697" t="s">
        <v>30162</v>
      </c>
      <c r="M697" t="s">
        <v>30163</v>
      </c>
      <c r="N697" t="s">
        <v>30164</v>
      </c>
      <c r="O697" t="s">
        <v>30165</v>
      </c>
      <c r="P697" t="s">
        <v>30166</v>
      </c>
    </row>
    <row r="698" spans="1:16" x14ac:dyDescent="0.25">
      <c r="A698" s="4">
        <v>41546</v>
      </c>
      <c r="B698" s="4">
        <v>41547</v>
      </c>
      <c r="C698" t="s">
        <v>30167</v>
      </c>
      <c r="D698">
        <v>0</v>
      </c>
      <c r="E698" t="s">
        <v>30168</v>
      </c>
      <c r="F698" t="s">
        <v>30169</v>
      </c>
      <c r="G698" t="s">
        <v>30169</v>
      </c>
      <c r="H698" t="s">
        <v>30170</v>
      </c>
      <c r="I698" t="s">
        <v>30169</v>
      </c>
      <c r="J698" t="s">
        <v>30171</v>
      </c>
      <c r="K698" t="s">
        <v>30172</v>
      </c>
      <c r="L698" t="s">
        <v>30173</v>
      </c>
      <c r="M698" t="s">
        <v>30174</v>
      </c>
      <c r="N698" t="s">
        <v>30175</v>
      </c>
      <c r="O698" t="s">
        <v>30176</v>
      </c>
      <c r="P698" t="s">
        <v>30177</v>
      </c>
    </row>
    <row r="699" spans="1:16" x14ac:dyDescent="0.25">
      <c r="A699" s="4">
        <v>41547</v>
      </c>
      <c r="B699" s="4">
        <v>41548</v>
      </c>
      <c r="C699" t="s">
        <v>30178</v>
      </c>
      <c r="D699" t="s">
        <v>30179</v>
      </c>
      <c r="E699" t="s">
        <v>30180</v>
      </c>
      <c r="F699" t="s">
        <v>30181</v>
      </c>
      <c r="G699" t="s">
        <v>30181</v>
      </c>
      <c r="H699" t="s">
        <v>30182</v>
      </c>
      <c r="I699" t="s">
        <v>30181</v>
      </c>
      <c r="J699" t="s">
        <v>30183</v>
      </c>
      <c r="K699" t="s">
        <v>30184</v>
      </c>
      <c r="L699" t="s">
        <v>30185</v>
      </c>
      <c r="M699" t="s">
        <v>30186</v>
      </c>
      <c r="N699" t="s">
        <v>30187</v>
      </c>
      <c r="O699" t="s">
        <v>30188</v>
      </c>
      <c r="P699" t="s">
        <v>30189</v>
      </c>
    </row>
    <row r="700" spans="1:16" x14ac:dyDescent="0.25">
      <c r="A700" s="4">
        <v>41548</v>
      </c>
      <c r="B700" s="4">
        <v>41549</v>
      </c>
      <c r="C700" t="s">
        <v>30190</v>
      </c>
      <c r="D700" t="s">
        <v>30191</v>
      </c>
      <c r="E700" t="s">
        <v>30192</v>
      </c>
      <c r="F700" t="s">
        <v>30193</v>
      </c>
      <c r="G700" t="s">
        <v>30193</v>
      </c>
      <c r="H700" t="s">
        <v>30194</v>
      </c>
      <c r="I700" t="s">
        <v>30193</v>
      </c>
      <c r="J700" t="s">
        <v>30195</v>
      </c>
      <c r="K700" t="s">
        <v>30196</v>
      </c>
      <c r="L700" t="s">
        <v>30197</v>
      </c>
      <c r="M700" t="s">
        <v>30198</v>
      </c>
      <c r="N700" t="s">
        <v>30199</v>
      </c>
      <c r="O700" t="s">
        <v>30200</v>
      </c>
      <c r="P700" t="s">
        <v>30201</v>
      </c>
    </row>
    <row r="701" spans="1:16" x14ac:dyDescent="0.25">
      <c r="A701" s="4">
        <v>41549</v>
      </c>
      <c r="B701" s="4">
        <v>41550</v>
      </c>
      <c r="C701" t="s">
        <v>30202</v>
      </c>
      <c r="D701" t="s">
        <v>30203</v>
      </c>
      <c r="E701" t="s">
        <v>30204</v>
      </c>
      <c r="F701" t="s">
        <v>30205</v>
      </c>
      <c r="G701" t="s">
        <v>30205</v>
      </c>
      <c r="H701" t="s">
        <v>30206</v>
      </c>
      <c r="I701" t="s">
        <v>30205</v>
      </c>
      <c r="J701" t="s">
        <v>30207</v>
      </c>
      <c r="K701" t="s">
        <v>30208</v>
      </c>
      <c r="L701" t="s">
        <v>30209</v>
      </c>
      <c r="M701" t="s">
        <v>30210</v>
      </c>
      <c r="N701" t="s">
        <v>30211</v>
      </c>
      <c r="O701" t="s">
        <v>30212</v>
      </c>
      <c r="P701" t="s">
        <v>30213</v>
      </c>
    </row>
    <row r="702" spans="1:16" x14ac:dyDescent="0.25">
      <c r="A702" s="4">
        <v>41550</v>
      </c>
      <c r="B702" s="4">
        <v>41551</v>
      </c>
      <c r="C702" t="s">
        <v>30214</v>
      </c>
      <c r="D702" t="s">
        <v>30215</v>
      </c>
      <c r="E702" t="s">
        <v>30216</v>
      </c>
      <c r="F702" t="s">
        <v>30217</v>
      </c>
      <c r="G702" t="s">
        <v>30217</v>
      </c>
      <c r="H702" t="s">
        <v>30218</v>
      </c>
      <c r="I702" t="s">
        <v>30217</v>
      </c>
      <c r="J702" t="s">
        <v>30219</v>
      </c>
      <c r="K702" t="s">
        <v>30220</v>
      </c>
      <c r="L702" t="s">
        <v>30221</v>
      </c>
      <c r="M702" t="s">
        <v>30222</v>
      </c>
      <c r="N702" t="s">
        <v>30223</v>
      </c>
      <c r="O702" t="s">
        <v>30224</v>
      </c>
      <c r="P702" t="s">
        <v>30225</v>
      </c>
    </row>
    <row r="703" spans="1:16" x14ac:dyDescent="0.25">
      <c r="A703" s="4">
        <v>41551</v>
      </c>
      <c r="B703" s="4">
        <v>41552</v>
      </c>
      <c r="C703" t="s">
        <v>30226</v>
      </c>
      <c r="D703" t="s">
        <v>30227</v>
      </c>
      <c r="E703" t="s">
        <v>30228</v>
      </c>
      <c r="F703" t="s">
        <v>30229</v>
      </c>
      <c r="G703" t="s">
        <v>30229</v>
      </c>
      <c r="H703" t="s">
        <v>30230</v>
      </c>
      <c r="I703" t="s">
        <v>30229</v>
      </c>
      <c r="J703" t="s">
        <v>30231</v>
      </c>
      <c r="K703" t="s">
        <v>30232</v>
      </c>
      <c r="L703" t="s">
        <v>30233</v>
      </c>
      <c r="M703" t="s">
        <v>30234</v>
      </c>
      <c r="N703" t="s">
        <v>30235</v>
      </c>
      <c r="O703" t="s">
        <v>30236</v>
      </c>
      <c r="P703" t="s">
        <v>30237</v>
      </c>
    </row>
    <row r="704" spans="1:16" x14ac:dyDescent="0.25">
      <c r="A704" s="4">
        <v>41552</v>
      </c>
      <c r="B704" s="4">
        <v>41553</v>
      </c>
      <c r="C704" t="s">
        <v>30238</v>
      </c>
      <c r="D704">
        <v>0</v>
      </c>
      <c r="E704" t="s">
        <v>30239</v>
      </c>
      <c r="F704" t="s">
        <v>30240</v>
      </c>
      <c r="G704" t="s">
        <v>30240</v>
      </c>
      <c r="H704" t="s">
        <v>30241</v>
      </c>
      <c r="I704" t="s">
        <v>30240</v>
      </c>
      <c r="J704" t="s">
        <v>30242</v>
      </c>
      <c r="K704" t="s">
        <v>30243</v>
      </c>
      <c r="L704" t="s">
        <v>30244</v>
      </c>
      <c r="M704" t="s">
        <v>30245</v>
      </c>
      <c r="N704" t="s">
        <v>30246</v>
      </c>
      <c r="O704" t="s">
        <v>30247</v>
      </c>
      <c r="P704" t="s">
        <v>30248</v>
      </c>
    </row>
    <row r="705" spans="1:16" x14ac:dyDescent="0.25">
      <c r="A705" s="4">
        <v>41553</v>
      </c>
      <c r="B705" s="4">
        <v>41554</v>
      </c>
      <c r="C705" t="s">
        <v>30249</v>
      </c>
      <c r="D705">
        <v>0</v>
      </c>
      <c r="E705" t="s">
        <v>30250</v>
      </c>
      <c r="F705" t="s">
        <v>30251</v>
      </c>
      <c r="G705" t="s">
        <v>30251</v>
      </c>
      <c r="H705" t="s">
        <v>30252</v>
      </c>
      <c r="I705" t="s">
        <v>30251</v>
      </c>
      <c r="J705" t="s">
        <v>30253</v>
      </c>
      <c r="K705" t="s">
        <v>30254</v>
      </c>
      <c r="L705" t="s">
        <v>30255</v>
      </c>
      <c r="M705" t="s">
        <v>30256</v>
      </c>
      <c r="N705" t="s">
        <v>30257</v>
      </c>
      <c r="O705" t="s">
        <v>30258</v>
      </c>
      <c r="P705" t="s">
        <v>30259</v>
      </c>
    </row>
    <row r="706" spans="1:16" x14ac:dyDescent="0.25">
      <c r="A706" s="4">
        <v>41554</v>
      </c>
      <c r="B706" s="4">
        <v>41555</v>
      </c>
      <c r="C706" t="s">
        <v>30260</v>
      </c>
      <c r="D706" t="s">
        <v>30261</v>
      </c>
      <c r="E706" t="s">
        <v>30262</v>
      </c>
      <c r="F706" t="s">
        <v>30263</v>
      </c>
      <c r="G706" t="s">
        <v>30263</v>
      </c>
      <c r="H706" t="s">
        <v>30264</v>
      </c>
      <c r="I706" t="s">
        <v>30263</v>
      </c>
      <c r="J706" t="s">
        <v>30265</v>
      </c>
      <c r="K706" t="s">
        <v>30266</v>
      </c>
      <c r="L706" t="s">
        <v>30267</v>
      </c>
      <c r="M706" t="s">
        <v>30268</v>
      </c>
      <c r="N706" t="s">
        <v>30269</v>
      </c>
      <c r="O706" t="s">
        <v>30270</v>
      </c>
      <c r="P706" t="s">
        <v>30271</v>
      </c>
    </row>
    <row r="707" spans="1:16" x14ac:dyDescent="0.25">
      <c r="A707" s="4">
        <v>41555</v>
      </c>
      <c r="B707" s="4">
        <v>41556</v>
      </c>
      <c r="C707" t="s">
        <v>30272</v>
      </c>
      <c r="D707" t="s">
        <v>30273</v>
      </c>
      <c r="E707" t="s">
        <v>30274</v>
      </c>
      <c r="F707" t="s">
        <v>30275</v>
      </c>
      <c r="G707" t="s">
        <v>30275</v>
      </c>
      <c r="H707" t="s">
        <v>30276</v>
      </c>
      <c r="I707" t="s">
        <v>30275</v>
      </c>
      <c r="J707" t="s">
        <v>30277</v>
      </c>
      <c r="K707" t="s">
        <v>30278</v>
      </c>
      <c r="L707" t="s">
        <v>30279</v>
      </c>
      <c r="M707" t="s">
        <v>30280</v>
      </c>
      <c r="N707" t="s">
        <v>30281</v>
      </c>
      <c r="O707" t="s">
        <v>30282</v>
      </c>
      <c r="P707" t="s">
        <v>30283</v>
      </c>
    </row>
    <row r="708" spans="1:16" x14ac:dyDescent="0.25">
      <c r="A708" s="4">
        <v>41556</v>
      </c>
      <c r="B708" s="4">
        <v>41557</v>
      </c>
      <c r="C708" t="s">
        <v>30284</v>
      </c>
      <c r="D708" t="s">
        <v>30285</v>
      </c>
      <c r="E708" t="s">
        <v>30286</v>
      </c>
      <c r="F708" t="s">
        <v>30287</v>
      </c>
      <c r="G708" t="s">
        <v>30287</v>
      </c>
      <c r="H708" t="s">
        <v>30288</v>
      </c>
      <c r="I708" t="s">
        <v>30287</v>
      </c>
      <c r="J708" t="s">
        <v>30289</v>
      </c>
      <c r="K708" t="s">
        <v>30290</v>
      </c>
      <c r="L708" t="s">
        <v>30291</v>
      </c>
      <c r="M708" t="s">
        <v>30292</v>
      </c>
      <c r="N708" t="s">
        <v>30293</v>
      </c>
      <c r="O708" t="s">
        <v>30294</v>
      </c>
      <c r="P708" t="s">
        <v>30295</v>
      </c>
    </row>
    <row r="709" spans="1:16" x14ac:dyDescent="0.25">
      <c r="A709" s="4">
        <v>41557</v>
      </c>
      <c r="B709" s="4">
        <v>41558</v>
      </c>
      <c r="C709" t="s">
        <v>30296</v>
      </c>
      <c r="D709" t="s">
        <v>30297</v>
      </c>
      <c r="E709" t="s">
        <v>30298</v>
      </c>
      <c r="F709" t="s">
        <v>30299</v>
      </c>
      <c r="G709" t="s">
        <v>30299</v>
      </c>
      <c r="H709" t="s">
        <v>30300</v>
      </c>
      <c r="I709" t="s">
        <v>30299</v>
      </c>
      <c r="J709" t="s">
        <v>30301</v>
      </c>
      <c r="K709" t="s">
        <v>30302</v>
      </c>
      <c r="L709" t="s">
        <v>30303</v>
      </c>
      <c r="M709" t="s">
        <v>30304</v>
      </c>
      <c r="N709" t="s">
        <v>30305</v>
      </c>
      <c r="O709" t="s">
        <v>30306</v>
      </c>
      <c r="P709" t="s">
        <v>30307</v>
      </c>
    </row>
    <row r="710" spans="1:16" x14ac:dyDescent="0.25">
      <c r="A710" s="4">
        <v>41558</v>
      </c>
      <c r="B710" s="4">
        <v>41559</v>
      </c>
      <c r="C710" t="s">
        <v>30308</v>
      </c>
      <c r="D710" t="s">
        <v>30309</v>
      </c>
      <c r="E710" t="s">
        <v>30310</v>
      </c>
      <c r="F710" t="s">
        <v>30311</v>
      </c>
      <c r="G710" t="s">
        <v>30311</v>
      </c>
      <c r="H710" t="s">
        <v>30312</v>
      </c>
      <c r="I710" t="s">
        <v>30311</v>
      </c>
      <c r="J710" t="s">
        <v>30313</v>
      </c>
      <c r="K710" t="s">
        <v>30314</v>
      </c>
      <c r="L710" t="s">
        <v>30315</v>
      </c>
      <c r="M710" t="s">
        <v>30316</v>
      </c>
      <c r="N710" t="s">
        <v>30317</v>
      </c>
      <c r="O710" t="s">
        <v>30318</v>
      </c>
      <c r="P710" t="s">
        <v>30319</v>
      </c>
    </row>
    <row r="711" spans="1:16" x14ac:dyDescent="0.25">
      <c r="A711" s="4">
        <v>41559</v>
      </c>
      <c r="B711" s="4">
        <v>41560</v>
      </c>
      <c r="C711" t="s">
        <v>30320</v>
      </c>
      <c r="D711">
        <v>0</v>
      </c>
      <c r="E711" t="s">
        <v>30321</v>
      </c>
      <c r="F711" t="s">
        <v>30322</v>
      </c>
      <c r="G711" t="s">
        <v>30322</v>
      </c>
      <c r="H711" t="s">
        <v>30323</v>
      </c>
      <c r="I711" t="s">
        <v>30322</v>
      </c>
      <c r="J711" t="s">
        <v>30324</v>
      </c>
      <c r="K711" t="s">
        <v>30325</v>
      </c>
      <c r="L711" t="s">
        <v>30326</v>
      </c>
      <c r="M711" t="s">
        <v>30327</v>
      </c>
      <c r="N711" t="s">
        <v>30328</v>
      </c>
      <c r="O711" t="s">
        <v>30329</v>
      </c>
      <c r="P711" t="s">
        <v>30330</v>
      </c>
    </row>
    <row r="712" spans="1:16" x14ac:dyDescent="0.25">
      <c r="A712" s="4">
        <v>41560</v>
      </c>
      <c r="B712" s="4">
        <v>41561</v>
      </c>
      <c r="C712" t="s">
        <v>30331</v>
      </c>
      <c r="D712">
        <v>0</v>
      </c>
      <c r="E712" t="s">
        <v>30332</v>
      </c>
      <c r="F712" t="s">
        <v>30333</v>
      </c>
      <c r="G712" t="s">
        <v>30333</v>
      </c>
      <c r="H712" t="s">
        <v>30334</v>
      </c>
      <c r="I712" t="s">
        <v>30333</v>
      </c>
      <c r="J712" t="s">
        <v>30335</v>
      </c>
      <c r="K712" t="s">
        <v>30336</v>
      </c>
      <c r="L712" t="s">
        <v>30337</v>
      </c>
      <c r="M712" t="s">
        <v>30338</v>
      </c>
      <c r="N712" t="s">
        <v>30339</v>
      </c>
      <c r="O712" t="s">
        <v>30340</v>
      </c>
      <c r="P712" t="s">
        <v>30341</v>
      </c>
    </row>
    <row r="713" spans="1:16" x14ac:dyDescent="0.25">
      <c r="A713" s="4">
        <v>41561</v>
      </c>
      <c r="B713" s="4">
        <v>41562</v>
      </c>
      <c r="C713" t="s">
        <v>30342</v>
      </c>
      <c r="D713" t="s">
        <v>30343</v>
      </c>
      <c r="E713" t="s">
        <v>30344</v>
      </c>
      <c r="F713" t="s">
        <v>30345</v>
      </c>
      <c r="G713" t="s">
        <v>30345</v>
      </c>
      <c r="H713" t="s">
        <v>30346</v>
      </c>
      <c r="I713" t="s">
        <v>30345</v>
      </c>
      <c r="J713" t="s">
        <v>30347</v>
      </c>
      <c r="K713" t="s">
        <v>30348</v>
      </c>
      <c r="L713" t="s">
        <v>30349</v>
      </c>
      <c r="M713" t="s">
        <v>30350</v>
      </c>
      <c r="N713" t="s">
        <v>30351</v>
      </c>
      <c r="O713" t="s">
        <v>30352</v>
      </c>
      <c r="P713" t="s">
        <v>30353</v>
      </c>
    </row>
    <row r="714" spans="1:16" x14ac:dyDescent="0.25">
      <c r="A714" s="4">
        <v>41562</v>
      </c>
      <c r="B714" s="4">
        <v>41563</v>
      </c>
      <c r="C714" t="s">
        <v>30354</v>
      </c>
      <c r="D714" t="s">
        <v>30355</v>
      </c>
      <c r="E714" t="s">
        <v>30356</v>
      </c>
      <c r="F714" t="s">
        <v>30357</v>
      </c>
      <c r="G714" t="s">
        <v>30357</v>
      </c>
      <c r="H714" t="s">
        <v>30358</v>
      </c>
      <c r="I714" t="s">
        <v>30357</v>
      </c>
      <c r="J714" t="s">
        <v>30359</v>
      </c>
      <c r="K714" t="s">
        <v>30360</v>
      </c>
      <c r="L714" t="s">
        <v>30361</v>
      </c>
      <c r="M714" t="s">
        <v>30362</v>
      </c>
      <c r="N714" t="s">
        <v>30363</v>
      </c>
      <c r="O714" t="s">
        <v>30364</v>
      </c>
      <c r="P714" t="s">
        <v>30365</v>
      </c>
    </row>
    <row r="715" spans="1:16" x14ac:dyDescent="0.25">
      <c r="A715" s="4">
        <v>41563</v>
      </c>
      <c r="B715" s="4">
        <v>41564</v>
      </c>
      <c r="C715" t="s">
        <v>30366</v>
      </c>
      <c r="D715" t="s">
        <v>30367</v>
      </c>
      <c r="E715" t="s">
        <v>30368</v>
      </c>
      <c r="F715" t="s">
        <v>30369</v>
      </c>
      <c r="G715" t="s">
        <v>30369</v>
      </c>
      <c r="H715" t="s">
        <v>30370</v>
      </c>
      <c r="I715" t="s">
        <v>30369</v>
      </c>
      <c r="J715" t="s">
        <v>30371</v>
      </c>
      <c r="K715" t="s">
        <v>30372</v>
      </c>
      <c r="L715" t="s">
        <v>30373</v>
      </c>
      <c r="M715" t="s">
        <v>30374</v>
      </c>
      <c r="N715" t="s">
        <v>30375</v>
      </c>
      <c r="O715" t="s">
        <v>30376</v>
      </c>
      <c r="P715" t="s">
        <v>30377</v>
      </c>
    </row>
    <row r="716" spans="1:16" x14ac:dyDescent="0.25">
      <c r="A716" s="4">
        <v>41564</v>
      </c>
      <c r="B716" s="4">
        <v>41565</v>
      </c>
      <c r="C716" t="s">
        <v>30378</v>
      </c>
      <c r="D716" t="s">
        <v>30379</v>
      </c>
      <c r="E716" t="s">
        <v>30380</v>
      </c>
      <c r="F716" t="s">
        <v>30381</v>
      </c>
      <c r="G716" t="s">
        <v>30381</v>
      </c>
      <c r="H716" t="s">
        <v>30382</v>
      </c>
      <c r="I716" t="s">
        <v>30381</v>
      </c>
      <c r="J716" t="s">
        <v>30383</v>
      </c>
      <c r="K716" t="s">
        <v>30384</v>
      </c>
      <c r="L716" t="s">
        <v>30385</v>
      </c>
      <c r="M716" t="s">
        <v>30386</v>
      </c>
      <c r="N716" t="s">
        <v>30387</v>
      </c>
      <c r="O716" t="s">
        <v>30388</v>
      </c>
      <c r="P716" t="s">
        <v>30389</v>
      </c>
    </row>
    <row r="717" spans="1:16" x14ac:dyDescent="0.25">
      <c r="A717" s="4">
        <v>41565</v>
      </c>
      <c r="B717" s="4">
        <v>41566</v>
      </c>
      <c r="C717" t="s">
        <v>30390</v>
      </c>
      <c r="D717" t="s">
        <v>30391</v>
      </c>
      <c r="E717" t="s">
        <v>30392</v>
      </c>
      <c r="F717" t="s">
        <v>30393</v>
      </c>
      <c r="G717" t="s">
        <v>30393</v>
      </c>
      <c r="H717" t="s">
        <v>30394</v>
      </c>
      <c r="I717" t="s">
        <v>30393</v>
      </c>
      <c r="J717" t="s">
        <v>30395</v>
      </c>
      <c r="K717" t="s">
        <v>30396</v>
      </c>
      <c r="L717" t="s">
        <v>30397</v>
      </c>
      <c r="M717" t="s">
        <v>30398</v>
      </c>
      <c r="N717" t="s">
        <v>30399</v>
      </c>
      <c r="O717" t="s">
        <v>30400</v>
      </c>
      <c r="P717" t="s">
        <v>30401</v>
      </c>
    </row>
    <row r="718" spans="1:16" x14ac:dyDescent="0.25">
      <c r="A718" s="4">
        <v>41566</v>
      </c>
      <c r="B718" s="4">
        <v>41567</v>
      </c>
      <c r="C718" t="s">
        <v>30402</v>
      </c>
      <c r="D718">
        <v>0</v>
      </c>
      <c r="E718" t="s">
        <v>30403</v>
      </c>
      <c r="F718" t="s">
        <v>30404</v>
      </c>
      <c r="G718" t="s">
        <v>30404</v>
      </c>
      <c r="H718" t="s">
        <v>30405</v>
      </c>
      <c r="I718" t="s">
        <v>30404</v>
      </c>
      <c r="J718" t="s">
        <v>30406</v>
      </c>
      <c r="K718" t="s">
        <v>30407</v>
      </c>
      <c r="L718" t="s">
        <v>30408</v>
      </c>
      <c r="M718" t="s">
        <v>30409</v>
      </c>
      <c r="N718" t="s">
        <v>30410</v>
      </c>
      <c r="O718" t="s">
        <v>30411</v>
      </c>
      <c r="P718" t="s">
        <v>30412</v>
      </c>
    </row>
    <row r="719" spans="1:16" x14ac:dyDescent="0.25">
      <c r="A719" s="4">
        <v>41567</v>
      </c>
      <c r="B719" s="4">
        <v>41568</v>
      </c>
      <c r="C719" t="s">
        <v>30413</v>
      </c>
      <c r="D719">
        <v>0</v>
      </c>
      <c r="E719" t="s">
        <v>30414</v>
      </c>
      <c r="F719" t="s">
        <v>30415</v>
      </c>
      <c r="G719" t="s">
        <v>30415</v>
      </c>
      <c r="H719" t="s">
        <v>30416</v>
      </c>
      <c r="I719" t="s">
        <v>30415</v>
      </c>
      <c r="J719" t="s">
        <v>30417</v>
      </c>
      <c r="K719" t="s">
        <v>30418</v>
      </c>
      <c r="L719" t="s">
        <v>30419</v>
      </c>
      <c r="M719" t="s">
        <v>30420</v>
      </c>
      <c r="N719" t="s">
        <v>30421</v>
      </c>
      <c r="O719" t="s">
        <v>30422</v>
      </c>
      <c r="P719" t="s">
        <v>30423</v>
      </c>
    </row>
    <row r="720" spans="1:16" x14ac:dyDescent="0.25">
      <c r="A720" s="4">
        <v>41568</v>
      </c>
      <c r="B720" s="4">
        <v>41569</v>
      </c>
      <c r="C720" t="s">
        <v>30424</v>
      </c>
      <c r="D720" t="s">
        <v>30425</v>
      </c>
      <c r="E720" t="s">
        <v>30426</v>
      </c>
      <c r="F720" t="s">
        <v>30427</v>
      </c>
      <c r="G720" t="s">
        <v>30427</v>
      </c>
      <c r="H720" t="s">
        <v>30428</v>
      </c>
      <c r="I720" t="s">
        <v>30427</v>
      </c>
      <c r="J720" t="s">
        <v>30429</v>
      </c>
      <c r="K720" t="s">
        <v>30430</v>
      </c>
      <c r="L720" t="s">
        <v>30431</v>
      </c>
      <c r="M720" t="s">
        <v>30432</v>
      </c>
      <c r="N720" t="s">
        <v>30433</v>
      </c>
      <c r="O720" t="s">
        <v>30434</v>
      </c>
      <c r="P720" t="s">
        <v>30435</v>
      </c>
    </row>
    <row r="721" spans="1:16" x14ac:dyDescent="0.25">
      <c r="A721" s="4">
        <v>41569</v>
      </c>
      <c r="B721" s="4">
        <v>41570</v>
      </c>
      <c r="C721" t="s">
        <v>30436</v>
      </c>
      <c r="D721" t="s">
        <v>30437</v>
      </c>
      <c r="E721" t="s">
        <v>30438</v>
      </c>
      <c r="F721" t="s">
        <v>30439</v>
      </c>
      <c r="G721" t="s">
        <v>30439</v>
      </c>
      <c r="H721" t="s">
        <v>30440</v>
      </c>
      <c r="I721" t="s">
        <v>30439</v>
      </c>
      <c r="J721" t="s">
        <v>30441</v>
      </c>
      <c r="K721" t="s">
        <v>30442</v>
      </c>
      <c r="L721" t="s">
        <v>30443</v>
      </c>
      <c r="M721" t="s">
        <v>30444</v>
      </c>
      <c r="N721" t="s">
        <v>30445</v>
      </c>
      <c r="O721" t="s">
        <v>30446</v>
      </c>
      <c r="P721" t="s">
        <v>30447</v>
      </c>
    </row>
    <row r="722" spans="1:16" x14ac:dyDescent="0.25">
      <c r="A722" s="4">
        <v>41570</v>
      </c>
      <c r="B722" s="4">
        <v>41571</v>
      </c>
      <c r="C722" t="s">
        <v>30448</v>
      </c>
      <c r="D722" t="s">
        <v>30449</v>
      </c>
      <c r="E722" t="s">
        <v>30450</v>
      </c>
      <c r="F722" t="s">
        <v>30451</v>
      </c>
      <c r="G722" t="s">
        <v>30451</v>
      </c>
      <c r="H722" t="s">
        <v>30452</v>
      </c>
      <c r="I722" t="s">
        <v>30451</v>
      </c>
      <c r="J722" t="s">
        <v>30453</v>
      </c>
      <c r="K722" t="s">
        <v>30454</v>
      </c>
      <c r="L722" t="s">
        <v>30455</v>
      </c>
      <c r="M722" t="s">
        <v>30456</v>
      </c>
      <c r="N722" t="s">
        <v>30457</v>
      </c>
      <c r="O722" t="s">
        <v>30458</v>
      </c>
      <c r="P722" t="s">
        <v>30459</v>
      </c>
    </row>
    <row r="723" spans="1:16" x14ac:dyDescent="0.25">
      <c r="A723" s="4">
        <v>41571</v>
      </c>
      <c r="B723" s="4">
        <v>41572</v>
      </c>
      <c r="C723" t="s">
        <v>30460</v>
      </c>
      <c r="D723" t="s">
        <v>30461</v>
      </c>
      <c r="E723" t="s">
        <v>30462</v>
      </c>
      <c r="F723" t="s">
        <v>30463</v>
      </c>
      <c r="G723" t="s">
        <v>30463</v>
      </c>
      <c r="H723" t="s">
        <v>30464</v>
      </c>
      <c r="I723" t="s">
        <v>30463</v>
      </c>
      <c r="J723" t="s">
        <v>30465</v>
      </c>
      <c r="K723" t="s">
        <v>30466</v>
      </c>
      <c r="L723" t="s">
        <v>30467</v>
      </c>
      <c r="M723" t="s">
        <v>30468</v>
      </c>
      <c r="N723" t="s">
        <v>30469</v>
      </c>
      <c r="O723" t="s">
        <v>30470</v>
      </c>
      <c r="P723" t="s">
        <v>30471</v>
      </c>
    </row>
    <row r="724" spans="1:16" x14ac:dyDescent="0.25">
      <c r="A724" s="4">
        <v>41572</v>
      </c>
      <c r="B724" s="4">
        <v>41573</v>
      </c>
      <c r="C724" t="s">
        <v>30472</v>
      </c>
      <c r="D724" t="s">
        <v>30473</v>
      </c>
      <c r="E724" t="s">
        <v>30474</v>
      </c>
      <c r="F724" t="s">
        <v>30475</v>
      </c>
      <c r="G724" t="s">
        <v>30475</v>
      </c>
      <c r="H724" t="s">
        <v>30476</v>
      </c>
      <c r="I724" t="s">
        <v>30475</v>
      </c>
      <c r="J724" t="s">
        <v>30477</v>
      </c>
      <c r="K724" t="s">
        <v>30478</v>
      </c>
      <c r="L724" t="s">
        <v>30479</v>
      </c>
      <c r="M724" t="s">
        <v>30480</v>
      </c>
      <c r="N724" t="s">
        <v>30481</v>
      </c>
      <c r="O724" t="s">
        <v>30482</v>
      </c>
      <c r="P724" t="s">
        <v>30483</v>
      </c>
    </row>
    <row r="725" spans="1:16" x14ac:dyDescent="0.25">
      <c r="A725" s="4">
        <v>41573</v>
      </c>
      <c r="B725" s="4">
        <v>41574</v>
      </c>
      <c r="C725" t="s">
        <v>30484</v>
      </c>
      <c r="D725">
        <v>0</v>
      </c>
      <c r="E725" t="s">
        <v>30485</v>
      </c>
      <c r="F725" t="s">
        <v>30486</v>
      </c>
      <c r="G725" t="s">
        <v>30486</v>
      </c>
      <c r="H725" t="s">
        <v>30487</v>
      </c>
      <c r="I725" t="s">
        <v>30486</v>
      </c>
      <c r="J725" t="s">
        <v>30488</v>
      </c>
      <c r="K725" t="s">
        <v>30489</v>
      </c>
      <c r="L725" t="s">
        <v>30490</v>
      </c>
      <c r="M725" t="s">
        <v>30491</v>
      </c>
      <c r="N725" t="s">
        <v>30492</v>
      </c>
      <c r="O725" t="s">
        <v>30493</v>
      </c>
      <c r="P725" t="s">
        <v>30494</v>
      </c>
    </row>
    <row r="726" spans="1:16" x14ac:dyDescent="0.25">
      <c r="A726" s="4">
        <v>41574</v>
      </c>
      <c r="B726" s="4">
        <v>41575</v>
      </c>
      <c r="C726" t="s">
        <v>30495</v>
      </c>
      <c r="D726">
        <v>0</v>
      </c>
      <c r="E726" t="s">
        <v>30496</v>
      </c>
      <c r="F726" t="s">
        <v>30497</v>
      </c>
      <c r="G726" t="s">
        <v>30497</v>
      </c>
      <c r="H726" t="s">
        <v>30498</v>
      </c>
      <c r="I726" t="s">
        <v>30497</v>
      </c>
      <c r="J726" t="s">
        <v>30499</v>
      </c>
      <c r="K726" t="s">
        <v>30500</v>
      </c>
      <c r="L726" t="s">
        <v>30501</v>
      </c>
      <c r="M726" t="s">
        <v>30502</v>
      </c>
      <c r="N726" t="s">
        <v>30503</v>
      </c>
      <c r="O726" t="s">
        <v>30504</v>
      </c>
      <c r="P726" t="s">
        <v>30505</v>
      </c>
    </row>
    <row r="727" spans="1:16" x14ac:dyDescent="0.25">
      <c r="A727" s="4">
        <v>41575</v>
      </c>
      <c r="B727" s="4">
        <v>41576</v>
      </c>
      <c r="C727" t="s">
        <v>30506</v>
      </c>
      <c r="D727" t="s">
        <v>30507</v>
      </c>
      <c r="E727" t="s">
        <v>30508</v>
      </c>
      <c r="F727" t="s">
        <v>30509</v>
      </c>
      <c r="G727" t="s">
        <v>30509</v>
      </c>
      <c r="H727" t="s">
        <v>30510</v>
      </c>
      <c r="I727" t="s">
        <v>30509</v>
      </c>
      <c r="J727" t="s">
        <v>30511</v>
      </c>
      <c r="K727" t="s">
        <v>30512</v>
      </c>
      <c r="L727" t="s">
        <v>30513</v>
      </c>
      <c r="M727" t="s">
        <v>30514</v>
      </c>
      <c r="N727" t="s">
        <v>30515</v>
      </c>
      <c r="O727" t="s">
        <v>30516</v>
      </c>
      <c r="P727" t="s">
        <v>30517</v>
      </c>
    </row>
    <row r="728" spans="1:16" x14ac:dyDescent="0.25">
      <c r="A728" s="4">
        <v>41576</v>
      </c>
      <c r="B728" s="4">
        <v>41577</v>
      </c>
      <c r="C728" t="s">
        <v>30518</v>
      </c>
      <c r="D728" t="s">
        <v>30519</v>
      </c>
      <c r="E728" t="s">
        <v>30520</v>
      </c>
      <c r="F728" t="s">
        <v>30521</v>
      </c>
      <c r="G728" t="s">
        <v>30521</v>
      </c>
      <c r="H728" t="s">
        <v>30522</v>
      </c>
      <c r="I728" t="s">
        <v>30521</v>
      </c>
      <c r="J728" t="s">
        <v>30523</v>
      </c>
      <c r="K728" t="s">
        <v>30524</v>
      </c>
      <c r="L728" t="s">
        <v>30525</v>
      </c>
      <c r="M728" t="s">
        <v>30526</v>
      </c>
      <c r="N728" t="s">
        <v>30527</v>
      </c>
      <c r="O728" t="s">
        <v>30528</v>
      </c>
      <c r="P728" t="s">
        <v>30529</v>
      </c>
    </row>
    <row r="729" spans="1:16" x14ac:dyDescent="0.25">
      <c r="A729" s="4">
        <v>41577</v>
      </c>
      <c r="B729" s="4">
        <v>41578</v>
      </c>
      <c r="C729" t="s">
        <v>30530</v>
      </c>
      <c r="D729" t="s">
        <v>30531</v>
      </c>
      <c r="E729" t="s">
        <v>30532</v>
      </c>
      <c r="F729" t="s">
        <v>30533</v>
      </c>
      <c r="G729" t="s">
        <v>30533</v>
      </c>
      <c r="H729" t="s">
        <v>30534</v>
      </c>
      <c r="I729" t="s">
        <v>30533</v>
      </c>
      <c r="J729" t="s">
        <v>30535</v>
      </c>
      <c r="K729" t="s">
        <v>30536</v>
      </c>
      <c r="L729" t="s">
        <v>30537</v>
      </c>
      <c r="M729" t="s">
        <v>30538</v>
      </c>
      <c r="N729" t="s">
        <v>30539</v>
      </c>
      <c r="O729" t="s">
        <v>30540</v>
      </c>
      <c r="P729" t="s">
        <v>30541</v>
      </c>
    </row>
    <row r="730" spans="1:16" x14ac:dyDescent="0.25">
      <c r="A730" s="4">
        <v>41578</v>
      </c>
      <c r="B730" s="4">
        <v>41579</v>
      </c>
      <c r="C730" t="s">
        <v>30542</v>
      </c>
      <c r="D730" t="s">
        <v>30543</v>
      </c>
      <c r="E730" t="s">
        <v>30544</v>
      </c>
      <c r="F730" t="s">
        <v>30545</v>
      </c>
      <c r="G730" t="s">
        <v>30545</v>
      </c>
      <c r="H730" t="s">
        <v>30546</v>
      </c>
      <c r="I730" t="s">
        <v>30545</v>
      </c>
      <c r="J730" t="s">
        <v>30547</v>
      </c>
      <c r="K730" t="s">
        <v>30548</v>
      </c>
      <c r="L730" t="s">
        <v>30549</v>
      </c>
      <c r="M730" t="s">
        <v>30550</v>
      </c>
      <c r="N730" t="s">
        <v>30551</v>
      </c>
      <c r="O730" t="s">
        <v>30552</v>
      </c>
      <c r="P730" t="s">
        <v>30553</v>
      </c>
    </row>
    <row r="731" spans="1:16" x14ac:dyDescent="0.25">
      <c r="A731" s="4">
        <v>41579</v>
      </c>
      <c r="B731" s="4">
        <v>41580</v>
      </c>
      <c r="C731" t="s">
        <v>30554</v>
      </c>
      <c r="D731" t="s">
        <v>30555</v>
      </c>
      <c r="E731" t="s">
        <v>30556</v>
      </c>
      <c r="F731" t="s">
        <v>30557</v>
      </c>
      <c r="G731" t="s">
        <v>30557</v>
      </c>
      <c r="H731" t="s">
        <v>30558</v>
      </c>
      <c r="I731" t="s">
        <v>30557</v>
      </c>
      <c r="J731" t="s">
        <v>30559</v>
      </c>
      <c r="K731" t="s">
        <v>30560</v>
      </c>
      <c r="L731" t="s">
        <v>30561</v>
      </c>
      <c r="M731" t="s">
        <v>30562</v>
      </c>
      <c r="N731" t="s">
        <v>30563</v>
      </c>
      <c r="O731" t="s">
        <v>30564</v>
      </c>
      <c r="P731" t="s">
        <v>30565</v>
      </c>
    </row>
    <row r="732" spans="1:16" x14ac:dyDescent="0.25">
      <c r="A732" s="4">
        <v>41580</v>
      </c>
      <c r="B732" s="4">
        <v>41581</v>
      </c>
      <c r="C732" t="s">
        <v>30566</v>
      </c>
      <c r="D732">
        <v>0</v>
      </c>
      <c r="E732" t="s">
        <v>30567</v>
      </c>
      <c r="F732" t="s">
        <v>30568</v>
      </c>
      <c r="G732" t="s">
        <v>30568</v>
      </c>
      <c r="H732" t="s">
        <v>30569</v>
      </c>
      <c r="I732" t="s">
        <v>30568</v>
      </c>
      <c r="J732" t="s">
        <v>30570</v>
      </c>
      <c r="K732" t="s">
        <v>30571</v>
      </c>
      <c r="L732" t="s">
        <v>30572</v>
      </c>
      <c r="M732" t="s">
        <v>30573</v>
      </c>
      <c r="N732" t="s">
        <v>30574</v>
      </c>
      <c r="O732" t="s">
        <v>30575</v>
      </c>
      <c r="P732" t="s">
        <v>30576</v>
      </c>
    </row>
    <row r="733" spans="1:16" x14ac:dyDescent="0.25">
      <c r="A733" s="4">
        <v>41581</v>
      </c>
      <c r="B733" s="4">
        <v>41582</v>
      </c>
      <c r="C733" t="s">
        <v>30577</v>
      </c>
      <c r="D733">
        <v>0</v>
      </c>
      <c r="E733" t="s">
        <v>30578</v>
      </c>
      <c r="F733" t="s">
        <v>30579</v>
      </c>
      <c r="G733" t="s">
        <v>30579</v>
      </c>
      <c r="H733" t="s">
        <v>30580</v>
      </c>
      <c r="I733" t="s">
        <v>30579</v>
      </c>
      <c r="J733" t="s">
        <v>30581</v>
      </c>
      <c r="K733" t="s">
        <v>30582</v>
      </c>
      <c r="L733" t="s">
        <v>30583</v>
      </c>
      <c r="M733" t="s">
        <v>30584</v>
      </c>
      <c r="N733" t="s">
        <v>30585</v>
      </c>
      <c r="O733" t="s">
        <v>30586</v>
      </c>
      <c r="P733" t="s">
        <v>30587</v>
      </c>
    </row>
    <row r="734" spans="1:16" x14ac:dyDescent="0.25">
      <c r="A734" s="4">
        <v>41582</v>
      </c>
      <c r="B734" s="4">
        <v>41583</v>
      </c>
      <c r="C734" t="s">
        <v>30588</v>
      </c>
      <c r="D734" t="s">
        <v>30589</v>
      </c>
      <c r="E734" t="s">
        <v>30590</v>
      </c>
      <c r="F734" t="s">
        <v>30591</v>
      </c>
      <c r="G734" t="s">
        <v>30591</v>
      </c>
      <c r="H734" t="s">
        <v>30592</v>
      </c>
      <c r="I734" t="s">
        <v>30591</v>
      </c>
      <c r="J734" t="s">
        <v>30593</v>
      </c>
      <c r="K734" t="s">
        <v>30594</v>
      </c>
      <c r="L734" t="s">
        <v>30595</v>
      </c>
      <c r="M734" t="s">
        <v>30596</v>
      </c>
      <c r="N734" t="s">
        <v>30597</v>
      </c>
      <c r="O734" t="s">
        <v>30598</v>
      </c>
      <c r="P734" t="s">
        <v>30599</v>
      </c>
    </row>
    <row r="735" spans="1:16" x14ac:dyDescent="0.25">
      <c r="A735" s="4">
        <v>41583</v>
      </c>
      <c r="B735" s="4">
        <v>41584</v>
      </c>
      <c r="C735" t="s">
        <v>30600</v>
      </c>
      <c r="D735" t="s">
        <v>30601</v>
      </c>
      <c r="E735" t="s">
        <v>30602</v>
      </c>
      <c r="F735" t="s">
        <v>30603</v>
      </c>
      <c r="G735" t="s">
        <v>30603</v>
      </c>
      <c r="H735" t="s">
        <v>30604</v>
      </c>
      <c r="I735" t="s">
        <v>30603</v>
      </c>
      <c r="J735" t="s">
        <v>30605</v>
      </c>
      <c r="K735" t="s">
        <v>30606</v>
      </c>
      <c r="L735" t="s">
        <v>30607</v>
      </c>
      <c r="M735" t="s">
        <v>30608</v>
      </c>
      <c r="N735" t="s">
        <v>30609</v>
      </c>
      <c r="O735" t="s">
        <v>30610</v>
      </c>
      <c r="P735" t="s">
        <v>30611</v>
      </c>
    </row>
    <row r="736" spans="1:16" x14ac:dyDescent="0.25">
      <c r="A736" s="4">
        <v>41584</v>
      </c>
      <c r="B736" s="4">
        <v>41585</v>
      </c>
      <c r="C736" t="s">
        <v>30612</v>
      </c>
      <c r="D736" t="s">
        <v>30613</v>
      </c>
      <c r="E736" t="s">
        <v>30614</v>
      </c>
      <c r="F736" t="s">
        <v>30615</v>
      </c>
      <c r="G736" t="s">
        <v>30615</v>
      </c>
      <c r="H736" t="s">
        <v>30616</v>
      </c>
      <c r="I736" t="s">
        <v>30615</v>
      </c>
      <c r="J736" t="s">
        <v>30617</v>
      </c>
      <c r="K736" t="s">
        <v>30618</v>
      </c>
      <c r="L736" t="s">
        <v>30619</v>
      </c>
      <c r="M736" t="s">
        <v>30620</v>
      </c>
      <c r="N736" t="s">
        <v>30621</v>
      </c>
      <c r="O736" t="s">
        <v>30622</v>
      </c>
      <c r="P736" t="s">
        <v>30623</v>
      </c>
    </row>
    <row r="737" spans="1:16" x14ac:dyDescent="0.25">
      <c r="A737" s="4">
        <v>41585</v>
      </c>
      <c r="B737" s="4">
        <v>41586</v>
      </c>
      <c r="C737" t="s">
        <v>30624</v>
      </c>
      <c r="D737" t="s">
        <v>30625</v>
      </c>
      <c r="E737" t="s">
        <v>30626</v>
      </c>
      <c r="F737" t="s">
        <v>30627</v>
      </c>
      <c r="G737" t="s">
        <v>30627</v>
      </c>
      <c r="H737" t="s">
        <v>30628</v>
      </c>
      <c r="I737" t="s">
        <v>30627</v>
      </c>
      <c r="J737" t="s">
        <v>30629</v>
      </c>
      <c r="K737" t="s">
        <v>30630</v>
      </c>
      <c r="L737" t="s">
        <v>30631</v>
      </c>
      <c r="M737" t="s">
        <v>30632</v>
      </c>
      <c r="N737" t="s">
        <v>30633</v>
      </c>
      <c r="O737" t="s">
        <v>30634</v>
      </c>
      <c r="P737" t="s">
        <v>30635</v>
      </c>
    </row>
    <row r="738" spans="1:16" x14ac:dyDescent="0.25">
      <c r="A738" s="4">
        <v>41586</v>
      </c>
      <c r="B738" s="4">
        <v>41587</v>
      </c>
      <c r="C738" t="s">
        <v>30636</v>
      </c>
      <c r="D738" t="s">
        <v>30637</v>
      </c>
      <c r="E738" t="s">
        <v>30638</v>
      </c>
      <c r="F738" t="s">
        <v>30639</v>
      </c>
      <c r="G738" t="s">
        <v>30639</v>
      </c>
      <c r="H738" t="s">
        <v>30640</v>
      </c>
      <c r="I738" t="s">
        <v>30639</v>
      </c>
      <c r="J738" t="s">
        <v>30641</v>
      </c>
      <c r="K738" t="s">
        <v>30642</v>
      </c>
      <c r="L738" t="s">
        <v>30643</v>
      </c>
      <c r="M738" t="s">
        <v>30644</v>
      </c>
      <c r="N738" t="s">
        <v>30645</v>
      </c>
      <c r="O738" t="s">
        <v>30646</v>
      </c>
      <c r="P738" t="s">
        <v>30647</v>
      </c>
    </row>
    <row r="739" spans="1:16" x14ac:dyDescent="0.25">
      <c r="A739" s="4">
        <v>41587</v>
      </c>
      <c r="B739" s="4">
        <v>41588</v>
      </c>
      <c r="C739" t="s">
        <v>30648</v>
      </c>
      <c r="D739">
        <v>0</v>
      </c>
      <c r="E739" t="s">
        <v>30649</v>
      </c>
      <c r="F739" t="s">
        <v>30650</v>
      </c>
      <c r="G739" t="s">
        <v>30650</v>
      </c>
      <c r="H739" t="s">
        <v>30651</v>
      </c>
      <c r="I739" t="s">
        <v>30650</v>
      </c>
      <c r="J739" t="s">
        <v>30652</v>
      </c>
      <c r="K739" t="s">
        <v>30653</v>
      </c>
      <c r="L739" t="s">
        <v>30654</v>
      </c>
      <c r="M739" t="s">
        <v>30655</v>
      </c>
      <c r="N739" t="s">
        <v>30656</v>
      </c>
      <c r="O739" t="s">
        <v>30657</v>
      </c>
      <c r="P739" t="s">
        <v>30658</v>
      </c>
    </row>
    <row r="740" spans="1:16" x14ac:dyDescent="0.25">
      <c r="A740" s="4">
        <v>41588</v>
      </c>
      <c r="B740" s="4">
        <v>41589</v>
      </c>
      <c r="C740" t="s">
        <v>30659</v>
      </c>
      <c r="D740">
        <v>0</v>
      </c>
      <c r="E740" t="s">
        <v>30660</v>
      </c>
      <c r="F740" t="s">
        <v>30661</v>
      </c>
      <c r="G740" t="s">
        <v>30661</v>
      </c>
      <c r="H740" t="s">
        <v>30662</v>
      </c>
      <c r="I740" t="s">
        <v>30661</v>
      </c>
      <c r="J740" t="s">
        <v>30663</v>
      </c>
      <c r="K740" t="s">
        <v>30664</v>
      </c>
      <c r="L740" t="s">
        <v>30665</v>
      </c>
      <c r="M740" t="s">
        <v>30666</v>
      </c>
      <c r="N740" t="s">
        <v>30667</v>
      </c>
      <c r="O740" t="s">
        <v>30668</v>
      </c>
      <c r="P740" t="s">
        <v>30669</v>
      </c>
    </row>
    <row r="741" spans="1:16" x14ac:dyDescent="0.25">
      <c r="A741" s="4">
        <v>41589</v>
      </c>
      <c r="B741" s="4">
        <v>41590</v>
      </c>
      <c r="C741" t="s">
        <v>30670</v>
      </c>
      <c r="D741" t="s">
        <v>30671</v>
      </c>
      <c r="E741" t="s">
        <v>30672</v>
      </c>
      <c r="F741" t="s">
        <v>30673</v>
      </c>
      <c r="G741" t="s">
        <v>30673</v>
      </c>
      <c r="H741" t="s">
        <v>30674</v>
      </c>
      <c r="I741" t="s">
        <v>30673</v>
      </c>
      <c r="J741" t="s">
        <v>30675</v>
      </c>
      <c r="K741" t="s">
        <v>30676</v>
      </c>
      <c r="L741" t="s">
        <v>30677</v>
      </c>
      <c r="M741" t="s">
        <v>30678</v>
      </c>
      <c r="N741" t="s">
        <v>30679</v>
      </c>
      <c r="O741" t="s">
        <v>30680</v>
      </c>
      <c r="P741" t="s">
        <v>30681</v>
      </c>
    </row>
    <row r="742" spans="1:16" x14ac:dyDescent="0.25">
      <c r="A742" s="4">
        <v>41590</v>
      </c>
      <c r="B742" s="4">
        <v>41591</v>
      </c>
      <c r="C742" t="s">
        <v>30682</v>
      </c>
      <c r="D742" t="s">
        <v>30683</v>
      </c>
      <c r="E742" t="s">
        <v>30684</v>
      </c>
      <c r="F742" t="s">
        <v>30685</v>
      </c>
      <c r="G742" t="s">
        <v>30685</v>
      </c>
      <c r="H742" t="s">
        <v>30686</v>
      </c>
      <c r="I742" t="s">
        <v>30685</v>
      </c>
      <c r="J742" t="s">
        <v>30687</v>
      </c>
      <c r="K742" t="s">
        <v>30688</v>
      </c>
      <c r="L742" t="s">
        <v>30689</v>
      </c>
      <c r="M742" t="s">
        <v>30690</v>
      </c>
      <c r="N742" t="s">
        <v>30691</v>
      </c>
      <c r="O742" t="s">
        <v>30692</v>
      </c>
      <c r="P742" t="s">
        <v>30693</v>
      </c>
    </row>
    <row r="743" spans="1:16" x14ac:dyDescent="0.25">
      <c r="A743" s="4">
        <v>41591</v>
      </c>
      <c r="B743" s="4">
        <v>41592</v>
      </c>
      <c r="C743" t="s">
        <v>30694</v>
      </c>
      <c r="D743" t="s">
        <v>30695</v>
      </c>
      <c r="E743" t="s">
        <v>30696</v>
      </c>
      <c r="F743" t="s">
        <v>30697</v>
      </c>
      <c r="G743" t="s">
        <v>30697</v>
      </c>
      <c r="H743" t="s">
        <v>30698</v>
      </c>
      <c r="I743" t="s">
        <v>30697</v>
      </c>
      <c r="J743" t="s">
        <v>30699</v>
      </c>
      <c r="K743" t="s">
        <v>30700</v>
      </c>
      <c r="L743" t="s">
        <v>30701</v>
      </c>
      <c r="M743" t="s">
        <v>30702</v>
      </c>
      <c r="N743" t="s">
        <v>30703</v>
      </c>
      <c r="O743" t="s">
        <v>30704</v>
      </c>
      <c r="P743" t="s">
        <v>30705</v>
      </c>
    </row>
    <row r="744" spans="1:16" x14ac:dyDescent="0.25">
      <c r="A744" s="4">
        <v>41592</v>
      </c>
      <c r="B744" s="4">
        <v>41593</v>
      </c>
      <c r="C744" t="s">
        <v>30706</v>
      </c>
      <c r="D744" t="s">
        <v>30707</v>
      </c>
      <c r="E744" t="s">
        <v>30708</v>
      </c>
      <c r="F744" t="s">
        <v>30709</v>
      </c>
      <c r="G744" t="s">
        <v>30709</v>
      </c>
      <c r="H744" t="s">
        <v>30710</v>
      </c>
      <c r="I744" t="s">
        <v>30709</v>
      </c>
      <c r="J744" t="s">
        <v>30711</v>
      </c>
      <c r="K744" t="s">
        <v>30712</v>
      </c>
      <c r="L744" t="s">
        <v>30713</v>
      </c>
      <c r="M744" t="s">
        <v>30714</v>
      </c>
      <c r="N744" t="s">
        <v>30715</v>
      </c>
      <c r="O744" t="s">
        <v>30716</v>
      </c>
      <c r="P744" t="s">
        <v>30717</v>
      </c>
    </row>
    <row r="745" spans="1:16" x14ac:dyDescent="0.25">
      <c r="A745" s="4">
        <v>41593</v>
      </c>
      <c r="B745" s="4">
        <v>41594</v>
      </c>
      <c r="C745" t="s">
        <v>30718</v>
      </c>
      <c r="D745" t="s">
        <v>30719</v>
      </c>
      <c r="E745" t="s">
        <v>30720</v>
      </c>
      <c r="F745" t="s">
        <v>30721</v>
      </c>
      <c r="G745" t="s">
        <v>30721</v>
      </c>
      <c r="H745" t="s">
        <v>30722</v>
      </c>
      <c r="I745" t="s">
        <v>30721</v>
      </c>
      <c r="J745" t="s">
        <v>30723</v>
      </c>
      <c r="K745" t="s">
        <v>30724</v>
      </c>
      <c r="L745" t="s">
        <v>30725</v>
      </c>
      <c r="M745" t="s">
        <v>30726</v>
      </c>
      <c r="N745" t="s">
        <v>30727</v>
      </c>
      <c r="O745" t="s">
        <v>30728</v>
      </c>
      <c r="P745" t="s">
        <v>30729</v>
      </c>
    </row>
    <row r="746" spans="1:16" x14ac:dyDescent="0.25">
      <c r="A746" s="4">
        <v>41594</v>
      </c>
      <c r="B746" s="4">
        <v>41595</v>
      </c>
      <c r="C746" t="s">
        <v>30730</v>
      </c>
      <c r="D746">
        <v>0</v>
      </c>
      <c r="E746" t="s">
        <v>30731</v>
      </c>
      <c r="F746" t="s">
        <v>30732</v>
      </c>
      <c r="G746" t="s">
        <v>30732</v>
      </c>
      <c r="H746" t="s">
        <v>30733</v>
      </c>
      <c r="I746" t="s">
        <v>30732</v>
      </c>
      <c r="J746" t="s">
        <v>30734</v>
      </c>
      <c r="K746" t="s">
        <v>30735</v>
      </c>
      <c r="L746" t="s">
        <v>30736</v>
      </c>
      <c r="M746" t="s">
        <v>30737</v>
      </c>
      <c r="N746" t="s">
        <v>30738</v>
      </c>
      <c r="O746" t="s">
        <v>30739</v>
      </c>
      <c r="P746" t="s">
        <v>30740</v>
      </c>
    </row>
    <row r="747" spans="1:16" x14ac:dyDescent="0.25">
      <c r="A747" s="4">
        <v>41595</v>
      </c>
      <c r="B747" s="4">
        <v>41596</v>
      </c>
      <c r="C747" t="s">
        <v>30741</v>
      </c>
      <c r="D747">
        <v>0</v>
      </c>
      <c r="E747" t="s">
        <v>30742</v>
      </c>
      <c r="F747" t="s">
        <v>30743</v>
      </c>
      <c r="G747" t="s">
        <v>30743</v>
      </c>
      <c r="H747" t="s">
        <v>30744</v>
      </c>
      <c r="I747" t="s">
        <v>30743</v>
      </c>
      <c r="J747" t="s">
        <v>30745</v>
      </c>
      <c r="K747" t="s">
        <v>30746</v>
      </c>
      <c r="L747" t="s">
        <v>30747</v>
      </c>
      <c r="M747" t="s">
        <v>30748</v>
      </c>
      <c r="N747" t="s">
        <v>30749</v>
      </c>
      <c r="O747" t="s">
        <v>30750</v>
      </c>
      <c r="P747" t="s">
        <v>30751</v>
      </c>
    </row>
    <row r="748" spans="1:16" x14ac:dyDescent="0.25">
      <c r="A748" s="4">
        <v>41596</v>
      </c>
      <c r="B748" s="4">
        <v>41597</v>
      </c>
      <c r="C748" t="s">
        <v>30752</v>
      </c>
      <c r="D748" t="s">
        <v>30753</v>
      </c>
      <c r="E748" t="s">
        <v>30754</v>
      </c>
      <c r="F748" t="s">
        <v>30755</v>
      </c>
      <c r="G748" t="s">
        <v>30755</v>
      </c>
      <c r="H748" t="s">
        <v>30756</v>
      </c>
      <c r="I748" t="s">
        <v>30755</v>
      </c>
      <c r="J748" t="s">
        <v>30757</v>
      </c>
      <c r="K748" t="s">
        <v>30758</v>
      </c>
      <c r="L748" t="s">
        <v>30759</v>
      </c>
      <c r="M748" t="s">
        <v>30760</v>
      </c>
      <c r="N748" t="s">
        <v>30761</v>
      </c>
      <c r="O748" t="s">
        <v>30762</v>
      </c>
      <c r="P748" t="s">
        <v>30763</v>
      </c>
    </row>
    <row r="749" spans="1:16" x14ac:dyDescent="0.25">
      <c r="A749" s="4">
        <v>41597</v>
      </c>
      <c r="B749" s="4">
        <v>41598</v>
      </c>
      <c r="C749" t="s">
        <v>30764</v>
      </c>
      <c r="D749" t="s">
        <v>30765</v>
      </c>
      <c r="E749" t="s">
        <v>30766</v>
      </c>
      <c r="F749" t="s">
        <v>30767</v>
      </c>
      <c r="G749" t="s">
        <v>30767</v>
      </c>
      <c r="H749" t="s">
        <v>30768</v>
      </c>
      <c r="I749" t="s">
        <v>30767</v>
      </c>
      <c r="J749" t="s">
        <v>30769</v>
      </c>
      <c r="K749" t="s">
        <v>30770</v>
      </c>
      <c r="L749" t="s">
        <v>30771</v>
      </c>
      <c r="M749" t="s">
        <v>30772</v>
      </c>
      <c r="N749" t="s">
        <v>30773</v>
      </c>
      <c r="O749" t="s">
        <v>30774</v>
      </c>
      <c r="P749" t="s">
        <v>30775</v>
      </c>
    </row>
    <row r="750" spans="1:16" x14ac:dyDescent="0.25">
      <c r="A750" s="4">
        <v>41598</v>
      </c>
      <c r="B750" s="4">
        <v>41599</v>
      </c>
      <c r="C750" t="s">
        <v>30776</v>
      </c>
      <c r="D750" t="s">
        <v>30777</v>
      </c>
      <c r="E750" t="s">
        <v>30778</v>
      </c>
      <c r="F750" t="s">
        <v>30779</v>
      </c>
      <c r="G750" t="s">
        <v>30779</v>
      </c>
      <c r="H750" t="s">
        <v>30780</v>
      </c>
      <c r="I750" t="s">
        <v>30779</v>
      </c>
      <c r="J750" t="s">
        <v>30781</v>
      </c>
      <c r="K750" t="s">
        <v>30782</v>
      </c>
      <c r="L750" t="s">
        <v>30783</v>
      </c>
      <c r="M750" t="s">
        <v>30784</v>
      </c>
      <c r="N750" t="s">
        <v>30785</v>
      </c>
      <c r="O750" t="s">
        <v>30786</v>
      </c>
      <c r="P750" t="s">
        <v>30787</v>
      </c>
    </row>
    <row r="751" spans="1:16" x14ac:dyDescent="0.25">
      <c r="A751" s="4">
        <v>41599</v>
      </c>
      <c r="B751" s="4">
        <v>41600</v>
      </c>
      <c r="C751" t="s">
        <v>30788</v>
      </c>
      <c r="D751" t="s">
        <v>30789</v>
      </c>
      <c r="E751" t="s">
        <v>30790</v>
      </c>
      <c r="F751" t="s">
        <v>30791</v>
      </c>
      <c r="G751" t="s">
        <v>30791</v>
      </c>
      <c r="H751" t="s">
        <v>30792</v>
      </c>
      <c r="I751" t="s">
        <v>30791</v>
      </c>
      <c r="J751" t="s">
        <v>30793</v>
      </c>
      <c r="K751" t="s">
        <v>30794</v>
      </c>
      <c r="L751" t="s">
        <v>30795</v>
      </c>
      <c r="M751" t="s">
        <v>30796</v>
      </c>
      <c r="N751" t="s">
        <v>30797</v>
      </c>
      <c r="O751" t="s">
        <v>30798</v>
      </c>
      <c r="P751" t="s">
        <v>30799</v>
      </c>
    </row>
    <row r="752" spans="1:16" x14ac:dyDescent="0.25">
      <c r="A752" s="4">
        <v>41600</v>
      </c>
      <c r="B752" s="4">
        <v>41601</v>
      </c>
      <c r="C752" t="s">
        <v>30800</v>
      </c>
      <c r="D752" t="s">
        <v>30801</v>
      </c>
      <c r="E752" t="s">
        <v>30802</v>
      </c>
      <c r="F752" t="s">
        <v>30803</v>
      </c>
      <c r="G752" t="s">
        <v>30803</v>
      </c>
      <c r="H752" t="s">
        <v>30804</v>
      </c>
      <c r="I752" t="s">
        <v>30803</v>
      </c>
      <c r="J752" t="s">
        <v>30805</v>
      </c>
      <c r="K752" t="s">
        <v>30806</v>
      </c>
      <c r="L752" t="s">
        <v>30807</v>
      </c>
      <c r="M752" t="s">
        <v>30808</v>
      </c>
      <c r="N752" t="s">
        <v>30809</v>
      </c>
      <c r="O752" t="s">
        <v>30810</v>
      </c>
      <c r="P752" t="s">
        <v>30811</v>
      </c>
    </row>
    <row r="753" spans="1:16" x14ac:dyDescent="0.25">
      <c r="A753" s="4">
        <v>41601</v>
      </c>
      <c r="B753" s="4">
        <v>41602</v>
      </c>
      <c r="C753" t="s">
        <v>30812</v>
      </c>
      <c r="D753">
        <v>0</v>
      </c>
      <c r="E753" t="s">
        <v>30813</v>
      </c>
      <c r="F753" t="s">
        <v>30814</v>
      </c>
      <c r="G753" t="s">
        <v>30814</v>
      </c>
      <c r="H753" t="s">
        <v>30815</v>
      </c>
      <c r="I753" t="s">
        <v>30814</v>
      </c>
      <c r="J753" t="s">
        <v>30816</v>
      </c>
      <c r="K753" t="s">
        <v>30817</v>
      </c>
      <c r="L753" t="s">
        <v>30818</v>
      </c>
      <c r="M753" t="s">
        <v>30819</v>
      </c>
      <c r="N753" t="s">
        <v>30820</v>
      </c>
      <c r="O753" t="s">
        <v>30821</v>
      </c>
      <c r="P753" t="s">
        <v>30822</v>
      </c>
    </row>
    <row r="754" spans="1:16" x14ac:dyDescent="0.25">
      <c r="A754" s="4">
        <v>41602</v>
      </c>
      <c r="B754" s="4">
        <v>41603</v>
      </c>
      <c r="C754" t="s">
        <v>30823</v>
      </c>
      <c r="D754">
        <v>0</v>
      </c>
      <c r="E754" t="s">
        <v>30824</v>
      </c>
      <c r="F754" t="s">
        <v>30825</v>
      </c>
      <c r="G754" t="s">
        <v>30825</v>
      </c>
      <c r="H754" t="s">
        <v>30826</v>
      </c>
      <c r="I754" t="s">
        <v>30825</v>
      </c>
      <c r="J754" t="s">
        <v>30827</v>
      </c>
      <c r="K754" t="s">
        <v>30828</v>
      </c>
      <c r="L754" t="s">
        <v>30829</v>
      </c>
      <c r="M754" t="s">
        <v>30830</v>
      </c>
      <c r="N754" t="s">
        <v>30831</v>
      </c>
      <c r="O754" t="s">
        <v>30832</v>
      </c>
      <c r="P754" t="s">
        <v>30833</v>
      </c>
    </row>
    <row r="755" spans="1:16" x14ac:dyDescent="0.25">
      <c r="A755" s="4">
        <v>41603</v>
      </c>
      <c r="B755" s="4">
        <v>41604</v>
      </c>
      <c r="C755" t="s">
        <v>30834</v>
      </c>
      <c r="D755" t="s">
        <v>30835</v>
      </c>
      <c r="E755" t="s">
        <v>30836</v>
      </c>
      <c r="F755" t="s">
        <v>30837</v>
      </c>
      <c r="G755" t="s">
        <v>30837</v>
      </c>
      <c r="H755" t="s">
        <v>30838</v>
      </c>
      <c r="I755" t="s">
        <v>30837</v>
      </c>
      <c r="J755" t="s">
        <v>30839</v>
      </c>
      <c r="K755" t="s">
        <v>30840</v>
      </c>
      <c r="L755" t="s">
        <v>30841</v>
      </c>
      <c r="M755" t="s">
        <v>30842</v>
      </c>
      <c r="N755" t="s">
        <v>30843</v>
      </c>
      <c r="O755" t="s">
        <v>30844</v>
      </c>
      <c r="P755" t="s">
        <v>30845</v>
      </c>
    </row>
    <row r="756" spans="1:16" x14ac:dyDescent="0.25">
      <c r="A756" s="4">
        <v>41604</v>
      </c>
      <c r="B756" s="4">
        <v>41605</v>
      </c>
      <c r="C756" t="s">
        <v>30846</v>
      </c>
      <c r="D756" t="s">
        <v>30847</v>
      </c>
      <c r="E756" t="s">
        <v>30848</v>
      </c>
      <c r="F756" t="s">
        <v>30849</v>
      </c>
      <c r="G756" t="s">
        <v>30849</v>
      </c>
      <c r="H756" t="s">
        <v>30850</v>
      </c>
      <c r="I756" t="s">
        <v>30849</v>
      </c>
      <c r="J756" t="s">
        <v>30851</v>
      </c>
      <c r="K756" t="s">
        <v>30852</v>
      </c>
      <c r="L756" t="s">
        <v>30853</v>
      </c>
      <c r="M756" t="s">
        <v>30854</v>
      </c>
      <c r="N756" t="s">
        <v>30855</v>
      </c>
      <c r="O756" t="s">
        <v>30856</v>
      </c>
      <c r="P756" t="s">
        <v>30857</v>
      </c>
    </row>
    <row r="757" spans="1:16" x14ac:dyDescent="0.25">
      <c r="A757" s="4">
        <v>41605</v>
      </c>
      <c r="B757" s="4">
        <v>41606</v>
      </c>
      <c r="C757" t="s">
        <v>30858</v>
      </c>
      <c r="D757" t="s">
        <v>30859</v>
      </c>
      <c r="E757" t="s">
        <v>30860</v>
      </c>
      <c r="F757" t="s">
        <v>30861</v>
      </c>
      <c r="G757" t="s">
        <v>30861</v>
      </c>
      <c r="H757" t="s">
        <v>30862</v>
      </c>
      <c r="I757" t="s">
        <v>30861</v>
      </c>
      <c r="J757" t="s">
        <v>30863</v>
      </c>
      <c r="K757" t="s">
        <v>30864</v>
      </c>
      <c r="L757" t="s">
        <v>30865</v>
      </c>
      <c r="M757" t="s">
        <v>30866</v>
      </c>
      <c r="N757" t="s">
        <v>30867</v>
      </c>
      <c r="O757" t="s">
        <v>30868</v>
      </c>
      <c r="P757" t="s">
        <v>30869</v>
      </c>
    </row>
    <row r="758" spans="1:16" x14ac:dyDescent="0.25">
      <c r="A758" s="4">
        <v>41606</v>
      </c>
      <c r="B758" s="4">
        <v>41607</v>
      </c>
      <c r="C758" t="s">
        <v>30870</v>
      </c>
      <c r="D758" t="s">
        <v>30871</v>
      </c>
      <c r="E758" t="s">
        <v>30872</v>
      </c>
      <c r="F758" t="s">
        <v>30873</v>
      </c>
      <c r="G758" t="s">
        <v>30873</v>
      </c>
      <c r="H758" t="s">
        <v>30874</v>
      </c>
      <c r="I758" t="s">
        <v>30873</v>
      </c>
      <c r="J758" t="s">
        <v>30875</v>
      </c>
      <c r="K758" t="s">
        <v>30876</v>
      </c>
      <c r="L758" t="s">
        <v>30877</v>
      </c>
      <c r="M758" t="s">
        <v>30878</v>
      </c>
      <c r="N758" t="s">
        <v>30879</v>
      </c>
      <c r="O758" t="s">
        <v>30880</v>
      </c>
      <c r="P758" t="s">
        <v>30881</v>
      </c>
    </row>
    <row r="759" spans="1:16" x14ac:dyDescent="0.25">
      <c r="A759" s="4">
        <v>41607</v>
      </c>
      <c r="B759" s="4">
        <v>41608</v>
      </c>
      <c r="C759" t="s">
        <v>30882</v>
      </c>
      <c r="D759" t="s">
        <v>30883</v>
      </c>
      <c r="E759" t="s">
        <v>30884</v>
      </c>
      <c r="F759" t="s">
        <v>30885</v>
      </c>
      <c r="G759" t="s">
        <v>30885</v>
      </c>
      <c r="H759" t="s">
        <v>30886</v>
      </c>
      <c r="I759" t="s">
        <v>30885</v>
      </c>
      <c r="J759" t="s">
        <v>30887</v>
      </c>
      <c r="K759" t="s">
        <v>30888</v>
      </c>
      <c r="L759" t="s">
        <v>30889</v>
      </c>
      <c r="M759" t="s">
        <v>30890</v>
      </c>
      <c r="N759" t="s">
        <v>30891</v>
      </c>
      <c r="O759" t="s">
        <v>30892</v>
      </c>
      <c r="P759" t="s">
        <v>30893</v>
      </c>
    </row>
    <row r="760" spans="1:16" x14ac:dyDescent="0.25">
      <c r="A760" s="4">
        <v>41608</v>
      </c>
      <c r="B760" s="4">
        <v>41609</v>
      </c>
      <c r="C760" t="s">
        <v>30894</v>
      </c>
      <c r="D760">
        <v>0</v>
      </c>
      <c r="E760" t="s">
        <v>30895</v>
      </c>
      <c r="F760" t="s">
        <v>30896</v>
      </c>
      <c r="G760" t="s">
        <v>30896</v>
      </c>
      <c r="H760" t="s">
        <v>30897</v>
      </c>
      <c r="I760" t="s">
        <v>30896</v>
      </c>
      <c r="J760" t="s">
        <v>30898</v>
      </c>
      <c r="K760" t="s">
        <v>30899</v>
      </c>
      <c r="L760" t="s">
        <v>30900</v>
      </c>
      <c r="M760" t="s">
        <v>30901</v>
      </c>
      <c r="N760" t="s">
        <v>30902</v>
      </c>
      <c r="O760" t="s">
        <v>30903</v>
      </c>
      <c r="P760" t="s">
        <v>30904</v>
      </c>
    </row>
    <row r="761" spans="1:16" x14ac:dyDescent="0.25">
      <c r="A761" s="4">
        <v>41609</v>
      </c>
      <c r="B761" s="4">
        <v>41610</v>
      </c>
      <c r="C761" t="s">
        <v>30905</v>
      </c>
      <c r="D761">
        <v>0</v>
      </c>
      <c r="E761" t="s">
        <v>30906</v>
      </c>
      <c r="F761" t="s">
        <v>30907</v>
      </c>
      <c r="G761" t="s">
        <v>30907</v>
      </c>
      <c r="H761" t="s">
        <v>30908</v>
      </c>
      <c r="I761" t="s">
        <v>30907</v>
      </c>
      <c r="J761" t="s">
        <v>30909</v>
      </c>
      <c r="K761" t="s">
        <v>30910</v>
      </c>
      <c r="L761" t="s">
        <v>30911</v>
      </c>
      <c r="M761" t="s">
        <v>30912</v>
      </c>
      <c r="N761" t="s">
        <v>30913</v>
      </c>
      <c r="O761" t="s">
        <v>30914</v>
      </c>
      <c r="P761" t="s">
        <v>30915</v>
      </c>
    </row>
    <row r="762" spans="1:16" x14ac:dyDescent="0.25">
      <c r="A762" s="4">
        <v>41610</v>
      </c>
      <c r="B762" s="4">
        <v>41611</v>
      </c>
      <c r="C762" t="s">
        <v>30916</v>
      </c>
      <c r="D762" t="s">
        <v>30917</v>
      </c>
      <c r="E762" t="s">
        <v>30918</v>
      </c>
      <c r="F762" t="s">
        <v>30919</v>
      </c>
      <c r="G762" t="s">
        <v>30919</v>
      </c>
      <c r="H762" t="s">
        <v>30920</v>
      </c>
      <c r="I762" t="s">
        <v>30919</v>
      </c>
      <c r="J762" t="s">
        <v>30921</v>
      </c>
      <c r="K762" t="s">
        <v>30922</v>
      </c>
      <c r="L762" t="s">
        <v>30923</v>
      </c>
      <c r="M762" t="s">
        <v>30924</v>
      </c>
      <c r="N762" t="s">
        <v>30925</v>
      </c>
      <c r="O762" t="s">
        <v>30926</v>
      </c>
      <c r="P762" t="s">
        <v>30927</v>
      </c>
    </row>
    <row r="763" spans="1:16" x14ac:dyDescent="0.25">
      <c r="A763" s="4">
        <v>41611</v>
      </c>
      <c r="B763" s="4">
        <v>41612</v>
      </c>
      <c r="C763" t="s">
        <v>30928</v>
      </c>
      <c r="D763" t="s">
        <v>30929</v>
      </c>
      <c r="E763" t="s">
        <v>30930</v>
      </c>
      <c r="F763" t="s">
        <v>30931</v>
      </c>
      <c r="G763" t="s">
        <v>30931</v>
      </c>
      <c r="H763" t="s">
        <v>30932</v>
      </c>
      <c r="I763" t="s">
        <v>30931</v>
      </c>
      <c r="J763" t="s">
        <v>30933</v>
      </c>
      <c r="K763" t="s">
        <v>30934</v>
      </c>
      <c r="L763" t="s">
        <v>30935</v>
      </c>
      <c r="M763" t="s">
        <v>30936</v>
      </c>
      <c r="N763" t="s">
        <v>30937</v>
      </c>
      <c r="O763" t="s">
        <v>30938</v>
      </c>
      <c r="P763" t="s">
        <v>30939</v>
      </c>
    </row>
    <row r="764" spans="1:16" x14ac:dyDescent="0.25">
      <c r="A764" s="4">
        <v>41612</v>
      </c>
      <c r="B764" s="4">
        <v>41613</v>
      </c>
      <c r="C764" t="s">
        <v>30940</v>
      </c>
      <c r="D764" t="s">
        <v>30941</v>
      </c>
      <c r="E764" t="s">
        <v>30942</v>
      </c>
      <c r="F764" t="s">
        <v>30943</v>
      </c>
      <c r="G764" t="s">
        <v>30943</v>
      </c>
      <c r="H764" t="s">
        <v>30944</v>
      </c>
      <c r="I764" t="s">
        <v>30943</v>
      </c>
      <c r="J764" t="s">
        <v>30945</v>
      </c>
      <c r="K764" t="s">
        <v>30946</v>
      </c>
      <c r="L764" t="s">
        <v>30947</v>
      </c>
      <c r="M764" t="s">
        <v>30948</v>
      </c>
      <c r="N764" t="s">
        <v>30949</v>
      </c>
      <c r="O764" t="s">
        <v>30950</v>
      </c>
      <c r="P764" t="s">
        <v>30951</v>
      </c>
    </row>
    <row r="765" spans="1:16" x14ac:dyDescent="0.25">
      <c r="A765" s="4">
        <v>41613</v>
      </c>
      <c r="B765" s="4">
        <v>41614</v>
      </c>
      <c r="C765" t="s">
        <v>30952</v>
      </c>
      <c r="D765" t="s">
        <v>30953</v>
      </c>
      <c r="E765" t="s">
        <v>30954</v>
      </c>
      <c r="F765" t="s">
        <v>30955</v>
      </c>
      <c r="G765" t="s">
        <v>30955</v>
      </c>
      <c r="H765" t="s">
        <v>30956</v>
      </c>
      <c r="I765" t="s">
        <v>30955</v>
      </c>
      <c r="J765" t="s">
        <v>30957</v>
      </c>
      <c r="K765" t="s">
        <v>30958</v>
      </c>
      <c r="L765" t="s">
        <v>30959</v>
      </c>
      <c r="M765" t="s">
        <v>30960</v>
      </c>
      <c r="N765" t="s">
        <v>30961</v>
      </c>
      <c r="O765" t="s">
        <v>30962</v>
      </c>
      <c r="P765" t="s">
        <v>30963</v>
      </c>
    </row>
    <row r="766" spans="1:16" x14ac:dyDescent="0.25">
      <c r="A766" s="4">
        <v>41614</v>
      </c>
      <c r="B766" s="4">
        <v>41615</v>
      </c>
      <c r="C766" t="s">
        <v>30964</v>
      </c>
      <c r="D766" t="s">
        <v>30965</v>
      </c>
      <c r="E766" t="s">
        <v>30966</v>
      </c>
      <c r="F766" t="s">
        <v>30967</v>
      </c>
      <c r="G766" t="s">
        <v>30967</v>
      </c>
      <c r="H766" t="s">
        <v>30968</v>
      </c>
      <c r="I766" t="s">
        <v>30967</v>
      </c>
      <c r="J766" t="s">
        <v>30969</v>
      </c>
      <c r="K766" t="s">
        <v>30970</v>
      </c>
      <c r="L766" t="s">
        <v>30971</v>
      </c>
      <c r="M766" t="s">
        <v>30972</v>
      </c>
      <c r="N766" t="s">
        <v>30973</v>
      </c>
      <c r="O766" t="s">
        <v>30974</v>
      </c>
      <c r="P766" t="s">
        <v>30975</v>
      </c>
    </row>
    <row r="767" spans="1:16" x14ac:dyDescent="0.25">
      <c r="A767" s="4">
        <v>41615</v>
      </c>
      <c r="B767" s="4">
        <v>41616</v>
      </c>
      <c r="C767" t="s">
        <v>30976</v>
      </c>
      <c r="D767">
        <v>0</v>
      </c>
      <c r="E767" t="s">
        <v>30977</v>
      </c>
      <c r="F767" t="s">
        <v>30978</v>
      </c>
      <c r="G767" t="s">
        <v>30978</v>
      </c>
      <c r="H767" t="s">
        <v>30979</v>
      </c>
      <c r="I767" t="s">
        <v>30978</v>
      </c>
      <c r="J767" t="s">
        <v>30980</v>
      </c>
      <c r="K767" t="s">
        <v>30981</v>
      </c>
      <c r="L767" t="s">
        <v>30982</v>
      </c>
      <c r="M767" t="s">
        <v>30983</v>
      </c>
      <c r="N767" t="s">
        <v>30984</v>
      </c>
      <c r="O767" t="s">
        <v>30985</v>
      </c>
      <c r="P767" t="s">
        <v>30986</v>
      </c>
    </row>
    <row r="768" spans="1:16" x14ac:dyDescent="0.25">
      <c r="A768" s="4">
        <v>41616</v>
      </c>
      <c r="B768" s="4">
        <v>41617</v>
      </c>
      <c r="C768" t="s">
        <v>30987</v>
      </c>
      <c r="D768">
        <v>0</v>
      </c>
      <c r="E768" t="s">
        <v>30988</v>
      </c>
      <c r="F768" t="s">
        <v>30989</v>
      </c>
      <c r="G768" t="s">
        <v>30989</v>
      </c>
      <c r="H768" t="s">
        <v>30990</v>
      </c>
      <c r="I768" t="s">
        <v>30989</v>
      </c>
      <c r="J768" t="s">
        <v>30991</v>
      </c>
      <c r="K768" t="s">
        <v>30992</v>
      </c>
      <c r="L768" t="s">
        <v>30993</v>
      </c>
      <c r="M768" t="s">
        <v>30994</v>
      </c>
      <c r="N768" t="s">
        <v>30995</v>
      </c>
      <c r="O768" t="s">
        <v>30996</v>
      </c>
      <c r="P768" t="s">
        <v>30997</v>
      </c>
    </row>
    <row r="769" spans="1:16" x14ac:dyDescent="0.25">
      <c r="A769" s="4">
        <v>41617</v>
      </c>
      <c r="B769" s="4">
        <v>41618</v>
      </c>
      <c r="C769" t="s">
        <v>30998</v>
      </c>
      <c r="D769" t="s">
        <v>30999</v>
      </c>
      <c r="E769" t="s">
        <v>31000</v>
      </c>
      <c r="F769" t="s">
        <v>31001</v>
      </c>
      <c r="G769" t="s">
        <v>31001</v>
      </c>
      <c r="H769" t="s">
        <v>31002</v>
      </c>
      <c r="I769" t="s">
        <v>31001</v>
      </c>
      <c r="J769" t="s">
        <v>31003</v>
      </c>
      <c r="K769" t="s">
        <v>31004</v>
      </c>
      <c r="L769" t="s">
        <v>31005</v>
      </c>
      <c r="M769" t="s">
        <v>31006</v>
      </c>
      <c r="N769" t="s">
        <v>31007</v>
      </c>
      <c r="O769" t="s">
        <v>31008</v>
      </c>
      <c r="P769" t="s">
        <v>31009</v>
      </c>
    </row>
    <row r="770" spans="1:16" x14ac:dyDescent="0.25">
      <c r="A770" s="4">
        <v>41618</v>
      </c>
      <c r="B770" s="4">
        <v>41619</v>
      </c>
      <c r="C770" t="s">
        <v>31010</v>
      </c>
      <c r="D770" t="s">
        <v>31011</v>
      </c>
      <c r="E770" t="s">
        <v>31012</v>
      </c>
      <c r="F770" t="s">
        <v>31013</v>
      </c>
      <c r="G770" t="s">
        <v>31013</v>
      </c>
      <c r="H770" t="s">
        <v>31014</v>
      </c>
      <c r="I770" t="s">
        <v>31013</v>
      </c>
      <c r="J770" t="s">
        <v>31015</v>
      </c>
      <c r="K770" t="s">
        <v>31016</v>
      </c>
      <c r="L770" t="s">
        <v>31017</v>
      </c>
      <c r="M770" t="s">
        <v>31018</v>
      </c>
      <c r="N770" t="s">
        <v>31019</v>
      </c>
      <c r="O770" t="s">
        <v>31020</v>
      </c>
      <c r="P770" t="s">
        <v>31021</v>
      </c>
    </row>
    <row r="771" spans="1:16" x14ac:dyDescent="0.25">
      <c r="A771" s="4">
        <v>41619</v>
      </c>
      <c r="B771" s="4">
        <v>41620</v>
      </c>
      <c r="C771" t="s">
        <v>31022</v>
      </c>
      <c r="D771" t="s">
        <v>31023</v>
      </c>
      <c r="E771" t="s">
        <v>31024</v>
      </c>
      <c r="F771" t="s">
        <v>31025</v>
      </c>
      <c r="G771" t="s">
        <v>31025</v>
      </c>
      <c r="H771" t="s">
        <v>31026</v>
      </c>
      <c r="I771" t="s">
        <v>31025</v>
      </c>
      <c r="J771" t="s">
        <v>31027</v>
      </c>
      <c r="K771" t="s">
        <v>31028</v>
      </c>
      <c r="L771" t="s">
        <v>31029</v>
      </c>
      <c r="M771" t="s">
        <v>31030</v>
      </c>
      <c r="N771" t="s">
        <v>31031</v>
      </c>
      <c r="O771" t="s">
        <v>31032</v>
      </c>
      <c r="P771" t="s">
        <v>31033</v>
      </c>
    </row>
    <row r="772" spans="1:16" x14ac:dyDescent="0.25">
      <c r="A772" s="4">
        <v>41620</v>
      </c>
      <c r="B772" s="4">
        <v>41621</v>
      </c>
      <c r="C772" t="s">
        <v>31034</v>
      </c>
      <c r="D772" t="s">
        <v>31035</v>
      </c>
      <c r="E772" t="s">
        <v>31036</v>
      </c>
      <c r="F772" t="s">
        <v>31037</v>
      </c>
      <c r="G772" t="s">
        <v>31037</v>
      </c>
      <c r="H772" t="s">
        <v>31038</v>
      </c>
      <c r="I772" t="s">
        <v>31037</v>
      </c>
      <c r="J772" t="s">
        <v>31039</v>
      </c>
      <c r="K772" t="s">
        <v>31040</v>
      </c>
      <c r="L772" t="s">
        <v>31041</v>
      </c>
      <c r="M772" t="s">
        <v>31042</v>
      </c>
      <c r="N772" t="s">
        <v>31043</v>
      </c>
      <c r="O772" t="s">
        <v>31044</v>
      </c>
      <c r="P772" t="s">
        <v>31045</v>
      </c>
    </row>
    <row r="773" spans="1:16" x14ac:dyDescent="0.25">
      <c r="A773" s="4">
        <v>41621</v>
      </c>
      <c r="B773" s="4">
        <v>41622</v>
      </c>
      <c r="C773" t="s">
        <v>31046</v>
      </c>
      <c r="D773" t="s">
        <v>31047</v>
      </c>
      <c r="E773" t="s">
        <v>31048</v>
      </c>
      <c r="F773" t="s">
        <v>31049</v>
      </c>
      <c r="G773" t="s">
        <v>31049</v>
      </c>
      <c r="H773" t="s">
        <v>31050</v>
      </c>
      <c r="I773" t="s">
        <v>31049</v>
      </c>
      <c r="J773" t="s">
        <v>31051</v>
      </c>
      <c r="K773" t="s">
        <v>31052</v>
      </c>
      <c r="L773" t="s">
        <v>31053</v>
      </c>
      <c r="M773" t="s">
        <v>31054</v>
      </c>
      <c r="N773" t="s">
        <v>31055</v>
      </c>
      <c r="O773" t="s">
        <v>31056</v>
      </c>
      <c r="P773" t="s">
        <v>31057</v>
      </c>
    </row>
    <row r="774" spans="1:16" x14ac:dyDescent="0.25">
      <c r="A774" s="4">
        <v>41622</v>
      </c>
      <c r="B774" s="4">
        <v>41623</v>
      </c>
      <c r="C774" t="s">
        <v>31058</v>
      </c>
      <c r="D774">
        <v>0</v>
      </c>
      <c r="E774" t="s">
        <v>31059</v>
      </c>
      <c r="F774" t="s">
        <v>31060</v>
      </c>
      <c r="G774" t="s">
        <v>31060</v>
      </c>
      <c r="H774" t="s">
        <v>31061</v>
      </c>
      <c r="I774" t="s">
        <v>31060</v>
      </c>
      <c r="J774" t="s">
        <v>31062</v>
      </c>
      <c r="K774" t="s">
        <v>31063</v>
      </c>
      <c r="L774" t="s">
        <v>31064</v>
      </c>
      <c r="M774" t="s">
        <v>31065</v>
      </c>
      <c r="N774" t="s">
        <v>31066</v>
      </c>
      <c r="O774" t="s">
        <v>31067</v>
      </c>
      <c r="P774" t="s">
        <v>31068</v>
      </c>
    </row>
    <row r="775" spans="1:16" x14ac:dyDescent="0.25">
      <c r="A775" s="4">
        <v>41623</v>
      </c>
      <c r="B775" s="4">
        <v>41624</v>
      </c>
      <c r="C775" t="s">
        <v>31069</v>
      </c>
      <c r="D775">
        <v>0</v>
      </c>
      <c r="E775" t="s">
        <v>31070</v>
      </c>
      <c r="F775" t="s">
        <v>31071</v>
      </c>
      <c r="G775" t="s">
        <v>31071</v>
      </c>
      <c r="H775" t="s">
        <v>31072</v>
      </c>
      <c r="I775" t="s">
        <v>31071</v>
      </c>
      <c r="J775" t="s">
        <v>31073</v>
      </c>
      <c r="K775" t="s">
        <v>31074</v>
      </c>
      <c r="L775" t="s">
        <v>31075</v>
      </c>
      <c r="M775" t="s">
        <v>31076</v>
      </c>
      <c r="N775" t="s">
        <v>31077</v>
      </c>
      <c r="O775" t="s">
        <v>31078</v>
      </c>
      <c r="P775" t="s">
        <v>31079</v>
      </c>
    </row>
    <row r="776" spans="1:16" x14ac:dyDescent="0.25">
      <c r="A776" s="4">
        <v>41624</v>
      </c>
      <c r="B776" s="4">
        <v>41625</v>
      </c>
      <c r="C776" t="s">
        <v>31080</v>
      </c>
      <c r="D776" t="s">
        <v>31081</v>
      </c>
      <c r="E776" t="s">
        <v>31082</v>
      </c>
      <c r="F776" t="s">
        <v>31083</v>
      </c>
      <c r="G776" t="s">
        <v>31083</v>
      </c>
      <c r="H776" t="s">
        <v>31084</v>
      </c>
      <c r="I776" t="s">
        <v>31083</v>
      </c>
      <c r="J776" t="s">
        <v>31085</v>
      </c>
      <c r="K776" t="s">
        <v>31086</v>
      </c>
      <c r="L776" t="s">
        <v>31087</v>
      </c>
      <c r="M776" t="s">
        <v>31088</v>
      </c>
      <c r="N776" t="s">
        <v>31089</v>
      </c>
      <c r="O776" t="s">
        <v>31090</v>
      </c>
      <c r="P776" t="s">
        <v>31091</v>
      </c>
    </row>
    <row r="777" spans="1:16" x14ac:dyDescent="0.25">
      <c r="A777" s="4">
        <v>41625</v>
      </c>
      <c r="B777" s="4">
        <v>41626</v>
      </c>
      <c r="C777" t="s">
        <v>31092</v>
      </c>
      <c r="D777" t="s">
        <v>31093</v>
      </c>
      <c r="E777" t="s">
        <v>31094</v>
      </c>
      <c r="F777" t="s">
        <v>31095</v>
      </c>
      <c r="G777" t="s">
        <v>31095</v>
      </c>
      <c r="H777" t="s">
        <v>31096</v>
      </c>
      <c r="I777" t="s">
        <v>31095</v>
      </c>
      <c r="J777" t="s">
        <v>31097</v>
      </c>
      <c r="K777" t="s">
        <v>31098</v>
      </c>
      <c r="L777" t="s">
        <v>31099</v>
      </c>
      <c r="M777" t="s">
        <v>31100</v>
      </c>
      <c r="N777" t="s">
        <v>31101</v>
      </c>
      <c r="O777" t="s">
        <v>31102</v>
      </c>
      <c r="P777" t="s">
        <v>31103</v>
      </c>
    </row>
    <row r="778" spans="1:16" x14ac:dyDescent="0.25">
      <c r="A778" s="4">
        <v>41626</v>
      </c>
      <c r="B778" s="4">
        <v>41627</v>
      </c>
      <c r="C778" t="s">
        <v>31104</v>
      </c>
      <c r="D778" t="s">
        <v>31105</v>
      </c>
      <c r="E778" t="s">
        <v>31106</v>
      </c>
      <c r="F778" t="s">
        <v>31107</v>
      </c>
      <c r="G778" t="s">
        <v>31107</v>
      </c>
      <c r="H778" t="s">
        <v>31108</v>
      </c>
      <c r="I778" t="s">
        <v>31107</v>
      </c>
      <c r="J778" t="s">
        <v>31109</v>
      </c>
      <c r="K778" t="s">
        <v>31110</v>
      </c>
      <c r="L778" t="s">
        <v>31111</v>
      </c>
      <c r="M778" t="s">
        <v>31112</v>
      </c>
      <c r="N778" t="s">
        <v>31113</v>
      </c>
      <c r="O778" t="s">
        <v>31114</v>
      </c>
      <c r="P778" t="s">
        <v>31115</v>
      </c>
    </row>
    <row r="779" spans="1:16" x14ac:dyDescent="0.25">
      <c r="A779" s="4">
        <v>41627</v>
      </c>
      <c r="B779" s="4">
        <v>41628</v>
      </c>
      <c r="C779" t="s">
        <v>31116</v>
      </c>
      <c r="D779" t="s">
        <v>31117</v>
      </c>
      <c r="E779" t="s">
        <v>31118</v>
      </c>
      <c r="F779" t="s">
        <v>31119</v>
      </c>
      <c r="G779" t="s">
        <v>31119</v>
      </c>
      <c r="H779" t="s">
        <v>31120</v>
      </c>
      <c r="I779" t="s">
        <v>31119</v>
      </c>
      <c r="J779" t="s">
        <v>31121</v>
      </c>
      <c r="K779" t="s">
        <v>31122</v>
      </c>
      <c r="L779" t="s">
        <v>31123</v>
      </c>
      <c r="M779" t="s">
        <v>31124</v>
      </c>
      <c r="N779" t="s">
        <v>31125</v>
      </c>
      <c r="O779" t="s">
        <v>31126</v>
      </c>
      <c r="P779" t="s">
        <v>31127</v>
      </c>
    </row>
    <row r="780" spans="1:16" x14ac:dyDescent="0.25">
      <c r="A780" s="4">
        <v>41628</v>
      </c>
      <c r="B780" s="4">
        <v>41629</v>
      </c>
      <c r="C780" t="s">
        <v>31128</v>
      </c>
      <c r="D780" t="s">
        <v>31129</v>
      </c>
      <c r="E780" t="s">
        <v>31130</v>
      </c>
      <c r="F780" t="s">
        <v>31131</v>
      </c>
      <c r="G780" t="s">
        <v>31131</v>
      </c>
      <c r="H780" t="s">
        <v>31132</v>
      </c>
      <c r="I780" t="s">
        <v>31131</v>
      </c>
      <c r="J780" t="s">
        <v>31133</v>
      </c>
      <c r="K780" t="s">
        <v>31134</v>
      </c>
      <c r="L780" t="s">
        <v>31135</v>
      </c>
      <c r="M780" t="s">
        <v>31136</v>
      </c>
      <c r="N780" t="s">
        <v>31137</v>
      </c>
      <c r="O780" t="s">
        <v>31138</v>
      </c>
      <c r="P780" t="s">
        <v>31139</v>
      </c>
    </row>
    <row r="781" spans="1:16" x14ac:dyDescent="0.25">
      <c r="A781" s="4">
        <v>41629</v>
      </c>
      <c r="B781" s="4">
        <v>41630</v>
      </c>
      <c r="C781" t="s">
        <v>31140</v>
      </c>
      <c r="D781">
        <v>0</v>
      </c>
      <c r="E781" t="s">
        <v>31141</v>
      </c>
      <c r="F781" t="s">
        <v>31142</v>
      </c>
      <c r="G781" t="s">
        <v>31142</v>
      </c>
      <c r="H781" t="s">
        <v>31143</v>
      </c>
      <c r="I781" t="s">
        <v>31142</v>
      </c>
      <c r="J781" t="s">
        <v>31144</v>
      </c>
      <c r="K781" t="s">
        <v>31145</v>
      </c>
      <c r="L781" t="s">
        <v>31146</v>
      </c>
      <c r="M781" t="s">
        <v>31147</v>
      </c>
      <c r="N781" t="s">
        <v>31148</v>
      </c>
      <c r="O781" t="s">
        <v>31149</v>
      </c>
      <c r="P781" t="s">
        <v>31150</v>
      </c>
    </row>
    <row r="782" spans="1:16" x14ac:dyDescent="0.25">
      <c r="A782" s="4">
        <v>41630</v>
      </c>
      <c r="B782" s="4">
        <v>41631</v>
      </c>
      <c r="C782" t="s">
        <v>31151</v>
      </c>
      <c r="D782">
        <v>0</v>
      </c>
      <c r="E782" t="s">
        <v>31152</v>
      </c>
      <c r="F782" t="s">
        <v>31153</v>
      </c>
      <c r="G782" t="s">
        <v>31153</v>
      </c>
      <c r="H782" t="s">
        <v>31154</v>
      </c>
      <c r="I782" t="s">
        <v>31153</v>
      </c>
      <c r="J782" t="s">
        <v>31155</v>
      </c>
      <c r="K782" t="s">
        <v>31156</v>
      </c>
      <c r="L782" t="s">
        <v>31157</v>
      </c>
      <c r="M782" t="s">
        <v>31158</v>
      </c>
      <c r="N782" t="s">
        <v>31159</v>
      </c>
      <c r="O782" t="s">
        <v>31160</v>
      </c>
      <c r="P782" t="s">
        <v>31161</v>
      </c>
    </row>
    <row r="783" spans="1:16" x14ac:dyDescent="0.25">
      <c r="A783" s="4">
        <v>41631</v>
      </c>
      <c r="B783" s="4">
        <v>41632</v>
      </c>
      <c r="C783" t="s">
        <v>31162</v>
      </c>
      <c r="D783" t="s">
        <v>31163</v>
      </c>
      <c r="E783" t="s">
        <v>31164</v>
      </c>
      <c r="F783" t="s">
        <v>31165</v>
      </c>
      <c r="G783" t="s">
        <v>31165</v>
      </c>
      <c r="H783" t="s">
        <v>31166</v>
      </c>
      <c r="I783" t="s">
        <v>31165</v>
      </c>
      <c r="J783" t="s">
        <v>31167</v>
      </c>
      <c r="K783" t="s">
        <v>31168</v>
      </c>
      <c r="L783" t="s">
        <v>31169</v>
      </c>
      <c r="M783" t="s">
        <v>31170</v>
      </c>
      <c r="N783" t="s">
        <v>31171</v>
      </c>
      <c r="O783" t="s">
        <v>31172</v>
      </c>
      <c r="P783" t="s">
        <v>31173</v>
      </c>
    </row>
    <row r="784" spans="1:16" x14ac:dyDescent="0.25">
      <c r="A784" s="4">
        <v>41632</v>
      </c>
      <c r="B784" s="4">
        <v>41633</v>
      </c>
      <c r="C784" t="s">
        <v>31174</v>
      </c>
      <c r="D784" t="s">
        <v>31175</v>
      </c>
      <c r="E784" t="s">
        <v>31176</v>
      </c>
      <c r="F784" t="s">
        <v>31177</v>
      </c>
      <c r="G784" t="s">
        <v>31177</v>
      </c>
      <c r="H784" t="s">
        <v>31178</v>
      </c>
      <c r="I784" t="s">
        <v>31177</v>
      </c>
      <c r="J784" t="s">
        <v>31179</v>
      </c>
      <c r="K784" t="s">
        <v>31180</v>
      </c>
      <c r="L784" t="s">
        <v>31181</v>
      </c>
      <c r="M784" t="s">
        <v>31182</v>
      </c>
      <c r="N784" t="s">
        <v>31183</v>
      </c>
      <c r="O784" t="s">
        <v>31184</v>
      </c>
      <c r="P784" t="s">
        <v>31185</v>
      </c>
    </row>
    <row r="785" spans="1:16" x14ac:dyDescent="0.25">
      <c r="A785" s="4">
        <v>41633</v>
      </c>
      <c r="B785" s="4">
        <v>41634</v>
      </c>
      <c r="C785" t="s">
        <v>31174</v>
      </c>
      <c r="D785" t="s">
        <v>31175</v>
      </c>
      <c r="E785" t="s">
        <v>31186</v>
      </c>
      <c r="F785" t="s">
        <v>31187</v>
      </c>
      <c r="G785" t="s">
        <v>31187</v>
      </c>
      <c r="H785" t="s">
        <v>31188</v>
      </c>
      <c r="I785" t="s">
        <v>31187</v>
      </c>
      <c r="J785" t="s">
        <v>31189</v>
      </c>
      <c r="K785" t="s">
        <v>31190</v>
      </c>
      <c r="L785" t="s">
        <v>31191</v>
      </c>
      <c r="M785" t="s">
        <v>31192</v>
      </c>
      <c r="N785" t="s">
        <v>31193</v>
      </c>
      <c r="O785" t="s">
        <v>31194</v>
      </c>
      <c r="P785" t="s">
        <v>31195</v>
      </c>
    </row>
    <row r="786" spans="1:16" x14ac:dyDescent="0.25">
      <c r="A786" s="4">
        <v>41634</v>
      </c>
      <c r="B786" s="4">
        <v>41635</v>
      </c>
      <c r="C786" t="s">
        <v>31174</v>
      </c>
      <c r="D786" t="s">
        <v>31175</v>
      </c>
      <c r="E786" t="s">
        <v>31196</v>
      </c>
      <c r="F786" t="s">
        <v>31197</v>
      </c>
      <c r="G786" t="s">
        <v>31197</v>
      </c>
      <c r="H786" t="s">
        <v>31198</v>
      </c>
      <c r="I786" t="s">
        <v>31197</v>
      </c>
      <c r="J786" t="s">
        <v>31199</v>
      </c>
      <c r="K786" t="s">
        <v>31200</v>
      </c>
      <c r="L786" t="s">
        <v>31201</v>
      </c>
      <c r="M786" t="s">
        <v>31202</v>
      </c>
      <c r="N786" t="s">
        <v>31203</v>
      </c>
      <c r="O786" t="s">
        <v>31204</v>
      </c>
      <c r="P786" t="s">
        <v>31205</v>
      </c>
    </row>
    <row r="787" spans="1:16" x14ac:dyDescent="0.25">
      <c r="A787" s="4">
        <v>41635</v>
      </c>
      <c r="B787" s="4">
        <v>41636</v>
      </c>
      <c r="C787" t="s">
        <v>31206</v>
      </c>
      <c r="D787" t="s">
        <v>31207</v>
      </c>
      <c r="E787" t="s">
        <v>31208</v>
      </c>
      <c r="F787" t="s">
        <v>31209</v>
      </c>
      <c r="G787" t="s">
        <v>31209</v>
      </c>
      <c r="H787" t="s">
        <v>31210</v>
      </c>
      <c r="I787" t="s">
        <v>31209</v>
      </c>
      <c r="J787" t="s">
        <v>31211</v>
      </c>
      <c r="K787" t="s">
        <v>31212</v>
      </c>
      <c r="L787" t="s">
        <v>31213</v>
      </c>
      <c r="M787" t="s">
        <v>31214</v>
      </c>
      <c r="N787" t="s">
        <v>31215</v>
      </c>
      <c r="O787" t="s">
        <v>31216</v>
      </c>
      <c r="P787" t="s">
        <v>31217</v>
      </c>
    </row>
    <row r="788" spans="1:16" x14ac:dyDescent="0.25">
      <c r="A788" s="4">
        <v>41636</v>
      </c>
      <c r="B788" s="4">
        <v>41637</v>
      </c>
      <c r="C788" t="s">
        <v>31218</v>
      </c>
      <c r="D788">
        <v>0</v>
      </c>
      <c r="E788" t="s">
        <v>31219</v>
      </c>
      <c r="F788" t="s">
        <v>31220</v>
      </c>
      <c r="G788" t="s">
        <v>31220</v>
      </c>
      <c r="H788" t="s">
        <v>31221</v>
      </c>
      <c r="I788" t="s">
        <v>31220</v>
      </c>
      <c r="J788" t="s">
        <v>31222</v>
      </c>
      <c r="K788" t="s">
        <v>31223</v>
      </c>
      <c r="L788" t="s">
        <v>31224</v>
      </c>
      <c r="M788" t="s">
        <v>31225</v>
      </c>
      <c r="N788" t="s">
        <v>31226</v>
      </c>
      <c r="O788" t="s">
        <v>31227</v>
      </c>
      <c r="P788" t="s">
        <v>31228</v>
      </c>
    </row>
    <row r="789" spans="1:16" x14ac:dyDescent="0.25">
      <c r="A789" s="4">
        <v>41637</v>
      </c>
      <c r="B789" s="4">
        <v>41638</v>
      </c>
      <c r="C789" t="s">
        <v>31174</v>
      </c>
      <c r="D789">
        <v>0</v>
      </c>
      <c r="E789" t="s">
        <v>31229</v>
      </c>
      <c r="F789" t="s">
        <v>31230</v>
      </c>
      <c r="G789" t="s">
        <v>31230</v>
      </c>
      <c r="H789" t="s">
        <v>31231</v>
      </c>
      <c r="I789" t="s">
        <v>31230</v>
      </c>
      <c r="J789" t="s">
        <v>31232</v>
      </c>
      <c r="K789" t="s">
        <v>31233</v>
      </c>
      <c r="L789" t="s">
        <v>31234</v>
      </c>
      <c r="M789" t="s">
        <v>31235</v>
      </c>
      <c r="N789" t="s">
        <v>31236</v>
      </c>
      <c r="O789" t="s">
        <v>31237</v>
      </c>
      <c r="P789" t="s">
        <v>31238</v>
      </c>
    </row>
    <row r="790" spans="1:16" x14ac:dyDescent="0.25">
      <c r="A790" s="4">
        <v>41638</v>
      </c>
      <c r="B790" s="4">
        <v>41639</v>
      </c>
      <c r="C790" t="s">
        <v>31239</v>
      </c>
      <c r="D790" t="s">
        <v>31240</v>
      </c>
      <c r="E790" t="s">
        <v>31241</v>
      </c>
      <c r="F790" t="s">
        <v>31242</v>
      </c>
      <c r="G790" t="s">
        <v>31242</v>
      </c>
      <c r="H790" t="s">
        <v>31243</v>
      </c>
      <c r="I790" t="s">
        <v>31242</v>
      </c>
      <c r="J790" t="s">
        <v>31244</v>
      </c>
      <c r="K790" t="s">
        <v>31245</v>
      </c>
      <c r="L790" t="s">
        <v>31246</v>
      </c>
      <c r="M790" t="s">
        <v>31247</v>
      </c>
      <c r="N790" t="s">
        <v>31248</v>
      </c>
      <c r="O790" t="s">
        <v>31249</v>
      </c>
      <c r="P790" t="s">
        <v>31250</v>
      </c>
    </row>
    <row r="791" spans="1:16" x14ac:dyDescent="0.25">
      <c r="A791" s="4">
        <v>41639</v>
      </c>
      <c r="B791" s="4">
        <v>41640</v>
      </c>
      <c r="C791" t="s">
        <v>31251</v>
      </c>
      <c r="D791" t="s">
        <v>31252</v>
      </c>
      <c r="E791" t="s">
        <v>31253</v>
      </c>
      <c r="F791" t="s">
        <v>31254</v>
      </c>
      <c r="G791" t="s">
        <v>31254</v>
      </c>
      <c r="H791" t="s">
        <v>31255</v>
      </c>
      <c r="I791" t="s">
        <v>31254</v>
      </c>
      <c r="J791" t="s">
        <v>31256</v>
      </c>
      <c r="K791" t="s">
        <v>31257</v>
      </c>
      <c r="L791" t="s">
        <v>31258</v>
      </c>
      <c r="M791" t="s">
        <v>31259</v>
      </c>
      <c r="N791" t="s">
        <v>31260</v>
      </c>
      <c r="O791" t="s">
        <v>31261</v>
      </c>
      <c r="P791" t="s">
        <v>31262</v>
      </c>
    </row>
    <row r="792" spans="1:16" x14ac:dyDescent="0.25">
      <c r="A792" s="4">
        <v>41640</v>
      </c>
      <c r="B792" s="4">
        <v>41641</v>
      </c>
      <c r="C792" t="s">
        <v>31263</v>
      </c>
      <c r="D792" t="s">
        <v>31264</v>
      </c>
      <c r="E792" t="s">
        <v>31265</v>
      </c>
      <c r="F792" t="s">
        <v>31266</v>
      </c>
      <c r="G792" t="s">
        <v>31266</v>
      </c>
      <c r="H792" t="s">
        <v>31267</v>
      </c>
      <c r="I792" t="s">
        <v>31266</v>
      </c>
      <c r="J792" t="s">
        <v>31268</v>
      </c>
      <c r="K792" t="s">
        <v>31269</v>
      </c>
      <c r="L792" t="s">
        <v>31270</v>
      </c>
      <c r="M792" t="s">
        <v>31271</v>
      </c>
      <c r="N792" t="s">
        <v>31272</v>
      </c>
      <c r="O792" t="s">
        <v>31273</v>
      </c>
      <c r="P792" t="s">
        <v>31274</v>
      </c>
    </row>
    <row r="793" spans="1:16" x14ac:dyDescent="0.25">
      <c r="A793" s="4">
        <v>41641</v>
      </c>
      <c r="B793" s="4">
        <v>41642</v>
      </c>
      <c r="C793" t="s">
        <v>31275</v>
      </c>
      <c r="D793" t="s">
        <v>31276</v>
      </c>
      <c r="E793" t="s">
        <v>31277</v>
      </c>
      <c r="F793" t="s">
        <v>31278</v>
      </c>
      <c r="G793" t="s">
        <v>31278</v>
      </c>
      <c r="H793" t="s">
        <v>31279</v>
      </c>
      <c r="I793" t="s">
        <v>31278</v>
      </c>
      <c r="J793" t="s">
        <v>31280</v>
      </c>
      <c r="K793" t="s">
        <v>31281</v>
      </c>
      <c r="L793" t="s">
        <v>31282</v>
      </c>
      <c r="M793" t="s">
        <v>31283</v>
      </c>
      <c r="N793" t="s">
        <v>31284</v>
      </c>
      <c r="O793" t="s">
        <v>31285</v>
      </c>
      <c r="P793" t="s">
        <v>31286</v>
      </c>
    </row>
    <row r="794" spans="1:16" x14ac:dyDescent="0.25">
      <c r="A794" s="4">
        <v>41642</v>
      </c>
      <c r="B794" s="4">
        <v>41643</v>
      </c>
      <c r="C794" t="s">
        <v>31287</v>
      </c>
      <c r="D794" t="s">
        <v>31288</v>
      </c>
      <c r="E794" t="s">
        <v>31289</v>
      </c>
      <c r="F794" t="s">
        <v>31290</v>
      </c>
      <c r="G794" t="s">
        <v>31290</v>
      </c>
      <c r="H794" t="s">
        <v>31291</v>
      </c>
      <c r="I794" t="s">
        <v>31290</v>
      </c>
      <c r="J794" t="s">
        <v>31292</v>
      </c>
      <c r="K794" t="s">
        <v>31293</v>
      </c>
      <c r="L794" t="s">
        <v>31294</v>
      </c>
      <c r="M794" t="s">
        <v>31295</v>
      </c>
      <c r="N794" t="s">
        <v>31296</v>
      </c>
      <c r="O794" t="s">
        <v>31297</v>
      </c>
      <c r="P794" t="s">
        <v>31298</v>
      </c>
    </row>
    <row r="795" spans="1:16" x14ac:dyDescent="0.25">
      <c r="A795" s="4">
        <v>41643</v>
      </c>
      <c r="B795" s="4">
        <v>41644</v>
      </c>
      <c r="C795" t="s">
        <v>31299</v>
      </c>
      <c r="D795">
        <v>0</v>
      </c>
      <c r="E795" t="s">
        <v>31300</v>
      </c>
      <c r="F795" t="s">
        <v>31301</v>
      </c>
      <c r="G795" t="s">
        <v>31301</v>
      </c>
      <c r="H795" t="s">
        <v>31302</v>
      </c>
      <c r="I795" t="s">
        <v>31301</v>
      </c>
      <c r="J795" t="s">
        <v>31303</v>
      </c>
      <c r="K795" t="s">
        <v>31304</v>
      </c>
      <c r="L795" t="s">
        <v>31305</v>
      </c>
      <c r="M795" t="s">
        <v>31306</v>
      </c>
      <c r="N795" t="s">
        <v>31307</v>
      </c>
      <c r="O795" t="s">
        <v>31308</v>
      </c>
      <c r="P795" t="s">
        <v>31309</v>
      </c>
    </row>
    <row r="796" spans="1:16" x14ac:dyDescent="0.25">
      <c r="A796" s="4">
        <v>41644</v>
      </c>
      <c r="B796" s="4">
        <v>41645</v>
      </c>
      <c r="C796" t="s">
        <v>31263</v>
      </c>
      <c r="D796">
        <v>0</v>
      </c>
      <c r="E796" t="s">
        <v>31310</v>
      </c>
      <c r="F796" t="s">
        <v>31311</v>
      </c>
      <c r="G796" t="s">
        <v>31311</v>
      </c>
      <c r="H796" t="s">
        <v>31312</v>
      </c>
      <c r="I796" t="s">
        <v>31311</v>
      </c>
      <c r="J796" t="s">
        <v>31313</v>
      </c>
      <c r="K796" t="s">
        <v>31314</v>
      </c>
      <c r="L796" t="s">
        <v>31315</v>
      </c>
      <c r="M796" t="s">
        <v>31316</v>
      </c>
      <c r="N796" t="s">
        <v>31317</v>
      </c>
      <c r="O796" t="s">
        <v>31318</v>
      </c>
      <c r="P796" t="s">
        <v>31319</v>
      </c>
    </row>
    <row r="797" spans="1:16" x14ac:dyDescent="0.25">
      <c r="A797" s="4">
        <v>41645</v>
      </c>
      <c r="B797" s="4">
        <v>41646</v>
      </c>
      <c r="C797" t="s">
        <v>31320</v>
      </c>
      <c r="D797" t="s">
        <v>31321</v>
      </c>
      <c r="E797" t="s">
        <v>31322</v>
      </c>
      <c r="F797" t="s">
        <v>31323</v>
      </c>
      <c r="G797" t="s">
        <v>31323</v>
      </c>
      <c r="H797" t="s">
        <v>31324</v>
      </c>
      <c r="I797" t="s">
        <v>31323</v>
      </c>
      <c r="J797" t="s">
        <v>31325</v>
      </c>
      <c r="K797" t="s">
        <v>31326</v>
      </c>
      <c r="L797" t="s">
        <v>31327</v>
      </c>
      <c r="M797" t="s">
        <v>31328</v>
      </c>
      <c r="N797" t="s">
        <v>31329</v>
      </c>
      <c r="O797" t="s">
        <v>31330</v>
      </c>
      <c r="P797" t="s">
        <v>31331</v>
      </c>
    </row>
    <row r="798" spans="1:16" x14ac:dyDescent="0.25">
      <c r="A798" s="4">
        <v>41646</v>
      </c>
      <c r="B798" s="4">
        <v>41647</v>
      </c>
      <c r="C798" t="s">
        <v>31332</v>
      </c>
      <c r="D798" t="s">
        <v>31333</v>
      </c>
      <c r="E798" t="s">
        <v>31334</v>
      </c>
      <c r="F798" t="s">
        <v>31335</v>
      </c>
      <c r="G798" t="s">
        <v>31335</v>
      </c>
      <c r="H798" t="s">
        <v>31336</v>
      </c>
      <c r="I798" t="s">
        <v>31335</v>
      </c>
      <c r="J798" t="s">
        <v>31337</v>
      </c>
      <c r="K798" t="s">
        <v>31338</v>
      </c>
      <c r="L798" t="s">
        <v>31339</v>
      </c>
      <c r="M798" t="s">
        <v>31340</v>
      </c>
      <c r="N798" t="s">
        <v>31341</v>
      </c>
      <c r="O798" t="s">
        <v>31342</v>
      </c>
      <c r="P798" t="s">
        <v>31343</v>
      </c>
    </row>
    <row r="799" spans="1:16" x14ac:dyDescent="0.25">
      <c r="A799" s="4">
        <v>41647</v>
      </c>
      <c r="B799" s="4">
        <v>41648</v>
      </c>
      <c r="C799" t="s">
        <v>31344</v>
      </c>
      <c r="D799" t="s">
        <v>31345</v>
      </c>
      <c r="E799" t="s">
        <v>31346</v>
      </c>
      <c r="F799" t="s">
        <v>31347</v>
      </c>
      <c r="G799" t="s">
        <v>31347</v>
      </c>
      <c r="H799" t="s">
        <v>31348</v>
      </c>
      <c r="I799" t="s">
        <v>31347</v>
      </c>
      <c r="J799" t="s">
        <v>31349</v>
      </c>
      <c r="K799" t="s">
        <v>31350</v>
      </c>
      <c r="L799" t="s">
        <v>31351</v>
      </c>
      <c r="M799" t="s">
        <v>31352</v>
      </c>
      <c r="N799" t="s">
        <v>31353</v>
      </c>
      <c r="O799" t="s">
        <v>31354</v>
      </c>
      <c r="P799" t="s">
        <v>31355</v>
      </c>
    </row>
    <row r="800" spans="1:16" x14ac:dyDescent="0.25">
      <c r="A800" s="4">
        <v>41648</v>
      </c>
      <c r="B800" s="4">
        <v>41649</v>
      </c>
      <c r="C800" t="s">
        <v>31356</v>
      </c>
      <c r="D800" t="s">
        <v>31357</v>
      </c>
      <c r="E800" t="s">
        <v>31358</v>
      </c>
      <c r="F800" t="s">
        <v>31359</v>
      </c>
      <c r="G800" t="s">
        <v>31359</v>
      </c>
      <c r="H800" t="s">
        <v>31360</v>
      </c>
      <c r="I800" t="s">
        <v>31359</v>
      </c>
      <c r="J800" t="s">
        <v>31361</v>
      </c>
      <c r="K800" t="s">
        <v>31362</v>
      </c>
      <c r="L800" t="s">
        <v>31363</v>
      </c>
      <c r="M800" t="s">
        <v>31364</v>
      </c>
      <c r="N800" t="s">
        <v>31365</v>
      </c>
      <c r="O800" t="s">
        <v>31366</v>
      </c>
      <c r="P800" t="s">
        <v>31367</v>
      </c>
    </row>
    <row r="801" spans="1:16" x14ac:dyDescent="0.25">
      <c r="A801" s="4">
        <v>41649</v>
      </c>
      <c r="B801" s="4">
        <v>41650</v>
      </c>
      <c r="C801" t="s">
        <v>31368</v>
      </c>
      <c r="D801" t="s">
        <v>31369</v>
      </c>
      <c r="E801" t="s">
        <v>31370</v>
      </c>
      <c r="F801" t="s">
        <v>31371</v>
      </c>
      <c r="G801" t="s">
        <v>31371</v>
      </c>
      <c r="H801" t="s">
        <v>31372</v>
      </c>
      <c r="I801" t="s">
        <v>31371</v>
      </c>
      <c r="J801" t="s">
        <v>31373</v>
      </c>
      <c r="K801" t="s">
        <v>31374</v>
      </c>
      <c r="L801" t="s">
        <v>31375</v>
      </c>
      <c r="M801" t="s">
        <v>31376</v>
      </c>
      <c r="N801" t="s">
        <v>31377</v>
      </c>
      <c r="O801" t="s">
        <v>31378</v>
      </c>
      <c r="P801" t="s">
        <v>31379</v>
      </c>
    </row>
    <row r="802" spans="1:16" x14ac:dyDescent="0.25">
      <c r="A802" s="4">
        <v>41650</v>
      </c>
      <c r="B802" s="4">
        <v>41651</v>
      </c>
      <c r="C802" t="s">
        <v>31380</v>
      </c>
      <c r="D802">
        <v>0</v>
      </c>
      <c r="E802" t="s">
        <v>31381</v>
      </c>
      <c r="F802" t="s">
        <v>31382</v>
      </c>
      <c r="G802" t="s">
        <v>31382</v>
      </c>
      <c r="H802" t="s">
        <v>31383</v>
      </c>
      <c r="I802" t="s">
        <v>31382</v>
      </c>
      <c r="J802" t="s">
        <v>31384</v>
      </c>
      <c r="K802" t="s">
        <v>31385</v>
      </c>
      <c r="L802" t="s">
        <v>31386</v>
      </c>
      <c r="M802" t="s">
        <v>31387</v>
      </c>
      <c r="N802" t="s">
        <v>31388</v>
      </c>
      <c r="O802" t="s">
        <v>31389</v>
      </c>
      <c r="P802" t="s">
        <v>31390</v>
      </c>
    </row>
    <row r="803" spans="1:16" x14ac:dyDescent="0.25">
      <c r="A803" s="4">
        <v>41651</v>
      </c>
      <c r="B803" s="4">
        <v>41652</v>
      </c>
      <c r="C803" t="s">
        <v>31320</v>
      </c>
      <c r="D803">
        <v>0</v>
      </c>
      <c r="E803" t="s">
        <v>31391</v>
      </c>
      <c r="F803" t="s">
        <v>31392</v>
      </c>
      <c r="G803" t="s">
        <v>31392</v>
      </c>
      <c r="H803" t="s">
        <v>31393</v>
      </c>
      <c r="I803" t="s">
        <v>31392</v>
      </c>
      <c r="J803" t="s">
        <v>31394</v>
      </c>
      <c r="K803" t="s">
        <v>31395</v>
      </c>
      <c r="L803" t="s">
        <v>31396</v>
      </c>
      <c r="M803" t="s">
        <v>31397</v>
      </c>
      <c r="N803" t="s">
        <v>31398</v>
      </c>
      <c r="O803" t="s">
        <v>31399</v>
      </c>
      <c r="P803" t="s">
        <v>31400</v>
      </c>
    </row>
    <row r="804" spans="1:16" x14ac:dyDescent="0.25">
      <c r="A804" s="4">
        <v>41652</v>
      </c>
      <c r="B804" s="4">
        <v>41653</v>
      </c>
      <c r="C804" t="s">
        <v>31401</v>
      </c>
      <c r="D804" t="s">
        <v>31402</v>
      </c>
      <c r="E804" t="s">
        <v>31403</v>
      </c>
      <c r="F804" t="s">
        <v>31404</v>
      </c>
      <c r="G804" t="s">
        <v>31404</v>
      </c>
      <c r="H804" t="s">
        <v>31405</v>
      </c>
      <c r="I804" t="s">
        <v>31404</v>
      </c>
      <c r="J804" t="s">
        <v>31406</v>
      </c>
      <c r="K804" t="s">
        <v>31407</v>
      </c>
      <c r="L804" t="s">
        <v>31408</v>
      </c>
      <c r="M804" t="s">
        <v>31409</v>
      </c>
      <c r="N804" t="s">
        <v>31410</v>
      </c>
      <c r="O804" t="s">
        <v>31411</v>
      </c>
      <c r="P804" t="s">
        <v>31412</v>
      </c>
    </row>
    <row r="805" spans="1:16" x14ac:dyDescent="0.25">
      <c r="A805" s="4">
        <v>41653</v>
      </c>
      <c r="B805" s="4">
        <v>41654</v>
      </c>
      <c r="C805" t="s">
        <v>31413</v>
      </c>
      <c r="D805" t="s">
        <v>31414</v>
      </c>
      <c r="E805" t="s">
        <v>31415</v>
      </c>
      <c r="F805" t="s">
        <v>31416</v>
      </c>
      <c r="G805" t="s">
        <v>31416</v>
      </c>
      <c r="H805" t="s">
        <v>31417</v>
      </c>
      <c r="I805" t="s">
        <v>31416</v>
      </c>
      <c r="J805" t="s">
        <v>31418</v>
      </c>
      <c r="K805" t="s">
        <v>31419</v>
      </c>
      <c r="L805" t="s">
        <v>31420</v>
      </c>
      <c r="M805" t="s">
        <v>31421</v>
      </c>
      <c r="N805" t="s">
        <v>31422</v>
      </c>
      <c r="O805" t="s">
        <v>31423</v>
      </c>
      <c r="P805" t="s">
        <v>31424</v>
      </c>
    </row>
    <row r="806" spans="1:16" x14ac:dyDescent="0.25">
      <c r="A806" s="4">
        <v>41654</v>
      </c>
      <c r="B806" s="4">
        <v>41655</v>
      </c>
      <c r="C806" t="s">
        <v>31425</v>
      </c>
      <c r="D806" t="s">
        <v>31426</v>
      </c>
      <c r="E806" t="s">
        <v>31427</v>
      </c>
      <c r="F806" t="s">
        <v>31428</v>
      </c>
      <c r="G806" t="s">
        <v>31428</v>
      </c>
      <c r="H806" t="s">
        <v>31429</v>
      </c>
      <c r="I806" t="s">
        <v>31428</v>
      </c>
      <c r="J806" t="s">
        <v>31430</v>
      </c>
      <c r="K806" t="s">
        <v>31431</v>
      </c>
      <c r="L806" t="s">
        <v>31432</v>
      </c>
      <c r="M806" t="s">
        <v>31433</v>
      </c>
      <c r="N806" t="s">
        <v>31434</v>
      </c>
      <c r="O806" t="s">
        <v>31435</v>
      </c>
      <c r="P806" t="s">
        <v>31436</v>
      </c>
    </row>
    <row r="807" spans="1:16" x14ac:dyDescent="0.25">
      <c r="A807" s="4">
        <v>41655</v>
      </c>
      <c r="B807" s="4">
        <v>41656</v>
      </c>
      <c r="C807" t="s">
        <v>31437</v>
      </c>
      <c r="D807" t="s">
        <v>31438</v>
      </c>
      <c r="E807" t="s">
        <v>31439</v>
      </c>
      <c r="F807" t="s">
        <v>31440</v>
      </c>
      <c r="G807" t="s">
        <v>31440</v>
      </c>
      <c r="H807" t="s">
        <v>31441</v>
      </c>
      <c r="I807" t="s">
        <v>31440</v>
      </c>
      <c r="J807" t="s">
        <v>31442</v>
      </c>
      <c r="K807" t="s">
        <v>31443</v>
      </c>
      <c r="L807" t="s">
        <v>31444</v>
      </c>
      <c r="M807" t="s">
        <v>31445</v>
      </c>
      <c r="N807" t="s">
        <v>31446</v>
      </c>
      <c r="O807" t="s">
        <v>31447</v>
      </c>
      <c r="P807" t="s">
        <v>31448</v>
      </c>
    </row>
    <row r="808" spans="1:16" x14ac:dyDescent="0.25">
      <c r="A808" s="4">
        <v>41656</v>
      </c>
      <c r="B808" s="4">
        <v>41657</v>
      </c>
      <c r="C808" t="s">
        <v>31449</v>
      </c>
      <c r="D808" t="s">
        <v>31450</v>
      </c>
      <c r="E808" t="s">
        <v>31451</v>
      </c>
      <c r="F808" t="s">
        <v>31452</v>
      </c>
      <c r="G808" t="s">
        <v>31452</v>
      </c>
      <c r="H808" t="s">
        <v>31453</v>
      </c>
      <c r="I808" t="s">
        <v>31452</v>
      </c>
      <c r="J808" t="s">
        <v>31454</v>
      </c>
      <c r="K808" t="s">
        <v>31455</v>
      </c>
      <c r="L808" t="s">
        <v>31456</v>
      </c>
      <c r="M808" t="s">
        <v>31457</v>
      </c>
      <c r="N808" t="s">
        <v>31458</v>
      </c>
      <c r="O808" t="s">
        <v>31459</v>
      </c>
      <c r="P808" t="s">
        <v>31460</v>
      </c>
    </row>
    <row r="809" spans="1:16" x14ac:dyDescent="0.25">
      <c r="A809" s="4">
        <v>41657</v>
      </c>
      <c r="B809" s="4">
        <v>41658</v>
      </c>
      <c r="C809" t="s">
        <v>31461</v>
      </c>
      <c r="D809">
        <v>0</v>
      </c>
      <c r="E809" t="s">
        <v>31462</v>
      </c>
      <c r="F809" t="s">
        <v>31463</v>
      </c>
      <c r="G809" t="s">
        <v>31463</v>
      </c>
      <c r="H809" t="s">
        <v>31464</v>
      </c>
      <c r="I809" t="s">
        <v>31463</v>
      </c>
      <c r="J809" t="s">
        <v>31465</v>
      </c>
      <c r="K809" t="s">
        <v>31466</v>
      </c>
      <c r="L809" t="s">
        <v>31467</v>
      </c>
      <c r="M809" t="s">
        <v>31468</v>
      </c>
      <c r="N809" t="s">
        <v>31469</v>
      </c>
      <c r="O809" t="s">
        <v>31470</v>
      </c>
      <c r="P809" t="s">
        <v>31471</v>
      </c>
    </row>
    <row r="810" spans="1:16" x14ac:dyDescent="0.25">
      <c r="A810" s="4">
        <v>41658</v>
      </c>
      <c r="B810" s="4">
        <v>41659</v>
      </c>
      <c r="C810" t="s">
        <v>31472</v>
      </c>
      <c r="D810">
        <v>0</v>
      </c>
      <c r="E810" t="s">
        <v>31473</v>
      </c>
      <c r="F810" t="s">
        <v>31474</v>
      </c>
      <c r="G810" t="s">
        <v>31474</v>
      </c>
      <c r="H810" t="s">
        <v>31475</v>
      </c>
      <c r="I810" t="s">
        <v>31474</v>
      </c>
      <c r="J810" t="s">
        <v>31476</v>
      </c>
      <c r="K810" t="s">
        <v>31477</v>
      </c>
      <c r="L810" t="s">
        <v>31478</v>
      </c>
      <c r="M810" t="s">
        <v>31479</v>
      </c>
      <c r="N810" t="s">
        <v>31480</v>
      </c>
      <c r="O810" t="s">
        <v>31481</v>
      </c>
      <c r="P810" t="s">
        <v>31482</v>
      </c>
    </row>
    <row r="811" spans="1:16" x14ac:dyDescent="0.25">
      <c r="A811" s="4">
        <v>41659</v>
      </c>
      <c r="B811" s="4">
        <v>41660</v>
      </c>
      <c r="C811" t="s">
        <v>31483</v>
      </c>
      <c r="D811" t="s">
        <v>31484</v>
      </c>
      <c r="E811" t="s">
        <v>31485</v>
      </c>
      <c r="F811" t="s">
        <v>31486</v>
      </c>
      <c r="G811" t="s">
        <v>31486</v>
      </c>
      <c r="H811" t="s">
        <v>31487</v>
      </c>
      <c r="I811" t="s">
        <v>31486</v>
      </c>
      <c r="J811" t="s">
        <v>31488</v>
      </c>
      <c r="K811" t="s">
        <v>31489</v>
      </c>
      <c r="L811" t="s">
        <v>31490</v>
      </c>
      <c r="M811" t="s">
        <v>31491</v>
      </c>
      <c r="N811" t="s">
        <v>31492</v>
      </c>
      <c r="O811" t="s">
        <v>31493</v>
      </c>
      <c r="P811" t="s">
        <v>31494</v>
      </c>
    </row>
    <row r="812" spans="1:16" x14ac:dyDescent="0.25">
      <c r="A812" s="4">
        <v>41660</v>
      </c>
      <c r="B812" s="4">
        <v>41661</v>
      </c>
      <c r="C812" t="s">
        <v>31495</v>
      </c>
      <c r="D812" t="s">
        <v>31496</v>
      </c>
      <c r="E812" t="s">
        <v>31497</v>
      </c>
      <c r="F812" t="s">
        <v>31498</v>
      </c>
      <c r="G812" t="s">
        <v>31498</v>
      </c>
      <c r="H812" t="s">
        <v>31499</v>
      </c>
      <c r="I812" t="s">
        <v>31498</v>
      </c>
      <c r="J812" t="s">
        <v>31500</v>
      </c>
      <c r="K812" t="s">
        <v>31501</v>
      </c>
      <c r="L812" t="s">
        <v>31502</v>
      </c>
      <c r="M812" t="s">
        <v>31503</v>
      </c>
      <c r="N812" t="s">
        <v>31504</v>
      </c>
      <c r="O812" t="s">
        <v>31505</v>
      </c>
      <c r="P812" t="s">
        <v>31506</v>
      </c>
    </row>
    <row r="813" spans="1:16" x14ac:dyDescent="0.25">
      <c r="A813" s="4">
        <v>41661</v>
      </c>
      <c r="B813" s="4">
        <v>41662</v>
      </c>
      <c r="C813" t="s">
        <v>31507</v>
      </c>
      <c r="D813" t="s">
        <v>31508</v>
      </c>
      <c r="E813" t="s">
        <v>31509</v>
      </c>
      <c r="F813" t="s">
        <v>31510</v>
      </c>
      <c r="G813" t="s">
        <v>31510</v>
      </c>
      <c r="H813" t="s">
        <v>31511</v>
      </c>
      <c r="I813" t="s">
        <v>31510</v>
      </c>
      <c r="J813" t="s">
        <v>31512</v>
      </c>
      <c r="K813" t="s">
        <v>31513</v>
      </c>
      <c r="L813" t="s">
        <v>31514</v>
      </c>
      <c r="M813" t="s">
        <v>31515</v>
      </c>
      <c r="N813" t="s">
        <v>31516</v>
      </c>
      <c r="O813" t="s">
        <v>31517</v>
      </c>
      <c r="P813" t="s">
        <v>31518</v>
      </c>
    </row>
    <row r="814" spans="1:16" x14ac:dyDescent="0.25">
      <c r="A814" s="4">
        <v>41662</v>
      </c>
      <c r="B814" s="4">
        <v>41663</v>
      </c>
      <c r="C814" t="s">
        <v>31519</v>
      </c>
      <c r="D814" t="s">
        <v>31520</v>
      </c>
      <c r="E814" t="s">
        <v>31521</v>
      </c>
      <c r="F814" t="s">
        <v>31522</v>
      </c>
      <c r="G814" t="s">
        <v>31522</v>
      </c>
      <c r="H814" t="s">
        <v>31523</v>
      </c>
      <c r="I814" t="s">
        <v>31522</v>
      </c>
      <c r="J814" t="s">
        <v>31524</v>
      </c>
      <c r="K814" t="s">
        <v>31525</v>
      </c>
      <c r="L814" t="s">
        <v>31526</v>
      </c>
      <c r="M814" t="s">
        <v>31527</v>
      </c>
      <c r="N814" t="s">
        <v>31528</v>
      </c>
      <c r="O814" t="s">
        <v>31529</v>
      </c>
      <c r="P814" t="s">
        <v>31530</v>
      </c>
    </row>
    <row r="815" spans="1:16" x14ac:dyDescent="0.25">
      <c r="A815" s="4">
        <v>41663</v>
      </c>
      <c r="B815" s="4">
        <v>41664</v>
      </c>
      <c r="C815" t="s">
        <v>31531</v>
      </c>
      <c r="D815" t="s">
        <v>31532</v>
      </c>
      <c r="E815" t="s">
        <v>31533</v>
      </c>
      <c r="F815" t="s">
        <v>31534</v>
      </c>
      <c r="G815" t="s">
        <v>31534</v>
      </c>
      <c r="H815" t="s">
        <v>31535</v>
      </c>
      <c r="I815" t="s">
        <v>31534</v>
      </c>
      <c r="J815" t="s">
        <v>31536</v>
      </c>
      <c r="K815" t="s">
        <v>31537</v>
      </c>
      <c r="L815" t="s">
        <v>31538</v>
      </c>
      <c r="M815" t="s">
        <v>31539</v>
      </c>
      <c r="N815" t="s">
        <v>31540</v>
      </c>
      <c r="O815" t="s">
        <v>31541</v>
      </c>
      <c r="P815" t="s">
        <v>31542</v>
      </c>
    </row>
    <row r="816" spans="1:16" x14ac:dyDescent="0.25">
      <c r="A816" s="4">
        <v>41664</v>
      </c>
      <c r="B816" s="4">
        <v>41665</v>
      </c>
      <c r="C816" t="s">
        <v>31543</v>
      </c>
      <c r="D816">
        <v>0</v>
      </c>
      <c r="E816" t="s">
        <v>31544</v>
      </c>
      <c r="F816" t="s">
        <v>31545</v>
      </c>
      <c r="G816" t="s">
        <v>31545</v>
      </c>
      <c r="H816" t="s">
        <v>31546</v>
      </c>
      <c r="I816" t="s">
        <v>31545</v>
      </c>
      <c r="J816" t="s">
        <v>31547</v>
      </c>
      <c r="K816" t="s">
        <v>31548</v>
      </c>
      <c r="L816" t="s">
        <v>31549</v>
      </c>
      <c r="M816" t="s">
        <v>31550</v>
      </c>
      <c r="N816" t="s">
        <v>31551</v>
      </c>
      <c r="O816" t="s">
        <v>31552</v>
      </c>
      <c r="P816" t="s">
        <v>31553</v>
      </c>
    </row>
    <row r="817" spans="1:16" x14ac:dyDescent="0.25">
      <c r="A817" s="4">
        <v>41665</v>
      </c>
      <c r="B817" s="4">
        <v>41666</v>
      </c>
      <c r="C817" t="s">
        <v>31554</v>
      </c>
      <c r="D817">
        <v>0</v>
      </c>
      <c r="E817" t="s">
        <v>31555</v>
      </c>
      <c r="F817" t="s">
        <v>31556</v>
      </c>
      <c r="G817" t="s">
        <v>31556</v>
      </c>
      <c r="H817" t="s">
        <v>31557</v>
      </c>
      <c r="I817" t="s">
        <v>31556</v>
      </c>
      <c r="J817" t="s">
        <v>31558</v>
      </c>
      <c r="K817" t="s">
        <v>31559</v>
      </c>
      <c r="L817" t="s">
        <v>31560</v>
      </c>
      <c r="M817" t="s">
        <v>31561</v>
      </c>
      <c r="N817" t="s">
        <v>31562</v>
      </c>
      <c r="O817" t="s">
        <v>31563</v>
      </c>
      <c r="P817" t="s">
        <v>31564</v>
      </c>
    </row>
    <row r="818" spans="1:16" x14ac:dyDescent="0.25">
      <c r="A818" s="4">
        <v>41666</v>
      </c>
      <c r="B818" s="4">
        <v>41667</v>
      </c>
      <c r="C818" t="s">
        <v>31565</v>
      </c>
      <c r="D818" t="s">
        <v>31566</v>
      </c>
      <c r="E818" t="s">
        <v>31567</v>
      </c>
      <c r="F818" t="s">
        <v>31568</v>
      </c>
      <c r="G818" t="s">
        <v>31568</v>
      </c>
      <c r="H818" t="s">
        <v>31569</v>
      </c>
      <c r="I818" t="s">
        <v>31568</v>
      </c>
      <c r="J818" t="s">
        <v>31570</v>
      </c>
      <c r="K818" t="s">
        <v>31571</v>
      </c>
      <c r="L818" t="s">
        <v>31572</v>
      </c>
      <c r="M818" t="s">
        <v>31573</v>
      </c>
      <c r="N818" t="s">
        <v>31574</v>
      </c>
      <c r="O818" t="s">
        <v>31575</v>
      </c>
      <c r="P818" t="s">
        <v>31576</v>
      </c>
    </row>
    <row r="819" spans="1:16" x14ac:dyDescent="0.25">
      <c r="A819" s="4">
        <v>41667</v>
      </c>
      <c r="B819" s="4">
        <v>41668</v>
      </c>
      <c r="C819" t="s">
        <v>31577</v>
      </c>
      <c r="D819" t="s">
        <v>31578</v>
      </c>
      <c r="E819" t="s">
        <v>31579</v>
      </c>
      <c r="F819" t="s">
        <v>31580</v>
      </c>
      <c r="G819" t="s">
        <v>31580</v>
      </c>
      <c r="H819" t="s">
        <v>31581</v>
      </c>
      <c r="I819" t="s">
        <v>31580</v>
      </c>
      <c r="J819" t="s">
        <v>31582</v>
      </c>
      <c r="K819" t="s">
        <v>31583</v>
      </c>
      <c r="L819" t="s">
        <v>31584</v>
      </c>
      <c r="M819" t="s">
        <v>31585</v>
      </c>
      <c r="N819" t="s">
        <v>31586</v>
      </c>
      <c r="O819" t="s">
        <v>31587</v>
      </c>
      <c r="P819" t="s">
        <v>31588</v>
      </c>
    </row>
    <row r="820" spans="1:16" x14ac:dyDescent="0.25">
      <c r="A820" s="4">
        <v>41668</v>
      </c>
      <c r="B820" s="4">
        <v>41669</v>
      </c>
      <c r="C820" t="s">
        <v>31589</v>
      </c>
      <c r="D820" t="s">
        <v>31590</v>
      </c>
      <c r="E820" t="s">
        <v>31591</v>
      </c>
      <c r="F820" t="s">
        <v>31592</v>
      </c>
      <c r="G820" t="s">
        <v>31592</v>
      </c>
      <c r="H820" t="s">
        <v>31593</v>
      </c>
      <c r="I820" t="s">
        <v>31592</v>
      </c>
      <c r="J820" t="s">
        <v>31594</v>
      </c>
      <c r="K820" t="s">
        <v>31595</v>
      </c>
      <c r="L820" t="s">
        <v>31596</v>
      </c>
      <c r="M820" t="s">
        <v>31597</v>
      </c>
      <c r="N820" t="s">
        <v>31598</v>
      </c>
      <c r="O820" t="s">
        <v>31599</v>
      </c>
      <c r="P820" t="s">
        <v>31600</v>
      </c>
    </row>
    <row r="821" spans="1:16" x14ac:dyDescent="0.25">
      <c r="A821" s="4">
        <v>41669</v>
      </c>
      <c r="B821" s="4">
        <v>41670</v>
      </c>
      <c r="C821" t="s">
        <v>31601</v>
      </c>
      <c r="D821" t="s">
        <v>31602</v>
      </c>
      <c r="E821" t="s">
        <v>31603</v>
      </c>
      <c r="F821" t="s">
        <v>31604</v>
      </c>
      <c r="G821" t="s">
        <v>31604</v>
      </c>
      <c r="H821" t="s">
        <v>31605</v>
      </c>
      <c r="I821" t="s">
        <v>31604</v>
      </c>
      <c r="J821" t="s">
        <v>31606</v>
      </c>
      <c r="K821" t="s">
        <v>31607</v>
      </c>
      <c r="L821" t="s">
        <v>31608</v>
      </c>
      <c r="M821" t="s">
        <v>31609</v>
      </c>
      <c r="N821" t="s">
        <v>31610</v>
      </c>
      <c r="O821" t="s">
        <v>31611</v>
      </c>
      <c r="P821" t="s">
        <v>31612</v>
      </c>
    </row>
    <row r="822" spans="1:16" x14ac:dyDescent="0.25">
      <c r="A822" s="4">
        <v>41670</v>
      </c>
      <c r="B822" s="4">
        <v>41671</v>
      </c>
      <c r="C822" t="s">
        <v>31613</v>
      </c>
      <c r="D822" t="s">
        <v>31614</v>
      </c>
      <c r="E822" t="s">
        <v>31615</v>
      </c>
      <c r="F822" t="s">
        <v>31616</v>
      </c>
      <c r="G822" t="s">
        <v>31616</v>
      </c>
      <c r="H822" t="s">
        <v>31617</v>
      </c>
      <c r="I822" t="s">
        <v>31616</v>
      </c>
      <c r="J822" t="s">
        <v>31618</v>
      </c>
      <c r="K822" t="s">
        <v>31619</v>
      </c>
      <c r="L822" t="s">
        <v>31620</v>
      </c>
      <c r="M822" t="s">
        <v>31621</v>
      </c>
      <c r="N822" t="s">
        <v>31622</v>
      </c>
      <c r="O822" t="s">
        <v>31623</v>
      </c>
      <c r="P822" t="s">
        <v>31624</v>
      </c>
    </row>
    <row r="823" spans="1:16" x14ac:dyDescent="0.25">
      <c r="A823" s="4">
        <v>41671</v>
      </c>
      <c r="B823" s="4">
        <v>41672</v>
      </c>
      <c r="C823" t="s">
        <v>31625</v>
      </c>
      <c r="D823">
        <v>0</v>
      </c>
      <c r="E823" t="s">
        <v>31626</v>
      </c>
      <c r="F823" t="s">
        <v>31627</v>
      </c>
      <c r="G823" t="s">
        <v>31627</v>
      </c>
      <c r="H823" t="s">
        <v>31628</v>
      </c>
      <c r="I823" t="s">
        <v>31627</v>
      </c>
      <c r="J823" t="s">
        <v>31629</v>
      </c>
      <c r="K823" t="s">
        <v>31630</v>
      </c>
      <c r="L823" t="s">
        <v>31631</v>
      </c>
      <c r="M823" t="s">
        <v>31632</v>
      </c>
      <c r="N823" t="s">
        <v>31633</v>
      </c>
      <c r="O823" t="s">
        <v>31634</v>
      </c>
      <c r="P823" t="s">
        <v>31635</v>
      </c>
    </row>
    <row r="824" spans="1:16" x14ac:dyDescent="0.25">
      <c r="A824" s="4">
        <v>41672</v>
      </c>
      <c r="B824" s="4">
        <v>41673</v>
      </c>
      <c r="C824" t="s">
        <v>31636</v>
      </c>
      <c r="D824">
        <v>0</v>
      </c>
      <c r="E824" t="s">
        <v>31637</v>
      </c>
      <c r="F824" t="s">
        <v>31638</v>
      </c>
      <c r="G824" t="s">
        <v>31638</v>
      </c>
      <c r="H824" t="s">
        <v>31639</v>
      </c>
      <c r="I824" t="s">
        <v>31638</v>
      </c>
      <c r="J824" t="s">
        <v>31640</v>
      </c>
      <c r="K824" t="s">
        <v>31641</v>
      </c>
      <c r="L824" t="s">
        <v>31642</v>
      </c>
      <c r="M824" t="s">
        <v>31643</v>
      </c>
      <c r="N824" t="s">
        <v>31644</v>
      </c>
      <c r="O824" t="s">
        <v>31645</v>
      </c>
      <c r="P824" t="s">
        <v>31646</v>
      </c>
    </row>
    <row r="825" spans="1:16" x14ac:dyDescent="0.25">
      <c r="A825" s="4">
        <v>41673</v>
      </c>
      <c r="B825" s="4">
        <v>41674</v>
      </c>
      <c r="C825" t="s">
        <v>31647</v>
      </c>
      <c r="D825" t="s">
        <v>31648</v>
      </c>
      <c r="E825" t="s">
        <v>31649</v>
      </c>
      <c r="F825" t="s">
        <v>31650</v>
      </c>
      <c r="G825" t="s">
        <v>31650</v>
      </c>
      <c r="H825" t="s">
        <v>31651</v>
      </c>
      <c r="I825" t="s">
        <v>31650</v>
      </c>
      <c r="J825" t="s">
        <v>31652</v>
      </c>
      <c r="K825" t="s">
        <v>31653</v>
      </c>
      <c r="L825" t="s">
        <v>31654</v>
      </c>
      <c r="M825" t="s">
        <v>31655</v>
      </c>
      <c r="N825" t="s">
        <v>31656</v>
      </c>
      <c r="O825" t="s">
        <v>31657</v>
      </c>
      <c r="P825" t="s">
        <v>31658</v>
      </c>
    </row>
    <row r="826" spans="1:16" x14ac:dyDescent="0.25">
      <c r="A826" s="4">
        <v>41674</v>
      </c>
      <c r="B826" s="4">
        <v>41675</v>
      </c>
      <c r="C826" t="s">
        <v>31659</v>
      </c>
      <c r="D826" t="s">
        <v>31660</v>
      </c>
      <c r="E826" t="s">
        <v>31661</v>
      </c>
      <c r="F826" t="s">
        <v>31662</v>
      </c>
      <c r="G826" t="s">
        <v>31662</v>
      </c>
      <c r="H826" t="s">
        <v>31663</v>
      </c>
      <c r="I826" t="s">
        <v>31662</v>
      </c>
      <c r="J826" t="s">
        <v>31664</v>
      </c>
      <c r="K826" t="s">
        <v>31665</v>
      </c>
      <c r="L826" t="s">
        <v>31666</v>
      </c>
      <c r="M826" t="s">
        <v>31667</v>
      </c>
      <c r="N826" t="s">
        <v>31668</v>
      </c>
      <c r="O826" t="s">
        <v>31669</v>
      </c>
      <c r="P826" t="s">
        <v>31670</v>
      </c>
    </row>
    <row r="827" spans="1:16" x14ac:dyDescent="0.25">
      <c r="A827" s="4">
        <v>41675</v>
      </c>
      <c r="B827" s="4">
        <v>41676</v>
      </c>
      <c r="C827" t="s">
        <v>31671</v>
      </c>
      <c r="D827" t="s">
        <v>31672</v>
      </c>
      <c r="E827" t="s">
        <v>31673</v>
      </c>
      <c r="F827" t="s">
        <v>31674</v>
      </c>
      <c r="G827" t="s">
        <v>31674</v>
      </c>
      <c r="H827" t="s">
        <v>31675</v>
      </c>
      <c r="I827" t="s">
        <v>31674</v>
      </c>
      <c r="J827" t="s">
        <v>31676</v>
      </c>
      <c r="K827" t="s">
        <v>31677</v>
      </c>
      <c r="L827" t="s">
        <v>31678</v>
      </c>
      <c r="M827" t="s">
        <v>31679</v>
      </c>
      <c r="N827" t="s">
        <v>31680</v>
      </c>
      <c r="O827" t="s">
        <v>31681</v>
      </c>
      <c r="P827" t="s">
        <v>31682</v>
      </c>
    </row>
    <row r="828" spans="1:16" x14ac:dyDescent="0.25">
      <c r="A828" s="4">
        <v>41676</v>
      </c>
      <c r="B828" s="4">
        <v>41677</v>
      </c>
      <c r="C828" t="s">
        <v>31683</v>
      </c>
      <c r="D828" t="s">
        <v>31684</v>
      </c>
      <c r="E828" t="s">
        <v>31685</v>
      </c>
      <c r="F828" t="s">
        <v>31686</v>
      </c>
      <c r="G828" t="s">
        <v>31686</v>
      </c>
      <c r="H828" t="s">
        <v>31687</v>
      </c>
      <c r="I828" t="s">
        <v>31686</v>
      </c>
      <c r="J828" t="s">
        <v>31688</v>
      </c>
      <c r="K828" t="s">
        <v>31689</v>
      </c>
      <c r="L828" t="s">
        <v>31690</v>
      </c>
      <c r="M828" t="s">
        <v>31691</v>
      </c>
      <c r="N828" t="s">
        <v>31692</v>
      </c>
      <c r="O828" t="s">
        <v>31693</v>
      </c>
      <c r="P828" t="s">
        <v>31694</v>
      </c>
    </row>
    <row r="829" spans="1:16" x14ac:dyDescent="0.25">
      <c r="A829" s="4">
        <v>41677</v>
      </c>
      <c r="B829" s="4">
        <v>41678</v>
      </c>
      <c r="C829" t="s">
        <v>31695</v>
      </c>
      <c r="D829" t="s">
        <v>31696</v>
      </c>
      <c r="E829" t="s">
        <v>31697</v>
      </c>
      <c r="F829" t="s">
        <v>31698</v>
      </c>
      <c r="G829" t="s">
        <v>31698</v>
      </c>
      <c r="H829" t="s">
        <v>31699</v>
      </c>
      <c r="I829" t="s">
        <v>31698</v>
      </c>
      <c r="J829" t="s">
        <v>31700</v>
      </c>
      <c r="K829" t="s">
        <v>31701</v>
      </c>
      <c r="L829" t="s">
        <v>31702</v>
      </c>
      <c r="M829" t="s">
        <v>31703</v>
      </c>
      <c r="N829" t="s">
        <v>31704</v>
      </c>
      <c r="O829" t="s">
        <v>31705</v>
      </c>
      <c r="P829" t="s">
        <v>31706</v>
      </c>
    </row>
    <row r="830" spans="1:16" x14ac:dyDescent="0.25">
      <c r="A830" s="4">
        <v>41678</v>
      </c>
      <c r="B830" s="4">
        <v>41679</v>
      </c>
      <c r="C830" t="s">
        <v>31707</v>
      </c>
      <c r="D830">
        <v>0</v>
      </c>
      <c r="E830" t="s">
        <v>31708</v>
      </c>
      <c r="F830" t="s">
        <v>31709</v>
      </c>
      <c r="G830" t="s">
        <v>31709</v>
      </c>
      <c r="H830" t="s">
        <v>31710</v>
      </c>
      <c r="I830" t="s">
        <v>31709</v>
      </c>
      <c r="J830" t="s">
        <v>31711</v>
      </c>
      <c r="K830" t="s">
        <v>31712</v>
      </c>
      <c r="L830" t="s">
        <v>31713</v>
      </c>
      <c r="M830" t="s">
        <v>31714</v>
      </c>
      <c r="N830" t="s">
        <v>31715</v>
      </c>
      <c r="O830" t="s">
        <v>31716</v>
      </c>
      <c r="P830" t="s">
        <v>31717</v>
      </c>
    </row>
    <row r="831" spans="1:16" x14ac:dyDescent="0.25">
      <c r="A831" s="4">
        <v>41679</v>
      </c>
      <c r="B831" s="4">
        <v>41680</v>
      </c>
      <c r="C831" t="s">
        <v>31718</v>
      </c>
      <c r="D831">
        <v>0</v>
      </c>
      <c r="E831" t="s">
        <v>31719</v>
      </c>
      <c r="F831" t="s">
        <v>31720</v>
      </c>
      <c r="G831" t="s">
        <v>31720</v>
      </c>
      <c r="H831" t="s">
        <v>31721</v>
      </c>
      <c r="I831" t="s">
        <v>31720</v>
      </c>
      <c r="J831" t="s">
        <v>31722</v>
      </c>
      <c r="K831" t="s">
        <v>31723</v>
      </c>
      <c r="L831" t="s">
        <v>31724</v>
      </c>
      <c r="M831" t="s">
        <v>31725</v>
      </c>
      <c r="N831" t="s">
        <v>31726</v>
      </c>
      <c r="O831" t="s">
        <v>31727</v>
      </c>
      <c r="P831" t="s">
        <v>31728</v>
      </c>
    </row>
    <row r="832" spans="1:16" x14ac:dyDescent="0.25">
      <c r="A832" s="4">
        <v>41680</v>
      </c>
      <c r="B832" s="4">
        <v>41681</v>
      </c>
      <c r="C832" t="s">
        <v>31729</v>
      </c>
      <c r="D832" t="s">
        <v>31730</v>
      </c>
      <c r="E832" t="s">
        <v>31731</v>
      </c>
      <c r="F832" t="s">
        <v>31732</v>
      </c>
      <c r="G832" t="s">
        <v>31732</v>
      </c>
      <c r="H832" t="s">
        <v>31733</v>
      </c>
      <c r="I832" t="s">
        <v>31732</v>
      </c>
      <c r="J832" t="s">
        <v>31734</v>
      </c>
      <c r="K832" t="s">
        <v>31735</v>
      </c>
      <c r="L832" t="s">
        <v>31736</v>
      </c>
      <c r="M832" t="s">
        <v>31737</v>
      </c>
      <c r="N832" t="s">
        <v>31738</v>
      </c>
      <c r="O832" t="s">
        <v>31739</v>
      </c>
      <c r="P832" t="s">
        <v>31740</v>
      </c>
    </row>
    <row r="833" spans="1:16" x14ac:dyDescent="0.25">
      <c r="A833" s="4">
        <v>41681</v>
      </c>
      <c r="B833" s="4">
        <v>41682</v>
      </c>
      <c r="C833" t="s">
        <v>31741</v>
      </c>
      <c r="D833" t="s">
        <v>31742</v>
      </c>
      <c r="E833" t="s">
        <v>31743</v>
      </c>
      <c r="F833" t="s">
        <v>31744</v>
      </c>
      <c r="G833" t="s">
        <v>31744</v>
      </c>
      <c r="H833" t="s">
        <v>31745</v>
      </c>
      <c r="I833" t="s">
        <v>31744</v>
      </c>
      <c r="J833" t="s">
        <v>31746</v>
      </c>
      <c r="K833" t="s">
        <v>31747</v>
      </c>
      <c r="L833" t="s">
        <v>31748</v>
      </c>
      <c r="M833" t="s">
        <v>31749</v>
      </c>
      <c r="N833" t="s">
        <v>31750</v>
      </c>
      <c r="O833" t="s">
        <v>31751</v>
      </c>
      <c r="P833" t="s">
        <v>31752</v>
      </c>
    </row>
    <row r="834" spans="1:16" x14ac:dyDescent="0.25">
      <c r="A834" s="4">
        <v>41682</v>
      </c>
      <c r="B834" s="4">
        <v>41683</v>
      </c>
      <c r="C834" t="s">
        <v>31753</v>
      </c>
      <c r="D834" t="s">
        <v>31754</v>
      </c>
      <c r="E834" t="s">
        <v>31755</v>
      </c>
      <c r="F834" t="s">
        <v>31756</v>
      </c>
      <c r="G834" t="s">
        <v>31756</v>
      </c>
      <c r="H834" t="s">
        <v>31757</v>
      </c>
      <c r="I834" t="s">
        <v>31756</v>
      </c>
      <c r="J834" t="s">
        <v>31758</v>
      </c>
      <c r="K834" t="s">
        <v>31759</v>
      </c>
      <c r="L834" t="s">
        <v>31760</v>
      </c>
      <c r="M834" t="s">
        <v>31761</v>
      </c>
      <c r="N834" t="s">
        <v>31762</v>
      </c>
      <c r="O834" t="s">
        <v>31763</v>
      </c>
      <c r="P834" t="s">
        <v>31764</v>
      </c>
    </row>
    <row r="835" spans="1:16" x14ac:dyDescent="0.25">
      <c r="A835" s="4">
        <v>41683</v>
      </c>
      <c r="B835" s="4">
        <v>41684</v>
      </c>
      <c r="C835" t="s">
        <v>31765</v>
      </c>
      <c r="D835" t="s">
        <v>31766</v>
      </c>
      <c r="E835" t="s">
        <v>31767</v>
      </c>
      <c r="F835" t="s">
        <v>31768</v>
      </c>
      <c r="G835" t="s">
        <v>31768</v>
      </c>
      <c r="H835" t="s">
        <v>31769</v>
      </c>
      <c r="I835" t="s">
        <v>31768</v>
      </c>
      <c r="J835" t="s">
        <v>31770</v>
      </c>
      <c r="K835" t="s">
        <v>31771</v>
      </c>
      <c r="L835" t="s">
        <v>31772</v>
      </c>
      <c r="M835" t="s">
        <v>31773</v>
      </c>
      <c r="N835" t="s">
        <v>31774</v>
      </c>
      <c r="O835" t="s">
        <v>31775</v>
      </c>
      <c r="P835" t="s">
        <v>31776</v>
      </c>
    </row>
    <row r="836" spans="1:16" x14ac:dyDescent="0.25">
      <c r="A836" s="4">
        <v>41684</v>
      </c>
      <c r="B836" s="4">
        <v>41685</v>
      </c>
      <c r="C836" t="s">
        <v>31777</v>
      </c>
      <c r="D836" t="s">
        <v>31778</v>
      </c>
      <c r="E836" t="s">
        <v>31779</v>
      </c>
      <c r="F836" t="s">
        <v>31780</v>
      </c>
      <c r="G836" t="s">
        <v>31780</v>
      </c>
      <c r="H836" t="s">
        <v>31781</v>
      </c>
      <c r="I836" t="s">
        <v>31780</v>
      </c>
      <c r="J836" t="s">
        <v>31782</v>
      </c>
      <c r="K836" t="s">
        <v>31783</v>
      </c>
      <c r="L836" t="s">
        <v>31784</v>
      </c>
      <c r="M836" t="s">
        <v>31785</v>
      </c>
      <c r="N836" t="s">
        <v>31786</v>
      </c>
      <c r="O836" t="s">
        <v>31787</v>
      </c>
      <c r="P836" t="s">
        <v>31788</v>
      </c>
    </row>
    <row r="837" spans="1:16" x14ac:dyDescent="0.25">
      <c r="A837" s="4">
        <v>41685</v>
      </c>
      <c r="B837" s="4">
        <v>41686</v>
      </c>
      <c r="C837" t="s">
        <v>31789</v>
      </c>
      <c r="D837">
        <v>0</v>
      </c>
      <c r="E837" t="s">
        <v>31790</v>
      </c>
      <c r="F837" t="s">
        <v>31791</v>
      </c>
      <c r="G837" t="s">
        <v>31791</v>
      </c>
      <c r="H837" t="s">
        <v>31792</v>
      </c>
      <c r="I837" t="s">
        <v>31791</v>
      </c>
      <c r="J837" t="s">
        <v>31793</v>
      </c>
      <c r="K837" t="s">
        <v>31794</v>
      </c>
      <c r="L837" t="s">
        <v>31795</v>
      </c>
      <c r="M837" t="s">
        <v>31796</v>
      </c>
      <c r="N837" t="s">
        <v>31797</v>
      </c>
      <c r="O837" t="s">
        <v>31798</v>
      </c>
      <c r="P837" t="s">
        <v>31799</v>
      </c>
    </row>
    <row r="838" spans="1:16" x14ac:dyDescent="0.25">
      <c r="A838" s="4">
        <v>41686</v>
      </c>
      <c r="B838" s="4">
        <v>41687</v>
      </c>
      <c r="C838" t="s">
        <v>31800</v>
      </c>
      <c r="D838">
        <v>0</v>
      </c>
      <c r="E838" t="s">
        <v>31801</v>
      </c>
      <c r="F838" t="s">
        <v>31802</v>
      </c>
      <c r="G838" t="s">
        <v>31802</v>
      </c>
      <c r="H838" t="s">
        <v>31803</v>
      </c>
      <c r="I838" t="s">
        <v>31802</v>
      </c>
      <c r="J838" t="s">
        <v>31804</v>
      </c>
      <c r="K838" t="s">
        <v>31805</v>
      </c>
      <c r="L838" t="s">
        <v>31806</v>
      </c>
      <c r="M838" t="s">
        <v>31807</v>
      </c>
      <c r="N838" t="s">
        <v>31808</v>
      </c>
      <c r="O838" t="s">
        <v>31809</v>
      </c>
      <c r="P838" t="s">
        <v>31810</v>
      </c>
    </row>
    <row r="839" spans="1:16" x14ac:dyDescent="0.25">
      <c r="A839" s="4">
        <v>41687</v>
      </c>
      <c r="B839" s="4">
        <v>41688</v>
      </c>
      <c r="C839" t="s">
        <v>31811</v>
      </c>
      <c r="D839" t="s">
        <v>31812</v>
      </c>
      <c r="E839" t="s">
        <v>31813</v>
      </c>
      <c r="F839" t="s">
        <v>31814</v>
      </c>
      <c r="G839" t="s">
        <v>31814</v>
      </c>
      <c r="H839" t="s">
        <v>31815</v>
      </c>
      <c r="I839" t="s">
        <v>31814</v>
      </c>
      <c r="J839" t="s">
        <v>31816</v>
      </c>
      <c r="K839" t="s">
        <v>31817</v>
      </c>
      <c r="L839" t="s">
        <v>31818</v>
      </c>
      <c r="M839" t="s">
        <v>31819</v>
      </c>
      <c r="N839" t="s">
        <v>31820</v>
      </c>
      <c r="O839" t="s">
        <v>31821</v>
      </c>
      <c r="P839" t="s">
        <v>31822</v>
      </c>
    </row>
    <row r="840" spans="1:16" x14ac:dyDescent="0.25">
      <c r="A840" s="4">
        <v>41688</v>
      </c>
      <c r="B840" s="4">
        <v>41689</v>
      </c>
      <c r="C840" t="s">
        <v>31823</v>
      </c>
      <c r="D840" t="s">
        <v>31824</v>
      </c>
      <c r="E840" t="s">
        <v>31825</v>
      </c>
      <c r="F840" t="s">
        <v>31826</v>
      </c>
      <c r="G840" t="s">
        <v>31826</v>
      </c>
      <c r="H840" t="s">
        <v>31827</v>
      </c>
      <c r="I840" t="s">
        <v>31826</v>
      </c>
      <c r="J840" t="s">
        <v>31828</v>
      </c>
      <c r="K840" t="s">
        <v>31829</v>
      </c>
      <c r="L840" t="s">
        <v>31830</v>
      </c>
      <c r="M840" t="s">
        <v>31831</v>
      </c>
      <c r="N840" t="s">
        <v>31832</v>
      </c>
      <c r="O840" t="s">
        <v>31833</v>
      </c>
      <c r="P840" t="s">
        <v>31834</v>
      </c>
    </row>
    <row r="841" spans="1:16" x14ac:dyDescent="0.25">
      <c r="A841" s="4">
        <v>41689</v>
      </c>
      <c r="B841" s="4">
        <v>41690</v>
      </c>
      <c r="C841" t="s">
        <v>31835</v>
      </c>
      <c r="D841" t="s">
        <v>31836</v>
      </c>
      <c r="E841" t="s">
        <v>31837</v>
      </c>
      <c r="F841" t="s">
        <v>31838</v>
      </c>
      <c r="G841" t="s">
        <v>31838</v>
      </c>
      <c r="H841" t="s">
        <v>31839</v>
      </c>
      <c r="I841" t="s">
        <v>31838</v>
      </c>
      <c r="J841" t="s">
        <v>31840</v>
      </c>
      <c r="K841" t="s">
        <v>31841</v>
      </c>
      <c r="L841" t="s">
        <v>31842</v>
      </c>
      <c r="M841" t="s">
        <v>31843</v>
      </c>
      <c r="N841" t="s">
        <v>31844</v>
      </c>
      <c r="O841" t="s">
        <v>31845</v>
      </c>
      <c r="P841" t="s">
        <v>31846</v>
      </c>
    </row>
    <row r="842" spans="1:16" x14ac:dyDescent="0.25">
      <c r="A842" s="4">
        <v>41690</v>
      </c>
      <c r="B842" s="4">
        <v>41691</v>
      </c>
      <c r="C842" t="s">
        <v>31847</v>
      </c>
      <c r="D842" t="s">
        <v>31848</v>
      </c>
      <c r="E842" t="s">
        <v>31849</v>
      </c>
      <c r="F842" t="s">
        <v>31850</v>
      </c>
      <c r="G842" t="s">
        <v>31850</v>
      </c>
      <c r="H842" t="s">
        <v>31851</v>
      </c>
      <c r="I842" t="s">
        <v>31850</v>
      </c>
      <c r="J842" t="s">
        <v>31852</v>
      </c>
      <c r="K842" t="s">
        <v>31853</v>
      </c>
      <c r="L842" t="s">
        <v>31854</v>
      </c>
      <c r="M842" t="s">
        <v>31855</v>
      </c>
      <c r="N842" t="s">
        <v>31856</v>
      </c>
      <c r="O842" t="s">
        <v>31857</v>
      </c>
      <c r="P842" t="s">
        <v>31858</v>
      </c>
    </row>
    <row r="843" spans="1:16" x14ac:dyDescent="0.25">
      <c r="A843" s="4">
        <v>41691</v>
      </c>
      <c r="B843" s="4">
        <v>41692</v>
      </c>
      <c r="C843" t="s">
        <v>31859</v>
      </c>
      <c r="D843" t="s">
        <v>31860</v>
      </c>
      <c r="E843" t="s">
        <v>31861</v>
      </c>
      <c r="F843" t="s">
        <v>31862</v>
      </c>
      <c r="G843" t="s">
        <v>31862</v>
      </c>
      <c r="H843" t="s">
        <v>31863</v>
      </c>
      <c r="I843" t="s">
        <v>31862</v>
      </c>
      <c r="J843" t="s">
        <v>31864</v>
      </c>
      <c r="K843" t="s">
        <v>31865</v>
      </c>
      <c r="L843" t="s">
        <v>31866</v>
      </c>
      <c r="M843" t="s">
        <v>31867</v>
      </c>
      <c r="N843" t="s">
        <v>31868</v>
      </c>
      <c r="O843" t="s">
        <v>31869</v>
      </c>
      <c r="P843" t="s">
        <v>31870</v>
      </c>
    </row>
    <row r="844" spans="1:16" x14ac:dyDescent="0.25">
      <c r="A844" s="4">
        <v>41692</v>
      </c>
      <c r="B844" s="4">
        <v>41693</v>
      </c>
      <c r="C844" t="s">
        <v>31871</v>
      </c>
      <c r="D844">
        <v>0</v>
      </c>
      <c r="E844" t="s">
        <v>31872</v>
      </c>
      <c r="F844" t="s">
        <v>31873</v>
      </c>
      <c r="G844" t="s">
        <v>31873</v>
      </c>
      <c r="H844" t="s">
        <v>31874</v>
      </c>
      <c r="I844" t="s">
        <v>31873</v>
      </c>
      <c r="J844" t="s">
        <v>31875</v>
      </c>
      <c r="K844" t="s">
        <v>31876</v>
      </c>
      <c r="L844" t="s">
        <v>31877</v>
      </c>
      <c r="M844" t="s">
        <v>31878</v>
      </c>
      <c r="N844" t="s">
        <v>31879</v>
      </c>
      <c r="O844" t="s">
        <v>31880</v>
      </c>
      <c r="P844" t="s">
        <v>31881</v>
      </c>
    </row>
    <row r="845" spans="1:16" x14ac:dyDescent="0.25">
      <c r="A845" s="4">
        <v>41693</v>
      </c>
      <c r="B845" s="4">
        <v>41694</v>
      </c>
      <c r="C845" t="s">
        <v>31882</v>
      </c>
      <c r="D845">
        <v>0</v>
      </c>
      <c r="E845" t="s">
        <v>31883</v>
      </c>
      <c r="F845" t="s">
        <v>31884</v>
      </c>
      <c r="G845" t="s">
        <v>31884</v>
      </c>
      <c r="H845" t="s">
        <v>31885</v>
      </c>
      <c r="I845" t="s">
        <v>31884</v>
      </c>
      <c r="J845" t="s">
        <v>31886</v>
      </c>
      <c r="K845" t="s">
        <v>31887</v>
      </c>
      <c r="L845" t="s">
        <v>31888</v>
      </c>
      <c r="M845" t="s">
        <v>31889</v>
      </c>
      <c r="N845" t="s">
        <v>31890</v>
      </c>
      <c r="O845" t="s">
        <v>31891</v>
      </c>
      <c r="P845" t="s">
        <v>31892</v>
      </c>
    </row>
    <row r="846" spans="1:16" x14ac:dyDescent="0.25">
      <c r="A846" s="4">
        <v>41694</v>
      </c>
      <c r="B846" s="4">
        <v>41695</v>
      </c>
      <c r="C846" t="s">
        <v>31893</v>
      </c>
      <c r="D846" t="s">
        <v>31894</v>
      </c>
      <c r="E846" t="s">
        <v>31895</v>
      </c>
      <c r="F846" t="s">
        <v>31896</v>
      </c>
      <c r="G846" t="s">
        <v>31896</v>
      </c>
      <c r="H846" t="s">
        <v>31897</v>
      </c>
      <c r="I846" t="s">
        <v>31896</v>
      </c>
      <c r="J846" t="s">
        <v>31898</v>
      </c>
      <c r="K846" t="s">
        <v>31899</v>
      </c>
      <c r="L846" t="s">
        <v>31900</v>
      </c>
      <c r="M846" t="s">
        <v>31901</v>
      </c>
      <c r="N846" t="s">
        <v>31902</v>
      </c>
      <c r="O846" t="s">
        <v>31903</v>
      </c>
      <c r="P846" t="s">
        <v>31904</v>
      </c>
    </row>
    <row r="847" spans="1:16" x14ac:dyDescent="0.25">
      <c r="A847" s="4">
        <v>41695</v>
      </c>
      <c r="B847" s="4">
        <v>41696</v>
      </c>
      <c r="C847" t="s">
        <v>31905</v>
      </c>
      <c r="D847" t="s">
        <v>31906</v>
      </c>
      <c r="E847" t="s">
        <v>31907</v>
      </c>
      <c r="F847" t="s">
        <v>31908</v>
      </c>
      <c r="G847" t="s">
        <v>31908</v>
      </c>
      <c r="H847" t="s">
        <v>31909</v>
      </c>
      <c r="I847" t="s">
        <v>31908</v>
      </c>
      <c r="J847" t="s">
        <v>31910</v>
      </c>
      <c r="K847" t="s">
        <v>31911</v>
      </c>
      <c r="L847" t="s">
        <v>31912</v>
      </c>
      <c r="M847" t="s">
        <v>31913</v>
      </c>
      <c r="N847" t="s">
        <v>31914</v>
      </c>
      <c r="O847" t="s">
        <v>31915</v>
      </c>
      <c r="P847" t="s">
        <v>31916</v>
      </c>
    </row>
    <row r="848" spans="1:16" x14ac:dyDescent="0.25">
      <c r="A848" s="4">
        <v>41696</v>
      </c>
      <c r="B848" s="4">
        <v>41697</v>
      </c>
      <c r="C848" t="s">
        <v>31917</v>
      </c>
      <c r="D848" t="s">
        <v>31918</v>
      </c>
      <c r="E848" t="s">
        <v>31919</v>
      </c>
      <c r="F848" t="s">
        <v>31920</v>
      </c>
      <c r="G848" t="s">
        <v>31920</v>
      </c>
      <c r="H848" t="s">
        <v>31921</v>
      </c>
      <c r="I848" t="s">
        <v>31920</v>
      </c>
      <c r="J848" t="s">
        <v>31922</v>
      </c>
      <c r="K848" t="s">
        <v>31923</v>
      </c>
      <c r="L848" t="s">
        <v>31924</v>
      </c>
      <c r="M848" t="s">
        <v>31925</v>
      </c>
      <c r="N848" t="s">
        <v>31926</v>
      </c>
      <c r="O848" t="s">
        <v>31927</v>
      </c>
      <c r="P848" t="s">
        <v>31928</v>
      </c>
    </row>
    <row r="849" spans="1:16" x14ac:dyDescent="0.25">
      <c r="A849" s="4">
        <v>41697</v>
      </c>
      <c r="B849" s="4">
        <v>41698</v>
      </c>
      <c r="C849" t="s">
        <v>31929</v>
      </c>
      <c r="D849" t="s">
        <v>31930</v>
      </c>
      <c r="E849" t="s">
        <v>31931</v>
      </c>
      <c r="F849" t="s">
        <v>31932</v>
      </c>
      <c r="G849" t="s">
        <v>31932</v>
      </c>
      <c r="H849" t="s">
        <v>31933</v>
      </c>
      <c r="I849" t="s">
        <v>31932</v>
      </c>
      <c r="J849" t="s">
        <v>31934</v>
      </c>
      <c r="K849" t="s">
        <v>31935</v>
      </c>
      <c r="L849" t="s">
        <v>31936</v>
      </c>
      <c r="M849" t="s">
        <v>31937</v>
      </c>
      <c r="N849" t="s">
        <v>31938</v>
      </c>
      <c r="O849" t="s">
        <v>31939</v>
      </c>
      <c r="P849" t="s">
        <v>31940</v>
      </c>
    </row>
    <row r="850" spans="1:16" x14ac:dyDescent="0.25">
      <c r="A850" s="4">
        <v>41698</v>
      </c>
      <c r="B850" s="4">
        <v>41699</v>
      </c>
      <c r="C850" t="s">
        <v>31941</v>
      </c>
      <c r="D850" t="s">
        <v>31942</v>
      </c>
      <c r="E850" t="s">
        <v>31943</v>
      </c>
      <c r="F850" t="s">
        <v>31944</v>
      </c>
      <c r="G850" t="s">
        <v>31944</v>
      </c>
      <c r="H850" t="s">
        <v>31945</v>
      </c>
      <c r="I850" t="s">
        <v>31944</v>
      </c>
      <c r="J850" t="s">
        <v>31946</v>
      </c>
      <c r="K850" t="s">
        <v>31947</v>
      </c>
      <c r="L850" t="s">
        <v>31948</v>
      </c>
      <c r="M850" t="s">
        <v>31949</v>
      </c>
      <c r="N850" t="s">
        <v>31950</v>
      </c>
      <c r="O850" t="s">
        <v>31951</v>
      </c>
      <c r="P850" t="s">
        <v>31952</v>
      </c>
    </row>
    <row r="851" spans="1:16" x14ac:dyDescent="0.25">
      <c r="A851" s="4">
        <v>41699</v>
      </c>
      <c r="B851" s="4">
        <v>41700</v>
      </c>
      <c r="C851" t="s">
        <v>31953</v>
      </c>
      <c r="D851">
        <v>0</v>
      </c>
      <c r="E851" t="s">
        <v>31954</v>
      </c>
      <c r="F851" t="s">
        <v>31955</v>
      </c>
      <c r="G851" t="s">
        <v>31955</v>
      </c>
      <c r="H851" t="s">
        <v>31956</v>
      </c>
      <c r="I851" t="s">
        <v>31955</v>
      </c>
      <c r="J851" t="s">
        <v>31957</v>
      </c>
      <c r="K851" t="s">
        <v>31958</v>
      </c>
      <c r="L851" t="s">
        <v>31959</v>
      </c>
      <c r="M851" t="s">
        <v>31960</v>
      </c>
      <c r="N851" t="s">
        <v>31961</v>
      </c>
      <c r="O851" t="s">
        <v>31962</v>
      </c>
      <c r="P851" t="s">
        <v>31963</v>
      </c>
    </row>
    <row r="852" spans="1:16" x14ac:dyDescent="0.25">
      <c r="A852" s="4">
        <v>41700</v>
      </c>
      <c r="B852" s="4">
        <v>41701</v>
      </c>
      <c r="C852" t="s">
        <v>31964</v>
      </c>
      <c r="D852">
        <v>0</v>
      </c>
      <c r="E852" t="s">
        <v>31965</v>
      </c>
      <c r="F852" t="s">
        <v>31966</v>
      </c>
      <c r="G852" t="s">
        <v>31966</v>
      </c>
      <c r="H852" t="s">
        <v>31967</v>
      </c>
      <c r="I852" t="s">
        <v>31966</v>
      </c>
      <c r="J852" t="s">
        <v>31968</v>
      </c>
      <c r="K852" t="s">
        <v>31969</v>
      </c>
      <c r="L852" t="s">
        <v>31970</v>
      </c>
      <c r="M852" t="s">
        <v>31971</v>
      </c>
      <c r="N852" t="s">
        <v>31972</v>
      </c>
      <c r="O852" t="s">
        <v>31973</v>
      </c>
      <c r="P852" t="s">
        <v>31974</v>
      </c>
    </row>
    <row r="853" spans="1:16" x14ac:dyDescent="0.25">
      <c r="A853" s="4">
        <v>41701</v>
      </c>
      <c r="B853" s="4">
        <v>41702</v>
      </c>
      <c r="C853" t="s">
        <v>31975</v>
      </c>
      <c r="D853" t="s">
        <v>31976</v>
      </c>
      <c r="E853" t="s">
        <v>31977</v>
      </c>
      <c r="F853" t="s">
        <v>31978</v>
      </c>
      <c r="G853" t="s">
        <v>31978</v>
      </c>
      <c r="H853" t="s">
        <v>31979</v>
      </c>
      <c r="I853" t="s">
        <v>31978</v>
      </c>
      <c r="J853" t="s">
        <v>31980</v>
      </c>
      <c r="K853" t="s">
        <v>31981</v>
      </c>
      <c r="L853" t="s">
        <v>31982</v>
      </c>
      <c r="M853" t="s">
        <v>31983</v>
      </c>
      <c r="N853" t="s">
        <v>31984</v>
      </c>
      <c r="O853" t="s">
        <v>31985</v>
      </c>
      <c r="P853" t="s">
        <v>31986</v>
      </c>
    </row>
    <row r="854" spans="1:16" x14ac:dyDescent="0.25">
      <c r="A854" s="4">
        <v>41702</v>
      </c>
      <c r="B854" s="4">
        <v>41703</v>
      </c>
      <c r="C854" t="s">
        <v>31987</v>
      </c>
      <c r="D854" t="s">
        <v>31988</v>
      </c>
      <c r="E854" t="s">
        <v>31989</v>
      </c>
      <c r="F854" t="s">
        <v>31990</v>
      </c>
      <c r="G854" t="s">
        <v>31990</v>
      </c>
      <c r="H854" t="s">
        <v>31991</v>
      </c>
      <c r="I854" t="s">
        <v>31990</v>
      </c>
      <c r="J854" t="s">
        <v>31992</v>
      </c>
      <c r="K854" t="s">
        <v>31993</v>
      </c>
      <c r="L854" t="s">
        <v>31994</v>
      </c>
      <c r="M854" t="s">
        <v>31995</v>
      </c>
      <c r="N854" t="s">
        <v>31996</v>
      </c>
      <c r="O854" t="s">
        <v>31997</v>
      </c>
      <c r="P854" t="s">
        <v>31998</v>
      </c>
    </row>
    <row r="855" spans="1:16" x14ac:dyDescent="0.25">
      <c r="A855" s="4">
        <v>41703</v>
      </c>
      <c r="B855" s="4">
        <v>41704</v>
      </c>
      <c r="C855" t="s">
        <v>31999</v>
      </c>
      <c r="D855" t="s">
        <v>32000</v>
      </c>
      <c r="E855" t="s">
        <v>32001</v>
      </c>
      <c r="F855" t="s">
        <v>32002</v>
      </c>
      <c r="G855" t="s">
        <v>32002</v>
      </c>
      <c r="H855" t="s">
        <v>32003</v>
      </c>
      <c r="I855" t="s">
        <v>32002</v>
      </c>
      <c r="J855" t="s">
        <v>32004</v>
      </c>
      <c r="K855" t="s">
        <v>32005</v>
      </c>
      <c r="L855" t="s">
        <v>32006</v>
      </c>
      <c r="M855" t="s">
        <v>32007</v>
      </c>
      <c r="N855" t="s">
        <v>32008</v>
      </c>
      <c r="O855" t="s">
        <v>32009</v>
      </c>
      <c r="P855" t="s">
        <v>32010</v>
      </c>
    </row>
    <row r="856" spans="1:16" x14ac:dyDescent="0.25">
      <c r="A856" s="4">
        <v>41704</v>
      </c>
      <c r="B856" s="4">
        <v>41705</v>
      </c>
      <c r="C856" t="s">
        <v>32011</v>
      </c>
      <c r="D856" t="s">
        <v>32012</v>
      </c>
      <c r="E856" t="s">
        <v>32013</v>
      </c>
      <c r="F856" t="s">
        <v>32014</v>
      </c>
      <c r="G856" t="s">
        <v>32014</v>
      </c>
      <c r="H856" t="s">
        <v>32015</v>
      </c>
      <c r="I856" t="s">
        <v>32014</v>
      </c>
      <c r="J856" t="s">
        <v>32016</v>
      </c>
      <c r="K856" t="s">
        <v>32017</v>
      </c>
      <c r="L856" t="s">
        <v>32018</v>
      </c>
      <c r="M856" t="s">
        <v>32019</v>
      </c>
      <c r="N856" t="s">
        <v>32020</v>
      </c>
      <c r="O856" t="s">
        <v>32021</v>
      </c>
      <c r="P856" t="s">
        <v>32022</v>
      </c>
    </row>
    <row r="857" spans="1:16" x14ac:dyDescent="0.25">
      <c r="A857" s="4">
        <v>41705</v>
      </c>
      <c r="B857" s="4">
        <v>41706</v>
      </c>
      <c r="C857" t="s">
        <v>32023</v>
      </c>
      <c r="D857" t="s">
        <v>32024</v>
      </c>
      <c r="E857" t="s">
        <v>32025</v>
      </c>
      <c r="F857" t="s">
        <v>32026</v>
      </c>
      <c r="G857" t="s">
        <v>32026</v>
      </c>
      <c r="H857" t="s">
        <v>32027</v>
      </c>
      <c r="I857" t="s">
        <v>32026</v>
      </c>
      <c r="J857" t="s">
        <v>32028</v>
      </c>
      <c r="K857" t="s">
        <v>32029</v>
      </c>
      <c r="L857" t="s">
        <v>32030</v>
      </c>
      <c r="M857" t="s">
        <v>32031</v>
      </c>
      <c r="N857" t="s">
        <v>32032</v>
      </c>
      <c r="O857" t="s">
        <v>32033</v>
      </c>
      <c r="P857" t="s">
        <v>32034</v>
      </c>
    </row>
    <row r="858" spans="1:16" x14ac:dyDescent="0.25">
      <c r="A858" s="4">
        <v>41706</v>
      </c>
      <c r="B858" s="4">
        <v>41707</v>
      </c>
      <c r="C858" t="s">
        <v>32035</v>
      </c>
      <c r="D858">
        <v>0</v>
      </c>
      <c r="E858" t="s">
        <v>32036</v>
      </c>
      <c r="F858" t="s">
        <v>32037</v>
      </c>
      <c r="G858" t="s">
        <v>32037</v>
      </c>
      <c r="H858" t="s">
        <v>32038</v>
      </c>
      <c r="I858" t="s">
        <v>32037</v>
      </c>
      <c r="J858" t="s">
        <v>32039</v>
      </c>
      <c r="K858" t="s">
        <v>32040</v>
      </c>
      <c r="L858" t="s">
        <v>32041</v>
      </c>
      <c r="M858" t="s">
        <v>32042</v>
      </c>
      <c r="N858" t="s">
        <v>32043</v>
      </c>
      <c r="O858" t="s">
        <v>32044</v>
      </c>
      <c r="P858" t="s">
        <v>32045</v>
      </c>
    </row>
    <row r="859" spans="1:16" x14ac:dyDescent="0.25">
      <c r="A859" s="4">
        <v>41707</v>
      </c>
      <c r="B859" s="4">
        <v>41708</v>
      </c>
      <c r="C859" t="s">
        <v>32046</v>
      </c>
      <c r="D859">
        <v>0</v>
      </c>
      <c r="E859" t="s">
        <v>32047</v>
      </c>
      <c r="F859" t="s">
        <v>32048</v>
      </c>
      <c r="G859" t="s">
        <v>32048</v>
      </c>
      <c r="H859" t="s">
        <v>32049</v>
      </c>
      <c r="I859" t="s">
        <v>32048</v>
      </c>
      <c r="J859" t="s">
        <v>32050</v>
      </c>
      <c r="K859" t="s">
        <v>32051</v>
      </c>
      <c r="L859" t="s">
        <v>32052</v>
      </c>
      <c r="M859" t="s">
        <v>32053</v>
      </c>
      <c r="N859" t="s">
        <v>32054</v>
      </c>
      <c r="O859" t="s">
        <v>32055</v>
      </c>
      <c r="P859" t="s">
        <v>32056</v>
      </c>
    </row>
    <row r="860" spans="1:16" x14ac:dyDescent="0.25">
      <c r="A860" s="4">
        <v>41708</v>
      </c>
      <c r="B860" s="4">
        <v>41709</v>
      </c>
      <c r="C860" t="s">
        <v>32057</v>
      </c>
      <c r="D860" t="s">
        <v>32058</v>
      </c>
      <c r="E860" t="s">
        <v>32059</v>
      </c>
      <c r="F860" t="s">
        <v>32060</v>
      </c>
      <c r="G860" t="s">
        <v>32060</v>
      </c>
      <c r="H860" t="s">
        <v>32061</v>
      </c>
      <c r="I860" t="s">
        <v>32060</v>
      </c>
      <c r="J860" t="s">
        <v>32062</v>
      </c>
      <c r="K860" t="s">
        <v>32063</v>
      </c>
      <c r="L860" t="s">
        <v>32064</v>
      </c>
      <c r="M860" t="s">
        <v>32065</v>
      </c>
      <c r="N860" t="s">
        <v>32066</v>
      </c>
      <c r="O860" t="s">
        <v>32067</v>
      </c>
      <c r="P860" t="s">
        <v>32068</v>
      </c>
    </row>
    <row r="861" spans="1:16" x14ac:dyDescent="0.25">
      <c r="A861" s="4">
        <v>41709</v>
      </c>
      <c r="B861" s="4">
        <v>41710</v>
      </c>
      <c r="C861" t="s">
        <v>32069</v>
      </c>
      <c r="D861" t="s">
        <v>32070</v>
      </c>
      <c r="E861" t="s">
        <v>32071</v>
      </c>
      <c r="F861" t="s">
        <v>32072</v>
      </c>
      <c r="G861" t="s">
        <v>32072</v>
      </c>
      <c r="H861" t="s">
        <v>32073</v>
      </c>
      <c r="I861" t="s">
        <v>32072</v>
      </c>
      <c r="J861" t="s">
        <v>32074</v>
      </c>
      <c r="K861" t="s">
        <v>32075</v>
      </c>
      <c r="L861" t="s">
        <v>32076</v>
      </c>
      <c r="M861" t="s">
        <v>32077</v>
      </c>
      <c r="N861" t="s">
        <v>32078</v>
      </c>
      <c r="O861" t="s">
        <v>32079</v>
      </c>
      <c r="P861" t="s">
        <v>32080</v>
      </c>
    </row>
    <row r="862" spans="1:16" x14ac:dyDescent="0.25">
      <c r="A862" s="4">
        <v>41710</v>
      </c>
      <c r="B862" s="4">
        <v>41711</v>
      </c>
      <c r="C862" t="s">
        <v>32081</v>
      </c>
      <c r="D862" t="s">
        <v>32082</v>
      </c>
      <c r="E862" t="s">
        <v>32083</v>
      </c>
      <c r="F862" t="s">
        <v>32084</v>
      </c>
      <c r="G862" t="s">
        <v>32084</v>
      </c>
      <c r="H862" t="s">
        <v>32085</v>
      </c>
      <c r="I862" t="s">
        <v>32084</v>
      </c>
      <c r="J862" t="s">
        <v>32086</v>
      </c>
      <c r="K862" t="s">
        <v>32087</v>
      </c>
      <c r="L862" t="s">
        <v>32088</v>
      </c>
      <c r="M862" t="s">
        <v>32089</v>
      </c>
      <c r="N862" t="s">
        <v>32090</v>
      </c>
      <c r="O862" t="s">
        <v>32091</v>
      </c>
      <c r="P862" t="s">
        <v>32092</v>
      </c>
    </row>
    <row r="863" spans="1:16" x14ac:dyDescent="0.25">
      <c r="A863" s="4">
        <v>41711</v>
      </c>
      <c r="B863" s="4">
        <v>41712</v>
      </c>
      <c r="C863" t="s">
        <v>32093</v>
      </c>
      <c r="D863" t="s">
        <v>32094</v>
      </c>
      <c r="E863" t="s">
        <v>32095</v>
      </c>
      <c r="F863" t="s">
        <v>32096</v>
      </c>
      <c r="G863" t="s">
        <v>32096</v>
      </c>
      <c r="H863" t="s">
        <v>32097</v>
      </c>
      <c r="I863" t="s">
        <v>32096</v>
      </c>
      <c r="J863" t="s">
        <v>32098</v>
      </c>
      <c r="K863" t="s">
        <v>32099</v>
      </c>
      <c r="L863" t="s">
        <v>32100</v>
      </c>
      <c r="M863" t="s">
        <v>32101</v>
      </c>
      <c r="N863" t="s">
        <v>32102</v>
      </c>
      <c r="O863" t="s">
        <v>32103</v>
      </c>
      <c r="P863" t="s">
        <v>32104</v>
      </c>
    </row>
    <row r="864" spans="1:16" x14ac:dyDescent="0.25">
      <c r="A864" s="4">
        <v>41712</v>
      </c>
      <c r="B864" s="4">
        <v>41713</v>
      </c>
      <c r="C864" t="s">
        <v>32105</v>
      </c>
      <c r="D864" t="s">
        <v>32106</v>
      </c>
      <c r="E864" t="s">
        <v>32107</v>
      </c>
      <c r="F864" t="s">
        <v>32108</v>
      </c>
      <c r="G864" t="s">
        <v>32108</v>
      </c>
      <c r="H864" t="s">
        <v>32109</v>
      </c>
      <c r="I864" t="s">
        <v>32108</v>
      </c>
      <c r="J864" t="s">
        <v>32110</v>
      </c>
      <c r="K864" t="s">
        <v>32111</v>
      </c>
      <c r="L864" t="s">
        <v>32112</v>
      </c>
      <c r="M864" t="s">
        <v>32113</v>
      </c>
      <c r="N864" t="s">
        <v>32114</v>
      </c>
      <c r="O864" t="s">
        <v>32115</v>
      </c>
      <c r="P864" t="s">
        <v>32116</v>
      </c>
    </row>
    <row r="865" spans="1:16" x14ac:dyDescent="0.25">
      <c r="A865" s="4">
        <v>41713</v>
      </c>
      <c r="B865" s="4">
        <v>41714</v>
      </c>
      <c r="C865" t="s">
        <v>32117</v>
      </c>
      <c r="D865">
        <v>0</v>
      </c>
      <c r="E865" t="s">
        <v>32118</v>
      </c>
      <c r="F865" t="s">
        <v>32119</v>
      </c>
      <c r="G865" t="s">
        <v>32119</v>
      </c>
      <c r="H865" t="s">
        <v>32120</v>
      </c>
      <c r="I865" t="s">
        <v>32119</v>
      </c>
      <c r="J865" t="s">
        <v>32121</v>
      </c>
      <c r="K865" t="s">
        <v>32122</v>
      </c>
      <c r="L865" t="s">
        <v>32123</v>
      </c>
      <c r="M865" t="s">
        <v>32124</v>
      </c>
      <c r="N865" t="s">
        <v>32125</v>
      </c>
      <c r="O865" t="s">
        <v>32126</v>
      </c>
      <c r="P865" t="s">
        <v>32127</v>
      </c>
    </row>
    <row r="866" spans="1:16" x14ac:dyDescent="0.25">
      <c r="A866" s="4">
        <v>41714</v>
      </c>
      <c r="B866" s="4">
        <v>41715</v>
      </c>
      <c r="C866" t="s">
        <v>32128</v>
      </c>
      <c r="D866">
        <v>0</v>
      </c>
      <c r="E866" t="s">
        <v>32129</v>
      </c>
      <c r="F866" t="s">
        <v>32130</v>
      </c>
      <c r="G866" t="s">
        <v>32130</v>
      </c>
      <c r="H866" t="s">
        <v>32131</v>
      </c>
      <c r="I866" t="s">
        <v>32130</v>
      </c>
      <c r="J866" t="s">
        <v>32132</v>
      </c>
      <c r="K866" t="s">
        <v>32133</v>
      </c>
      <c r="L866" t="s">
        <v>32134</v>
      </c>
      <c r="M866" t="s">
        <v>32135</v>
      </c>
      <c r="N866" t="s">
        <v>32136</v>
      </c>
      <c r="O866" t="s">
        <v>32137</v>
      </c>
      <c r="P866" t="s">
        <v>32138</v>
      </c>
    </row>
    <row r="867" spans="1:16" x14ac:dyDescent="0.25">
      <c r="A867" s="4">
        <v>41715</v>
      </c>
      <c r="B867" s="4">
        <v>41716</v>
      </c>
      <c r="C867" t="s">
        <v>32139</v>
      </c>
      <c r="D867" t="s">
        <v>32140</v>
      </c>
      <c r="E867" t="s">
        <v>32141</v>
      </c>
      <c r="F867" t="s">
        <v>32142</v>
      </c>
      <c r="G867" t="s">
        <v>32142</v>
      </c>
      <c r="H867" t="s">
        <v>32143</v>
      </c>
      <c r="I867" t="s">
        <v>32142</v>
      </c>
      <c r="J867" t="s">
        <v>32144</v>
      </c>
      <c r="K867" t="s">
        <v>32145</v>
      </c>
      <c r="L867" t="s">
        <v>32146</v>
      </c>
      <c r="M867" t="s">
        <v>32147</v>
      </c>
      <c r="N867" t="s">
        <v>32148</v>
      </c>
      <c r="O867" t="s">
        <v>32149</v>
      </c>
      <c r="P867" t="s">
        <v>32150</v>
      </c>
    </row>
    <row r="868" spans="1:16" x14ac:dyDescent="0.25">
      <c r="A868" s="4">
        <v>41716</v>
      </c>
      <c r="B868" s="4">
        <v>41717</v>
      </c>
      <c r="C868" t="s">
        <v>32151</v>
      </c>
      <c r="D868" t="s">
        <v>32152</v>
      </c>
      <c r="E868" t="s">
        <v>32153</v>
      </c>
      <c r="F868" t="s">
        <v>32154</v>
      </c>
      <c r="G868" t="s">
        <v>32154</v>
      </c>
      <c r="H868" t="s">
        <v>32155</v>
      </c>
      <c r="I868" t="s">
        <v>32154</v>
      </c>
      <c r="J868" t="s">
        <v>32156</v>
      </c>
      <c r="K868" t="s">
        <v>32157</v>
      </c>
      <c r="L868" t="s">
        <v>32158</v>
      </c>
      <c r="M868" t="s">
        <v>32159</v>
      </c>
      <c r="N868" t="s">
        <v>32160</v>
      </c>
      <c r="O868" t="s">
        <v>32161</v>
      </c>
      <c r="P868" t="s">
        <v>32162</v>
      </c>
    </row>
    <row r="869" spans="1:16" x14ac:dyDescent="0.25">
      <c r="A869" s="4">
        <v>41717</v>
      </c>
      <c r="B869" s="4">
        <v>41718</v>
      </c>
      <c r="C869" t="s">
        <v>32163</v>
      </c>
      <c r="D869" t="s">
        <v>32164</v>
      </c>
      <c r="E869" t="s">
        <v>32165</v>
      </c>
      <c r="F869" t="s">
        <v>32166</v>
      </c>
      <c r="G869" t="s">
        <v>32166</v>
      </c>
      <c r="H869" t="s">
        <v>32167</v>
      </c>
      <c r="I869" t="s">
        <v>32166</v>
      </c>
      <c r="J869" t="s">
        <v>32168</v>
      </c>
      <c r="K869" t="s">
        <v>32169</v>
      </c>
      <c r="L869" t="s">
        <v>32170</v>
      </c>
      <c r="M869" t="s">
        <v>32171</v>
      </c>
      <c r="N869" t="s">
        <v>32172</v>
      </c>
      <c r="O869" t="s">
        <v>32173</v>
      </c>
      <c r="P869" t="s">
        <v>32174</v>
      </c>
    </row>
    <row r="870" spans="1:16" x14ac:dyDescent="0.25">
      <c r="A870" s="4">
        <v>41718</v>
      </c>
      <c r="B870" s="4">
        <v>41719</v>
      </c>
      <c r="C870" t="s">
        <v>32175</v>
      </c>
      <c r="D870" t="s">
        <v>32176</v>
      </c>
      <c r="E870" t="s">
        <v>32177</v>
      </c>
      <c r="F870" t="s">
        <v>32178</v>
      </c>
      <c r="G870" t="s">
        <v>32178</v>
      </c>
      <c r="H870" t="s">
        <v>32179</v>
      </c>
      <c r="I870" t="s">
        <v>32178</v>
      </c>
      <c r="J870" t="s">
        <v>32180</v>
      </c>
      <c r="K870" t="s">
        <v>32181</v>
      </c>
      <c r="L870" t="s">
        <v>32182</v>
      </c>
      <c r="M870" t="s">
        <v>32183</v>
      </c>
      <c r="N870" t="s">
        <v>32184</v>
      </c>
      <c r="O870" t="s">
        <v>32185</v>
      </c>
      <c r="P870" t="s">
        <v>32186</v>
      </c>
    </row>
    <row r="871" spans="1:16" x14ac:dyDescent="0.25">
      <c r="A871" s="4">
        <v>41719</v>
      </c>
      <c r="B871" s="4">
        <v>41720</v>
      </c>
      <c r="C871" t="s">
        <v>32187</v>
      </c>
      <c r="D871" t="s">
        <v>32188</v>
      </c>
      <c r="E871" t="s">
        <v>32189</v>
      </c>
      <c r="F871" t="s">
        <v>32190</v>
      </c>
      <c r="G871" t="s">
        <v>32190</v>
      </c>
      <c r="H871" t="s">
        <v>32191</v>
      </c>
      <c r="I871" t="s">
        <v>32190</v>
      </c>
      <c r="J871" t="s">
        <v>32192</v>
      </c>
      <c r="K871" t="s">
        <v>32193</v>
      </c>
      <c r="L871" t="s">
        <v>32194</v>
      </c>
      <c r="M871" t="s">
        <v>32195</v>
      </c>
      <c r="N871" t="s">
        <v>32196</v>
      </c>
      <c r="O871" t="s">
        <v>32197</v>
      </c>
      <c r="P871" t="s">
        <v>32198</v>
      </c>
    </row>
    <row r="872" spans="1:16" x14ac:dyDescent="0.25">
      <c r="A872" s="4">
        <v>41720</v>
      </c>
      <c r="B872" s="4">
        <v>41721</v>
      </c>
      <c r="C872" t="s">
        <v>32199</v>
      </c>
      <c r="D872">
        <v>0</v>
      </c>
      <c r="E872" t="s">
        <v>32200</v>
      </c>
      <c r="F872" t="s">
        <v>32201</v>
      </c>
      <c r="G872" t="s">
        <v>32201</v>
      </c>
      <c r="H872" t="s">
        <v>32202</v>
      </c>
      <c r="I872" t="s">
        <v>32201</v>
      </c>
      <c r="J872" t="s">
        <v>32203</v>
      </c>
      <c r="K872" t="s">
        <v>32204</v>
      </c>
      <c r="L872" t="s">
        <v>32205</v>
      </c>
      <c r="M872" t="s">
        <v>32206</v>
      </c>
      <c r="N872" t="s">
        <v>32207</v>
      </c>
      <c r="O872" t="s">
        <v>32208</v>
      </c>
      <c r="P872" t="s">
        <v>32209</v>
      </c>
    </row>
    <row r="873" spans="1:16" x14ac:dyDescent="0.25">
      <c r="A873" s="4">
        <v>41721</v>
      </c>
      <c r="B873" s="4">
        <v>41722</v>
      </c>
      <c r="C873" t="s">
        <v>32210</v>
      </c>
      <c r="D873">
        <v>0</v>
      </c>
      <c r="E873" t="s">
        <v>32211</v>
      </c>
      <c r="F873" t="s">
        <v>32212</v>
      </c>
      <c r="G873" t="s">
        <v>32212</v>
      </c>
      <c r="H873" t="s">
        <v>32213</v>
      </c>
      <c r="I873" t="s">
        <v>32212</v>
      </c>
      <c r="J873" t="s">
        <v>32214</v>
      </c>
      <c r="K873" t="s">
        <v>32215</v>
      </c>
      <c r="L873" t="s">
        <v>32216</v>
      </c>
      <c r="M873" t="s">
        <v>32217</v>
      </c>
      <c r="N873" t="s">
        <v>32218</v>
      </c>
      <c r="O873" t="s">
        <v>32219</v>
      </c>
      <c r="P873" t="s">
        <v>32220</v>
      </c>
    </row>
    <row r="874" spans="1:16" x14ac:dyDescent="0.25">
      <c r="A874" s="4">
        <v>41722</v>
      </c>
      <c r="B874" s="4">
        <v>41723</v>
      </c>
      <c r="C874" t="s">
        <v>32221</v>
      </c>
      <c r="D874" t="s">
        <v>32222</v>
      </c>
      <c r="E874" t="s">
        <v>32223</v>
      </c>
      <c r="F874" t="s">
        <v>32224</v>
      </c>
      <c r="G874" t="s">
        <v>32224</v>
      </c>
      <c r="H874" t="s">
        <v>32225</v>
      </c>
      <c r="I874" t="s">
        <v>32224</v>
      </c>
      <c r="J874" t="s">
        <v>32226</v>
      </c>
      <c r="K874" t="s">
        <v>32227</v>
      </c>
      <c r="L874" t="s">
        <v>32228</v>
      </c>
      <c r="M874" t="s">
        <v>32229</v>
      </c>
      <c r="N874" t="s">
        <v>32230</v>
      </c>
      <c r="O874" t="s">
        <v>32231</v>
      </c>
      <c r="P874" t="s">
        <v>32232</v>
      </c>
    </row>
    <row r="875" spans="1:16" x14ac:dyDescent="0.25">
      <c r="A875" s="4">
        <v>41723</v>
      </c>
      <c r="B875" s="4">
        <v>41724</v>
      </c>
      <c r="C875" t="s">
        <v>32233</v>
      </c>
      <c r="D875" t="s">
        <v>32234</v>
      </c>
      <c r="E875" t="s">
        <v>32235</v>
      </c>
      <c r="F875" t="s">
        <v>32236</v>
      </c>
      <c r="G875" t="s">
        <v>32236</v>
      </c>
      <c r="H875" t="s">
        <v>32237</v>
      </c>
      <c r="I875" t="s">
        <v>32236</v>
      </c>
      <c r="J875" t="s">
        <v>32238</v>
      </c>
      <c r="K875" t="s">
        <v>32239</v>
      </c>
      <c r="L875" t="s">
        <v>32240</v>
      </c>
      <c r="M875" t="s">
        <v>32241</v>
      </c>
      <c r="N875" t="s">
        <v>32242</v>
      </c>
      <c r="O875" t="s">
        <v>32243</v>
      </c>
      <c r="P875" t="s">
        <v>32244</v>
      </c>
    </row>
    <row r="876" spans="1:16" x14ac:dyDescent="0.25">
      <c r="A876" s="4">
        <v>41724</v>
      </c>
      <c r="B876" s="4">
        <v>41725</v>
      </c>
      <c r="C876" t="s">
        <v>32245</v>
      </c>
      <c r="D876" t="s">
        <v>32246</v>
      </c>
      <c r="E876" t="s">
        <v>32247</v>
      </c>
      <c r="F876" t="s">
        <v>32248</v>
      </c>
      <c r="G876" t="s">
        <v>32248</v>
      </c>
      <c r="H876" t="s">
        <v>32249</v>
      </c>
      <c r="I876" t="s">
        <v>32248</v>
      </c>
      <c r="J876" t="s">
        <v>32250</v>
      </c>
      <c r="K876" t="s">
        <v>32251</v>
      </c>
      <c r="L876" t="s">
        <v>32252</v>
      </c>
      <c r="M876" t="s">
        <v>32253</v>
      </c>
      <c r="N876" t="s">
        <v>32254</v>
      </c>
      <c r="O876" t="s">
        <v>32255</v>
      </c>
      <c r="P876" t="s">
        <v>32256</v>
      </c>
    </row>
    <row r="877" spans="1:16" x14ac:dyDescent="0.25">
      <c r="A877" s="4">
        <v>41725</v>
      </c>
      <c r="B877" s="4">
        <v>41726</v>
      </c>
      <c r="C877" t="s">
        <v>32257</v>
      </c>
      <c r="D877" t="s">
        <v>32258</v>
      </c>
      <c r="E877" t="s">
        <v>32259</v>
      </c>
      <c r="F877" t="s">
        <v>32260</v>
      </c>
      <c r="G877" t="s">
        <v>32260</v>
      </c>
      <c r="H877" t="s">
        <v>32261</v>
      </c>
      <c r="I877" t="s">
        <v>32260</v>
      </c>
      <c r="J877" t="s">
        <v>32262</v>
      </c>
      <c r="K877" t="s">
        <v>32263</v>
      </c>
      <c r="L877" t="s">
        <v>32264</v>
      </c>
      <c r="M877" t="s">
        <v>32265</v>
      </c>
      <c r="N877" t="s">
        <v>32266</v>
      </c>
      <c r="O877" t="s">
        <v>32267</v>
      </c>
      <c r="P877" t="s">
        <v>32268</v>
      </c>
    </row>
    <row r="878" spans="1:16" x14ac:dyDescent="0.25">
      <c r="A878" s="4">
        <v>41726</v>
      </c>
      <c r="B878" s="4">
        <v>41727</v>
      </c>
      <c r="C878" t="s">
        <v>32269</v>
      </c>
      <c r="D878" t="s">
        <v>32270</v>
      </c>
      <c r="E878" t="s">
        <v>32271</v>
      </c>
      <c r="F878" t="s">
        <v>32272</v>
      </c>
      <c r="G878" t="s">
        <v>32272</v>
      </c>
      <c r="H878" t="s">
        <v>32273</v>
      </c>
      <c r="I878" t="s">
        <v>32272</v>
      </c>
      <c r="J878" t="s">
        <v>32274</v>
      </c>
      <c r="K878" t="s">
        <v>32275</v>
      </c>
      <c r="L878" t="s">
        <v>32276</v>
      </c>
      <c r="M878" t="s">
        <v>32277</v>
      </c>
      <c r="N878" t="s">
        <v>32278</v>
      </c>
      <c r="O878" t="s">
        <v>32279</v>
      </c>
      <c r="P878" t="s">
        <v>32280</v>
      </c>
    </row>
    <row r="879" spans="1:16" x14ac:dyDescent="0.25">
      <c r="A879" s="4">
        <v>41727</v>
      </c>
      <c r="B879" s="4">
        <v>41728</v>
      </c>
      <c r="C879" t="s">
        <v>32281</v>
      </c>
      <c r="D879">
        <v>0</v>
      </c>
      <c r="E879" t="s">
        <v>32282</v>
      </c>
      <c r="F879" t="s">
        <v>32283</v>
      </c>
      <c r="G879" t="s">
        <v>32283</v>
      </c>
      <c r="H879" t="s">
        <v>32284</v>
      </c>
      <c r="I879" t="s">
        <v>32283</v>
      </c>
      <c r="J879" t="s">
        <v>32285</v>
      </c>
      <c r="K879" t="s">
        <v>32286</v>
      </c>
      <c r="L879" t="s">
        <v>32287</v>
      </c>
      <c r="M879" t="s">
        <v>32288</v>
      </c>
      <c r="N879" t="s">
        <v>32289</v>
      </c>
      <c r="O879" t="s">
        <v>32290</v>
      </c>
      <c r="P879" t="s">
        <v>32291</v>
      </c>
    </row>
    <row r="880" spans="1:16" x14ac:dyDescent="0.25">
      <c r="A880" s="4">
        <v>41728</v>
      </c>
      <c r="B880" s="4">
        <v>41729</v>
      </c>
      <c r="C880" t="s">
        <v>32292</v>
      </c>
      <c r="D880">
        <v>0</v>
      </c>
      <c r="E880" t="s">
        <v>32293</v>
      </c>
      <c r="F880" t="s">
        <v>32294</v>
      </c>
      <c r="G880" t="s">
        <v>32294</v>
      </c>
      <c r="H880" t="s">
        <v>32295</v>
      </c>
      <c r="I880" t="s">
        <v>32294</v>
      </c>
      <c r="J880" t="s">
        <v>32296</v>
      </c>
      <c r="K880" t="s">
        <v>32297</v>
      </c>
      <c r="L880" t="s">
        <v>32298</v>
      </c>
      <c r="M880" t="s">
        <v>32299</v>
      </c>
      <c r="N880" t="s">
        <v>32300</v>
      </c>
      <c r="O880" t="s">
        <v>32301</v>
      </c>
      <c r="P880" t="s">
        <v>32302</v>
      </c>
    </row>
    <row r="881" spans="1:16" x14ac:dyDescent="0.25">
      <c r="A881" s="4">
        <v>41729</v>
      </c>
      <c r="B881" s="4">
        <v>41730</v>
      </c>
      <c r="C881" t="s">
        <v>32303</v>
      </c>
      <c r="D881" t="s">
        <v>32304</v>
      </c>
      <c r="E881" t="s">
        <v>32305</v>
      </c>
      <c r="F881" t="s">
        <v>32306</v>
      </c>
      <c r="G881" t="s">
        <v>32306</v>
      </c>
      <c r="H881" t="s">
        <v>32307</v>
      </c>
      <c r="I881" t="s">
        <v>32306</v>
      </c>
      <c r="J881" t="s">
        <v>32308</v>
      </c>
      <c r="K881" t="s">
        <v>32309</v>
      </c>
      <c r="L881" t="s">
        <v>32310</v>
      </c>
      <c r="M881" t="s">
        <v>32311</v>
      </c>
      <c r="N881" t="s">
        <v>32312</v>
      </c>
      <c r="O881" t="s">
        <v>32313</v>
      </c>
      <c r="P881" t="s">
        <v>32314</v>
      </c>
    </row>
    <row r="882" spans="1:16" x14ac:dyDescent="0.25">
      <c r="A882" s="4">
        <v>41730</v>
      </c>
      <c r="B882" s="4">
        <v>41731</v>
      </c>
      <c r="C882" t="s">
        <v>32315</v>
      </c>
      <c r="D882" t="s">
        <v>32316</v>
      </c>
      <c r="E882" t="s">
        <v>32317</v>
      </c>
      <c r="F882" t="s">
        <v>32318</v>
      </c>
      <c r="G882" t="s">
        <v>32318</v>
      </c>
      <c r="H882" t="s">
        <v>32319</v>
      </c>
      <c r="I882" t="s">
        <v>32318</v>
      </c>
      <c r="J882" t="s">
        <v>32320</v>
      </c>
      <c r="K882" t="s">
        <v>32321</v>
      </c>
      <c r="L882" t="s">
        <v>32322</v>
      </c>
      <c r="M882" t="s">
        <v>32323</v>
      </c>
      <c r="N882" t="s">
        <v>32324</v>
      </c>
      <c r="O882" t="s">
        <v>32325</v>
      </c>
      <c r="P882" t="s">
        <v>32326</v>
      </c>
    </row>
    <row r="883" spans="1:16" x14ac:dyDescent="0.25">
      <c r="A883" s="4">
        <v>41731</v>
      </c>
      <c r="B883" s="4">
        <v>41732</v>
      </c>
      <c r="C883" t="s">
        <v>32327</v>
      </c>
      <c r="D883" t="s">
        <v>32328</v>
      </c>
      <c r="E883" t="s">
        <v>32329</v>
      </c>
      <c r="F883" t="s">
        <v>32330</v>
      </c>
      <c r="G883" t="s">
        <v>32330</v>
      </c>
      <c r="H883" t="s">
        <v>32331</v>
      </c>
      <c r="I883" t="s">
        <v>32330</v>
      </c>
      <c r="J883" t="s">
        <v>32332</v>
      </c>
      <c r="K883" t="s">
        <v>32333</v>
      </c>
      <c r="L883" t="s">
        <v>32334</v>
      </c>
      <c r="M883" t="s">
        <v>32335</v>
      </c>
      <c r="N883" t="s">
        <v>32336</v>
      </c>
      <c r="O883" t="s">
        <v>32337</v>
      </c>
      <c r="P883" t="s">
        <v>32338</v>
      </c>
    </row>
    <row r="884" spans="1:16" x14ac:dyDescent="0.25">
      <c r="A884" s="4">
        <v>41732</v>
      </c>
      <c r="B884" s="4">
        <v>41733</v>
      </c>
      <c r="C884" t="s">
        <v>32339</v>
      </c>
      <c r="D884" t="s">
        <v>32340</v>
      </c>
      <c r="E884" t="s">
        <v>32341</v>
      </c>
      <c r="F884" t="s">
        <v>32342</v>
      </c>
      <c r="G884" t="s">
        <v>32342</v>
      </c>
      <c r="H884" t="s">
        <v>32343</v>
      </c>
      <c r="I884" t="s">
        <v>32342</v>
      </c>
      <c r="J884" t="s">
        <v>32344</v>
      </c>
      <c r="K884" t="s">
        <v>32345</v>
      </c>
      <c r="L884" t="s">
        <v>32346</v>
      </c>
      <c r="M884" t="s">
        <v>32347</v>
      </c>
      <c r="N884" t="s">
        <v>32348</v>
      </c>
      <c r="O884" t="s">
        <v>32349</v>
      </c>
      <c r="P884" t="s">
        <v>32350</v>
      </c>
    </row>
    <row r="885" spans="1:16" x14ac:dyDescent="0.25">
      <c r="A885" s="4">
        <v>41733</v>
      </c>
      <c r="B885" s="4">
        <v>41734</v>
      </c>
      <c r="C885" t="s">
        <v>32351</v>
      </c>
      <c r="D885" t="s">
        <v>32352</v>
      </c>
      <c r="E885" t="s">
        <v>32353</v>
      </c>
      <c r="F885" t="s">
        <v>32354</v>
      </c>
      <c r="G885" t="s">
        <v>32354</v>
      </c>
      <c r="H885" t="s">
        <v>32355</v>
      </c>
      <c r="I885" t="s">
        <v>32354</v>
      </c>
      <c r="J885" t="s">
        <v>32356</v>
      </c>
      <c r="K885" t="s">
        <v>32357</v>
      </c>
      <c r="L885" t="s">
        <v>32358</v>
      </c>
      <c r="M885" t="s">
        <v>32359</v>
      </c>
      <c r="N885" t="s">
        <v>32360</v>
      </c>
      <c r="O885" t="s">
        <v>32361</v>
      </c>
      <c r="P885" t="s">
        <v>32362</v>
      </c>
    </row>
    <row r="886" spans="1:16" x14ac:dyDescent="0.25">
      <c r="A886" s="4">
        <v>41734</v>
      </c>
      <c r="B886" s="4">
        <v>41735</v>
      </c>
      <c r="C886" t="s">
        <v>32363</v>
      </c>
      <c r="D886">
        <v>0</v>
      </c>
      <c r="E886" t="s">
        <v>32364</v>
      </c>
      <c r="F886" t="s">
        <v>32365</v>
      </c>
      <c r="G886" t="s">
        <v>32365</v>
      </c>
      <c r="H886" t="s">
        <v>32366</v>
      </c>
      <c r="I886" t="s">
        <v>32365</v>
      </c>
      <c r="J886" t="s">
        <v>32367</v>
      </c>
      <c r="K886" t="s">
        <v>32368</v>
      </c>
      <c r="L886" t="s">
        <v>32369</v>
      </c>
      <c r="M886" t="s">
        <v>32370</v>
      </c>
      <c r="N886" t="s">
        <v>32371</v>
      </c>
      <c r="O886" t="s">
        <v>32372</v>
      </c>
      <c r="P886" t="s">
        <v>32373</v>
      </c>
    </row>
    <row r="887" spans="1:16" x14ac:dyDescent="0.25">
      <c r="A887" s="4">
        <v>41735</v>
      </c>
      <c r="B887" s="4">
        <v>41736</v>
      </c>
      <c r="C887" t="s">
        <v>32374</v>
      </c>
      <c r="D887">
        <v>0</v>
      </c>
      <c r="E887" t="s">
        <v>32375</v>
      </c>
      <c r="F887" t="s">
        <v>32376</v>
      </c>
      <c r="G887" t="s">
        <v>32376</v>
      </c>
      <c r="H887" t="s">
        <v>32377</v>
      </c>
      <c r="I887" t="s">
        <v>32376</v>
      </c>
      <c r="J887" t="s">
        <v>32378</v>
      </c>
      <c r="K887" t="s">
        <v>32379</v>
      </c>
      <c r="L887" t="s">
        <v>32380</v>
      </c>
      <c r="M887" t="s">
        <v>32381</v>
      </c>
      <c r="N887" t="s">
        <v>32382</v>
      </c>
      <c r="O887" t="s">
        <v>32383</v>
      </c>
      <c r="P887" t="s">
        <v>32384</v>
      </c>
    </row>
    <row r="888" spans="1:16" x14ac:dyDescent="0.25">
      <c r="A888" s="4">
        <v>41736</v>
      </c>
      <c r="B888" s="4">
        <v>41737</v>
      </c>
      <c r="C888" t="s">
        <v>32385</v>
      </c>
      <c r="D888" t="s">
        <v>32386</v>
      </c>
      <c r="E888" t="s">
        <v>32387</v>
      </c>
      <c r="F888" t="s">
        <v>32388</v>
      </c>
      <c r="G888" t="s">
        <v>32388</v>
      </c>
      <c r="H888" t="s">
        <v>32389</v>
      </c>
      <c r="I888" t="s">
        <v>32388</v>
      </c>
      <c r="J888" t="s">
        <v>32390</v>
      </c>
      <c r="K888" t="s">
        <v>32391</v>
      </c>
      <c r="L888" t="s">
        <v>32392</v>
      </c>
      <c r="M888" t="s">
        <v>32393</v>
      </c>
      <c r="N888" t="s">
        <v>32394</v>
      </c>
      <c r="O888" t="s">
        <v>32395</v>
      </c>
      <c r="P888" t="s">
        <v>32396</v>
      </c>
    </row>
    <row r="889" spans="1:16" x14ac:dyDescent="0.25">
      <c r="A889" s="4">
        <v>41737</v>
      </c>
      <c r="B889" s="4">
        <v>41738</v>
      </c>
      <c r="C889" t="s">
        <v>32397</v>
      </c>
      <c r="D889" t="s">
        <v>32398</v>
      </c>
      <c r="E889" t="s">
        <v>32399</v>
      </c>
      <c r="F889" t="s">
        <v>32400</v>
      </c>
      <c r="G889" t="s">
        <v>32400</v>
      </c>
      <c r="H889" t="s">
        <v>32401</v>
      </c>
      <c r="I889" t="s">
        <v>32400</v>
      </c>
      <c r="J889" t="s">
        <v>32402</v>
      </c>
      <c r="K889" t="s">
        <v>32403</v>
      </c>
      <c r="L889" t="s">
        <v>32404</v>
      </c>
      <c r="M889" t="s">
        <v>32405</v>
      </c>
      <c r="N889" t="s">
        <v>32406</v>
      </c>
      <c r="O889" t="s">
        <v>32407</v>
      </c>
      <c r="P889" t="s">
        <v>32408</v>
      </c>
    </row>
    <row r="890" spans="1:16" x14ac:dyDescent="0.25">
      <c r="A890" s="4">
        <v>41738</v>
      </c>
      <c r="B890" s="4">
        <v>41739</v>
      </c>
      <c r="C890" t="s">
        <v>32409</v>
      </c>
      <c r="D890" t="s">
        <v>32410</v>
      </c>
      <c r="E890" t="s">
        <v>32411</v>
      </c>
      <c r="F890" t="s">
        <v>32412</v>
      </c>
      <c r="G890" t="s">
        <v>32412</v>
      </c>
      <c r="H890" t="s">
        <v>32413</v>
      </c>
      <c r="I890" t="s">
        <v>32412</v>
      </c>
      <c r="J890" t="s">
        <v>32414</v>
      </c>
      <c r="K890" t="s">
        <v>32415</v>
      </c>
      <c r="L890" t="s">
        <v>32416</v>
      </c>
      <c r="M890" t="s">
        <v>32417</v>
      </c>
      <c r="N890" t="s">
        <v>32418</v>
      </c>
      <c r="O890" t="s">
        <v>32419</v>
      </c>
      <c r="P890" t="s">
        <v>32420</v>
      </c>
    </row>
    <row r="891" spans="1:16" x14ac:dyDescent="0.25">
      <c r="A891" s="4">
        <v>41739</v>
      </c>
      <c r="B891" s="4">
        <v>41740</v>
      </c>
      <c r="C891" t="s">
        <v>32421</v>
      </c>
      <c r="D891" t="s">
        <v>32422</v>
      </c>
      <c r="E891" t="s">
        <v>32423</v>
      </c>
      <c r="F891" t="s">
        <v>32424</v>
      </c>
      <c r="G891" t="s">
        <v>32424</v>
      </c>
      <c r="H891" t="s">
        <v>32425</v>
      </c>
      <c r="I891" t="s">
        <v>32424</v>
      </c>
      <c r="J891" t="s">
        <v>32426</v>
      </c>
      <c r="K891" t="s">
        <v>32427</v>
      </c>
      <c r="L891" t="s">
        <v>32428</v>
      </c>
      <c r="M891" t="s">
        <v>32429</v>
      </c>
      <c r="N891" t="s">
        <v>32430</v>
      </c>
      <c r="O891" t="s">
        <v>32431</v>
      </c>
      <c r="P891" t="s">
        <v>32432</v>
      </c>
    </row>
    <row r="892" spans="1:16" x14ac:dyDescent="0.25">
      <c r="A892" s="4">
        <v>41740</v>
      </c>
      <c r="B892" s="4">
        <v>41741</v>
      </c>
      <c r="C892" t="s">
        <v>32433</v>
      </c>
      <c r="D892" t="s">
        <v>32434</v>
      </c>
      <c r="E892" t="s">
        <v>32435</v>
      </c>
      <c r="F892" t="s">
        <v>32436</v>
      </c>
      <c r="G892" t="s">
        <v>32436</v>
      </c>
      <c r="H892" t="s">
        <v>32437</v>
      </c>
      <c r="I892" t="s">
        <v>32436</v>
      </c>
      <c r="J892" t="s">
        <v>32438</v>
      </c>
      <c r="K892" t="s">
        <v>32439</v>
      </c>
      <c r="L892" t="s">
        <v>32440</v>
      </c>
      <c r="M892" t="s">
        <v>32441</v>
      </c>
      <c r="N892" t="s">
        <v>32442</v>
      </c>
      <c r="O892" t="s">
        <v>32443</v>
      </c>
      <c r="P892" t="s">
        <v>32444</v>
      </c>
    </row>
    <row r="893" spans="1:16" x14ac:dyDescent="0.25">
      <c r="A893" s="4">
        <v>41741</v>
      </c>
      <c r="B893" s="4">
        <v>41742</v>
      </c>
      <c r="C893" t="s">
        <v>32445</v>
      </c>
      <c r="D893">
        <v>0</v>
      </c>
      <c r="E893" t="s">
        <v>32446</v>
      </c>
      <c r="F893" t="s">
        <v>32447</v>
      </c>
      <c r="G893" t="s">
        <v>32447</v>
      </c>
      <c r="H893" t="s">
        <v>32448</v>
      </c>
      <c r="I893" t="s">
        <v>32447</v>
      </c>
      <c r="J893" t="s">
        <v>32449</v>
      </c>
      <c r="K893" t="s">
        <v>32450</v>
      </c>
      <c r="L893" t="s">
        <v>32451</v>
      </c>
      <c r="M893" t="s">
        <v>32452</v>
      </c>
      <c r="N893" t="s">
        <v>32453</v>
      </c>
      <c r="O893" t="s">
        <v>32454</v>
      </c>
      <c r="P893" t="s">
        <v>32455</v>
      </c>
    </row>
    <row r="894" spans="1:16" x14ac:dyDescent="0.25">
      <c r="A894" s="4">
        <v>41742</v>
      </c>
      <c r="B894" s="4">
        <v>41743</v>
      </c>
      <c r="C894" t="s">
        <v>32456</v>
      </c>
      <c r="D894">
        <v>0</v>
      </c>
      <c r="E894" t="s">
        <v>32457</v>
      </c>
      <c r="F894" t="s">
        <v>32458</v>
      </c>
      <c r="G894" t="s">
        <v>32458</v>
      </c>
      <c r="H894" t="s">
        <v>32459</v>
      </c>
      <c r="I894" t="s">
        <v>32458</v>
      </c>
      <c r="J894" t="s">
        <v>32460</v>
      </c>
      <c r="K894" t="s">
        <v>32461</v>
      </c>
      <c r="L894" t="s">
        <v>32462</v>
      </c>
      <c r="M894" t="s">
        <v>32463</v>
      </c>
      <c r="N894" t="s">
        <v>32464</v>
      </c>
      <c r="O894" t="s">
        <v>32465</v>
      </c>
      <c r="P894" t="s">
        <v>32466</v>
      </c>
    </row>
    <row r="895" spans="1:16" x14ac:dyDescent="0.25">
      <c r="A895" s="4">
        <v>41743</v>
      </c>
      <c r="B895" s="4">
        <v>41744</v>
      </c>
      <c r="C895" t="s">
        <v>32467</v>
      </c>
      <c r="D895" t="s">
        <v>32468</v>
      </c>
      <c r="E895" t="s">
        <v>32469</v>
      </c>
      <c r="F895" t="s">
        <v>32470</v>
      </c>
      <c r="G895" t="s">
        <v>32470</v>
      </c>
      <c r="H895" t="s">
        <v>32471</v>
      </c>
      <c r="I895" t="s">
        <v>32470</v>
      </c>
      <c r="J895" t="s">
        <v>32472</v>
      </c>
      <c r="K895" t="s">
        <v>32473</v>
      </c>
      <c r="L895" t="s">
        <v>32474</v>
      </c>
      <c r="M895" t="s">
        <v>32475</v>
      </c>
      <c r="N895" t="s">
        <v>32476</v>
      </c>
      <c r="O895" t="s">
        <v>32477</v>
      </c>
      <c r="P895" t="s">
        <v>32478</v>
      </c>
    </row>
    <row r="896" spans="1:16" x14ac:dyDescent="0.25">
      <c r="A896" s="4">
        <v>41744</v>
      </c>
      <c r="B896" s="4">
        <v>41745</v>
      </c>
      <c r="C896" t="s">
        <v>32479</v>
      </c>
      <c r="D896" t="s">
        <v>32480</v>
      </c>
      <c r="E896" t="s">
        <v>32481</v>
      </c>
      <c r="F896" t="s">
        <v>32482</v>
      </c>
      <c r="G896" t="s">
        <v>32482</v>
      </c>
      <c r="H896" t="s">
        <v>32483</v>
      </c>
      <c r="I896" t="s">
        <v>32482</v>
      </c>
      <c r="J896" t="s">
        <v>32484</v>
      </c>
      <c r="K896" t="s">
        <v>32485</v>
      </c>
      <c r="L896" t="s">
        <v>32486</v>
      </c>
      <c r="M896" t="s">
        <v>32487</v>
      </c>
      <c r="N896" t="s">
        <v>32488</v>
      </c>
      <c r="O896" t="s">
        <v>32489</v>
      </c>
      <c r="P896" t="s">
        <v>32490</v>
      </c>
    </row>
    <row r="897" spans="1:16" x14ac:dyDescent="0.25">
      <c r="A897" s="4">
        <v>41745</v>
      </c>
      <c r="B897" s="4">
        <v>41746</v>
      </c>
      <c r="C897" t="s">
        <v>32491</v>
      </c>
      <c r="D897" t="s">
        <v>32492</v>
      </c>
      <c r="E897" t="s">
        <v>32493</v>
      </c>
      <c r="F897" t="s">
        <v>32494</v>
      </c>
      <c r="G897" t="s">
        <v>32494</v>
      </c>
      <c r="H897" t="s">
        <v>32495</v>
      </c>
      <c r="I897" t="s">
        <v>32494</v>
      </c>
      <c r="J897" t="s">
        <v>32496</v>
      </c>
      <c r="K897" t="s">
        <v>32497</v>
      </c>
      <c r="L897" t="s">
        <v>32498</v>
      </c>
      <c r="M897" t="s">
        <v>32499</v>
      </c>
      <c r="N897" t="s">
        <v>32500</v>
      </c>
      <c r="O897" t="s">
        <v>32501</v>
      </c>
      <c r="P897" t="s">
        <v>32502</v>
      </c>
    </row>
    <row r="898" spans="1:16" x14ac:dyDescent="0.25">
      <c r="A898" s="4">
        <v>41746</v>
      </c>
      <c r="B898" s="4">
        <v>41747</v>
      </c>
      <c r="C898" t="s">
        <v>32503</v>
      </c>
      <c r="D898" t="s">
        <v>32504</v>
      </c>
      <c r="E898" t="s">
        <v>32505</v>
      </c>
      <c r="F898" t="s">
        <v>32506</v>
      </c>
      <c r="G898" t="s">
        <v>32506</v>
      </c>
      <c r="H898" t="s">
        <v>32507</v>
      </c>
      <c r="I898" t="s">
        <v>32506</v>
      </c>
      <c r="J898" t="s">
        <v>32508</v>
      </c>
      <c r="K898" t="s">
        <v>32509</v>
      </c>
      <c r="L898" t="s">
        <v>32510</v>
      </c>
      <c r="M898" t="s">
        <v>32511</v>
      </c>
      <c r="N898" t="s">
        <v>32512</v>
      </c>
      <c r="O898" t="s">
        <v>32513</v>
      </c>
      <c r="P898" t="s">
        <v>32514</v>
      </c>
    </row>
    <row r="899" spans="1:16" x14ac:dyDescent="0.25">
      <c r="A899" s="4">
        <v>41747</v>
      </c>
      <c r="B899" s="4">
        <v>41748</v>
      </c>
      <c r="C899" t="s">
        <v>32503</v>
      </c>
      <c r="D899" t="s">
        <v>32504</v>
      </c>
      <c r="E899" t="s">
        <v>32515</v>
      </c>
      <c r="F899" t="s">
        <v>32516</v>
      </c>
      <c r="G899" t="s">
        <v>32516</v>
      </c>
      <c r="H899" t="s">
        <v>32517</v>
      </c>
      <c r="I899" t="s">
        <v>32516</v>
      </c>
      <c r="J899" t="s">
        <v>32518</v>
      </c>
      <c r="K899" t="s">
        <v>32519</v>
      </c>
      <c r="L899" t="s">
        <v>32520</v>
      </c>
      <c r="M899" t="s">
        <v>32521</v>
      </c>
      <c r="N899" t="s">
        <v>32522</v>
      </c>
      <c r="O899" t="s">
        <v>32523</v>
      </c>
      <c r="P899" t="s">
        <v>32524</v>
      </c>
    </row>
    <row r="900" spans="1:16" x14ac:dyDescent="0.25">
      <c r="A900" s="4">
        <v>41748</v>
      </c>
      <c r="B900" s="4">
        <v>41749</v>
      </c>
      <c r="C900" t="s">
        <v>32525</v>
      </c>
      <c r="D900">
        <v>0</v>
      </c>
      <c r="E900" t="s">
        <v>32526</v>
      </c>
      <c r="F900" t="s">
        <v>32527</v>
      </c>
      <c r="G900" t="s">
        <v>32527</v>
      </c>
      <c r="H900" t="s">
        <v>32528</v>
      </c>
      <c r="I900" t="s">
        <v>32527</v>
      </c>
      <c r="J900" t="s">
        <v>32529</v>
      </c>
      <c r="K900" t="s">
        <v>32530</v>
      </c>
      <c r="L900" t="s">
        <v>32531</v>
      </c>
      <c r="M900" t="s">
        <v>32532</v>
      </c>
      <c r="N900" t="s">
        <v>32533</v>
      </c>
      <c r="O900" t="s">
        <v>32534</v>
      </c>
      <c r="P900" t="s">
        <v>32535</v>
      </c>
    </row>
    <row r="901" spans="1:16" x14ac:dyDescent="0.25">
      <c r="A901" s="4">
        <v>41749</v>
      </c>
      <c r="B901" s="4">
        <v>41750</v>
      </c>
      <c r="C901" t="s">
        <v>32503</v>
      </c>
      <c r="D901">
        <v>0</v>
      </c>
      <c r="E901" t="s">
        <v>32536</v>
      </c>
      <c r="F901" t="s">
        <v>32537</v>
      </c>
      <c r="G901" t="s">
        <v>32537</v>
      </c>
      <c r="H901" t="s">
        <v>32538</v>
      </c>
      <c r="I901" t="s">
        <v>32537</v>
      </c>
      <c r="J901" t="s">
        <v>32539</v>
      </c>
      <c r="K901" t="s">
        <v>32540</v>
      </c>
      <c r="L901" t="s">
        <v>32541</v>
      </c>
      <c r="M901" t="s">
        <v>32542</v>
      </c>
      <c r="N901" t="s">
        <v>32543</v>
      </c>
      <c r="O901" t="s">
        <v>32544</v>
      </c>
      <c r="P901" t="s">
        <v>32545</v>
      </c>
    </row>
    <row r="902" spans="1:16" x14ac:dyDescent="0.25">
      <c r="A902" s="4">
        <v>41750</v>
      </c>
      <c r="B902" s="4">
        <v>41751</v>
      </c>
      <c r="C902" t="s">
        <v>32546</v>
      </c>
      <c r="D902" t="s">
        <v>32547</v>
      </c>
      <c r="E902" t="s">
        <v>32548</v>
      </c>
      <c r="F902" t="s">
        <v>32549</v>
      </c>
      <c r="G902" t="s">
        <v>32549</v>
      </c>
      <c r="H902" t="s">
        <v>32550</v>
      </c>
      <c r="I902" t="s">
        <v>32549</v>
      </c>
      <c r="J902" t="s">
        <v>32551</v>
      </c>
      <c r="K902" t="s">
        <v>32552</v>
      </c>
      <c r="L902" t="s">
        <v>32553</v>
      </c>
      <c r="M902" t="s">
        <v>32554</v>
      </c>
      <c r="N902" t="s">
        <v>32555</v>
      </c>
      <c r="O902" t="s">
        <v>32556</v>
      </c>
      <c r="P902" t="s">
        <v>32557</v>
      </c>
    </row>
    <row r="903" spans="1:16" x14ac:dyDescent="0.25">
      <c r="A903" s="4">
        <v>41751</v>
      </c>
      <c r="B903" s="4">
        <v>41752</v>
      </c>
      <c r="C903" t="s">
        <v>32558</v>
      </c>
      <c r="D903" t="s">
        <v>32559</v>
      </c>
      <c r="E903" t="s">
        <v>32560</v>
      </c>
      <c r="F903" t="s">
        <v>32561</v>
      </c>
      <c r="G903" t="s">
        <v>32561</v>
      </c>
      <c r="H903" t="s">
        <v>32562</v>
      </c>
      <c r="I903" t="s">
        <v>32561</v>
      </c>
      <c r="J903" t="s">
        <v>32563</v>
      </c>
      <c r="K903" t="s">
        <v>32564</v>
      </c>
      <c r="L903" t="s">
        <v>32565</v>
      </c>
      <c r="M903" t="s">
        <v>32566</v>
      </c>
      <c r="N903" t="s">
        <v>32567</v>
      </c>
      <c r="O903" t="s">
        <v>32568</v>
      </c>
      <c r="P903" t="s">
        <v>32569</v>
      </c>
    </row>
    <row r="904" spans="1:16" x14ac:dyDescent="0.25">
      <c r="A904" s="4">
        <v>41752</v>
      </c>
      <c r="B904" s="4">
        <v>41753</v>
      </c>
      <c r="C904" t="s">
        <v>32570</v>
      </c>
      <c r="D904" t="s">
        <v>32571</v>
      </c>
      <c r="E904" t="s">
        <v>32572</v>
      </c>
      <c r="F904" t="s">
        <v>32573</v>
      </c>
      <c r="G904" t="s">
        <v>32573</v>
      </c>
      <c r="H904" t="s">
        <v>32574</v>
      </c>
      <c r="I904" t="s">
        <v>32573</v>
      </c>
      <c r="J904" t="s">
        <v>32575</v>
      </c>
      <c r="K904" t="s">
        <v>32576</v>
      </c>
      <c r="L904" t="s">
        <v>32577</v>
      </c>
      <c r="M904" t="s">
        <v>32578</v>
      </c>
      <c r="N904" t="s">
        <v>32579</v>
      </c>
      <c r="O904" t="s">
        <v>32580</v>
      </c>
      <c r="P904" t="s">
        <v>32581</v>
      </c>
    </row>
    <row r="905" spans="1:16" x14ac:dyDescent="0.25">
      <c r="A905" s="4">
        <v>41753</v>
      </c>
      <c r="B905" s="4">
        <v>41754</v>
      </c>
      <c r="C905" t="s">
        <v>32582</v>
      </c>
      <c r="D905" t="s">
        <v>32583</v>
      </c>
      <c r="E905" t="s">
        <v>32584</v>
      </c>
      <c r="F905" t="s">
        <v>32585</v>
      </c>
      <c r="G905" t="s">
        <v>32585</v>
      </c>
      <c r="H905" t="s">
        <v>32586</v>
      </c>
      <c r="I905" t="s">
        <v>32585</v>
      </c>
      <c r="J905" t="s">
        <v>32587</v>
      </c>
      <c r="K905" t="s">
        <v>32588</v>
      </c>
      <c r="L905" t="s">
        <v>32589</v>
      </c>
      <c r="M905" t="s">
        <v>32590</v>
      </c>
      <c r="N905" t="s">
        <v>32591</v>
      </c>
      <c r="O905" t="s">
        <v>32592</v>
      </c>
      <c r="P905" t="s">
        <v>32593</v>
      </c>
    </row>
    <row r="906" spans="1:16" x14ac:dyDescent="0.25">
      <c r="A906" s="4">
        <v>41754</v>
      </c>
      <c r="B906" s="4">
        <v>41755</v>
      </c>
      <c r="C906" t="s">
        <v>32594</v>
      </c>
      <c r="D906" t="s">
        <v>32595</v>
      </c>
      <c r="E906" t="s">
        <v>32596</v>
      </c>
      <c r="F906" t="s">
        <v>32597</v>
      </c>
      <c r="G906" t="s">
        <v>32597</v>
      </c>
      <c r="H906" t="s">
        <v>32598</v>
      </c>
      <c r="I906" t="s">
        <v>32597</v>
      </c>
      <c r="J906" t="s">
        <v>32599</v>
      </c>
      <c r="K906" t="s">
        <v>32600</v>
      </c>
      <c r="L906" t="s">
        <v>32601</v>
      </c>
      <c r="M906" t="s">
        <v>32602</v>
      </c>
      <c r="N906" t="s">
        <v>32603</v>
      </c>
      <c r="O906" t="s">
        <v>32604</v>
      </c>
      <c r="P906" t="s">
        <v>32605</v>
      </c>
    </row>
    <row r="907" spans="1:16" x14ac:dyDescent="0.25">
      <c r="A907" s="4">
        <v>41755</v>
      </c>
      <c r="B907" s="4">
        <v>41756</v>
      </c>
      <c r="C907" t="s">
        <v>32606</v>
      </c>
      <c r="D907">
        <v>0</v>
      </c>
      <c r="E907" t="s">
        <v>32607</v>
      </c>
      <c r="F907" t="s">
        <v>32608</v>
      </c>
      <c r="G907" t="s">
        <v>32608</v>
      </c>
      <c r="H907" t="s">
        <v>32609</v>
      </c>
      <c r="I907" t="s">
        <v>32608</v>
      </c>
      <c r="J907" t="s">
        <v>32610</v>
      </c>
      <c r="K907" t="s">
        <v>32611</v>
      </c>
      <c r="L907" t="s">
        <v>32612</v>
      </c>
      <c r="M907" t="s">
        <v>32613</v>
      </c>
      <c r="N907" t="s">
        <v>32614</v>
      </c>
      <c r="O907" t="s">
        <v>32615</v>
      </c>
      <c r="P907" t="s">
        <v>32616</v>
      </c>
    </row>
    <row r="908" spans="1:16" x14ac:dyDescent="0.25">
      <c r="A908" s="4">
        <v>41756</v>
      </c>
      <c r="B908" s="4">
        <v>41757</v>
      </c>
      <c r="C908" t="s">
        <v>32546</v>
      </c>
      <c r="D908">
        <v>0</v>
      </c>
      <c r="E908" t="s">
        <v>32617</v>
      </c>
      <c r="F908" t="s">
        <v>32618</v>
      </c>
      <c r="G908" t="s">
        <v>32618</v>
      </c>
      <c r="H908" t="s">
        <v>32619</v>
      </c>
      <c r="I908" t="s">
        <v>32618</v>
      </c>
      <c r="J908" t="s">
        <v>32620</v>
      </c>
      <c r="K908" t="s">
        <v>32621</v>
      </c>
      <c r="L908" t="s">
        <v>32622</v>
      </c>
      <c r="M908" t="s">
        <v>32623</v>
      </c>
      <c r="N908" t="s">
        <v>32624</v>
      </c>
      <c r="O908" t="s">
        <v>32625</v>
      </c>
      <c r="P908" t="s">
        <v>32626</v>
      </c>
    </row>
    <row r="909" spans="1:16" x14ac:dyDescent="0.25">
      <c r="A909" s="4">
        <v>41757</v>
      </c>
      <c r="B909" s="4">
        <v>41758</v>
      </c>
      <c r="C909" t="s">
        <v>32627</v>
      </c>
      <c r="D909" t="s">
        <v>32628</v>
      </c>
      <c r="E909" t="s">
        <v>32629</v>
      </c>
      <c r="F909" t="s">
        <v>32630</v>
      </c>
      <c r="G909" t="s">
        <v>32630</v>
      </c>
      <c r="H909" t="s">
        <v>32631</v>
      </c>
      <c r="I909" t="s">
        <v>32630</v>
      </c>
      <c r="J909" t="s">
        <v>32632</v>
      </c>
      <c r="K909" t="s">
        <v>32633</v>
      </c>
      <c r="L909" t="s">
        <v>32634</v>
      </c>
      <c r="M909" t="s">
        <v>32635</v>
      </c>
      <c r="N909" t="s">
        <v>32636</v>
      </c>
      <c r="O909" t="s">
        <v>32637</v>
      </c>
      <c r="P909" t="s">
        <v>32638</v>
      </c>
    </row>
    <row r="910" spans="1:16" x14ac:dyDescent="0.25">
      <c r="A910" s="4">
        <v>41758</v>
      </c>
      <c r="B910" s="4">
        <v>41759</v>
      </c>
      <c r="C910" t="s">
        <v>32639</v>
      </c>
      <c r="D910" t="s">
        <v>32640</v>
      </c>
      <c r="E910" t="s">
        <v>32641</v>
      </c>
      <c r="F910" t="s">
        <v>32642</v>
      </c>
      <c r="G910" t="s">
        <v>32642</v>
      </c>
      <c r="H910" t="s">
        <v>32643</v>
      </c>
      <c r="I910" t="s">
        <v>32642</v>
      </c>
      <c r="J910" t="s">
        <v>32644</v>
      </c>
      <c r="K910" t="s">
        <v>32645</v>
      </c>
      <c r="L910" t="s">
        <v>32646</v>
      </c>
      <c r="M910" t="s">
        <v>32647</v>
      </c>
      <c r="N910" t="s">
        <v>32648</v>
      </c>
      <c r="O910" t="s">
        <v>32649</v>
      </c>
      <c r="P910" t="s">
        <v>32650</v>
      </c>
    </row>
    <row r="911" spans="1:16" x14ac:dyDescent="0.25">
      <c r="A911" s="4">
        <v>41759</v>
      </c>
      <c r="B911" s="4">
        <v>41760</v>
      </c>
      <c r="C911" t="s">
        <v>32651</v>
      </c>
      <c r="D911" t="s">
        <v>32652</v>
      </c>
      <c r="E911" t="s">
        <v>32653</v>
      </c>
      <c r="F911" t="s">
        <v>32654</v>
      </c>
      <c r="G911" t="s">
        <v>32654</v>
      </c>
      <c r="H911" t="s">
        <v>32655</v>
      </c>
      <c r="I911" t="s">
        <v>32654</v>
      </c>
      <c r="J911" t="s">
        <v>32656</v>
      </c>
      <c r="K911" t="s">
        <v>32657</v>
      </c>
      <c r="L911" t="s">
        <v>32658</v>
      </c>
      <c r="M911" t="s">
        <v>32659</v>
      </c>
      <c r="N911" t="s">
        <v>32660</v>
      </c>
      <c r="O911" t="s">
        <v>32661</v>
      </c>
      <c r="P911" t="s">
        <v>32662</v>
      </c>
    </row>
    <row r="912" spans="1:16" x14ac:dyDescent="0.25">
      <c r="A912" s="4">
        <v>41760</v>
      </c>
      <c r="B912" s="4">
        <v>41761</v>
      </c>
      <c r="C912" t="s">
        <v>32663</v>
      </c>
      <c r="D912" t="s">
        <v>32664</v>
      </c>
      <c r="E912" t="s">
        <v>32665</v>
      </c>
      <c r="F912" t="s">
        <v>32666</v>
      </c>
      <c r="G912" t="s">
        <v>32666</v>
      </c>
      <c r="H912" t="s">
        <v>32667</v>
      </c>
      <c r="I912" t="s">
        <v>32666</v>
      </c>
      <c r="J912" t="s">
        <v>32668</v>
      </c>
      <c r="K912" t="s">
        <v>32669</v>
      </c>
      <c r="L912" t="s">
        <v>32670</v>
      </c>
      <c r="M912" t="s">
        <v>32671</v>
      </c>
      <c r="N912" t="s">
        <v>32672</v>
      </c>
      <c r="O912" t="s">
        <v>32673</v>
      </c>
      <c r="P912" t="s">
        <v>32674</v>
      </c>
    </row>
    <row r="913" spans="1:16" x14ac:dyDescent="0.25">
      <c r="A913" s="4">
        <v>41761</v>
      </c>
      <c r="B913" s="4">
        <v>41762</v>
      </c>
      <c r="C913" t="s">
        <v>32675</v>
      </c>
      <c r="D913" t="s">
        <v>32676</v>
      </c>
      <c r="E913" t="s">
        <v>32677</v>
      </c>
      <c r="F913" t="s">
        <v>32678</v>
      </c>
      <c r="G913" t="s">
        <v>32678</v>
      </c>
      <c r="H913" t="s">
        <v>32679</v>
      </c>
      <c r="I913" t="s">
        <v>32678</v>
      </c>
      <c r="J913" t="s">
        <v>32680</v>
      </c>
      <c r="K913" t="s">
        <v>32681</v>
      </c>
      <c r="L913" t="s">
        <v>32682</v>
      </c>
      <c r="M913" t="s">
        <v>32683</v>
      </c>
      <c r="N913" t="s">
        <v>32684</v>
      </c>
      <c r="O913" t="s">
        <v>32685</v>
      </c>
      <c r="P913" t="s">
        <v>32686</v>
      </c>
    </row>
    <row r="914" spans="1:16" x14ac:dyDescent="0.25">
      <c r="A914" s="4">
        <v>41762</v>
      </c>
      <c r="B914" s="4">
        <v>41763</v>
      </c>
      <c r="C914" t="s">
        <v>32687</v>
      </c>
      <c r="D914">
        <v>0</v>
      </c>
      <c r="E914" t="s">
        <v>32688</v>
      </c>
      <c r="F914" t="s">
        <v>32689</v>
      </c>
      <c r="G914" t="s">
        <v>32689</v>
      </c>
      <c r="H914" t="s">
        <v>32690</v>
      </c>
      <c r="I914" t="s">
        <v>32689</v>
      </c>
      <c r="J914" t="s">
        <v>32691</v>
      </c>
      <c r="K914" t="s">
        <v>32692</v>
      </c>
      <c r="L914" t="s">
        <v>32693</v>
      </c>
      <c r="M914" t="s">
        <v>32694</v>
      </c>
      <c r="N914" t="s">
        <v>32695</v>
      </c>
      <c r="O914" t="s">
        <v>32696</v>
      </c>
      <c r="P914" t="s">
        <v>32697</v>
      </c>
    </row>
    <row r="915" spans="1:16" x14ac:dyDescent="0.25">
      <c r="A915" s="4">
        <v>41763</v>
      </c>
      <c r="B915" s="4">
        <v>41764</v>
      </c>
      <c r="C915" t="s">
        <v>32663</v>
      </c>
      <c r="D915">
        <v>0</v>
      </c>
      <c r="E915" t="s">
        <v>32698</v>
      </c>
      <c r="F915" t="s">
        <v>32699</v>
      </c>
      <c r="G915" t="s">
        <v>32699</v>
      </c>
      <c r="H915" t="s">
        <v>32700</v>
      </c>
      <c r="I915" t="s">
        <v>32699</v>
      </c>
      <c r="J915" t="s">
        <v>32701</v>
      </c>
      <c r="K915" t="s">
        <v>32702</v>
      </c>
      <c r="L915" t="s">
        <v>32703</v>
      </c>
      <c r="M915" t="s">
        <v>32704</v>
      </c>
      <c r="N915" t="s">
        <v>32705</v>
      </c>
      <c r="O915" t="s">
        <v>32706</v>
      </c>
      <c r="P915" t="s">
        <v>32707</v>
      </c>
    </row>
    <row r="916" spans="1:16" x14ac:dyDescent="0.25">
      <c r="A916" s="4">
        <v>41764</v>
      </c>
      <c r="B916" s="4">
        <v>41765</v>
      </c>
      <c r="C916" t="s">
        <v>32708</v>
      </c>
      <c r="D916" t="s">
        <v>32709</v>
      </c>
      <c r="E916" t="s">
        <v>32710</v>
      </c>
      <c r="F916" t="s">
        <v>32711</v>
      </c>
      <c r="G916" t="s">
        <v>32711</v>
      </c>
      <c r="H916" t="s">
        <v>32712</v>
      </c>
      <c r="I916" t="s">
        <v>32711</v>
      </c>
      <c r="J916" t="s">
        <v>32713</v>
      </c>
      <c r="K916" t="s">
        <v>32714</v>
      </c>
      <c r="L916" t="s">
        <v>32715</v>
      </c>
      <c r="M916" t="s">
        <v>32716</v>
      </c>
      <c r="N916" t="s">
        <v>32717</v>
      </c>
      <c r="O916" t="s">
        <v>32718</v>
      </c>
      <c r="P916" t="s">
        <v>32719</v>
      </c>
    </row>
    <row r="917" spans="1:16" x14ac:dyDescent="0.25">
      <c r="A917" s="4">
        <v>41765</v>
      </c>
      <c r="B917" s="4">
        <v>41766</v>
      </c>
      <c r="C917" t="s">
        <v>32720</v>
      </c>
      <c r="D917" t="s">
        <v>32721</v>
      </c>
      <c r="E917" t="s">
        <v>32722</v>
      </c>
      <c r="F917" t="s">
        <v>32723</v>
      </c>
      <c r="G917" t="s">
        <v>32723</v>
      </c>
      <c r="H917" t="s">
        <v>32724</v>
      </c>
      <c r="I917" t="s">
        <v>32723</v>
      </c>
      <c r="J917" t="s">
        <v>32725</v>
      </c>
      <c r="K917" t="s">
        <v>32726</v>
      </c>
      <c r="L917" t="s">
        <v>32727</v>
      </c>
      <c r="M917" t="s">
        <v>32728</v>
      </c>
      <c r="N917" t="s">
        <v>32729</v>
      </c>
      <c r="O917" t="s">
        <v>32730</v>
      </c>
      <c r="P917" t="s">
        <v>32731</v>
      </c>
    </row>
    <row r="918" spans="1:16" x14ac:dyDescent="0.25">
      <c r="A918" s="4">
        <v>41766</v>
      </c>
      <c r="B918" s="4">
        <v>41767</v>
      </c>
      <c r="C918" t="s">
        <v>32732</v>
      </c>
      <c r="D918" t="s">
        <v>32733</v>
      </c>
      <c r="E918" t="s">
        <v>32734</v>
      </c>
      <c r="F918" t="s">
        <v>32735</v>
      </c>
      <c r="G918" t="s">
        <v>32735</v>
      </c>
      <c r="H918" t="s">
        <v>32736</v>
      </c>
      <c r="I918" t="s">
        <v>32735</v>
      </c>
      <c r="J918" t="s">
        <v>32737</v>
      </c>
      <c r="K918" t="s">
        <v>32738</v>
      </c>
      <c r="L918" t="s">
        <v>32739</v>
      </c>
      <c r="M918" t="s">
        <v>32740</v>
      </c>
      <c r="N918" t="s">
        <v>32741</v>
      </c>
      <c r="O918" t="s">
        <v>32742</v>
      </c>
      <c r="P918" t="s">
        <v>32743</v>
      </c>
    </row>
    <row r="919" spans="1:16" x14ac:dyDescent="0.25">
      <c r="A919" s="4">
        <v>41767</v>
      </c>
      <c r="B919" s="4">
        <v>41768</v>
      </c>
      <c r="C919" t="s">
        <v>32744</v>
      </c>
      <c r="D919" t="s">
        <v>32745</v>
      </c>
      <c r="E919" t="s">
        <v>32746</v>
      </c>
      <c r="F919" t="s">
        <v>32747</v>
      </c>
      <c r="G919" t="s">
        <v>32747</v>
      </c>
      <c r="H919" t="s">
        <v>32748</v>
      </c>
      <c r="I919" t="s">
        <v>32747</v>
      </c>
      <c r="J919" t="s">
        <v>32749</v>
      </c>
      <c r="K919" t="s">
        <v>32750</v>
      </c>
      <c r="L919" t="s">
        <v>32751</v>
      </c>
      <c r="M919" t="s">
        <v>32752</v>
      </c>
      <c r="N919" t="s">
        <v>32753</v>
      </c>
      <c r="O919" t="s">
        <v>32754</v>
      </c>
      <c r="P919" t="s">
        <v>32755</v>
      </c>
    </row>
    <row r="920" spans="1:16" x14ac:dyDescent="0.25">
      <c r="A920" s="4">
        <v>41768</v>
      </c>
      <c r="B920" s="4">
        <v>41769</v>
      </c>
      <c r="C920" t="s">
        <v>32756</v>
      </c>
      <c r="D920" t="s">
        <v>32757</v>
      </c>
      <c r="E920" t="s">
        <v>32758</v>
      </c>
      <c r="F920" t="s">
        <v>32759</v>
      </c>
      <c r="G920" t="s">
        <v>32759</v>
      </c>
      <c r="H920" t="s">
        <v>32760</v>
      </c>
      <c r="I920" t="s">
        <v>32759</v>
      </c>
      <c r="J920" t="s">
        <v>32761</v>
      </c>
      <c r="K920" t="s">
        <v>32762</v>
      </c>
      <c r="L920" t="s">
        <v>32763</v>
      </c>
      <c r="M920" t="s">
        <v>32764</v>
      </c>
      <c r="N920" t="s">
        <v>32765</v>
      </c>
      <c r="O920" t="s">
        <v>32766</v>
      </c>
      <c r="P920" t="s">
        <v>32767</v>
      </c>
    </row>
    <row r="921" spans="1:16" x14ac:dyDescent="0.25">
      <c r="A921" s="4">
        <v>41769</v>
      </c>
      <c r="B921" s="4">
        <v>41770</v>
      </c>
      <c r="C921" t="s">
        <v>32768</v>
      </c>
      <c r="D921">
        <v>0</v>
      </c>
      <c r="E921" t="s">
        <v>32769</v>
      </c>
      <c r="F921" t="s">
        <v>32770</v>
      </c>
      <c r="G921" t="s">
        <v>32770</v>
      </c>
      <c r="H921" t="s">
        <v>32771</v>
      </c>
      <c r="I921" t="s">
        <v>32770</v>
      </c>
      <c r="J921" t="s">
        <v>32772</v>
      </c>
      <c r="K921" t="s">
        <v>32773</v>
      </c>
      <c r="L921" t="s">
        <v>32774</v>
      </c>
      <c r="M921" t="s">
        <v>32775</v>
      </c>
      <c r="N921" t="s">
        <v>32776</v>
      </c>
      <c r="O921" t="s">
        <v>32777</v>
      </c>
      <c r="P921" t="s">
        <v>32778</v>
      </c>
    </row>
    <row r="922" spans="1:16" x14ac:dyDescent="0.25">
      <c r="A922" s="4">
        <v>41770</v>
      </c>
      <c r="B922" s="4">
        <v>41771</v>
      </c>
      <c r="C922" t="s">
        <v>32779</v>
      </c>
      <c r="D922">
        <v>0</v>
      </c>
      <c r="E922" t="s">
        <v>32780</v>
      </c>
      <c r="F922" t="s">
        <v>32781</v>
      </c>
      <c r="G922" t="s">
        <v>32781</v>
      </c>
      <c r="H922" t="s">
        <v>32782</v>
      </c>
      <c r="I922" t="s">
        <v>32781</v>
      </c>
      <c r="J922" t="s">
        <v>32783</v>
      </c>
      <c r="K922" t="s">
        <v>32784</v>
      </c>
      <c r="L922" t="s">
        <v>32785</v>
      </c>
      <c r="M922" t="s">
        <v>32786</v>
      </c>
      <c r="N922" t="s">
        <v>32787</v>
      </c>
      <c r="O922" t="s">
        <v>32788</v>
      </c>
      <c r="P922" t="s">
        <v>32789</v>
      </c>
    </row>
    <row r="923" spans="1:16" x14ac:dyDescent="0.25">
      <c r="A923" s="4">
        <v>41771</v>
      </c>
      <c r="B923" s="4">
        <v>41772</v>
      </c>
      <c r="C923" t="s">
        <v>32790</v>
      </c>
      <c r="D923" t="s">
        <v>32791</v>
      </c>
      <c r="E923" t="s">
        <v>32792</v>
      </c>
      <c r="F923" t="s">
        <v>32793</v>
      </c>
      <c r="G923" t="s">
        <v>32793</v>
      </c>
      <c r="H923" t="s">
        <v>32794</v>
      </c>
      <c r="I923" t="s">
        <v>32793</v>
      </c>
      <c r="J923" t="s">
        <v>32795</v>
      </c>
      <c r="K923" t="s">
        <v>32796</v>
      </c>
      <c r="L923" t="s">
        <v>32797</v>
      </c>
      <c r="M923" t="s">
        <v>32798</v>
      </c>
      <c r="N923" t="s">
        <v>32799</v>
      </c>
      <c r="O923" t="s">
        <v>32800</v>
      </c>
      <c r="P923" t="s">
        <v>32801</v>
      </c>
    </row>
    <row r="924" spans="1:16" x14ac:dyDescent="0.25">
      <c r="A924" s="4">
        <v>41772</v>
      </c>
      <c r="B924" s="4">
        <v>41773</v>
      </c>
      <c r="C924" t="s">
        <v>32802</v>
      </c>
      <c r="D924" t="s">
        <v>32803</v>
      </c>
      <c r="E924" t="s">
        <v>32804</v>
      </c>
      <c r="F924" t="s">
        <v>32805</v>
      </c>
      <c r="G924" t="s">
        <v>32805</v>
      </c>
      <c r="H924" t="s">
        <v>32806</v>
      </c>
      <c r="I924" t="s">
        <v>32805</v>
      </c>
      <c r="J924" t="s">
        <v>32807</v>
      </c>
      <c r="K924" t="s">
        <v>32808</v>
      </c>
      <c r="L924" t="s">
        <v>32809</v>
      </c>
      <c r="M924" t="s">
        <v>32810</v>
      </c>
      <c r="N924" t="s">
        <v>32811</v>
      </c>
      <c r="O924" t="s">
        <v>32812</v>
      </c>
      <c r="P924" t="s">
        <v>32813</v>
      </c>
    </row>
    <row r="925" spans="1:16" x14ac:dyDescent="0.25">
      <c r="A925" s="4">
        <v>41773</v>
      </c>
      <c r="B925" s="4">
        <v>41774</v>
      </c>
      <c r="C925" t="s">
        <v>32814</v>
      </c>
      <c r="D925" t="s">
        <v>32815</v>
      </c>
      <c r="E925" t="s">
        <v>32816</v>
      </c>
      <c r="F925" t="s">
        <v>32817</v>
      </c>
      <c r="G925" t="s">
        <v>32817</v>
      </c>
      <c r="H925" t="s">
        <v>32818</v>
      </c>
      <c r="I925" t="s">
        <v>32817</v>
      </c>
      <c r="J925" t="s">
        <v>32819</v>
      </c>
      <c r="K925" t="s">
        <v>32820</v>
      </c>
      <c r="L925" t="s">
        <v>32821</v>
      </c>
      <c r="M925" t="s">
        <v>32822</v>
      </c>
      <c r="N925" t="s">
        <v>32823</v>
      </c>
      <c r="O925" t="s">
        <v>32824</v>
      </c>
      <c r="P925" t="s">
        <v>32825</v>
      </c>
    </row>
    <row r="926" spans="1:16" x14ac:dyDescent="0.25">
      <c r="A926" s="4">
        <v>41774</v>
      </c>
      <c r="B926" s="4">
        <v>41775</v>
      </c>
      <c r="C926" t="s">
        <v>32826</v>
      </c>
      <c r="D926" t="s">
        <v>32827</v>
      </c>
      <c r="E926" t="s">
        <v>32828</v>
      </c>
      <c r="F926" t="s">
        <v>32829</v>
      </c>
      <c r="G926" t="s">
        <v>32829</v>
      </c>
      <c r="H926" t="s">
        <v>32830</v>
      </c>
      <c r="I926" t="s">
        <v>32829</v>
      </c>
      <c r="J926" t="s">
        <v>32831</v>
      </c>
      <c r="K926" t="s">
        <v>32832</v>
      </c>
      <c r="L926" t="s">
        <v>32833</v>
      </c>
      <c r="M926" t="s">
        <v>32834</v>
      </c>
      <c r="N926" t="s">
        <v>32835</v>
      </c>
      <c r="O926" t="s">
        <v>32836</v>
      </c>
      <c r="P926" t="s">
        <v>32837</v>
      </c>
    </row>
    <row r="927" spans="1:16" x14ac:dyDescent="0.25">
      <c r="A927" s="4">
        <v>41775</v>
      </c>
      <c r="B927" s="4">
        <v>41776</v>
      </c>
      <c r="C927" t="s">
        <v>32838</v>
      </c>
      <c r="D927" t="s">
        <v>32839</v>
      </c>
      <c r="E927" t="s">
        <v>32840</v>
      </c>
      <c r="F927" t="s">
        <v>32841</v>
      </c>
      <c r="G927" t="s">
        <v>32841</v>
      </c>
      <c r="H927" t="s">
        <v>32842</v>
      </c>
      <c r="I927" t="s">
        <v>32841</v>
      </c>
      <c r="J927" t="s">
        <v>32843</v>
      </c>
      <c r="K927" t="s">
        <v>32844</v>
      </c>
      <c r="L927" t="s">
        <v>32845</v>
      </c>
      <c r="M927" t="s">
        <v>32846</v>
      </c>
      <c r="N927" t="s">
        <v>32847</v>
      </c>
      <c r="O927" t="s">
        <v>32848</v>
      </c>
      <c r="P927" t="s">
        <v>32849</v>
      </c>
    </row>
    <row r="928" spans="1:16" x14ac:dyDescent="0.25">
      <c r="A928" s="4">
        <v>41776</v>
      </c>
      <c r="B928" s="4">
        <v>41777</v>
      </c>
      <c r="C928" t="s">
        <v>32850</v>
      </c>
      <c r="D928">
        <v>0</v>
      </c>
      <c r="E928" t="s">
        <v>32851</v>
      </c>
      <c r="F928" t="s">
        <v>32852</v>
      </c>
      <c r="G928" t="s">
        <v>32852</v>
      </c>
      <c r="H928" t="s">
        <v>32853</v>
      </c>
      <c r="I928" t="s">
        <v>32852</v>
      </c>
      <c r="J928" t="s">
        <v>32854</v>
      </c>
      <c r="K928" t="s">
        <v>32855</v>
      </c>
      <c r="L928" t="s">
        <v>32856</v>
      </c>
      <c r="M928" t="s">
        <v>32857</v>
      </c>
      <c r="N928" t="s">
        <v>32858</v>
      </c>
      <c r="O928" t="s">
        <v>32859</v>
      </c>
      <c r="P928" t="s">
        <v>32860</v>
      </c>
    </row>
    <row r="929" spans="1:16" x14ac:dyDescent="0.25">
      <c r="A929" s="4">
        <v>41777</v>
      </c>
      <c r="B929" s="4">
        <v>41778</v>
      </c>
      <c r="C929" t="s">
        <v>32850</v>
      </c>
      <c r="D929">
        <v>0</v>
      </c>
      <c r="E929" t="s">
        <v>32861</v>
      </c>
      <c r="F929" t="s">
        <v>32862</v>
      </c>
      <c r="G929" t="s">
        <v>32862</v>
      </c>
      <c r="H929" t="s">
        <v>32863</v>
      </c>
      <c r="I929" t="s">
        <v>32862</v>
      </c>
      <c r="J929" t="s">
        <v>32864</v>
      </c>
      <c r="K929" t="s">
        <v>32865</v>
      </c>
      <c r="L929" t="s">
        <v>32866</v>
      </c>
      <c r="M929" t="s">
        <v>32867</v>
      </c>
      <c r="N929" t="s">
        <v>32868</v>
      </c>
      <c r="O929" t="s">
        <v>32869</v>
      </c>
      <c r="P929" t="s">
        <v>32870</v>
      </c>
    </row>
    <row r="930" spans="1:16" x14ac:dyDescent="0.25">
      <c r="A930" s="4">
        <v>41778</v>
      </c>
      <c r="B930" s="4">
        <v>41779</v>
      </c>
      <c r="C930" t="s">
        <v>32871</v>
      </c>
      <c r="D930" t="s">
        <v>32872</v>
      </c>
      <c r="E930" t="s">
        <v>32873</v>
      </c>
      <c r="F930" t="s">
        <v>32874</v>
      </c>
      <c r="G930" t="s">
        <v>32874</v>
      </c>
      <c r="H930" t="s">
        <v>32875</v>
      </c>
      <c r="I930" t="s">
        <v>32874</v>
      </c>
      <c r="J930" t="s">
        <v>32876</v>
      </c>
      <c r="K930" t="s">
        <v>32877</v>
      </c>
      <c r="L930" t="s">
        <v>32878</v>
      </c>
      <c r="M930" t="s">
        <v>32879</v>
      </c>
      <c r="N930" t="s">
        <v>32880</v>
      </c>
      <c r="O930" t="s">
        <v>32881</v>
      </c>
      <c r="P930" t="s">
        <v>32882</v>
      </c>
    </row>
    <row r="931" spans="1:16" x14ac:dyDescent="0.25">
      <c r="A931" s="4">
        <v>41779</v>
      </c>
      <c r="B931" s="4">
        <v>41780</v>
      </c>
      <c r="C931" t="s">
        <v>32883</v>
      </c>
      <c r="D931" t="s">
        <v>32884</v>
      </c>
      <c r="E931" t="s">
        <v>32885</v>
      </c>
      <c r="F931" t="s">
        <v>32886</v>
      </c>
      <c r="G931" t="s">
        <v>32886</v>
      </c>
      <c r="H931" t="s">
        <v>32887</v>
      </c>
      <c r="I931" t="s">
        <v>32886</v>
      </c>
      <c r="J931" t="s">
        <v>32888</v>
      </c>
      <c r="K931" t="s">
        <v>32889</v>
      </c>
      <c r="L931" t="s">
        <v>32890</v>
      </c>
      <c r="M931" t="s">
        <v>32891</v>
      </c>
      <c r="N931" t="s">
        <v>32892</v>
      </c>
      <c r="O931" t="s">
        <v>32893</v>
      </c>
      <c r="P931" t="s">
        <v>32894</v>
      </c>
    </row>
    <row r="932" spans="1:16" x14ac:dyDescent="0.25">
      <c r="A932" s="4">
        <v>41780</v>
      </c>
      <c r="B932" s="4">
        <v>41781</v>
      </c>
      <c r="C932" t="s">
        <v>32895</v>
      </c>
      <c r="D932" t="s">
        <v>32896</v>
      </c>
      <c r="E932" t="s">
        <v>32897</v>
      </c>
      <c r="F932" t="s">
        <v>32898</v>
      </c>
      <c r="G932" t="s">
        <v>32898</v>
      </c>
      <c r="H932" t="s">
        <v>32899</v>
      </c>
      <c r="I932" t="s">
        <v>32898</v>
      </c>
      <c r="J932" t="s">
        <v>32900</v>
      </c>
      <c r="K932" t="s">
        <v>32901</v>
      </c>
      <c r="L932" t="s">
        <v>32902</v>
      </c>
      <c r="M932" t="s">
        <v>32903</v>
      </c>
      <c r="N932" t="s">
        <v>32904</v>
      </c>
      <c r="O932" t="s">
        <v>32905</v>
      </c>
      <c r="P932" t="s">
        <v>32906</v>
      </c>
    </row>
    <row r="933" spans="1:16" x14ac:dyDescent="0.25">
      <c r="A933" s="4">
        <v>41781</v>
      </c>
      <c r="B933" s="4">
        <v>41782</v>
      </c>
      <c r="C933" t="s">
        <v>32907</v>
      </c>
      <c r="D933" t="s">
        <v>32908</v>
      </c>
      <c r="E933" t="s">
        <v>32909</v>
      </c>
      <c r="F933" t="s">
        <v>32910</v>
      </c>
      <c r="G933" t="s">
        <v>32910</v>
      </c>
      <c r="H933" t="s">
        <v>32911</v>
      </c>
      <c r="I933" t="s">
        <v>32910</v>
      </c>
      <c r="J933" t="s">
        <v>32912</v>
      </c>
      <c r="K933" t="s">
        <v>32913</v>
      </c>
      <c r="L933" t="s">
        <v>32914</v>
      </c>
      <c r="M933" t="s">
        <v>32915</v>
      </c>
      <c r="N933" t="s">
        <v>32916</v>
      </c>
      <c r="O933" t="s">
        <v>32917</v>
      </c>
      <c r="P933" t="s">
        <v>32918</v>
      </c>
    </row>
    <row r="934" spans="1:16" x14ac:dyDescent="0.25">
      <c r="A934" s="4">
        <v>41782</v>
      </c>
      <c r="B934" s="4">
        <v>41783</v>
      </c>
      <c r="C934" t="s">
        <v>32919</v>
      </c>
      <c r="D934" t="s">
        <v>32920</v>
      </c>
      <c r="E934" t="s">
        <v>32921</v>
      </c>
      <c r="F934" t="s">
        <v>32922</v>
      </c>
      <c r="G934" t="s">
        <v>32922</v>
      </c>
      <c r="H934" t="s">
        <v>32923</v>
      </c>
      <c r="I934" t="s">
        <v>32922</v>
      </c>
      <c r="J934" t="s">
        <v>32924</v>
      </c>
      <c r="K934" t="s">
        <v>32925</v>
      </c>
      <c r="L934" t="s">
        <v>32926</v>
      </c>
      <c r="M934" t="s">
        <v>32927</v>
      </c>
      <c r="N934" t="s">
        <v>32928</v>
      </c>
      <c r="O934" t="s">
        <v>32929</v>
      </c>
      <c r="P934" t="s">
        <v>32930</v>
      </c>
    </row>
    <row r="935" spans="1:16" x14ac:dyDescent="0.25">
      <c r="A935" s="4">
        <v>41783</v>
      </c>
      <c r="B935" s="4">
        <v>41784</v>
      </c>
      <c r="C935" t="s">
        <v>32931</v>
      </c>
      <c r="D935">
        <v>0</v>
      </c>
      <c r="E935" t="s">
        <v>32932</v>
      </c>
      <c r="F935" t="s">
        <v>32933</v>
      </c>
      <c r="G935" t="s">
        <v>32933</v>
      </c>
      <c r="H935" t="s">
        <v>32934</v>
      </c>
      <c r="I935" t="s">
        <v>32933</v>
      </c>
      <c r="J935" t="s">
        <v>32935</v>
      </c>
      <c r="K935" t="s">
        <v>32936</v>
      </c>
      <c r="L935" t="s">
        <v>32937</v>
      </c>
      <c r="M935" t="s">
        <v>32938</v>
      </c>
      <c r="N935" t="s">
        <v>32939</v>
      </c>
      <c r="O935" t="s">
        <v>32940</v>
      </c>
      <c r="P935" t="s">
        <v>32941</v>
      </c>
    </row>
    <row r="936" spans="1:16" x14ac:dyDescent="0.25">
      <c r="A936" s="4">
        <v>41784</v>
      </c>
      <c r="B936" s="4">
        <v>41785</v>
      </c>
      <c r="C936" t="s">
        <v>32942</v>
      </c>
      <c r="D936">
        <v>0</v>
      </c>
      <c r="E936" t="s">
        <v>32943</v>
      </c>
      <c r="F936" t="s">
        <v>32944</v>
      </c>
      <c r="G936" t="s">
        <v>32944</v>
      </c>
      <c r="H936" t="s">
        <v>32945</v>
      </c>
      <c r="I936" t="s">
        <v>32944</v>
      </c>
      <c r="J936" t="s">
        <v>32946</v>
      </c>
      <c r="K936" t="s">
        <v>32947</v>
      </c>
      <c r="L936" t="s">
        <v>32948</v>
      </c>
      <c r="M936" t="s">
        <v>32949</v>
      </c>
      <c r="N936" t="s">
        <v>32950</v>
      </c>
      <c r="O936" t="s">
        <v>32951</v>
      </c>
      <c r="P936" t="s">
        <v>32952</v>
      </c>
    </row>
    <row r="937" spans="1:16" x14ac:dyDescent="0.25">
      <c r="A937" s="4">
        <v>41785</v>
      </c>
      <c r="B937" s="4">
        <v>41786</v>
      </c>
      <c r="C937" t="s">
        <v>32953</v>
      </c>
      <c r="D937" t="s">
        <v>32954</v>
      </c>
      <c r="E937" t="s">
        <v>32955</v>
      </c>
      <c r="F937" t="s">
        <v>32956</v>
      </c>
      <c r="G937" t="s">
        <v>32956</v>
      </c>
      <c r="H937" t="s">
        <v>32957</v>
      </c>
      <c r="I937" t="s">
        <v>32956</v>
      </c>
      <c r="J937" t="s">
        <v>32958</v>
      </c>
      <c r="K937" t="s">
        <v>32959</v>
      </c>
      <c r="L937" t="s">
        <v>32960</v>
      </c>
      <c r="M937" t="s">
        <v>32961</v>
      </c>
      <c r="N937" t="s">
        <v>32962</v>
      </c>
      <c r="O937" t="s">
        <v>32963</v>
      </c>
      <c r="P937" t="s">
        <v>32964</v>
      </c>
    </row>
    <row r="938" spans="1:16" x14ac:dyDescent="0.25">
      <c r="A938" s="4">
        <v>41786</v>
      </c>
      <c r="B938" s="4">
        <v>41787</v>
      </c>
      <c r="C938" t="s">
        <v>32965</v>
      </c>
      <c r="D938" t="s">
        <v>32966</v>
      </c>
      <c r="E938" t="s">
        <v>32967</v>
      </c>
      <c r="F938" t="s">
        <v>32968</v>
      </c>
      <c r="G938" t="s">
        <v>32968</v>
      </c>
      <c r="H938" t="s">
        <v>32969</v>
      </c>
      <c r="I938" t="s">
        <v>32968</v>
      </c>
      <c r="J938" t="s">
        <v>32970</v>
      </c>
      <c r="K938" t="s">
        <v>32971</v>
      </c>
      <c r="L938" t="s">
        <v>32972</v>
      </c>
      <c r="M938" t="s">
        <v>32973</v>
      </c>
      <c r="N938" t="s">
        <v>32974</v>
      </c>
      <c r="O938" t="s">
        <v>32975</v>
      </c>
      <c r="P938" t="s">
        <v>32976</v>
      </c>
    </row>
    <row r="939" spans="1:16" x14ac:dyDescent="0.25">
      <c r="A939" s="4">
        <v>41787</v>
      </c>
      <c r="B939" s="4">
        <v>41788</v>
      </c>
      <c r="C939" t="s">
        <v>32977</v>
      </c>
      <c r="D939" t="s">
        <v>32978</v>
      </c>
      <c r="E939" t="s">
        <v>32979</v>
      </c>
      <c r="F939" t="s">
        <v>32980</v>
      </c>
      <c r="G939" t="s">
        <v>32980</v>
      </c>
      <c r="H939" t="s">
        <v>32981</v>
      </c>
      <c r="I939" t="s">
        <v>32980</v>
      </c>
      <c r="J939" t="s">
        <v>32982</v>
      </c>
      <c r="K939" t="s">
        <v>32983</v>
      </c>
      <c r="L939" t="s">
        <v>32984</v>
      </c>
      <c r="M939" t="s">
        <v>32985</v>
      </c>
      <c r="N939" t="s">
        <v>32986</v>
      </c>
      <c r="O939" t="s">
        <v>32987</v>
      </c>
      <c r="P939" t="s">
        <v>32988</v>
      </c>
    </row>
    <row r="940" spans="1:16" x14ac:dyDescent="0.25">
      <c r="A940" s="4">
        <v>41788</v>
      </c>
      <c r="B940" s="4">
        <v>41789</v>
      </c>
      <c r="C940" t="s">
        <v>32989</v>
      </c>
      <c r="D940" t="s">
        <v>32990</v>
      </c>
      <c r="E940" t="s">
        <v>32991</v>
      </c>
      <c r="F940" t="s">
        <v>32992</v>
      </c>
      <c r="G940" t="s">
        <v>32992</v>
      </c>
      <c r="H940" t="s">
        <v>32993</v>
      </c>
      <c r="I940" t="s">
        <v>32992</v>
      </c>
      <c r="J940" t="s">
        <v>32994</v>
      </c>
      <c r="K940" t="s">
        <v>32995</v>
      </c>
      <c r="L940" t="s">
        <v>32996</v>
      </c>
      <c r="M940" t="s">
        <v>32997</v>
      </c>
      <c r="N940" t="s">
        <v>32998</v>
      </c>
      <c r="O940" t="s">
        <v>32999</v>
      </c>
      <c r="P940" t="s">
        <v>33000</v>
      </c>
    </row>
    <row r="941" spans="1:16" x14ac:dyDescent="0.25">
      <c r="A941" s="4">
        <v>41789</v>
      </c>
      <c r="B941" s="4">
        <v>41790</v>
      </c>
      <c r="C941" t="s">
        <v>33001</v>
      </c>
      <c r="D941" t="s">
        <v>33002</v>
      </c>
      <c r="E941" t="s">
        <v>33003</v>
      </c>
      <c r="F941" t="s">
        <v>33004</v>
      </c>
      <c r="G941" t="s">
        <v>33004</v>
      </c>
      <c r="H941" t="s">
        <v>33005</v>
      </c>
      <c r="I941" t="s">
        <v>33004</v>
      </c>
      <c r="J941" t="s">
        <v>33006</v>
      </c>
      <c r="K941" t="s">
        <v>33007</v>
      </c>
      <c r="L941" t="s">
        <v>33008</v>
      </c>
      <c r="M941" t="s">
        <v>33009</v>
      </c>
      <c r="N941" t="s">
        <v>33010</v>
      </c>
      <c r="O941" t="s">
        <v>33011</v>
      </c>
      <c r="P941" t="s">
        <v>33012</v>
      </c>
    </row>
    <row r="942" spans="1:16" x14ac:dyDescent="0.25">
      <c r="A942" s="4">
        <v>41790</v>
      </c>
      <c r="B942" s="4">
        <v>41791</v>
      </c>
      <c r="C942" t="s">
        <v>33013</v>
      </c>
      <c r="D942">
        <v>0</v>
      </c>
      <c r="E942" t="s">
        <v>33014</v>
      </c>
      <c r="F942" t="s">
        <v>33015</v>
      </c>
      <c r="G942" t="s">
        <v>33015</v>
      </c>
      <c r="H942" t="s">
        <v>33016</v>
      </c>
      <c r="I942" t="s">
        <v>33015</v>
      </c>
      <c r="J942" t="s">
        <v>33017</v>
      </c>
      <c r="K942" t="s">
        <v>33018</v>
      </c>
      <c r="L942" t="s">
        <v>33019</v>
      </c>
      <c r="M942" t="s">
        <v>33020</v>
      </c>
      <c r="N942" t="s">
        <v>33021</v>
      </c>
      <c r="O942" t="s">
        <v>33022</v>
      </c>
      <c r="P942" t="s">
        <v>33023</v>
      </c>
    </row>
    <row r="943" spans="1:16" x14ac:dyDescent="0.25">
      <c r="A943" s="4">
        <v>41791</v>
      </c>
      <c r="B943" s="4">
        <v>41792</v>
      </c>
      <c r="C943" t="s">
        <v>33024</v>
      </c>
      <c r="D943">
        <v>0</v>
      </c>
      <c r="E943" t="s">
        <v>33025</v>
      </c>
      <c r="F943" t="s">
        <v>33026</v>
      </c>
      <c r="G943" t="s">
        <v>33026</v>
      </c>
      <c r="H943" t="s">
        <v>33027</v>
      </c>
      <c r="I943" t="s">
        <v>33026</v>
      </c>
      <c r="J943" t="s">
        <v>33028</v>
      </c>
      <c r="K943" t="s">
        <v>33029</v>
      </c>
      <c r="L943" t="s">
        <v>33030</v>
      </c>
      <c r="M943" t="s">
        <v>33031</v>
      </c>
      <c r="N943" t="s">
        <v>33032</v>
      </c>
      <c r="O943" t="s">
        <v>33033</v>
      </c>
      <c r="P943" t="s">
        <v>33034</v>
      </c>
    </row>
    <row r="944" spans="1:16" x14ac:dyDescent="0.25">
      <c r="A944" s="4">
        <v>41792</v>
      </c>
      <c r="B944" s="4">
        <v>41793</v>
      </c>
      <c r="C944" t="s">
        <v>33035</v>
      </c>
      <c r="D944" t="s">
        <v>33036</v>
      </c>
      <c r="E944" t="s">
        <v>33037</v>
      </c>
      <c r="F944" t="s">
        <v>33038</v>
      </c>
      <c r="G944" t="s">
        <v>33038</v>
      </c>
      <c r="H944" t="s">
        <v>33039</v>
      </c>
      <c r="I944" t="s">
        <v>33038</v>
      </c>
      <c r="J944" t="s">
        <v>33040</v>
      </c>
      <c r="K944" t="s">
        <v>33041</v>
      </c>
      <c r="L944" t="s">
        <v>33042</v>
      </c>
      <c r="M944" t="s">
        <v>33043</v>
      </c>
      <c r="N944" t="s">
        <v>33044</v>
      </c>
      <c r="O944" t="s">
        <v>33045</v>
      </c>
      <c r="P944" t="s">
        <v>33046</v>
      </c>
    </row>
    <row r="945" spans="1:16" x14ac:dyDescent="0.25">
      <c r="A945" s="4">
        <v>41793</v>
      </c>
      <c r="B945" s="4">
        <v>41794</v>
      </c>
      <c r="C945" t="s">
        <v>33047</v>
      </c>
      <c r="D945" t="s">
        <v>33048</v>
      </c>
      <c r="E945" t="s">
        <v>33049</v>
      </c>
      <c r="F945" t="s">
        <v>33050</v>
      </c>
      <c r="G945" t="s">
        <v>33050</v>
      </c>
      <c r="H945" t="s">
        <v>33051</v>
      </c>
      <c r="I945" t="s">
        <v>33050</v>
      </c>
      <c r="J945" t="s">
        <v>33052</v>
      </c>
      <c r="K945" t="s">
        <v>33053</v>
      </c>
      <c r="L945" t="s">
        <v>33054</v>
      </c>
      <c r="M945" t="s">
        <v>33055</v>
      </c>
      <c r="N945" t="s">
        <v>33056</v>
      </c>
      <c r="O945" t="s">
        <v>33057</v>
      </c>
      <c r="P945" t="s">
        <v>33058</v>
      </c>
    </row>
    <row r="946" spans="1:16" x14ac:dyDescent="0.25">
      <c r="A946" s="4">
        <v>41794</v>
      </c>
      <c r="B946" s="4">
        <v>41795</v>
      </c>
      <c r="C946" t="s">
        <v>33059</v>
      </c>
      <c r="D946" t="s">
        <v>33060</v>
      </c>
      <c r="E946" t="s">
        <v>33061</v>
      </c>
      <c r="F946" t="s">
        <v>33062</v>
      </c>
      <c r="G946" t="s">
        <v>33062</v>
      </c>
      <c r="H946" t="s">
        <v>33063</v>
      </c>
      <c r="I946" t="s">
        <v>33062</v>
      </c>
      <c r="J946" t="s">
        <v>33064</v>
      </c>
      <c r="K946" t="s">
        <v>33065</v>
      </c>
      <c r="L946" t="s">
        <v>33066</v>
      </c>
      <c r="M946" t="s">
        <v>33067</v>
      </c>
      <c r="N946" t="s">
        <v>33068</v>
      </c>
      <c r="O946" t="s">
        <v>33069</v>
      </c>
      <c r="P946" t="s">
        <v>33070</v>
      </c>
    </row>
    <row r="947" spans="1:16" x14ac:dyDescent="0.25">
      <c r="A947" s="4">
        <v>41795</v>
      </c>
      <c r="B947" s="4">
        <v>41796</v>
      </c>
      <c r="C947" t="s">
        <v>33071</v>
      </c>
      <c r="D947" t="s">
        <v>33072</v>
      </c>
      <c r="E947" t="s">
        <v>33073</v>
      </c>
      <c r="F947" t="s">
        <v>33074</v>
      </c>
      <c r="G947" t="s">
        <v>33074</v>
      </c>
      <c r="H947" t="s">
        <v>33075</v>
      </c>
      <c r="I947" t="s">
        <v>33074</v>
      </c>
      <c r="J947" t="s">
        <v>33076</v>
      </c>
      <c r="K947" t="s">
        <v>33077</v>
      </c>
      <c r="L947" t="s">
        <v>33078</v>
      </c>
      <c r="M947" t="s">
        <v>33079</v>
      </c>
      <c r="N947" t="s">
        <v>33080</v>
      </c>
      <c r="O947" t="s">
        <v>33081</v>
      </c>
      <c r="P947" t="s">
        <v>33082</v>
      </c>
    </row>
    <row r="948" spans="1:16" x14ac:dyDescent="0.25">
      <c r="A948" s="4">
        <v>41796</v>
      </c>
      <c r="B948" s="4">
        <v>41797</v>
      </c>
      <c r="C948" t="s">
        <v>33083</v>
      </c>
      <c r="D948" t="s">
        <v>33084</v>
      </c>
      <c r="E948" t="s">
        <v>33085</v>
      </c>
      <c r="F948" t="s">
        <v>33086</v>
      </c>
      <c r="G948" t="s">
        <v>33086</v>
      </c>
      <c r="H948" t="s">
        <v>33087</v>
      </c>
      <c r="I948" t="s">
        <v>33086</v>
      </c>
      <c r="J948" t="s">
        <v>33088</v>
      </c>
      <c r="K948" t="s">
        <v>33089</v>
      </c>
      <c r="L948" t="s">
        <v>33090</v>
      </c>
      <c r="M948" t="s">
        <v>33091</v>
      </c>
      <c r="N948" t="s">
        <v>33092</v>
      </c>
      <c r="O948" t="s">
        <v>33093</v>
      </c>
      <c r="P948" t="s">
        <v>33094</v>
      </c>
    </row>
    <row r="949" spans="1:16" x14ac:dyDescent="0.25">
      <c r="A949" s="4">
        <v>41797</v>
      </c>
      <c r="B949" s="4">
        <v>41798</v>
      </c>
      <c r="C949" t="s">
        <v>33095</v>
      </c>
      <c r="D949">
        <v>0</v>
      </c>
      <c r="E949" t="s">
        <v>33096</v>
      </c>
      <c r="F949" t="s">
        <v>33097</v>
      </c>
      <c r="G949" t="s">
        <v>33097</v>
      </c>
      <c r="H949" t="s">
        <v>33098</v>
      </c>
      <c r="I949" t="s">
        <v>33097</v>
      </c>
      <c r="J949" t="s">
        <v>33099</v>
      </c>
      <c r="K949" t="s">
        <v>33100</v>
      </c>
      <c r="L949" t="s">
        <v>33101</v>
      </c>
      <c r="M949" t="s">
        <v>33102</v>
      </c>
      <c r="N949" t="s">
        <v>33103</v>
      </c>
      <c r="O949" t="s">
        <v>33104</v>
      </c>
      <c r="P949" t="s">
        <v>33105</v>
      </c>
    </row>
    <row r="950" spans="1:16" x14ac:dyDescent="0.25">
      <c r="A950" s="4">
        <v>41798</v>
      </c>
      <c r="B950" s="4">
        <v>41799</v>
      </c>
      <c r="C950" t="s">
        <v>33106</v>
      </c>
      <c r="D950">
        <v>0</v>
      </c>
      <c r="E950" t="s">
        <v>33107</v>
      </c>
      <c r="F950" t="s">
        <v>33108</v>
      </c>
      <c r="G950" t="s">
        <v>33108</v>
      </c>
      <c r="H950" t="s">
        <v>33109</v>
      </c>
      <c r="I950" t="s">
        <v>33108</v>
      </c>
      <c r="J950" t="s">
        <v>33110</v>
      </c>
      <c r="K950" t="s">
        <v>33111</v>
      </c>
      <c r="L950" t="s">
        <v>33112</v>
      </c>
      <c r="M950" t="s">
        <v>33113</v>
      </c>
      <c r="N950" t="s">
        <v>33114</v>
      </c>
      <c r="O950" t="s">
        <v>33115</v>
      </c>
      <c r="P950" t="s">
        <v>33116</v>
      </c>
    </row>
    <row r="951" spans="1:16" x14ac:dyDescent="0.25">
      <c r="A951" s="4">
        <v>41799</v>
      </c>
      <c r="B951" s="4">
        <v>41800</v>
      </c>
      <c r="C951" t="s">
        <v>33117</v>
      </c>
      <c r="D951" t="s">
        <v>33118</v>
      </c>
      <c r="E951" t="s">
        <v>33119</v>
      </c>
      <c r="F951" t="s">
        <v>33120</v>
      </c>
      <c r="G951" t="s">
        <v>33120</v>
      </c>
      <c r="H951" t="s">
        <v>33121</v>
      </c>
      <c r="I951" t="s">
        <v>33120</v>
      </c>
      <c r="J951" t="s">
        <v>33122</v>
      </c>
      <c r="K951" t="s">
        <v>33123</v>
      </c>
      <c r="L951" t="s">
        <v>33124</v>
      </c>
      <c r="M951" t="s">
        <v>33125</v>
      </c>
      <c r="N951" t="s">
        <v>33126</v>
      </c>
      <c r="O951" t="s">
        <v>33127</v>
      </c>
      <c r="P951" t="s">
        <v>33128</v>
      </c>
    </row>
    <row r="952" spans="1:16" x14ac:dyDescent="0.25">
      <c r="A952" s="4">
        <v>41800</v>
      </c>
      <c r="B952" s="4">
        <v>41801</v>
      </c>
      <c r="C952" t="s">
        <v>33129</v>
      </c>
      <c r="D952" t="s">
        <v>33130</v>
      </c>
      <c r="E952" t="s">
        <v>33131</v>
      </c>
      <c r="F952" t="s">
        <v>33132</v>
      </c>
      <c r="G952" t="s">
        <v>33132</v>
      </c>
      <c r="H952" t="s">
        <v>33133</v>
      </c>
      <c r="I952" t="s">
        <v>33132</v>
      </c>
      <c r="J952" t="s">
        <v>33134</v>
      </c>
      <c r="K952" t="s">
        <v>33135</v>
      </c>
      <c r="L952" t="s">
        <v>33136</v>
      </c>
      <c r="M952" t="s">
        <v>33137</v>
      </c>
      <c r="N952" t="s">
        <v>33138</v>
      </c>
      <c r="O952" t="s">
        <v>33139</v>
      </c>
      <c r="P952" t="s">
        <v>33140</v>
      </c>
    </row>
    <row r="953" spans="1:16" x14ac:dyDescent="0.25">
      <c r="A953" s="4">
        <v>41801</v>
      </c>
      <c r="B953" s="4">
        <v>41802</v>
      </c>
      <c r="C953" t="s">
        <v>33141</v>
      </c>
      <c r="D953" t="s">
        <v>33142</v>
      </c>
      <c r="E953" t="s">
        <v>33143</v>
      </c>
      <c r="F953" t="s">
        <v>33144</v>
      </c>
      <c r="G953" t="s">
        <v>33144</v>
      </c>
      <c r="H953" t="s">
        <v>33145</v>
      </c>
      <c r="I953" t="s">
        <v>33144</v>
      </c>
      <c r="J953" t="s">
        <v>33146</v>
      </c>
      <c r="K953" t="s">
        <v>33147</v>
      </c>
      <c r="L953" t="s">
        <v>33148</v>
      </c>
      <c r="M953" t="s">
        <v>33149</v>
      </c>
      <c r="N953" t="s">
        <v>33150</v>
      </c>
      <c r="O953" t="s">
        <v>33151</v>
      </c>
      <c r="P953" t="s">
        <v>33152</v>
      </c>
    </row>
    <row r="954" spans="1:16" x14ac:dyDescent="0.25">
      <c r="A954" s="4">
        <v>41802</v>
      </c>
      <c r="B954" s="4">
        <v>41803</v>
      </c>
      <c r="C954" t="s">
        <v>33153</v>
      </c>
      <c r="D954" t="s">
        <v>33154</v>
      </c>
      <c r="E954" t="s">
        <v>33155</v>
      </c>
      <c r="F954" t="s">
        <v>33156</v>
      </c>
      <c r="G954" t="s">
        <v>33156</v>
      </c>
      <c r="H954" t="s">
        <v>33157</v>
      </c>
      <c r="I954" t="s">
        <v>33156</v>
      </c>
      <c r="J954" t="s">
        <v>33158</v>
      </c>
      <c r="K954" t="s">
        <v>33159</v>
      </c>
      <c r="L954" t="s">
        <v>33160</v>
      </c>
      <c r="M954" t="s">
        <v>33161</v>
      </c>
      <c r="N954" t="s">
        <v>33162</v>
      </c>
      <c r="O954" t="s">
        <v>33163</v>
      </c>
      <c r="P954" t="s">
        <v>33164</v>
      </c>
    </row>
    <row r="955" spans="1:16" x14ac:dyDescent="0.25">
      <c r="A955" s="4">
        <v>41803</v>
      </c>
      <c r="B955" s="4">
        <v>41804</v>
      </c>
      <c r="C955" t="s">
        <v>33165</v>
      </c>
      <c r="D955" t="s">
        <v>33166</v>
      </c>
      <c r="E955" t="s">
        <v>33167</v>
      </c>
      <c r="F955" t="s">
        <v>33168</v>
      </c>
      <c r="G955" t="s">
        <v>33168</v>
      </c>
      <c r="H955" t="s">
        <v>33169</v>
      </c>
      <c r="I955" t="s">
        <v>33168</v>
      </c>
      <c r="J955" t="s">
        <v>33170</v>
      </c>
      <c r="K955" t="s">
        <v>33171</v>
      </c>
      <c r="L955" t="s">
        <v>33172</v>
      </c>
      <c r="M955" t="s">
        <v>33173</v>
      </c>
      <c r="N955" t="s">
        <v>33174</v>
      </c>
      <c r="O955" t="s">
        <v>33175</v>
      </c>
      <c r="P955" t="s">
        <v>33176</v>
      </c>
    </row>
    <row r="956" spans="1:16" x14ac:dyDescent="0.25">
      <c r="A956" s="4">
        <v>41804</v>
      </c>
      <c r="B956" s="4">
        <v>41805</v>
      </c>
      <c r="C956" t="s">
        <v>33177</v>
      </c>
      <c r="D956">
        <v>0</v>
      </c>
      <c r="E956" t="s">
        <v>33178</v>
      </c>
      <c r="F956" t="s">
        <v>33179</v>
      </c>
      <c r="G956" t="s">
        <v>33179</v>
      </c>
      <c r="H956" t="s">
        <v>33180</v>
      </c>
      <c r="I956" t="s">
        <v>33179</v>
      </c>
      <c r="J956" t="s">
        <v>33181</v>
      </c>
      <c r="K956" t="s">
        <v>33182</v>
      </c>
      <c r="L956" t="s">
        <v>33183</v>
      </c>
      <c r="M956" t="s">
        <v>33184</v>
      </c>
      <c r="N956" t="s">
        <v>33185</v>
      </c>
      <c r="O956" t="s">
        <v>33186</v>
      </c>
      <c r="P956" t="s">
        <v>33187</v>
      </c>
    </row>
    <row r="957" spans="1:16" x14ac:dyDescent="0.25">
      <c r="A957" s="4">
        <v>41805</v>
      </c>
      <c r="B957" s="4">
        <v>41806</v>
      </c>
      <c r="C957" t="s">
        <v>33117</v>
      </c>
      <c r="D957">
        <v>0</v>
      </c>
      <c r="E957" t="s">
        <v>33188</v>
      </c>
      <c r="F957" t="s">
        <v>33189</v>
      </c>
      <c r="G957" t="s">
        <v>33189</v>
      </c>
      <c r="H957" t="s">
        <v>33190</v>
      </c>
      <c r="I957" t="s">
        <v>33189</v>
      </c>
      <c r="J957" t="s">
        <v>33191</v>
      </c>
      <c r="K957" t="s">
        <v>33192</v>
      </c>
      <c r="L957" t="s">
        <v>33193</v>
      </c>
      <c r="M957" t="s">
        <v>33194</v>
      </c>
      <c r="N957" t="s">
        <v>33195</v>
      </c>
      <c r="O957" t="s">
        <v>33196</v>
      </c>
      <c r="P957" t="s">
        <v>33197</v>
      </c>
    </row>
    <row r="958" spans="1:16" x14ac:dyDescent="0.25">
      <c r="A958" s="4">
        <v>41806</v>
      </c>
      <c r="B958" s="4">
        <v>41807</v>
      </c>
      <c r="C958" t="s">
        <v>33198</v>
      </c>
      <c r="D958" t="s">
        <v>33199</v>
      </c>
      <c r="E958" t="s">
        <v>33200</v>
      </c>
      <c r="F958" t="s">
        <v>33201</v>
      </c>
      <c r="G958" t="s">
        <v>33201</v>
      </c>
      <c r="H958" t="s">
        <v>33202</v>
      </c>
      <c r="I958" t="s">
        <v>33201</v>
      </c>
      <c r="J958" t="s">
        <v>33203</v>
      </c>
      <c r="K958" t="s">
        <v>33204</v>
      </c>
      <c r="L958" t="s">
        <v>33205</v>
      </c>
      <c r="M958" t="s">
        <v>33206</v>
      </c>
      <c r="N958" t="s">
        <v>33207</v>
      </c>
      <c r="O958" t="s">
        <v>33208</v>
      </c>
      <c r="P958" t="s">
        <v>33209</v>
      </c>
    </row>
    <row r="959" spans="1:16" x14ac:dyDescent="0.25">
      <c r="A959" s="4">
        <v>41807</v>
      </c>
      <c r="B959" s="4">
        <v>41808</v>
      </c>
      <c r="C959" t="s">
        <v>33210</v>
      </c>
      <c r="D959" t="s">
        <v>33211</v>
      </c>
      <c r="E959" t="s">
        <v>33212</v>
      </c>
      <c r="F959" t="s">
        <v>33213</v>
      </c>
      <c r="G959" t="s">
        <v>33213</v>
      </c>
      <c r="H959" t="s">
        <v>33214</v>
      </c>
      <c r="I959" t="s">
        <v>33213</v>
      </c>
      <c r="J959" t="s">
        <v>33215</v>
      </c>
      <c r="K959" t="s">
        <v>33216</v>
      </c>
      <c r="L959" t="s">
        <v>33217</v>
      </c>
      <c r="M959" t="s">
        <v>33218</v>
      </c>
      <c r="N959" t="s">
        <v>33219</v>
      </c>
      <c r="O959" t="s">
        <v>33220</v>
      </c>
      <c r="P959" t="s">
        <v>33221</v>
      </c>
    </row>
    <row r="960" spans="1:16" x14ac:dyDescent="0.25">
      <c r="A960" s="4">
        <v>41808</v>
      </c>
      <c r="B960" s="4">
        <v>41809</v>
      </c>
      <c r="C960" t="s">
        <v>33222</v>
      </c>
      <c r="D960" t="s">
        <v>33223</v>
      </c>
      <c r="E960" t="s">
        <v>33224</v>
      </c>
      <c r="F960" t="s">
        <v>33225</v>
      </c>
      <c r="G960" t="s">
        <v>33225</v>
      </c>
      <c r="H960" t="s">
        <v>33226</v>
      </c>
      <c r="I960" t="s">
        <v>33225</v>
      </c>
      <c r="J960" t="s">
        <v>33227</v>
      </c>
      <c r="K960" t="s">
        <v>33228</v>
      </c>
      <c r="L960" t="s">
        <v>33229</v>
      </c>
      <c r="M960" t="s">
        <v>33230</v>
      </c>
      <c r="N960" t="s">
        <v>33231</v>
      </c>
      <c r="O960" t="s">
        <v>33232</v>
      </c>
      <c r="P960" t="s">
        <v>33233</v>
      </c>
    </row>
    <row r="961" spans="1:16" x14ac:dyDescent="0.25">
      <c r="A961" s="4">
        <v>41809</v>
      </c>
      <c r="B961" s="4">
        <v>41810</v>
      </c>
      <c r="C961" t="s">
        <v>33234</v>
      </c>
      <c r="D961" t="s">
        <v>33235</v>
      </c>
      <c r="E961" t="s">
        <v>33236</v>
      </c>
      <c r="F961" t="s">
        <v>33237</v>
      </c>
      <c r="G961" t="s">
        <v>33237</v>
      </c>
      <c r="H961" t="s">
        <v>33238</v>
      </c>
      <c r="I961" t="s">
        <v>33237</v>
      </c>
      <c r="J961" t="s">
        <v>33239</v>
      </c>
      <c r="K961" t="s">
        <v>33240</v>
      </c>
      <c r="L961" t="s">
        <v>33241</v>
      </c>
      <c r="M961" t="s">
        <v>33242</v>
      </c>
      <c r="N961" t="s">
        <v>33243</v>
      </c>
      <c r="O961" t="s">
        <v>33244</v>
      </c>
      <c r="P961" t="s">
        <v>33245</v>
      </c>
    </row>
    <row r="962" spans="1:16" x14ac:dyDescent="0.25">
      <c r="A962" s="4">
        <v>41810</v>
      </c>
      <c r="B962" s="4">
        <v>41811</v>
      </c>
      <c r="C962" t="s">
        <v>33246</v>
      </c>
      <c r="D962" t="s">
        <v>33247</v>
      </c>
      <c r="E962" t="s">
        <v>33248</v>
      </c>
      <c r="F962" t="s">
        <v>33249</v>
      </c>
      <c r="G962" t="s">
        <v>33249</v>
      </c>
      <c r="H962" t="s">
        <v>33250</v>
      </c>
      <c r="I962" t="s">
        <v>33249</v>
      </c>
      <c r="J962" t="s">
        <v>33251</v>
      </c>
      <c r="K962" t="s">
        <v>33252</v>
      </c>
      <c r="L962" t="s">
        <v>33253</v>
      </c>
      <c r="M962" t="s">
        <v>33254</v>
      </c>
      <c r="N962" t="s">
        <v>33255</v>
      </c>
      <c r="O962" t="s">
        <v>33256</v>
      </c>
      <c r="P962" t="s">
        <v>33257</v>
      </c>
    </row>
    <row r="963" spans="1:16" x14ac:dyDescent="0.25">
      <c r="A963" s="4">
        <v>41811</v>
      </c>
      <c r="B963" s="4">
        <v>41812</v>
      </c>
      <c r="C963" t="s">
        <v>33258</v>
      </c>
      <c r="D963">
        <v>0</v>
      </c>
      <c r="E963" t="s">
        <v>33259</v>
      </c>
      <c r="F963" t="s">
        <v>33260</v>
      </c>
      <c r="G963" t="s">
        <v>33260</v>
      </c>
      <c r="H963" t="s">
        <v>33261</v>
      </c>
      <c r="I963" t="s">
        <v>33260</v>
      </c>
      <c r="J963" t="s">
        <v>33262</v>
      </c>
      <c r="K963" t="s">
        <v>33263</v>
      </c>
      <c r="L963" t="s">
        <v>33264</v>
      </c>
      <c r="M963" t="s">
        <v>33265</v>
      </c>
      <c r="N963" t="s">
        <v>33266</v>
      </c>
      <c r="O963" t="s">
        <v>33267</v>
      </c>
      <c r="P963" t="s">
        <v>33268</v>
      </c>
    </row>
    <row r="964" spans="1:16" x14ac:dyDescent="0.25">
      <c r="A964" s="4">
        <v>41812</v>
      </c>
      <c r="B964" s="4">
        <v>41813</v>
      </c>
      <c r="C964" t="s">
        <v>33246</v>
      </c>
      <c r="D964">
        <v>0</v>
      </c>
      <c r="E964" t="s">
        <v>33269</v>
      </c>
      <c r="F964" t="s">
        <v>33270</v>
      </c>
      <c r="G964" t="s">
        <v>33270</v>
      </c>
      <c r="H964" t="s">
        <v>33271</v>
      </c>
      <c r="I964" t="s">
        <v>33270</v>
      </c>
      <c r="J964" t="s">
        <v>33272</v>
      </c>
      <c r="K964" t="s">
        <v>33273</v>
      </c>
      <c r="L964" t="s">
        <v>33274</v>
      </c>
      <c r="M964" t="s">
        <v>33275</v>
      </c>
      <c r="N964" t="s">
        <v>33276</v>
      </c>
      <c r="O964" t="s">
        <v>33277</v>
      </c>
      <c r="P964" t="s">
        <v>33278</v>
      </c>
    </row>
    <row r="965" spans="1:16" x14ac:dyDescent="0.25">
      <c r="A965" s="4">
        <v>41813</v>
      </c>
      <c r="B965" s="4">
        <v>41814</v>
      </c>
      <c r="C965" t="s">
        <v>33279</v>
      </c>
      <c r="D965" t="s">
        <v>33280</v>
      </c>
      <c r="E965" t="s">
        <v>33281</v>
      </c>
      <c r="F965" t="s">
        <v>33282</v>
      </c>
      <c r="G965" t="s">
        <v>33282</v>
      </c>
      <c r="H965" t="s">
        <v>33283</v>
      </c>
      <c r="I965" t="s">
        <v>33282</v>
      </c>
      <c r="J965" t="s">
        <v>33284</v>
      </c>
      <c r="K965" t="s">
        <v>33285</v>
      </c>
      <c r="L965" t="s">
        <v>33286</v>
      </c>
      <c r="M965" t="s">
        <v>33287</v>
      </c>
      <c r="N965" t="s">
        <v>33288</v>
      </c>
      <c r="O965" t="s">
        <v>33289</v>
      </c>
      <c r="P965" t="s">
        <v>33290</v>
      </c>
    </row>
    <row r="966" spans="1:16" x14ac:dyDescent="0.25">
      <c r="A966" s="4">
        <v>41814</v>
      </c>
      <c r="B966" s="4">
        <v>41815</v>
      </c>
      <c r="C966" t="s">
        <v>33291</v>
      </c>
      <c r="D966" t="s">
        <v>33292</v>
      </c>
      <c r="E966" t="s">
        <v>33293</v>
      </c>
      <c r="F966" t="s">
        <v>33294</v>
      </c>
      <c r="G966" t="s">
        <v>33294</v>
      </c>
      <c r="H966" t="s">
        <v>33295</v>
      </c>
      <c r="I966" t="s">
        <v>33294</v>
      </c>
      <c r="J966" t="s">
        <v>33296</v>
      </c>
      <c r="K966" t="s">
        <v>33297</v>
      </c>
      <c r="L966" t="s">
        <v>33298</v>
      </c>
      <c r="M966" t="s">
        <v>33299</v>
      </c>
      <c r="N966" t="s">
        <v>33300</v>
      </c>
      <c r="O966" t="s">
        <v>33301</v>
      </c>
      <c r="P966" t="s">
        <v>33302</v>
      </c>
    </row>
    <row r="967" spans="1:16" x14ac:dyDescent="0.25">
      <c r="A967" s="4">
        <v>41815</v>
      </c>
      <c r="B967" s="4">
        <v>41816</v>
      </c>
      <c r="C967" t="s">
        <v>33303</v>
      </c>
      <c r="D967" t="s">
        <v>33304</v>
      </c>
      <c r="E967" t="s">
        <v>33305</v>
      </c>
      <c r="F967" t="s">
        <v>33306</v>
      </c>
      <c r="G967" t="s">
        <v>33306</v>
      </c>
      <c r="H967" t="s">
        <v>33307</v>
      </c>
      <c r="I967" t="s">
        <v>33306</v>
      </c>
      <c r="J967" t="s">
        <v>33308</v>
      </c>
      <c r="K967" t="s">
        <v>33309</v>
      </c>
      <c r="L967" t="s">
        <v>33310</v>
      </c>
      <c r="M967" t="s">
        <v>33311</v>
      </c>
      <c r="N967" t="s">
        <v>33312</v>
      </c>
      <c r="O967" t="s">
        <v>33313</v>
      </c>
      <c r="P967" t="s">
        <v>33314</v>
      </c>
    </row>
    <row r="968" spans="1:16" x14ac:dyDescent="0.25">
      <c r="A968" s="4">
        <v>41816</v>
      </c>
      <c r="B968" s="4">
        <v>41817</v>
      </c>
      <c r="C968" t="s">
        <v>33315</v>
      </c>
      <c r="D968" t="s">
        <v>33316</v>
      </c>
      <c r="E968" t="s">
        <v>33317</v>
      </c>
      <c r="F968" t="s">
        <v>33318</v>
      </c>
      <c r="G968" t="s">
        <v>33318</v>
      </c>
      <c r="H968" t="s">
        <v>33319</v>
      </c>
      <c r="I968" t="s">
        <v>33318</v>
      </c>
      <c r="J968" t="s">
        <v>33320</v>
      </c>
      <c r="K968" t="s">
        <v>33321</v>
      </c>
      <c r="L968" t="s">
        <v>33322</v>
      </c>
      <c r="M968" t="s">
        <v>33323</v>
      </c>
      <c r="N968" t="s">
        <v>33324</v>
      </c>
      <c r="O968" t="s">
        <v>33325</v>
      </c>
      <c r="P968" t="s">
        <v>33326</v>
      </c>
    </row>
    <row r="969" spans="1:16" x14ac:dyDescent="0.25">
      <c r="A969" s="4">
        <v>41817</v>
      </c>
      <c r="B969" s="4">
        <v>41818</v>
      </c>
      <c r="C969" t="s">
        <v>33327</v>
      </c>
      <c r="D969" t="s">
        <v>33328</v>
      </c>
      <c r="E969" t="s">
        <v>33329</v>
      </c>
      <c r="F969" t="s">
        <v>33330</v>
      </c>
      <c r="G969" t="s">
        <v>33330</v>
      </c>
      <c r="H969" t="s">
        <v>33331</v>
      </c>
      <c r="I969" t="s">
        <v>33330</v>
      </c>
      <c r="J969" t="s">
        <v>33332</v>
      </c>
      <c r="K969" t="s">
        <v>33333</v>
      </c>
      <c r="L969" t="s">
        <v>33334</v>
      </c>
      <c r="M969" t="s">
        <v>33335</v>
      </c>
      <c r="N969" t="s">
        <v>33336</v>
      </c>
      <c r="O969" t="s">
        <v>33337</v>
      </c>
      <c r="P969" t="s">
        <v>33338</v>
      </c>
    </row>
    <row r="970" spans="1:16" x14ac:dyDescent="0.25">
      <c r="A970" s="4">
        <v>41818</v>
      </c>
      <c r="B970" s="4">
        <v>41819</v>
      </c>
      <c r="C970" t="s">
        <v>33339</v>
      </c>
      <c r="D970">
        <v>0</v>
      </c>
      <c r="E970" t="s">
        <v>33340</v>
      </c>
      <c r="F970" t="s">
        <v>33341</v>
      </c>
      <c r="G970" t="s">
        <v>33341</v>
      </c>
      <c r="H970" t="s">
        <v>33342</v>
      </c>
      <c r="I970" t="s">
        <v>33341</v>
      </c>
      <c r="J970" t="s">
        <v>33343</v>
      </c>
      <c r="K970" t="s">
        <v>33344</v>
      </c>
      <c r="L970" t="s">
        <v>33345</v>
      </c>
      <c r="M970" t="s">
        <v>33346</v>
      </c>
      <c r="N970" t="s">
        <v>33347</v>
      </c>
      <c r="O970" t="s">
        <v>33348</v>
      </c>
      <c r="P970" t="s">
        <v>33349</v>
      </c>
    </row>
    <row r="971" spans="1:16" x14ac:dyDescent="0.25">
      <c r="A971" s="4">
        <v>41819</v>
      </c>
      <c r="B971" s="4">
        <v>41820</v>
      </c>
      <c r="C971" t="s">
        <v>33350</v>
      </c>
      <c r="D971">
        <v>0</v>
      </c>
      <c r="E971" t="s">
        <v>33351</v>
      </c>
      <c r="F971" t="s">
        <v>33352</v>
      </c>
      <c r="G971" t="s">
        <v>33352</v>
      </c>
      <c r="H971" t="s">
        <v>33353</v>
      </c>
      <c r="I971" t="s">
        <v>33352</v>
      </c>
      <c r="J971" t="s">
        <v>33354</v>
      </c>
      <c r="K971" t="s">
        <v>33355</v>
      </c>
      <c r="L971" t="s">
        <v>33356</v>
      </c>
      <c r="M971" t="s">
        <v>33357</v>
      </c>
      <c r="N971" t="s">
        <v>33358</v>
      </c>
      <c r="O971" t="s">
        <v>33359</v>
      </c>
      <c r="P971" t="s">
        <v>33360</v>
      </c>
    </row>
    <row r="972" spans="1:16" x14ac:dyDescent="0.25">
      <c r="A972" s="4">
        <v>41820</v>
      </c>
      <c r="B972" s="4">
        <v>41821</v>
      </c>
      <c r="C972" t="s">
        <v>33361</v>
      </c>
      <c r="D972" t="s">
        <v>33362</v>
      </c>
      <c r="E972" t="s">
        <v>33363</v>
      </c>
      <c r="F972" t="s">
        <v>33364</v>
      </c>
      <c r="G972" t="s">
        <v>33364</v>
      </c>
      <c r="H972" t="s">
        <v>33365</v>
      </c>
      <c r="I972" t="s">
        <v>33364</v>
      </c>
      <c r="J972" t="s">
        <v>33366</v>
      </c>
      <c r="K972" t="s">
        <v>33367</v>
      </c>
      <c r="L972" t="s">
        <v>33368</v>
      </c>
      <c r="M972" t="s">
        <v>33369</v>
      </c>
      <c r="N972" t="s">
        <v>33370</v>
      </c>
      <c r="O972" t="s">
        <v>33371</v>
      </c>
      <c r="P972" t="s">
        <v>33372</v>
      </c>
    </row>
    <row r="973" spans="1:16" x14ac:dyDescent="0.25">
      <c r="A973" s="4">
        <v>41821</v>
      </c>
      <c r="B973" s="4">
        <v>41822</v>
      </c>
      <c r="C973" t="s">
        <v>33373</v>
      </c>
      <c r="D973" t="s">
        <v>33374</v>
      </c>
      <c r="E973" t="s">
        <v>33375</v>
      </c>
      <c r="F973" t="s">
        <v>33376</v>
      </c>
      <c r="G973" t="s">
        <v>33376</v>
      </c>
      <c r="H973" t="s">
        <v>33377</v>
      </c>
      <c r="I973" t="s">
        <v>33376</v>
      </c>
      <c r="J973" t="s">
        <v>33378</v>
      </c>
      <c r="K973" t="s">
        <v>33379</v>
      </c>
      <c r="L973" t="s">
        <v>33380</v>
      </c>
      <c r="M973" t="s">
        <v>33381</v>
      </c>
      <c r="N973" t="s">
        <v>33382</v>
      </c>
      <c r="O973" t="s">
        <v>33383</v>
      </c>
      <c r="P973" t="s">
        <v>33384</v>
      </c>
    </row>
    <row r="974" spans="1:16" x14ac:dyDescent="0.25">
      <c r="A974" s="4">
        <v>41822</v>
      </c>
      <c r="B974" s="4">
        <v>41823</v>
      </c>
      <c r="C974" t="s">
        <v>33385</v>
      </c>
      <c r="D974" t="s">
        <v>33386</v>
      </c>
      <c r="E974" t="s">
        <v>33387</v>
      </c>
      <c r="F974" t="s">
        <v>33388</v>
      </c>
      <c r="G974" t="s">
        <v>33388</v>
      </c>
      <c r="H974" t="s">
        <v>33389</v>
      </c>
      <c r="I974" t="s">
        <v>33388</v>
      </c>
      <c r="J974" t="s">
        <v>33390</v>
      </c>
      <c r="K974" t="s">
        <v>33391</v>
      </c>
      <c r="L974" t="s">
        <v>33392</v>
      </c>
      <c r="M974" t="s">
        <v>33393</v>
      </c>
      <c r="N974" t="s">
        <v>33394</v>
      </c>
      <c r="O974" t="s">
        <v>33395</v>
      </c>
      <c r="P974" t="s">
        <v>33396</v>
      </c>
    </row>
    <row r="975" spans="1:16" x14ac:dyDescent="0.25">
      <c r="A975" s="4">
        <v>41823</v>
      </c>
      <c r="B975" s="4">
        <v>41824</v>
      </c>
      <c r="C975" t="s">
        <v>33397</v>
      </c>
      <c r="D975" t="s">
        <v>33398</v>
      </c>
      <c r="E975" t="s">
        <v>33399</v>
      </c>
      <c r="F975" t="s">
        <v>33400</v>
      </c>
      <c r="G975" t="s">
        <v>33400</v>
      </c>
      <c r="H975" t="s">
        <v>33401</v>
      </c>
      <c r="I975" t="s">
        <v>33400</v>
      </c>
      <c r="J975" t="s">
        <v>33402</v>
      </c>
      <c r="K975" t="s">
        <v>33403</v>
      </c>
      <c r="L975" t="s">
        <v>33404</v>
      </c>
      <c r="M975" t="s">
        <v>33405</v>
      </c>
      <c r="N975" t="s">
        <v>33406</v>
      </c>
      <c r="O975" t="s">
        <v>33407</v>
      </c>
      <c r="P975" t="s">
        <v>33408</v>
      </c>
    </row>
    <row r="976" spans="1:16" x14ac:dyDescent="0.25">
      <c r="A976" s="4">
        <v>41824</v>
      </c>
      <c r="B976" s="4">
        <v>41825</v>
      </c>
      <c r="C976" t="s">
        <v>33409</v>
      </c>
      <c r="D976" t="s">
        <v>33410</v>
      </c>
      <c r="E976" t="s">
        <v>33411</v>
      </c>
      <c r="F976" t="s">
        <v>33412</v>
      </c>
      <c r="G976" t="s">
        <v>33412</v>
      </c>
      <c r="H976" t="s">
        <v>33413</v>
      </c>
      <c r="I976" t="s">
        <v>33412</v>
      </c>
      <c r="J976" t="s">
        <v>33414</v>
      </c>
      <c r="K976" t="s">
        <v>33415</v>
      </c>
      <c r="L976" t="s">
        <v>33416</v>
      </c>
      <c r="M976" t="s">
        <v>33417</v>
      </c>
      <c r="N976" t="s">
        <v>33418</v>
      </c>
      <c r="O976" t="s">
        <v>33419</v>
      </c>
      <c r="P976" t="s">
        <v>33420</v>
      </c>
    </row>
    <row r="977" spans="1:16" x14ac:dyDescent="0.25">
      <c r="A977" s="4">
        <v>41825</v>
      </c>
      <c r="B977" s="4">
        <v>41826</v>
      </c>
      <c r="C977" t="s">
        <v>33421</v>
      </c>
      <c r="D977">
        <v>0</v>
      </c>
      <c r="E977" t="s">
        <v>33422</v>
      </c>
      <c r="F977" t="s">
        <v>33423</v>
      </c>
      <c r="G977" t="s">
        <v>33423</v>
      </c>
      <c r="H977" t="s">
        <v>33424</v>
      </c>
      <c r="I977" t="s">
        <v>33423</v>
      </c>
      <c r="J977" t="s">
        <v>33425</v>
      </c>
      <c r="K977" t="s">
        <v>33426</v>
      </c>
      <c r="L977" t="s">
        <v>33427</v>
      </c>
      <c r="M977" t="s">
        <v>33428</v>
      </c>
      <c r="N977" t="s">
        <v>33429</v>
      </c>
      <c r="O977" t="s">
        <v>33430</v>
      </c>
      <c r="P977" t="s">
        <v>33431</v>
      </c>
    </row>
    <row r="978" spans="1:16" x14ac:dyDescent="0.25">
      <c r="A978" s="4">
        <v>41826</v>
      </c>
      <c r="B978" s="4">
        <v>41827</v>
      </c>
      <c r="C978" t="s">
        <v>33432</v>
      </c>
      <c r="D978">
        <v>0</v>
      </c>
      <c r="E978" t="s">
        <v>33433</v>
      </c>
      <c r="F978" t="s">
        <v>33434</v>
      </c>
      <c r="G978" t="s">
        <v>33434</v>
      </c>
      <c r="H978" t="s">
        <v>33435</v>
      </c>
      <c r="I978" t="s">
        <v>33434</v>
      </c>
      <c r="J978" t="s">
        <v>33436</v>
      </c>
      <c r="K978" t="s">
        <v>33437</v>
      </c>
      <c r="L978" t="s">
        <v>33438</v>
      </c>
      <c r="M978" t="s">
        <v>33439</v>
      </c>
      <c r="N978" t="s">
        <v>33440</v>
      </c>
      <c r="O978" t="s">
        <v>33441</v>
      </c>
      <c r="P978" t="s">
        <v>33442</v>
      </c>
    </row>
    <row r="979" spans="1:16" x14ac:dyDescent="0.25">
      <c r="A979" s="4">
        <v>41827</v>
      </c>
      <c r="B979" s="4">
        <v>41828</v>
      </c>
      <c r="C979" t="s">
        <v>33443</v>
      </c>
      <c r="D979" t="s">
        <v>33444</v>
      </c>
      <c r="E979" t="s">
        <v>33445</v>
      </c>
      <c r="F979" t="s">
        <v>33446</v>
      </c>
      <c r="G979" t="s">
        <v>33446</v>
      </c>
      <c r="H979" t="s">
        <v>33447</v>
      </c>
      <c r="I979" t="s">
        <v>33446</v>
      </c>
      <c r="J979" t="s">
        <v>33448</v>
      </c>
      <c r="K979" t="s">
        <v>33449</v>
      </c>
      <c r="L979" t="s">
        <v>33450</v>
      </c>
      <c r="M979" t="s">
        <v>33451</v>
      </c>
      <c r="N979" t="s">
        <v>33452</v>
      </c>
      <c r="O979" t="s">
        <v>33453</v>
      </c>
      <c r="P979" t="s">
        <v>33454</v>
      </c>
    </row>
    <row r="980" spans="1:16" x14ac:dyDescent="0.25">
      <c r="A980" s="4">
        <v>41828</v>
      </c>
      <c r="B980" s="4">
        <v>41829</v>
      </c>
      <c r="C980" t="s">
        <v>33455</v>
      </c>
      <c r="D980" t="s">
        <v>33456</v>
      </c>
      <c r="E980" t="s">
        <v>33457</v>
      </c>
      <c r="F980" t="s">
        <v>33458</v>
      </c>
      <c r="G980" t="s">
        <v>33458</v>
      </c>
      <c r="H980" t="s">
        <v>33459</v>
      </c>
      <c r="I980" t="s">
        <v>33458</v>
      </c>
      <c r="J980" t="s">
        <v>33460</v>
      </c>
      <c r="K980" t="s">
        <v>33461</v>
      </c>
      <c r="L980" t="s">
        <v>33462</v>
      </c>
      <c r="M980" t="s">
        <v>33463</v>
      </c>
      <c r="N980" t="s">
        <v>33464</v>
      </c>
      <c r="O980" t="s">
        <v>33465</v>
      </c>
      <c r="P980" t="s">
        <v>33466</v>
      </c>
    </row>
    <row r="981" spans="1:16" x14ac:dyDescent="0.25">
      <c r="A981" s="4">
        <v>41829</v>
      </c>
      <c r="B981" s="4">
        <v>41830</v>
      </c>
      <c r="C981" t="s">
        <v>33467</v>
      </c>
      <c r="D981" t="s">
        <v>33468</v>
      </c>
      <c r="E981" t="s">
        <v>33469</v>
      </c>
      <c r="F981" t="s">
        <v>33470</v>
      </c>
      <c r="G981" t="s">
        <v>33470</v>
      </c>
      <c r="H981" t="s">
        <v>33471</v>
      </c>
      <c r="I981" t="s">
        <v>33470</v>
      </c>
      <c r="J981" t="s">
        <v>33472</v>
      </c>
      <c r="K981" t="s">
        <v>33473</v>
      </c>
      <c r="L981" t="s">
        <v>33474</v>
      </c>
      <c r="M981" t="s">
        <v>33475</v>
      </c>
      <c r="N981" t="s">
        <v>33476</v>
      </c>
      <c r="O981" t="s">
        <v>33477</v>
      </c>
      <c r="P981" t="s">
        <v>33478</v>
      </c>
    </row>
    <row r="982" spans="1:16" x14ac:dyDescent="0.25">
      <c r="A982" s="4">
        <v>41830</v>
      </c>
      <c r="B982" s="4">
        <v>41831</v>
      </c>
      <c r="C982" t="s">
        <v>33479</v>
      </c>
      <c r="D982" t="s">
        <v>33480</v>
      </c>
      <c r="E982" t="s">
        <v>33481</v>
      </c>
      <c r="F982" t="s">
        <v>33482</v>
      </c>
      <c r="G982" t="s">
        <v>33482</v>
      </c>
      <c r="H982" t="s">
        <v>33483</v>
      </c>
      <c r="I982" t="s">
        <v>33482</v>
      </c>
      <c r="J982" t="s">
        <v>33484</v>
      </c>
      <c r="K982" t="s">
        <v>33485</v>
      </c>
      <c r="L982" t="s">
        <v>33486</v>
      </c>
      <c r="M982" t="s">
        <v>33487</v>
      </c>
      <c r="N982" t="s">
        <v>33488</v>
      </c>
      <c r="O982" t="s">
        <v>33489</v>
      </c>
      <c r="P982" t="s">
        <v>33490</v>
      </c>
    </row>
    <row r="983" spans="1:16" x14ac:dyDescent="0.25">
      <c r="A983" s="4">
        <v>41831</v>
      </c>
      <c r="B983" s="4">
        <v>41832</v>
      </c>
      <c r="C983" t="s">
        <v>33491</v>
      </c>
      <c r="D983" t="s">
        <v>33492</v>
      </c>
      <c r="E983" t="s">
        <v>33493</v>
      </c>
      <c r="F983" t="s">
        <v>33494</v>
      </c>
      <c r="G983" t="s">
        <v>33494</v>
      </c>
      <c r="H983" t="s">
        <v>33495</v>
      </c>
      <c r="I983" t="s">
        <v>33494</v>
      </c>
      <c r="J983" t="s">
        <v>33496</v>
      </c>
      <c r="K983" t="s">
        <v>33497</v>
      </c>
      <c r="L983" t="s">
        <v>33498</v>
      </c>
      <c r="M983" t="s">
        <v>33499</v>
      </c>
      <c r="N983" t="s">
        <v>33500</v>
      </c>
      <c r="O983" t="s">
        <v>33501</v>
      </c>
      <c r="P983" t="s">
        <v>33502</v>
      </c>
    </row>
    <row r="984" spans="1:16" x14ac:dyDescent="0.25">
      <c r="A984" s="4">
        <v>41832</v>
      </c>
      <c r="B984" s="4">
        <v>41833</v>
      </c>
      <c r="C984" t="s">
        <v>33503</v>
      </c>
      <c r="D984">
        <v>0</v>
      </c>
      <c r="E984" t="s">
        <v>33504</v>
      </c>
      <c r="F984" t="s">
        <v>33505</v>
      </c>
      <c r="G984" t="s">
        <v>33505</v>
      </c>
      <c r="H984" t="s">
        <v>33506</v>
      </c>
      <c r="I984" t="s">
        <v>33505</v>
      </c>
      <c r="J984" t="s">
        <v>33507</v>
      </c>
      <c r="K984" t="s">
        <v>33508</v>
      </c>
      <c r="L984" t="s">
        <v>33509</v>
      </c>
      <c r="M984" t="s">
        <v>33510</v>
      </c>
      <c r="N984" t="s">
        <v>33511</v>
      </c>
      <c r="O984" t="s">
        <v>33512</v>
      </c>
      <c r="P984" t="s">
        <v>33513</v>
      </c>
    </row>
    <row r="985" spans="1:16" x14ac:dyDescent="0.25">
      <c r="A985" s="4">
        <v>41833</v>
      </c>
      <c r="B985" s="4">
        <v>41834</v>
      </c>
      <c r="C985" t="s">
        <v>33514</v>
      </c>
      <c r="D985">
        <v>0</v>
      </c>
      <c r="E985" t="s">
        <v>33515</v>
      </c>
      <c r="F985" t="s">
        <v>33516</v>
      </c>
      <c r="G985" t="s">
        <v>33516</v>
      </c>
      <c r="H985" t="s">
        <v>33517</v>
      </c>
      <c r="I985" t="s">
        <v>33516</v>
      </c>
      <c r="J985" t="s">
        <v>33518</v>
      </c>
      <c r="K985" t="s">
        <v>33519</v>
      </c>
      <c r="L985" t="s">
        <v>33520</v>
      </c>
      <c r="M985" t="s">
        <v>33521</v>
      </c>
      <c r="N985" t="s">
        <v>33522</v>
      </c>
      <c r="O985" t="s">
        <v>33523</v>
      </c>
      <c r="P985" t="s">
        <v>33524</v>
      </c>
    </row>
    <row r="986" spans="1:16" x14ac:dyDescent="0.25">
      <c r="A986" s="4">
        <v>41834</v>
      </c>
      <c r="B986" s="4">
        <v>41835</v>
      </c>
      <c r="C986" t="s">
        <v>33525</v>
      </c>
      <c r="D986" t="s">
        <v>33526</v>
      </c>
      <c r="E986" t="s">
        <v>33527</v>
      </c>
      <c r="F986" t="s">
        <v>33528</v>
      </c>
      <c r="G986" t="s">
        <v>33528</v>
      </c>
      <c r="H986" t="s">
        <v>33529</v>
      </c>
      <c r="I986" t="s">
        <v>33528</v>
      </c>
      <c r="J986" t="s">
        <v>33530</v>
      </c>
      <c r="K986" t="s">
        <v>33531</v>
      </c>
      <c r="L986" t="s">
        <v>33532</v>
      </c>
      <c r="M986" t="s">
        <v>33533</v>
      </c>
      <c r="N986" t="s">
        <v>33534</v>
      </c>
      <c r="O986" t="s">
        <v>33535</v>
      </c>
      <c r="P986" t="s">
        <v>33536</v>
      </c>
    </row>
    <row r="987" spans="1:16" x14ac:dyDescent="0.25">
      <c r="A987" s="4">
        <v>41835</v>
      </c>
      <c r="B987" s="4">
        <v>41836</v>
      </c>
      <c r="C987" t="s">
        <v>33537</v>
      </c>
      <c r="D987" t="s">
        <v>33538</v>
      </c>
      <c r="E987" t="s">
        <v>33539</v>
      </c>
      <c r="F987" t="s">
        <v>33540</v>
      </c>
      <c r="G987" t="s">
        <v>33540</v>
      </c>
      <c r="H987" t="s">
        <v>33541</v>
      </c>
      <c r="I987" t="s">
        <v>33540</v>
      </c>
      <c r="J987" t="s">
        <v>33542</v>
      </c>
      <c r="K987" t="s">
        <v>33543</v>
      </c>
      <c r="L987" t="s">
        <v>33544</v>
      </c>
      <c r="M987" t="s">
        <v>33545</v>
      </c>
      <c r="N987" t="s">
        <v>33546</v>
      </c>
      <c r="O987" t="s">
        <v>33547</v>
      </c>
      <c r="P987" t="s">
        <v>33548</v>
      </c>
    </row>
    <row r="988" spans="1:16" x14ac:dyDescent="0.25">
      <c r="A988" s="4">
        <v>41836</v>
      </c>
      <c r="B988" s="4">
        <v>41837</v>
      </c>
      <c r="C988" t="s">
        <v>33549</v>
      </c>
      <c r="D988" t="s">
        <v>33550</v>
      </c>
      <c r="E988" t="s">
        <v>33551</v>
      </c>
      <c r="F988" t="s">
        <v>33552</v>
      </c>
      <c r="G988" t="s">
        <v>33552</v>
      </c>
      <c r="H988" t="s">
        <v>33553</v>
      </c>
      <c r="I988" t="s">
        <v>33552</v>
      </c>
      <c r="J988" t="s">
        <v>33554</v>
      </c>
      <c r="K988" t="s">
        <v>33555</v>
      </c>
      <c r="L988" t="s">
        <v>33556</v>
      </c>
      <c r="M988" t="s">
        <v>33557</v>
      </c>
      <c r="N988" t="s">
        <v>33558</v>
      </c>
      <c r="O988" t="s">
        <v>33559</v>
      </c>
      <c r="P988" t="s">
        <v>33560</v>
      </c>
    </row>
    <row r="989" spans="1:16" x14ac:dyDescent="0.25">
      <c r="A989" s="4">
        <v>41837</v>
      </c>
      <c r="B989" s="4">
        <v>41838</v>
      </c>
      <c r="C989" t="s">
        <v>33561</v>
      </c>
      <c r="D989" t="s">
        <v>33562</v>
      </c>
      <c r="E989" t="s">
        <v>33563</v>
      </c>
      <c r="F989" t="s">
        <v>33564</v>
      </c>
      <c r="G989" t="s">
        <v>33564</v>
      </c>
      <c r="H989" t="s">
        <v>33565</v>
      </c>
      <c r="I989" t="s">
        <v>33564</v>
      </c>
      <c r="J989" t="s">
        <v>33566</v>
      </c>
      <c r="K989" t="s">
        <v>33567</v>
      </c>
      <c r="L989" t="s">
        <v>33568</v>
      </c>
      <c r="M989" t="s">
        <v>33569</v>
      </c>
      <c r="N989" t="s">
        <v>33570</v>
      </c>
      <c r="O989" t="s">
        <v>33571</v>
      </c>
      <c r="P989" t="s">
        <v>33572</v>
      </c>
    </row>
    <row r="990" spans="1:16" x14ac:dyDescent="0.25">
      <c r="A990" s="4">
        <v>41838</v>
      </c>
      <c r="B990" s="4">
        <v>41839</v>
      </c>
      <c r="C990" t="s">
        <v>33573</v>
      </c>
      <c r="D990" t="s">
        <v>33574</v>
      </c>
      <c r="E990" t="s">
        <v>33575</v>
      </c>
      <c r="F990" t="s">
        <v>33576</v>
      </c>
      <c r="G990" t="s">
        <v>33576</v>
      </c>
      <c r="H990" t="s">
        <v>33577</v>
      </c>
      <c r="I990" t="s">
        <v>33576</v>
      </c>
      <c r="J990" t="s">
        <v>33578</v>
      </c>
      <c r="K990" t="s">
        <v>33579</v>
      </c>
      <c r="L990" t="s">
        <v>33580</v>
      </c>
      <c r="M990" t="s">
        <v>33581</v>
      </c>
      <c r="N990" t="s">
        <v>33582</v>
      </c>
      <c r="O990" t="s">
        <v>33583</v>
      </c>
      <c r="P990" t="s">
        <v>33584</v>
      </c>
    </row>
    <row r="991" spans="1:16" x14ac:dyDescent="0.25">
      <c r="A991" s="4">
        <v>41839</v>
      </c>
      <c r="B991" s="4">
        <v>41840</v>
      </c>
      <c r="C991" t="s">
        <v>33585</v>
      </c>
      <c r="D991">
        <v>0</v>
      </c>
      <c r="E991" t="s">
        <v>33586</v>
      </c>
      <c r="F991" t="s">
        <v>33587</v>
      </c>
      <c r="G991" t="s">
        <v>33587</v>
      </c>
      <c r="H991" t="s">
        <v>33588</v>
      </c>
      <c r="I991" t="s">
        <v>33587</v>
      </c>
      <c r="J991" t="s">
        <v>33589</v>
      </c>
      <c r="K991" t="s">
        <v>33590</v>
      </c>
      <c r="L991" t="s">
        <v>33591</v>
      </c>
      <c r="M991" t="s">
        <v>33592</v>
      </c>
      <c r="N991" t="s">
        <v>33593</v>
      </c>
      <c r="O991" t="s">
        <v>33594</v>
      </c>
      <c r="P991" t="s">
        <v>33595</v>
      </c>
    </row>
    <row r="992" spans="1:16" x14ac:dyDescent="0.25">
      <c r="A992" s="4">
        <v>41840</v>
      </c>
      <c r="B992" s="4">
        <v>41841</v>
      </c>
      <c r="C992" t="s">
        <v>33596</v>
      </c>
      <c r="D992">
        <v>0</v>
      </c>
      <c r="E992" t="s">
        <v>33597</v>
      </c>
      <c r="F992" t="s">
        <v>33598</v>
      </c>
      <c r="G992" t="s">
        <v>33598</v>
      </c>
      <c r="H992" t="s">
        <v>33599</v>
      </c>
      <c r="I992" t="s">
        <v>33598</v>
      </c>
      <c r="J992" t="s">
        <v>33600</v>
      </c>
      <c r="K992" t="s">
        <v>33601</v>
      </c>
      <c r="L992" t="s">
        <v>33602</v>
      </c>
      <c r="M992" t="s">
        <v>33603</v>
      </c>
      <c r="N992" t="s">
        <v>33604</v>
      </c>
      <c r="O992" t="s">
        <v>33605</v>
      </c>
      <c r="P992" t="s">
        <v>33606</v>
      </c>
    </row>
    <row r="993" spans="1:16" x14ac:dyDescent="0.25">
      <c r="A993" s="4">
        <v>41841</v>
      </c>
      <c r="B993" s="4">
        <v>41842</v>
      </c>
      <c r="C993" t="s">
        <v>33607</v>
      </c>
      <c r="D993" t="s">
        <v>33608</v>
      </c>
      <c r="E993" t="s">
        <v>33609</v>
      </c>
      <c r="F993" t="s">
        <v>33610</v>
      </c>
      <c r="G993" t="s">
        <v>33610</v>
      </c>
      <c r="H993" t="s">
        <v>33611</v>
      </c>
      <c r="I993" t="s">
        <v>33610</v>
      </c>
      <c r="J993" t="s">
        <v>33612</v>
      </c>
      <c r="K993" t="s">
        <v>33613</v>
      </c>
      <c r="L993" t="s">
        <v>33614</v>
      </c>
      <c r="M993" t="s">
        <v>33615</v>
      </c>
      <c r="N993" t="s">
        <v>33616</v>
      </c>
      <c r="O993" t="s">
        <v>33617</v>
      </c>
      <c r="P993" t="s">
        <v>33618</v>
      </c>
    </row>
    <row r="994" spans="1:16" x14ac:dyDescent="0.25">
      <c r="A994" s="4">
        <v>41842</v>
      </c>
      <c r="B994" s="4">
        <v>41843</v>
      </c>
      <c r="C994" t="s">
        <v>33619</v>
      </c>
      <c r="D994" t="s">
        <v>33620</v>
      </c>
      <c r="E994" t="s">
        <v>33621</v>
      </c>
      <c r="F994" t="s">
        <v>33622</v>
      </c>
      <c r="G994" t="s">
        <v>33622</v>
      </c>
      <c r="H994" t="s">
        <v>33623</v>
      </c>
      <c r="I994" t="s">
        <v>33622</v>
      </c>
      <c r="J994" t="s">
        <v>33624</v>
      </c>
      <c r="K994" t="s">
        <v>33625</v>
      </c>
      <c r="L994" t="s">
        <v>33626</v>
      </c>
      <c r="M994" t="s">
        <v>33627</v>
      </c>
      <c r="N994" t="s">
        <v>33628</v>
      </c>
      <c r="O994" t="s">
        <v>33629</v>
      </c>
      <c r="P994" t="s">
        <v>33630</v>
      </c>
    </row>
    <row r="995" spans="1:16" x14ac:dyDescent="0.25">
      <c r="A995" s="4">
        <v>41843</v>
      </c>
      <c r="B995" s="4">
        <v>41844</v>
      </c>
      <c r="C995" t="s">
        <v>33631</v>
      </c>
      <c r="D995" t="s">
        <v>33632</v>
      </c>
      <c r="E995" t="s">
        <v>33633</v>
      </c>
      <c r="F995" t="s">
        <v>33634</v>
      </c>
      <c r="G995" t="s">
        <v>33634</v>
      </c>
      <c r="H995" t="s">
        <v>33635</v>
      </c>
      <c r="I995" t="s">
        <v>33634</v>
      </c>
      <c r="J995" t="s">
        <v>33636</v>
      </c>
      <c r="K995" t="s">
        <v>33637</v>
      </c>
      <c r="L995" t="s">
        <v>33638</v>
      </c>
      <c r="M995" t="s">
        <v>33639</v>
      </c>
      <c r="N995" t="s">
        <v>33640</v>
      </c>
      <c r="O995" t="s">
        <v>33641</v>
      </c>
      <c r="P995" t="s">
        <v>33642</v>
      </c>
    </row>
    <row r="996" spans="1:16" x14ac:dyDescent="0.25">
      <c r="A996" s="4">
        <v>41844</v>
      </c>
      <c r="B996" s="4">
        <v>41845</v>
      </c>
      <c r="C996" t="s">
        <v>33643</v>
      </c>
      <c r="D996" t="s">
        <v>33644</v>
      </c>
      <c r="E996" t="s">
        <v>33645</v>
      </c>
      <c r="F996" t="s">
        <v>33646</v>
      </c>
      <c r="G996" t="s">
        <v>33646</v>
      </c>
      <c r="H996" t="s">
        <v>33647</v>
      </c>
      <c r="I996" t="s">
        <v>33646</v>
      </c>
      <c r="J996" t="s">
        <v>33648</v>
      </c>
      <c r="K996" t="s">
        <v>33649</v>
      </c>
      <c r="L996" t="s">
        <v>33650</v>
      </c>
      <c r="M996" t="s">
        <v>33651</v>
      </c>
      <c r="N996" t="s">
        <v>33652</v>
      </c>
      <c r="O996" t="s">
        <v>33653</v>
      </c>
      <c r="P996" t="s">
        <v>33654</v>
      </c>
    </row>
    <row r="997" spans="1:16" x14ac:dyDescent="0.25">
      <c r="A997" s="4">
        <v>41845</v>
      </c>
      <c r="B997" s="4">
        <v>41846</v>
      </c>
      <c r="C997" t="s">
        <v>33655</v>
      </c>
      <c r="D997" t="s">
        <v>33656</v>
      </c>
      <c r="E997" t="s">
        <v>33657</v>
      </c>
      <c r="F997" t="s">
        <v>33658</v>
      </c>
      <c r="G997" t="s">
        <v>33658</v>
      </c>
      <c r="H997" t="s">
        <v>33659</v>
      </c>
      <c r="I997" t="s">
        <v>33658</v>
      </c>
      <c r="J997" t="s">
        <v>33660</v>
      </c>
      <c r="K997" t="s">
        <v>33661</v>
      </c>
      <c r="L997" t="s">
        <v>33662</v>
      </c>
      <c r="M997" t="s">
        <v>33663</v>
      </c>
      <c r="N997" t="s">
        <v>33664</v>
      </c>
      <c r="O997" t="s">
        <v>33665</v>
      </c>
      <c r="P997" t="s">
        <v>33666</v>
      </c>
    </row>
    <row r="998" spans="1:16" x14ac:dyDescent="0.25">
      <c r="A998" s="4">
        <v>41846</v>
      </c>
      <c r="B998" s="4">
        <v>41847</v>
      </c>
      <c r="C998" t="s">
        <v>33667</v>
      </c>
      <c r="D998">
        <v>0</v>
      </c>
      <c r="E998" t="s">
        <v>33668</v>
      </c>
      <c r="F998" t="s">
        <v>33669</v>
      </c>
      <c r="G998" t="s">
        <v>33669</v>
      </c>
      <c r="H998" t="s">
        <v>33670</v>
      </c>
      <c r="I998" t="s">
        <v>33669</v>
      </c>
      <c r="J998" t="s">
        <v>33671</v>
      </c>
      <c r="K998" t="s">
        <v>33672</v>
      </c>
      <c r="L998" t="s">
        <v>33673</v>
      </c>
      <c r="M998" t="s">
        <v>33674</v>
      </c>
      <c r="N998" t="s">
        <v>33675</v>
      </c>
      <c r="O998" t="s">
        <v>33676</v>
      </c>
      <c r="P998" t="s">
        <v>33677</v>
      </c>
    </row>
    <row r="999" spans="1:16" x14ac:dyDescent="0.25">
      <c r="A999" s="4">
        <v>41847</v>
      </c>
      <c r="B999" s="4">
        <v>41848</v>
      </c>
      <c r="C999" t="s">
        <v>33678</v>
      </c>
      <c r="D999">
        <v>0</v>
      </c>
      <c r="E999" t="s">
        <v>33679</v>
      </c>
      <c r="F999" t="s">
        <v>33680</v>
      </c>
      <c r="G999" t="s">
        <v>33680</v>
      </c>
      <c r="H999" t="s">
        <v>33681</v>
      </c>
      <c r="I999" t="s">
        <v>33680</v>
      </c>
      <c r="J999" t="s">
        <v>33682</v>
      </c>
      <c r="K999" t="s">
        <v>33683</v>
      </c>
      <c r="L999" t="s">
        <v>33684</v>
      </c>
      <c r="M999" t="s">
        <v>33685</v>
      </c>
      <c r="N999" t="s">
        <v>33686</v>
      </c>
      <c r="O999" t="s">
        <v>33687</v>
      </c>
      <c r="P999" t="s">
        <v>33688</v>
      </c>
    </row>
    <row r="1000" spans="1:16" x14ac:dyDescent="0.25">
      <c r="A1000" s="4">
        <v>41848</v>
      </c>
      <c r="B1000" s="4">
        <v>41849</v>
      </c>
      <c r="C1000" t="s">
        <v>33689</v>
      </c>
      <c r="D1000" t="s">
        <v>33690</v>
      </c>
      <c r="E1000" t="s">
        <v>33691</v>
      </c>
      <c r="F1000" t="s">
        <v>33692</v>
      </c>
      <c r="G1000" t="s">
        <v>33692</v>
      </c>
      <c r="H1000" t="s">
        <v>33693</v>
      </c>
      <c r="I1000" t="s">
        <v>33692</v>
      </c>
      <c r="J1000" t="s">
        <v>33694</v>
      </c>
      <c r="K1000" t="s">
        <v>33695</v>
      </c>
      <c r="L1000" t="s">
        <v>33696</v>
      </c>
      <c r="M1000" t="s">
        <v>33697</v>
      </c>
      <c r="N1000" t="s">
        <v>33698</v>
      </c>
      <c r="O1000" t="s">
        <v>33699</v>
      </c>
      <c r="P1000" t="s">
        <v>33700</v>
      </c>
    </row>
    <row r="1001" spans="1:16" x14ac:dyDescent="0.25">
      <c r="A1001" s="4">
        <v>41849</v>
      </c>
      <c r="B1001" s="4">
        <v>41850</v>
      </c>
      <c r="C1001" t="s">
        <v>33701</v>
      </c>
      <c r="D1001" t="s">
        <v>33702</v>
      </c>
      <c r="E1001" t="s">
        <v>33703</v>
      </c>
      <c r="F1001" t="s">
        <v>33704</v>
      </c>
      <c r="G1001" t="s">
        <v>33704</v>
      </c>
      <c r="H1001" t="s">
        <v>33705</v>
      </c>
      <c r="I1001" t="s">
        <v>33704</v>
      </c>
      <c r="J1001" t="s">
        <v>33706</v>
      </c>
      <c r="K1001" t="s">
        <v>33707</v>
      </c>
      <c r="L1001" t="s">
        <v>33708</v>
      </c>
      <c r="M1001" t="s">
        <v>33709</v>
      </c>
      <c r="N1001" t="s">
        <v>33710</v>
      </c>
      <c r="O1001" t="s">
        <v>33711</v>
      </c>
      <c r="P1001" t="s">
        <v>33712</v>
      </c>
    </row>
    <row r="1002" spans="1:16" x14ac:dyDescent="0.25">
      <c r="A1002" s="4">
        <v>41850</v>
      </c>
      <c r="B1002" s="4">
        <v>41851</v>
      </c>
      <c r="C1002" t="s">
        <v>33713</v>
      </c>
      <c r="D1002" t="s">
        <v>33714</v>
      </c>
      <c r="E1002" t="s">
        <v>33715</v>
      </c>
      <c r="F1002" t="s">
        <v>33716</v>
      </c>
      <c r="G1002" t="s">
        <v>33716</v>
      </c>
      <c r="H1002" t="s">
        <v>33717</v>
      </c>
      <c r="I1002" t="s">
        <v>33716</v>
      </c>
      <c r="J1002" t="s">
        <v>33718</v>
      </c>
      <c r="K1002" t="s">
        <v>33719</v>
      </c>
      <c r="L1002" t="s">
        <v>33720</v>
      </c>
      <c r="M1002" t="s">
        <v>33721</v>
      </c>
      <c r="N1002" t="s">
        <v>33722</v>
      </c>
      <c r="O1002" t="s">
        <v>33723</v>
      </c>
      <c r="P1002" t="s">
        <v>33724</v>
      </c>
    </row>
    <row r="1003" spans="1:16" x14ac:dyDescent="0.25">
      <c r="A1003" s="4">
        <v>41851</v>
      </c>
      <c r="B1003" s="4">
        <v>41852</v>
      </c>
      <c r="C1003" t="s">
        <v>33725</v>
      </c>
      <c r="D1003" t="s">
        <v>33726</v>
      </c>
      <c r="E1003" t="s">
        <v>33727</v>
      </c>
      <c r="F1003" t="s">
        <v>33728</v>
      </c>
      <c r="G1003" t="s">
        <v>33728</v>
      </c>
      <c r="H1003" t="s">
        <v>33729</v>
      </c>
      <c r="I1003" t="s">
        <v>33728</v>
      </c>
      <c r="J1003" t="s">
        <v>33730</v>
      </c>
      <c r="K1003" t="s">
        <v>33731</v>
      </c>
      <c r="L1003" t="s">
        <v>33732</v>
      </c>
      <c r="M1003" t="s">
        <v>33733</v>
      </c>
      <c r="N1003" t="s">
        <v>33734</v>
      </c>
      <c r="O1003" t="s">
        <v>33735</v>
      </c>
      <c r="P1003" t="s">
        <v>33736</v>
      </c>
    </row>
    <row r="1004" spans="1:16" x14ac:dyDescent="0.25">
      <c r="A1004" s="4">
        <v>41852</v>
      </c>
      <c r="B1004" s="4">
        <v>41853</v>
      </c>
      <c r="C1004" t="s">
        <v>33737</v>
      </c>
      <c r="D1004" t="s">
        <v>33738</v>
      </c>
      <c r="E1004" t="s">
        <v>33739</v>
      </c>
      <c r="F1004" t="s">
        <v>33740</v>
      </c>
      <c r="G1004" t="s">
        <v>33740</v>
      </c>
      <c r="H1004" t="s">
        <v>33741</v>
      </c>
      <c r="I1004" t="s">
        <v>33740</v>
      </c>
      <c r="J1004" t="s">
        <v>33742</v>
      </c>
      <c r="K1004" t="s">
        <v>33743</v>
      </c>
      <c r="L1004" t="s">
        <v>33744</v>
      </c>
      <c r="M1004" t="s">
        <v>33745</v>
      </c>
      <c r="N1004" t="s">
        <v>33746</v>
      </c>
      <c r="O1004" t="s">
        <v>33747</v>
      </c>
      <c r="P1004" t="s">
        <v>33748</v>
      </c>
    </row>
    <row r="1005" spans="1:16" x14ac:dyDescent="0.25">
      <c r="A1005" s="4">
        <v>41853</v>
      </c>
      <c r="B1005" s="4">
        <v>41854</v>
      </c>
      <c r="C1005" t="s">
        <v>33749</v>
      </c>
      <c r="D1005">
        <v>0</v>
      </c>
      <c r="E1005" t="s">
        <v>33750</v>
      </c>
      <c r="F1005" t="s">
        <v>33751</v>
      </c>
      <c r="G1005" t="s">
        <v>33751</v>
      </c>
      <c r="H1005" t="s">
        <v>33752</v>
      </c>
      <c r="I1005" t="s">
        <v>33751</v>
      </c>
      <c r="J1005" t="s">
        <v>33753</v>
      </c>
      <c r="K1005" t="s">
        <v>33754</v>
      </c>
      <c r="L1005" t="s">
        <v>33755</v>
      </c>
      <c r="M1005" t="s">
        <v>33756</v>
      </c>
      <c r="N1005" t="s">
        <v>33757</v>
      </c>
      <c r="O1005" t="s">
        <v>33758</v>
      </c>
      <c r="P1005" t="s">
        <v>33759</v>
      </c>
    </row>
    <row r="1006" spans="1:16" x14ac:dyDescent="0.25">
      <c r="A1006" s="4">
        <v>41854</v>
      </c>
      <c r="B1006" s="4">
        <v>41855</v>
      </c>
      <c r="C1006" t="s">
        <v>33760</v>
      </c>
      <c r="D1006">
        <v>0</v>
      </c>
      <c r="E1006" t="s">
        <v>33761</v>
      </c>
      <c r="F1006" t="s">
        <v>33762</v>
      </c>
      <c r="G1006" t="s">
        <v>33762</v>
      </c>
      <c r="H1006" t="s">
        <v>33763</v>
      </c>
      <c r="I1006" t="s">
        <v>33762</v>
      </c>
      <c r="J1006" t="s">
        <v>33764</v>
      </c>
      <c r="K1006" t="s">
        <v>33765</v>
      </c>
      <c r="L1006" t="s">
        <v>33766</v>
      </c>
      <c r="M1006" t="s">
        <v>33767</v>
      </c>
      <c r="N1006" t="s">
        <v>33768</v>
      </c>
      <c r="O1006" t="s">
        <v>33769</v>
      </c>
      <c r="P1006" t="s">
        <v>33770</v>
      </c>
    </row>
    <row r="1007" spans="1:16" x14ac:dyDescent="0.25">
      <c r="A1007" s="4">
        <v>41855</v>
      </c>
      <c r="B1007" s="4">
        <v>41856</v>
      </c>
      <c r="C1007" t="s">
        <v>33771</v>
      </c>
      <c r="D1007" t="s">
        <v>33772</v>
      </c>
      <c r="E1007" t="s">
        <v>33773</v>
      </c>
      <c r="F1007" t="s">
        <v>33774</v>
      </c>
      <c r="G1007" t="s">
        <v>33774</v>
      </c>
      <c r="H1007" t="s">
        <v>33775</v>
      </c>
      <c r="I1007" t="s">
        <v>33774</v>
      </c>
      <c r="J1007" t="s">
        <v>33776</v>
      </c>
      <c r="K1007" t="s">
        <v>33777</v>
      </c>
      <c r="L1007" t="s">
        <v>33778</v>
      </c>
      <c r="M1007" t="s">
        <v>33779</v>
      </c>
      <c r="N1007" t="s">
        <v>33780</v>
      </c>
      <c r="O1007" t="s">
        <v>33781</v>
      </c>
      <c r="P1007" t="s">
        <v>33782</v>
      </c>
    </row>
    <row r="1008" spans="1:16" x14ac:dyDescent="0.25">
      <c r="A1008" s="4">
        <v>41856</v>
      </c>
      <c r="B1008" s="4">
        <v>41857</v>
      </c>
      <c r="C1008" t="s">
        <v>33783</v>
      </c>
      <c r="D1008" t="s">
        <v>33784</v>
      </c>
      <c r="E1008" t="s">
        <v>33785</v>
      </c>
      <c r="F1008" t="s">
        <v>33786</v>
      </c>
      <c r="G1008" t="s">
        <v>33786</v>
      </c>
      <c r="H1008" t="s">
        <v>33787</v>
      </c>
      <c r="I1008" t="s">
        <v>33786</v>
      </c>
      <c r="J1008" t="s">
        <v>33788</v>
      </c>
      <c r="K1008" t="s">
        <v>33789</v>
      </c>
      <c r="L1008" t="s">
        <v>33790</v>
      </c>
      <c r="M1008" t="s">
        <v>33791</v>
      </c>
      <c r="N1008" t="s">
        <v>33792</v>
      </c>
      <c r="O1008" t="s">
        <v>33793</v>
      </c>
      <c r="P1008" t="s">
        <v>33794</v>
      </c>
    </row>
    <row r="1009" spans="1:16" x14ac:dyDescent="0.25">
      <c r="A1009" s="4">
        <v>41857</v>
      </c>
      <c r="B1009" s="4">
        <v>41858</v>
      </c>
      <c r="C1009" t="s">
        <v>33795</v>
      </c>
      <c r="D1009" t="s">
        <v>33796</v>
      </c>
      <c r="E1009" t="s">
        <v>33797</v>
      </c>
      <c r="F1009" t="s">
        <v>33798</v>
      </c>
      <c r="G1009" t="s">
        <v>33798</v>
      </c>
      <c r="H1009" t="s">
        <v>33799</v>
      </c>
      <c r="I1009" t="s">
        <v>33798</v>
      </c>
      <c r="J1009" t="s">
        <v>33800</v>
      </c>
      <c r="K1009" t="s">
        <v>33801</v>
      </c>
      <c r="L1009" t="s">
        <v>33802</v>
      </c>
      <c r="M1009" t="s">
        <v>33803</v>
      </c>
      <c r="N1009" t="s">
        <v>33804</v>
      </c>
      <c r="O1009" t="s">
        <v>33805</v>
      </c>
      <c r="P1009" t="s">
        <v>33806</v>
      </c>
    </row>
    <row r="1010" spans="1:16" x14ac:dyDescent="0.25">
      <c r="A1010" s="4">
        <v>41858</v>
      </c>
      <c r="B1010" s="4">
        <v>41859</v>
      </c>
      <c r="C1010" t="s">
        <v>33807</v>
      </c>
      <c r="D1010" t="s">
        <v>33808</v>
      </c>
      <c r="E1010" t="s">
        <v>33809</v>
      </c>
      <c r="F1010" t="s">
        <v>33810</v>
      </c>
      <c r="G1010" t="s">
        <v>33810</v>
      </c>
      <c r="H1010" t="s">
        <v>33811</v>
      </c>
      <c r="I1010" t="s">
        <v>33810</v>
      </c>
      <c r="J1010" t="s">
        <v>33812</v>
      </c>
      <c r="K1010" t="s">
        <v>33813</v>
      </c>
      <c r="L1010" t="s">
        <v>33814</v>
      </c>
      <c r="M1010" t="s">
        <v>33815</v>
      </c>
      <c r="N1010" t="s">
        <v>33816</v>
      </c>
      <c r="O1010" t="s">
        <v>33817</v>
      </c>
      <c r="P1010" t="s">
        <v>33818</v>
      </c>
    </row>
    <row r="1011" spans="1:16" x14ac:dyDescent="0.25">
      <c r="A1011" s="4">
        <v>41859</v>
      </c>
      <c r="B1011" s="4">
        <v>41860</v>
      </c>
      <c r="C1011" t="s">
        <v>33819</v>
      </c>
      <c r="D1011" t="s">
        <v>33820</v>
      </c>
      <c r="E1011" t="s">
        <v>33821</v>
      </c>
      <c r="F1011" t="s">
        <v>33822</v>
      </c>
      <c r="G1011" t="s">
        <v>33822</v>
      </c>
      <c r="H1011" t="s">
        <v>33823</v>
      </c>
      <c r="I1011" t="s">
        <v>33822</v>
      </c>
      <c r="J1011" t="s">
        <v>33824</v>
      </c>
      <c r="K1011" t="s">
        <v>33825</v>
      </c>
      <c r="L1011" t="s">
        <v>33826</v>
      </c>
      <c r="M1011" t="s">
        <v>33827</v>
      </c>
      <c r="N1011" t="s">
        <v>33828</v>
      </c>
      <c r="O1011" t="s">
        <v>33829</v>
      </c>
      <c r="P1011" t="s">
        <v>33830</v>
      </c>
    </row>
    <row r="1012" spans="1:16" x14ac:dyDescent="0.25">
      <c r="A1012" s="4">
        <v>41860</v>
      </c>
      <c r="B1012" s="4">
        <v>41861</v>
      </c>
      <c r="C1012" t="s">
        <v>33831</v>
      </c>
      <c r="D1012">
        <v>0</v>
      </c>
      <c r="E1012" t="s">
        <v>33832</v>
      </c>
      <c r="F1012" t="s">
        <v>33833</v>
      </c>
      <c r="G1012" t="s">
        <v>33833</v>
      </c>
      <c r="H1012" t="s">
        <v>33834</v>
      </c>
      <c r="I1012" t="s">
        <v>33833</v>
      </c>
      <c r="J1012" t="s">
        <v>33835</v>
      </c>
      <c r="K1012" t="s">
        <v>33836</v>
      </c>
      <c r="L1012" t="s">
        <v>33837</v>
      </c>
      <c r="M1012" t="s">
        <v>33838</v>
      </c>
      <c r="N1012" t="s">
        <v>33839</v>
      </c>
      <c r="O1012" t="s">
        <v>33840</v>
      </c>
      <c r="P1012" t="s">
        <v>33841</v>
      </c>
    </row>
    <row r="1013" spans="1:16" x14ac:dyDescent="0.25">
      <c r="A1013" s="4">
        <v>41861</v>
      </c>
      <c r="B1013" s="4">
        <v>41862</v>
      </c>
      <c r="C1013" t="s">
        <v>33842</v>
      </c>
      <c r="D1013">
        <v>0</v>
      </c>
      <c r="E1013" t="s">
        <v>33843</v>
      </c>
      <c r="F1013" t="s">
        <v>33844</v>
      </c>
      <c r="G1013" t="s">
        <v>33844</v>
      </c>
      <c r="H1013" t="s">
        <v>33845</v>
      </c>
      <c r="I1013" t="s">
        <v>33844</v>
      </c>
      <c r="J1013" t="s">
        <v>33846</v>
      </c>
      <c r="K1013" t="s">
        <v>33847</v>
      </c>
      <c r="L1013" t="s">
        <v>33848</v>
      </c>
      <c r="M1013" t="s">
        <v>33849</v>
      </c>
      <c r="N1013" t="s">
        <v>33850</v>
      </c>
      <c r="O1013" t="s">
        <v>33851</v>
      </c>
      <c r="P1013" t="s">
        <v>33852</v>
      </c>
    </row>
    <row r="1014" spans="1:16" x14ac:dyDescent="0.25">
      <c r="A1014" s="4">
        <v>41862</v>
      </c>
      <c r="B1014" s="4">
        <v>41863</v>
      </c>
      <c r="C1014" t="s">
        <v>33853</v>
      </c>
      <c r="D1014" t="s">
        <v>33854</v>
      </c>
      <c r="E1014" t="s">
        <v>33855</v>
      </c>
      <c r="F1014" t="s">
        <v>33856</v>
      </c>
      <c r="G1014" t="s">
        <v>33856</v>
      </c>
      <c r="H1014" t="s">
        <v>33857</v>
      </c>
      <c r="I1014" t="s">
        <v>33856</v>
      </c>
      <c r="J1014" t="s">
        <v>33858</v>
      </c>
      <c r="K1014" t="s">
        <v>33859</v>
      </c>
      <c r="L1014" t="s">
        <v>33860</v>
      </c>
      <c r="M1014" t="s">
        <v>33861</v>
      </c>
      <c r="N1014" t="s">
        <v>33862</v>
      </c>
      <c r="O1014" t="s">
        <v>33863</v>
      </c>
      <c r="P1014" t="s">
        <v>33864</v>
      </c>
    </row>
    <row r="1015" spans="1:16" x14ac:dyDescent="0.25">
      <c r="A1015" s="4">
        <v>41863</v>
      </c>
      <c r="B1015" s="4">
        <v>41864</v>
      </c>
      <c r="C1015" t="s">
        <v>33865</v>
      </c>
      <c r="D1015" t="s">
        <v>33866</v>
      </c>
      <c r="E1015" t="s">
        <v>33867</v>
      </c>
      <c r="F1015" t="s">
        <v>33868</v>
      </c>
      <c r="G1015" t="s">
        <v>33868</v>
      </c>
      <c r="H1015" t="s">
        <v>33869</v>
      </c>
      <c r="I1015" t="s">
        <v>33868</v>
      </c>
      <c r="J1015" t="s">
        <v>33870</v>
      </c>
      <c r="K1015" t="s">
        <v>33871</v>
      </c>
      <c r="L1015" t="s">
        <v>33872</v>
      </c>
      <c r="M1015" t="s">
        <v>33873</v>
      </c>
      <c r="N1015" t="s">
        <v>33874</v>
      </c>
      <c r="O1015" t="s">
        <v>33875</v>
      </c>
      <c r="P1015" t="s">
        <v>33876</v>
      </c>
    </row>
    <row r="1016" spans="1:16" x14ac:dyDescent="0.25">
      <c r="A1016" s="4">
        <v>41864</v>
      </c>
      <c r="B1016" s="4">
        <v>41865</v>
      </c>
      <c r="C1016" t="s">
        <v>33877</v>
      </c>
      <c r="D1016" t="s">
        <v>33878</v>
      </c>
      <c r="E1016" t="s">
        <v>33879</v>
      </c>
      <c r="F1016" t="s">
        <v>33880</v>
      </c>
      <c r="G1016" t="s">
        <v>33880</v>
      </c>
      <c r="H1016" t="s">
        <v>33881</v>
      </c>
      <c r="I1016" t="s">
        <v>33880</v>
      </c>
      <c r="J1016" t="s">
        <v>33882</v>
      </c>
      <c r="K1016" t="s">
        <v>33883</v>
      </c>
      <c r="L1016" t="s">
        <v>33884</v>
      </c>
      <c r="M1016" t="s">
        <v>33885</v>
      </c>
      <c r="N1016" t="s">
        <v>33886</v>
      </c>
      <c r="O1016" t="s">
        <v>33887</v>
      </c>
      <c r="P1016" t="s">
        <v>33888</v>
      </c>
    </row>
    <row r="1017" spans="1:16" x14ac:dyDescent="0.25">
      <c r="A1017" s="4">
        <v>41865</v>
      </c>
      <c r="B1017" s="4">
        <v>41866</v>
      </c>
      <c r="C1017" t="s">
        <v>33889</v>
      </c>
      <c r="D1017" t="s">
        <v>33890</v>
      </c>
      <c r="E1017" t="s">
        <v>33891</v>
      </c>
      <c r="F1017" t="s">
        <v>33892</v>
      </c>
      <c r="G1017" t="s">
        <v>33892</v>
      </c>
      <c r="H1017" t="s">
        <v>33893</v>
      </c>
      <c r="I1017" t="s">
        <v>33892</v>
      </c>
      <c r="J1017" t="s">
        <v>33894</v>
      </c>
      <c r="K1017" t="s">
        <v>33895</v>
      </c>
      <c r="L1017" t="s">
        <v>33896</v>
      </c>
      <c r="M1017" t="s">
        <v>33897</v>
      </c>
      <c r="N1017" t="s">
        <v>33898</v>
      </c>
      <c r="O1017" t="s">
        <v>33899</v>
      </c>
      <c r="P1017" t="s">
        <v>33900</v>
      </c>
    </row>
    <row r="1018" spans="1:16" x14ac:dyDescent="0.25">
      <c r="A1018" s="4">
        <v>41866</v>
      </c>
      <c r="B1018" s="4">
        <v>41867</v>
      </c>
      <c r="C1018" t="s">
        <v>33901</v>
      </c>
      <c r="D1018" t="s">
        <v>33902</v>
      </c>
      <c r="E1018" t="s">
        <v>33903</v>
      </c>
      <c r="F1018" t="s">
        <v>33904</v>
      </c>
      <c r="G1018" t="s">
        <v>33904</v>
      </c>
      <c r="H1018" t="s">
        <v>33905</v>
      </c>
      <c r="I1018" t="s">
        <v>33904</v>
      </c>
      <c r="J1018" t="s">
        <v>33906</v>
      </c>
      <c r="K1018" t="s">
        <v>33907</v>
      </c>
      <c r="L1018" t="s">
        <v>33908</v>
      </c>
      <c r="M1018" t="s">
        <v>33909</v>
      </c>
      <c r="N1018" t="s">
        <v>33910</v>
      </c>
      <c r="O1018" t="s">
        <v>33911</v>
      </c>
      <c r="P1018" t="s">
        <v>33912</v>
      </c>
    </row>
    <row r="1019" spans="1:16" x14ac:dyDescent="0.25">
      <c r="A1019" s="4">
        <v>41867</v>
      </c>
      <c r="B1019" s="4">
        <v>41868</v>
      </c>
      <c r="C1019" t="s">
        <v>33913</v>
      </c>
      <c r="D1019">
        <v>0</v>
      </c>
      <c r="E1019" t="s">
        <v>33914</v>
      </c>
      <c r="F1019" t="s">
        <v>33915</v>
      </c>
      <c r="G1019" t="s">
        <v>33915</v>
      </c>
      <c r="H1019" t="s">
        <v>33916</v>
      </c>
      <c r="I1019" t="s">
        <v>33915</v>
      </c>
      <c r="J1019" t="s">
        <v>33917</v>
      </c>
      <c r="K1019" t="s">
        <v>33918</v>
      </c>
      <c r="L1019" t="s">
        <v>33919</v>
      </c>
      <c r="M1019" t="s">
        <v>33920</v>
      </c>
      <c r="N1019" t="s">
        <v>33921</v>
      </c>
      <c r="O1019" t="s">
        <v>33922</v>
      </c>
      <c r="P1019" t="s">
        <v>33923</v>
      </c>
    </row>
    <row r="1020" spans="1:16" x14ac:dyDescent="0.25">
      <c r="A1020" s="4">
        <v>41868</v>
      </c>
      <c r="B1020" s="4">
        <v>41869</v>
      </c>
      <c r="C1020" t="s">
        <v>33924</v>
      </c>
      <c r="D1020">
        <v>0</v>
      </c>
      <c r="E1020" t="s">
        <v>33925</v>
      </c>
      <c r="F1020" t="s">
        <v>33926</v>
      </c>
      <c r="G1020" t="s">
        <v>33926</v>
      </c>
      <c r="H1020" t="s">
        <v>33927</v>
      </c>
      <c r="I1020" t="s">
        <v>33926</v>
      </c>
      <c r="J1020" t="s">
        <v>33928</v>
      </c>
      <c r="K1020" t="s">
        <v>33929</v>
      </c>
      <c r="L1020" t="s">
        <v>33930</v>
      </c>
      <c r="M1020" t="s">
        <v>33931</v>
      </c>
      <c r="N1020" t="s">
        <v>33932</v>
      </c>
      <c r="O1020" t="s">
        <v>33933</v>
      </c>
      <c r="P1020" t="s">
        <v>33934</v>
      </c>
    </row>
    <row r="1021" spans="1:16" x14ac:dyDescent="0.25">
      <c r="A1021" s="4">
        <v>41869</v>
      </c>
      <c r="B1021" s="4">
        <v>41870</v>
      </c>
      <c r="C1021" t="s">
        <v>33935</v>
      </c>
      <c r="D1021" t="s">
        <v>33936</v>
      </c>
      <c r="E1021" t="s">
        <v>33937</v>
      </c>
      <c r="F1021" t="s">
        <v>33938</v>
      </c>
      <c r="G1021" t="s">
        <v>33938</v>
      </c>
      <c r="H1021" t="s">
        <v>33939</v>
      </c>
      <c r="I1021" t="s">
        <v>33938</v>
      </c>
      <c r="J1021" t="s">
        <v>33940</v>
      </c>
      <c r="K1021" t="s">
        <v>33941</v>
      </c>
      <c r="L1021" t="s">
        <v>33942</v>
      </c>
      <c r="M1021" t="s">
        <v>33943</v>
      </c>
      <c r="N1021" t="s">
        <v>33944</v>
      </c>
      <c r="O1021" t="s">
        <v>33945</v>
      </c>
      <c r="P1021" t="s">
        <v>33946</v>
      </c>
    </row>
    <row r="1022" spans="1:16" x14ac:dyDescent="0.25">
      <c r="A1022" s="4">
        <v>41870</v>
      </c>
      <c r="B1022" s="4">
        <v>41871</v>
      </c>
      <c r="C1022" t="s">
        <v>33947</v>
      </c>
      <c r="D1022" t="s">
        <v>33948</v>
      </c>
      <c r="E1022" t="s">
        <v>33949</v>
      </c>
      <c r="F1022" t="s">
        <v>33950</v>
      </c>
      <c r="G1022" t="s">
        <v>33950</v>
      </c>
      <c r="H1022" t="s">
        <v>33951</v>
      </c>
      <c r="I1022" t="s">
        <v>33950</v>
      </c>
      <c r="J1022" t="s">
        <v>33952</v>
      </c>
      <c r="K1022" t="s">
        <v>33953</v>
      </c>
      <c r="L1022" t="s">
        <v>33954</v>
      </c>
      <c r="M1022" t="s">
        <v>33955</v>
      </c>
      <c r="N1022" t="s">
        <v>33956</v>
      </c>
      <c r="O1022" t="s">
        <v>33957</v>
      </c>
      <c r="P1022" t="s">
        <v>33958</v>
      </c>
    </row>
    <row r="1023" spans="1:16" x14ac:dyDescent="0.25">
      <c r="A1023" s="4">
        <v>41871</v>
      </c>
      <c r="B1023" s="4">
        <v>41872</v>
      </c>
      <c r="C1023" t="s">
        <v>33959</v>
      </c>
      <c r="D1023" t="s">
        <v>33960</v>
      </c>
      <c r="E1023" t="s">
        <v>33961</v>
      </c>
      <c r="F1023" t="s">
        <v>33962</v>
      </c>
      <c r="G1023" t="s">
        <v>33962</v>
      </c>
      <c r="H1023" t="s">
        <v>33963</v>
      </c>
      <c r="I1023" t="s">
        <v>33962</v>
      </c>
      <c r="J1023" t="s">
        <v>33964</v>
      </c>
      <c r="K1023" t="s">
        <v>33965</v>
      </c>
      <c r="L1023" t="s">
        <v>33966</v>
      </c>
      <c r="M1023" t="s">
        <v>33967</v>
      </c>
      <c r="N1023" t="s">
        <v>33968</v>
      </c>
      <c r="O1023" t="s">
        <v>33969</v>
      </c>
      <c r="P1023" t="s">
        <v>33970</v>
      </c>
    </row>
    <row r="1024" spans="1:16" x14ac:dyDescent="0.25">
      <c r="A1024" s="4">
        <v>41872</v>
      </c>
      <c r="B1024" s="4">
        <v>41873</v>
      </c>
      <c r="C1024" t="s">
        <v>33971</v>
      </c>
      <c r="D1024" t="s">
        <v>33972</v>
      </c>
      <c r="E1024" t="s">
        <v>33973</v>
      </c>
      <c r="F1024" t="s">
        <v>33974</v>
      </c>
      <c r="G1024" t="s">
        <v>33974</v>
      </c>
      <c r="H1024" t="s">
        <v>33975</v>
      </c>
      <c r="I1024" t="s">
        <v>33974</v>
      </c>
      <c r="J1024" t="s">
        <v>33976</v>
      </c>
      <c r="K1024" t="s">
        <v>33977</v>
      </c>
      <c r="L1024" t="s">
        <v>33978</v>
      </c>
      <c r="M1024" t="s">
        <v>33979</v>
      </c>
      <c r="N1024" t="s">
        <v>33980</v>
      </c>
      <c r="O1024" t="s">
        <v>33981</v>
      </c>
      <c r="P1024" t="s">
        <v>33982</v>
      </c>
    </row>
    <row r="1025" spans="1:16" x14ac:dyDescent="0.25">
      <c r="A1025" s="4">
        <v>41873</v>
      </c>
      <c r="B1025" s="4">
        <v>41874</v>
      </c>
      <c r="C1025" t="s">
        <v>33983</v>
      </c>
      <c r="D1025" t="s">
        <v>33984</v>
      </c>
      <c r="E1025" t="s">
        <v>33985</v>
      </c>
      <c r="F1025" t="s">
        <v>33986</v>
      </c>
      <c r="G1025" t="s">
        <v>33986</v>
      </c>
      <c r="H1025" t="s">
        <v>33987</v>
      </c>
      <c r="I1025" t="s">
        <v>33986</v>
      </c>
      <c r="J1025" t="s">
        <v>33988</v>
      </c>
      <c r="K1025" t="s">
        <v>33989</v>
      </c>
      <c r="L1025" t="s">
        <v>33990</v>
      </c>
      <c r="M1025" t="s">
        <v>33991</v>
      </c>
      <c r="N1025" t="s">
        <v>33992</v>
      </c>
      <c r="O1025" t="s">
        <v>33993</v>
      </c>
      <c r="P1025" t="s">
        <v>33994</v>
      </c>
    </row>
    <row r="1026" spans="1:16" x14ac:dyDescent="0.25">
      <c r="A1026" s="4">
        <v>41874</v>
      </c>
      <c r="B1026" s="4">
        <v>41875</v>
      </c>
      <c r="C1026" t="s">
        <v>33995</v>
      </c>
      <c r="D1026">
        <v>0</v>
      </c>
      <c r="E1026" t="s">
        <v>33996</v>
      </c>
      <c r="F1026" t="s">
        <v>33997</v>
      </c>
      <c r="G1026" t="s">
        <v>33997</v>
      </c>
      <c r="H1026" t="s">
        <v>33998</v>
      </c>
      <c r="I1026" t="s">
        <v>33997</v>
      </c>
      <c r="J1026" t="s">
        <v>33999</v>
      </c>
      <c r="K1026" t="s">
        <v>34000</v>
      </c>
      <c r="L1026" t="s">
        <v>34001</v>
      </c>
      <c r="M1026" t="s">
        <v>34002</v>
      </c>
      <c r="N1026" t="s">
        <v>34003</v>
      </c>
      <c r="O1026" t="s">
        <v>34004</v>
      </c>
      <c r="P1026" t="s">
        <v>34005</v>
      </c>
    </row>
    <row r="1027" spans="1:16" x14ac:dyDescent="0.25">
      <c r="A1027" s="4">
        <v>41875</v>
      </c>
      <c r="B1027" s="4">
        <v>41876</v>
      </c>
      <c r="C1027" t="s">
        <v>34006</v>
      </c>
      <c r="D1027">
        <v>0</v>
      </c>
      <c r="E1027" t="s">
        <v>34007</v>
      </c>
      <c r="F1027" t="s">
        <v>34008</v>
      </c>
      <c r="G1027" t="s">
        <v>34008</v>
      </c>
      <c r="H1027" t="s">
        <v>34009</v>
      </c>
      <c r="I1027" t="s">
        <v>34008</v>
      </c>
      <c r="J1027" t="s">
        <v>34010</v>
      </c>
      <c r="K1027" t="s">
        <v>34011</v>
      </c>
      <c r="L1027" t="s">
        <v>34012</v>
      </c>
      <c r="M1027" t="s">
        <v>34013</v>
      </c>
      <c r="N1027" t="s">
        <v>34014</v>
      </c>
      <c r="O1027" t="s">
        <v>34015</v>
      </c>
      <c r="P1027" t="s">
        <v>34016</v>
      </c>
    </row>
    <row r="1028" spans="1:16" x14ac:dyDescent="0.25">
      <c r="A1028" s="4">
        <v>41876</v>
      </c>
      <c r="B1028" s="4">
        <v>41877</v>
      </c>
      <c r="C1028" t="s">
        <v>34017</v>
      </c>
      <c r="D1028" t="s">
        <v>34018</v>
      </c>
      <c r="E1028" t="s">
        <v>34019</v>
      </c>
      <c r="F1028" t="s">
        <v>34020</v>
      </c>
      <c r="G1028" t="s">
        <v>34020</v>
      </c>
      <c r="H1028" t="s">
        <v>34021</v>
      </c>
      <c r="I1028" t="s">
        <v>34020</v>
      </c>
      <c r="J1028" t="s">
        <v>34022</v>
      </c>
      <c r="K1028" t="s">
        <v>34023</v>
      </c>
      <c r="L1028" t="s">
        <v>34024</v>
      </c>
      <c r="M1028" t="s">
        <v>34025</v>
      </c>
      <c r="N1028" t="s">
        <v>34026</v>
      </c>
      <c r="O1028" t="s">
        <v>34027</v>
      </c>
      <c r="P1028" t="s">
        <v>34028</v>
      </c>
    </row>
    <row r="1029" spans="1:16" x14ac:dyDescent="0.25">
      <c r="A1029" s="4">
        <v>41877</v>
      </c>
      <c r="B1029" s="4">
        <v>41878</v>
      </c>
      <c r="C1029" t="s">
        <v>34029</v>
      </c>
      <c r="D1029" t="s">
        <v>34030</v>
      </c>
      <c r="E1029" t="s">
        <v>34031</v>
      </c>
      <c r="F1029" t="s">
        <v>34032</v>
      </c>
      <c r="G1029" t="s">
        <v>34032</v>
      </c>
      <c r="H1029" t="s">
        <v>34033</v>
      </c>
      <c r="I1029" t="s">
        <v>34032</v>
      </c>
      <c r="J1029" t="s">
        <v>34034</v>
      </c>
      <c r="K1029" t="s">
        <v>34035</v>
      </c>
      <c r="L1029" t="s">
        <v>34036</v>
      </c>
      <c r="M1029" t="s">
        <v>34037</v>
      </c>
      <c r="N1029" t="s">
        <v>34038</v>
      </c>
      <c r="O1029" t="s">
        <v>34039</v>
      </c>
      <c r="P1029" t="s">
        <v>34040</v>
      </c>
    </row>
    <row r="1030" spans="1:16" x14ac:dyDescent="0.25">
      <c r="A1030" s="4">
        <v>41878</v>
      </c>
      <c r="B1030" s="4">
        <v>41879</v>
      </c>
      <c r="C1030" t="s">
        <v>34041</v>
      </c>
      <c r="D1030" t="s">
        <v>34042</v>
      </c>
      <c r="E1030" t="s">
        <v>34043</v>
      </c>
      <c r="F1030" t="s">
        <v>34044</v>
      </c>
      <c r="G1030" t="s">
        <v>34044</v>
      </c>
      <c r="H1030" t="s">
        <v>34045</v>
      </c>
      <c r="I1030" t="s">
        <v>34044</v>
      </c>
      <c r="J1030" t="s">
        <v>34046</v>
      </c>
      <c r="K1030" t="s">
        <v>34047</v>
      </c>
      <c r="L1030" t="s">
        <v>34048</v>
      </c>
      <c r="M1030" t="s">
        <v>34049</v>
      </c>
      <c r="N1030" t="s">
        <v>34050</v>
      </c>
      <c r="O1030" t="s">
        <v>34051</v>
      </c>
      <c r="P1030" t="s">
        <v>34052</v>
      </c>
    </row>
    <row r="1031" spans="1:16" x14ac:dyDescent="0.25">
      <c r="A1031" s="4">
        <v>41879</v>
      </c>
      <c r="B1031" s="4">
        <v>41880</v>
      </c>
      <c r="C1031" t="s">
        <v>34053</v>
      </c>
      <c r="D1031" t="s">
        <v>34054</v>
      </c>
      <c r="E1031" t="s">
        <v>34055</v>
      </c>
      <c r="F1031" t="s">
        <v>34056</v>
      </c>
      <c r="G1031" t="s">
        <v>34056</v>
      </c>
      <c r="H1031" t="s">
        <v>34057</v>
      </c>
      <c r="I1031" t="s">
        <v>34056</v>
      </c>
      <c r="J1031" t="s">
        <v>34058</v>
      </c>
      <c r="K1031" t="s">
        <v>34059</v>
      </c>
      <c r="L1031" t="s">
        <v>34060</v>
      </c>
      <c r="M1031" t="s">
        <v>34061</v>
      </c>
      <c r="N1031" t="s">
        <v>34062</v>
      </c>
      <c r="O1031" t="s">
        <v>34063</v>
      </c>
      <c r="P1031" t="s">
        <v>34064</v>
      </c>
    </row>
    <row r="1032" spans="1:16" x14ac:dyDescent="0.25">
      <c r="A1032" s="4">
        <v>41880</v>
      </c>
      <c r="B1032" s="4">
        <v>41881</v>
      </c>
      <c r="C1032" t="s">
        <v>34065</v>
      </c>
      <c r="D1032" t="s">
        <v>34066</v>
      </c>
      <c r="E1032" t="s">
        <v>34067</v>
      </c>
      <c r="F1032" t="s">
        <v>34068</v>
      </c>
      <c r="G1032" t="s">
        <v>34068</v>
      </c>
      <c r="H1032" t="s">
        <v>34069</v>
      </c>
      <c r="I1032" t="s">
        <v>34068</v>
      </c>
      <c r="J1032" t="s">
        <v>34070</v>
      </c>
      <c r="K1032" t="s">
        <v>34071</v>
      </c>
      <c r="L1032" t="s">
        <v>34072</v>
      </c>
      <c r="M1032" t="s">
        <v>34073</v>
      </c>
      <c r="N1032" t="s">
        <v>34074</v>
      </c>
      <c r="O1032" t="s">
        <v>34075</v>
      </c>
      <c r="P1032" t="s">
        <v>34076</v>
      </c>
    </row>
    <row r="1033" spans="1:16" x14ac:dyDescent="0.25">
      <c r="A1033" s="4">
        <v>41881</v>
      </c>
      <c r="B1033" s="4">
        <v>41882</v>
      </c>
      <c r="C1033" t="s">
        <v>34077</v>
      </c>
      <c r="D1033">
        <v>0</v>
      </c>
      <c r="E1033" t="s">
        <v>34078</v>
      </c>
      <c r="F1033" t="s">
        <v>34079</v>
      </c>
      <c r="G1033" t="s">
        <v>34079</v>
      </c>
      <c r="H1033" t="s">
        <v>34080</v>
      </c>
      <c r="I1033" t="s">
        <v>34079</v>
      </c>
      <c r="J1033" t="s">
        <v>34081</v>
      </c>
      <c r="K1033" t="s">
        <v>34082</v>
      </c>
      <c r="L1033" t="s">
        <v>34083</v>
      </c>
      <c r="M1033" t="s">
        <v>34084</v>
      </c>
      <c r="N1033" t="s">
        <v>34085</v>
      </c>
      <c r="O1033" t="s">
        <v>34086</v>
      </c>
      <c r="P1033" t="s">
        <v>34087</v>
      </c>
    </row>
    <row r="1034" spans="1:16" x14ac:dyDescent="0.25">
      <c r="A1034" s="4">
        <v>41882</v>
      </c>
      <c r="B1034" s="4">
        <v>41883</v>
      </c>
      <c r="C1034" t="s">
        <v>34088</v>
      </c>
      <c r="D1034">
        <v>0</v>
      </c>
      <c r="E1034" t="s">
        <v>34089</v>
      </c>
      <c r="F1034" t="s">
        <v>34090</v>
      </c>
      <c r="G1034" t="s">
        <v>34090</v>
      </c>
      <c r="H1034" t="s">
        <v>34091</v>
      </c>
      <c r="I1034" t="s">
        <v>34090</v>
      </c>
      <c r="J1034" t="s">
        <v>34092</v>
      </c>
      <c r="K1034" t="s">
        <v>34093</v>
      </c>
      <c r="L1034" t="s">
        <v>34094</v>
      </c>
      <c r="M1034" t="s">
        <v>34095</v>
      </c>
      <c r="N1034" t="s">
        <v>34096</v>
      </c>
      <c r="O1034" t="s">
        <v>34097</v>
      </c>
      <c r="P1034" t="s">
        <v>34098</v>
      </c>
    </row>
    <row r="1035" spans="1:16" x14ac:dyDescent="0.25">
      <c r="A1035" s="4">
        <v>41883</v>
      </c>
      <c r="B1035" s="4">
        <v>41884</v>
      </c>
      <c r="C1035" t="s">
        <v>34099</v>
      </c>
      <c r="D1035" t="s">
        <v>34100</v>
      </c>
      <c r="E1035" t="s">
        <v>34101</v>
      </c>
      <c r="F1035" t="s">
        <v>34102</v>
      </c>
      <c r="G1035" t="s">
        <v>34102</v>
      </c>
      <c r="H1035" t="s">
        <v>34103</v>
      </c>
      <c r="I1035" t="s">
        <v>34102</v>
      </c>
      <c r="J1035" t="s">
        <v>34104</v>
      </c>
      <c r="K1035" t="s">
        <v>34105</v>
      </c>
      <c r="L1035" t="s">
        <v>34106</v>
      </c>
      <c r="M1035" t="s">
        <v>34107</v>
      </c>
      <c r="N1035" t="s">
        <v>34108</v>
      </c>
      <c r="O1035" t="s">
        <v>34109</v>
      </c>
      <c r="P1035" t="s">
        <v>34110</v>
      </c>
    </row>
    <row r="1036" spans="1:16" x14ac:dyDescent="0.25">
      <c r="A1036" s="4">
        <v>41884</v>
      </c>
      <c r="B1036" s="4">
        <v>41885</v>
      </c>
      <c r="C1036" t="s">
        <v>34111</v>
      </c>
      <c r="D1036" t="s">
        <v>34112</v>
      </c>
      <c r="E1036" t="s">
        <v>34113</v>
      </c>
      <c r="F1036" t="s">
        <v>34114</v>
      </c>
      <c r="G1036" t="s">
        <v>34114</v>
      </c>
      <c r="H1036" t="s">
        <v>34115</v>
      </c>
      <c r="I1036" t="s">
        <v>34114</v>
      </c>
      <c r="J1036" t="s">
        <v>34116</v>
      </c>
      <c r="K1036" t="s">
        <v>34117</v>
      </c>
      <c r="L1036" t="s">
        <v>34118</v>
      </c>
      <c r="M1036" t="s">
        <v>34119</v>
      </c>
      <c r="N1036" t="s">
        <v>34120</v>
      </c>
      <c r="O1036" t="s">
        <v>34121</v>
      </c>
      <c r="P1036" t="s">
        <v>34122</v>
      </c>
    </row>
    <row r="1037" spans="1:16" x14ac:dyDescent="0.25">
      <c r="A1037" s="4">
        <v>41885</v>
      </c>
      <c r="B1037" s="4">
        <v>41886</v>
      </c>
      <c r="C1037" t="s">
        <v>34123</v>
      </c>
      <c r="D1037" t="s">
        <v>34124</v>
      </c>
      <c r="E1037" t="s">
        <v>34125</v>
      </c>
      <c r="F1037" t="s">
        <v>34126</v>
      </c>
      <c r="G1037" t="s">
        <v>34126</v>
      </c>
      <c r="H1037" t="s">
        <v>34127</v>
      </c>
      <c r="I1037" t="s">
        <v>34126</v>
      </c>
      <c r="J1037" t="s">
        <v>34128</v>
      </c>
      <c r="K1037" t="s">
        <v>34129</v>
      </c>
      <c r="L1037" t="s">
        <v>34130</v>
      </c>
      <c r="M1037" t="s">
        <v>34131</v>
      </c>
      <c r="N1037" t="s">
        <v>34132</v>
      </c>
      <c r="O1037" t="s">
        <v>34133</v>
      </c>
      <c r="P1037" t="s">
        <v>34134</v>
      </c>
    </row>
    <row r="1038" spans="1:16" x14ac:dyDescent="0.25">
      <c r="A1038" s="4">
        <v>41886</v>
      </c>
      <c r="B1038" s="4">
        <v>41887</v>
      </c>
      <c r="C1038" t="s">
        <v>34135</v>
      </c>
      <c r="D1038" t="s">
        <v>34136</v>
      </c>
      <c r="E1038" t="s">
        <v>34137</v>
      </c>
      <c r="F1038" t="s">
        <v>34138</v>
      </c>
      <c r="G1038" t="s">
        <v>34138</v>
      </c>
      <c r="H1038" t="s">
        <v>34139</v>
      </c>
      <c r="I1038" t="s">
        <v>34138</v>
      </c>
      <c r="J1038" t="s">
        <v>34140</v>
      </c>
      <c r="K1038" t="s">
        <v>34141</v>
      </c>
      <c r="L1038" t="s">
        <v>34142</v>
      </c>
      <c r="M1038" t="s">
        <v>34143</v>
      </c>
      <c r="N1038" t="s">
        <v>34144</v>
      </c>
      <c r="O1038" t="s">
        <v>34145</v>
      </c>
      <c r="P1038" t="s">
        <v>34146</v>
      </c>
    </row>
    <row r="1039" spans="1:16" x14ac:dyDescent="0.25">
      <c r="A1039" s="4">
        <v>41887</v>
      </c>
      <c r="B1039" s="4">
        <v>41888</v>
      </c>
      <c r="C1039" t="s">
        <v>34147</v>
      </c>
      <c r="D1039" t="s">
        <v>34148</v>
      </c>
      <c r="E1039" t="s">
        <v>34149</v>
      </c>
      <c r="F1039" t="s">
        <v>34150</v>
      </c>
      <c r="G1039" t="s">
        <v>34150</v>
      </c>
      <c r="H1039" t="s">
        <v>34151</v>
      </c>
      <c r="I1039" t="s">
        <v>34150</v>
      </c>
      <c r="J1039" t="s">
        <v>34152</v>
      </c>
      <c r="K1039" t="s">
        <v>34153</v>
      </c>
      <c r="L1039" t="s">
        <v>34154</v>
      </c>
      <c r="M1039" t="s">
        <v>34155</v>
      </c>
      <c r="N1039" t="s">
        <v>34156</v>
      </c>
      <c r="O1039" t="s">
        <v>34157</v>
      </c>
      <c r="P1039" t="s">
        <v>34158</v>
      </c>
    </row>
    <row r="1040" spans="1:16" x14ac:dyDescent="0.25">
      <c r="A1040" s="4">
        <v>41888</v>
      </c>
      <c r="B1040" s="4">
        <v>41889</v>
      </c>
      <c r="C1040" t="s">
        <v>34159</v>
      </c>
      <c r="D1040">
        <v>0</v>
      </c>
      <c r="E1040" t="s">
        <v>34160</v>
      </c>
      <c r="F1040" t="s">
        <v>34161</v>
      </c>
      <c r="G1040" t="s">
        <v>34161</v>
      </c>
      <c r="H1040" t="s">
        <v>34162</v>
      </c>
      <c r="I1040" t="s">
        <v>34161</v>
      </c>
      <c r="J1040" t="s">
        <v>34163</v>
      </c>
      <c r="K1040" t="s">
        <v>34164</v>
      </c>
      <c r="L1040" t="s">
        <v>34165</v>
      </c>
      <c r="M1040" t="s">
        <v>34166</v>
      </c>
      <c r="N1040" t="s">
        <v>34167</v>
      </c>
      <c r="O1040" t="s">
        <v>34168</v>
      </c>
      <c r="P1040" t="s">
        <v>34169</v>
      </c>
    </row>
    <row r="1041" spans="1:16" x14ac:dyDescent="0.25">
      <c r="A1041" s="4">
        <v>41889</v>
      </c>
      <c r="B1041" s="4">
        <v>41890</v>
      </c>
      <c r="C1041" t="s">
        <v>34170</v>
      </c>
      <c r="D1041">
        <v>0</v>
      </c>
      <c r="E1041" t="s">
        <v>34171</v>
      </c>
      <c r="F1041" t="s">
        <v>34172</v>
      </c>
      <c r="G1041" t="s">
        <v>34172</v>
      </c>
      <c r="H1041" t="s">
        <v>34173</v>
      </c>
      <c r="I1041" t="s">
        <v>34172</v>
      </c>
      <c r="J1041" t="s">
        <v>34174</v>
      </c>
      <c r="K1041" t="s">
        <v>34175</v>
      </c>
      <c r="L1041" t="s">
        <v>34176</v>
      </c>
      <c r="M1041" t="s">
        <v>34177</v>
      </c>
      <c r="N1041" t="s">
        <v>34178</v>
      </c>
      <c r="O1041" t="s">
        <v>34179</v>
      </c>
      <c r="P1041" t="s">
        <v>34180</v>
      </c>
    </row>
    <row r="1042" spans="1:16" x14ac:dyDescent="0.25">
      <c r="A1042" s="4">
        <v>41890</v>
      </c>
      <c r="B1042" s="4">
        <v>41891</v>
      </c>
      <c r="C1042" t="s">
        <v>34181</v>
      </c>
      <c r="D1042" t="s">
        <v>34182</v>
      </c>
      <c r="E1042" t="s">
        <v>34183</v>
      </c>
      <c r="F1042" t="s">
        <v>34184</v>
      </c>
      <c r="G1042" t="s">
        <v>34184</v>
      </c>
      <c r="H1042" t="s">
        <v>34185</v>
      </c>
      <c r="I1042" t="s">
        <v>34184</v>
      </c>
      <c r="J1042" t="s">
        <v>34186</v>
      </c>
      <c r="K1042" t="s">
        <v>34187</v>
      </c>
      <c r="L1042" t="s">
        <v>34188</v>
      </c>
      <c r="M1042" t="s">
        <v>34189</v>
      </c>
      <c r="N1042" t="s">
        <v>34190</v>
      </c>
      <c r="O1042" t="s">
        <v>34191</v>
      </c>
      <c r="P1042" t="s">
        <v>34192</v>
      </c>
    </row>
    <row r="1043" spans="1:16" x14ac:dyDescent="0.25">
      <c r="A1043" s="4">
        <v>41891</v>
      </c>
      <c r="B1043" s="4">
        <v>41892</v>
      </c>
      <c r="C1043" t="s">
        <v>34193</v>
      </c>
      <c r="D1043" t="s">
        <v>34194</v>
      </c>
      <c r="E1043" t="s">
        <v>34195</v>
      </c>
      <c r="F1043" t="s">
        <v>34196</v>
      </c>
      <c r="G1043" t="s">
        <v>34196</v>
      </c>
      <c r="H1043" t="s">
        <v>34197</v>
      </c>
      <c r="I1043" t="s">
        <v>34196</v>
      </c>
      <c r="J1043" t="s">
        <v>34198</v>
      </c>
      <c r="K1043" t="s">
        <v>34199</v>
      </c>
      <c r="L1043" t="s">
        <v>34200</v>
      </c>
      <c r="M1043" t="s">
        <v>34201</v>
      </c>
      <c r="N1043" t="s">
        <v>34202</v>
      </c>
      <c r="O1043" t="s">
        <v>34203</v>
      </c>
      <c r="P1043" t="s">
        <v>34204</v>
      </c>
    </row>
    <row r="1044" spans="1:16" x14ac:dyDescent="0.25">
      <c r="A1044" s="4">
        <v>41892</v>
      </c>
      <c r="B1044" s="4">
        <v>41893</v>
      </c>
      <c r="C1044" t="s">
        <v>34205</v>
      </c>
      <c r="D1044" t="s">
        <v>34206</v>
      </c>
      <c r="E1044" t="s">
        <v>34207</v>
      </c>
      <c r="F1044" t="s">
        <v>34208</v>
      </c>
      <c r="G1044" t="s">
        <v>34208</v>
      </c>
      <c r="H1044" t="s">
        <v>34209</v>
      </c>
      <c r="I1044" t="s">
        <v>34208</v>
      </c>
      <c r="J1044" t="s">
        <v>34210</v>
      </c>
      <c r="K1044" t="s">
        <v>34211</v>
      </c>
      <c r="L1044" t="s">
        <v>34212</v>
      </c>
      <c r="M1044" t="s">
        <v>34213</v>
      </c>
      <c r="N1044" t="s">
        <v>34214</v>
      </c>
      <c r="O1044" t="s">
        <v>34215</v>
      </c>
      <c r="P1044" t="s">
        <v>34216</v>
      </c>
    </row>
    <row r="1045" spans="1:16" x14ac:dyDescent="0.25">
      <c r="A1045" s="4">
        <v>41893</v>
      </c>
      <c r="B1045" s="4">
        <v>41894</v>
      </c>
      <c r="C1045" t="s">
        <v>34217</v>
      </c>
      <c r="D1045" t="s">
        <v>34218</v>
      </c>
      <c r="E1045" t="s">
        <v>34219</v>
      </c>
      <c r="F1045" t="s">
        <v>34220</v>
      </c>
      <c r="G1045" t="s">
        <v>34220</v>
      </c>
      <c r="H1045" t="s">
        <v>34221</v>
      </c>
      <c r="I1045" t="s">
        <v>34220</v>
      </c>
      <c r="J1045" t="s">
        <v>34222</v>
      </c>
      <c r="K1045" t="s">
        <v>34223</v>
      </c>
      <c r="L1045" t="s">
        <v>34224</v>
      </c>
      <c r="M1045" t="s">
        <v>34225</v>
      </c>
      <c r="N1045" t="s">
        <v>34226</v>
      </c>
      <c r="O1045" t="s">
        <v>34227</v>
      </c>
      <c r="P1045" t="s">
        <v>34228</v>
      </c>
    </row>
    <row r="1046" spans="1:16" x14ac:dyDescent="0.25">
      <c r="A1046" s="4">
        <v>41894</v>
      </c>
      <c r="B1046" s="4">
        <v>41895</v>
      </c>
      <c r="C1046" t="s">
        <v>34229</v>
      </c>
      <c r="D1046" t="s">
        <v>34230</v>
      </c>
      <c r="E1046" t="s">
        <v>34231</v>
      </c>
      <c r="F1046" t="s">
        <v>34232</v>
      </c>
      <c r="G1046" t="s">
        <v>34232</v>
      </c>
      <c r="H1046" t="s">
        <v>34233</v>
      </c>
      <c r="I1046" t="s">
        <v>34232</v>
      </c>
      <c r="J1046" t="s">
        <v>34234</v>
      </c>
      <c r="K1046" t="s">
        <v>34235</v>
      </c>
      <c r="L1046" t="s">
        <v>34236</v>
      </c>
      <c r="M1046" t="s">
        <v>34237</v>
      </c>
      <c r="N1046" t="s">
        <v>34238</v>
      </c>
      <c r="O1046" t="s">
        <v>34239</v>
      </c>
      <c r="P1046" t="s">
        <v>34240</v>
      </c>
    </row>
    <row r="1047" spans="1:16" x14ac:dyDescent="0.25">
      <c r="A1047" s="4">
        <v>41895</v>
      </c>
      <c r="B1047" s="4">
        <v>41896</v>
      </c>
      <c r="C1047" t="s">
        <v>34241</v>
      </c>
      <c r="D1047">
        <v>0</v>
      </c>
      <c r="E1047" t="s">
        <v>34242</v>
      </c>
      <c r="F1047" t="s">
        <v>34243</v>
      </c>
      <c r="G1047" t="s">
        <v>34243</v>
      </c>
      <c r="H1047" t="s">
        <v>34244</v>
      </c>
      <c r="I1047" t="s">
        <v>34243</v>
      </c>
      <c r="J1047" t="s">
        <v>34245</v>
      </c>
      <c r="K1047" t="s">
        <v>34246</v>
      </c>
      <c r="L1047" t="s">
        <v>34247</v>
      </c>
      <c r="M1047" t="s">
        <v>34248</v>
      </c>
      <c r="N1047" t="s">
        <v>34249</v>
      </c>
      <c r="O1047" t="s">
        <v>34250</v>
      </c>
      <c r="P1047" t="s">
        <v>34251</v>
      </c>
    </row>
    <row r="1048" spans="1:16" x14ac:dyDescent="0.25">
      <c r="A1048" s="4">
        <v>41896</v>
      </c>
      <c r="B1048" s="4">
        <v>41897</v>
      </c>
      <c r="C1048" t="s">
        <v>34252</v>
      </c>
      <c r="D1048">
        <v>0</v>
      </c>
      <c r="E1048" t="s">
        <v>34253</v>
      </c>
      <c r="F1048" t="s">
        <v>34254</v>
      </c>
      <c r="G1048" t="s">
        <v>34254</v>
      </c>
      <c r="H1048" t="s">
        <v>34255</v>
      </c>
      <c r="I1048" t="s">
        <v>34254</v>
      </c>
      <c r="J1048" t="s">
        <v>34256</v>
      </c>
      <c r="K1048" t="s">
        <v>34257</v>
      </c>
      <c r="L1048" t="s">
        <v>34258</v>
      </c>
      <c r="M1048" t="s">
        <v>34259</v>
      </c>
      <c r="N1048" t="s">
        <v>34260</v>
      </c>
      <c r="O1048" t="s">
        <v>34261</v>
      </c>
      <c r="P1048" t="s">
        <v>34262</v>
      </c>
    </row>
    <row r="1049" spans="1:16" x14ac:dyDescent="0.25">
      <c r="A1049" s="4">
        <v>41897</v>
      </c>
      <c r="B1049" s="4">
        <v>41898</v>
      </c>
      <c r="C1049" t="s">
        <v>34263</v>
      </c>
      <c r="D1049" t="s">
        <v>34264</v>
      </c>
      <c r="E1049" t="s">
        <v>34265</v>
      </c>
      <c r="F1049" t="s">
        <v>34266</v>
      </c>
      <c r="G1049" t="s">
        <v>34266</v>
      </c>
      <c r="H1049" t="s">
        <v>34267</v>
      </c>
      <c r="I1049" t="s">
        <v>34266</v>
      </c>
      <c r="J1049" t="s">
        <v>34268</v>
      </c>
      <c r="K1049" t="s">
        <v>34269</v>
      </c>
      <c r="L1049" t="s">
        <v>34270</v>
      </c>
      <c r="M1049" t="s">
        <v>34271</v>
      </c>
      <c r="N1049" t="s">
        <v>34272</v>
      </c>
      <c r="O1049" t="s">
        <v>34273</v>
      </c>
      <c r="P1049" t="s">
        <v>34274</v>
      </c>
    </row>
    <row r="1050" spans="1:16" x14ac:dyDescent="0.25">
      <c r="A1050" s="4">
        <v>41898</v>
      </c>
      <c r="B1050" s="4">
        <v>41899</v>
      </c>
      <c r="C1050" t="s">
        <v>34275</v>
      </c>
      <c r="D1050" t="s">
        <v>34276</v>
      </c>
      <c r="E1050" t="s">
        <v>34277</v>
      </c>
      <c r="F1050" t="s">
        <v>34278</v>
      </c>
      <c r="G1050" t="s">
        <v>34278</v>
      </c>
      <c r="H1050" t="s">
        <v>34279</v>
      </c>
      <c r="I1050" t="s">
        <v>34278</v>
      </c>
      <c r="J1050" t="s">
        <v>34280</v>
      </c>
      <c r="K1050" t="s">
        <v>34281</v>
      </c>
      <c r="L1050" t="s">
        <v>34282</v>
      </c>
      <c r="M1050" t="s">
        <v>34283</v>
      </c>
      <c r="N1050" t="s">
        <v>34284</v>
      </c>
      <c r="O1050" t="s">
        <v>34285</v>
      </c>
      <c r="P1050" t="s">
        <v>34286</v>
      </c>
    </row>
    <row r="1051" spans="1:16" x14ac:dyDescent="0.25">
      <c r="A1051" s="4">
        <v>41899</v>
      </c>
      <c r="B1051" s="4">
        <v>41900</v>
      </c>
      <c r="C1051" t="s">
        <v>34287</v>
      </c>
      <c r="D1051" t="s">
        <v>34288</v>
      </c>
      <c r="E1051" t="s">
        <v>34289</v>
      </c>
      <c r="F1051" t="s">
        <v>34290</v>
      </c>
      <c r="G1051" t="s">
        <v>34290</v>
      </c>
      <c r="H1051" t="s">
        <v>34291</v>
      </c>
      <c r="I1051" t="s">
        <v>34290</v>
      </c>
      <c r="J1051" t="s">
        <v>34292</v>
      </c>
      <c r="K1051" t="s">
        <v>34293</v>
      </c>
      <c r="L1051" t="s">
        <v>34294</v>
      </c>
      <c r="M1051" t="s">
        <v>34295</v>
      </c>
      <c r="N1051" t="s">
        <v>34296</v>
      </c>
      <c r="O1051" t="s">
        <v>34297</v>
      </c>
      <c r="P1051" t="s">
        <v>34298</v>
      </c>
    </row>
    <row r="1052" spans="1:16" x14ac:dyDescent="0.25">
      <c r="A1052" s="4">
        <v>41900</v>
      </c>
      <c r="B1052" s="4">
        <v>41901</v>
      </c>
      <c r="C1052" t="s">
        <v>34299</v>
      </c>
      <c r="D1052" t="s">
        <v>34300</v>
      </c>
      <c r="E1052" t="s">
        <v>34301</v>
      </c>
      <c r="F1052" t="s">
        <v>34302</v>
      </c>
      <c r="G1052" t="s">
        <v>34302</v>
      </c>
      <c r="H1052" t="s">
        <v>34303</v>
      </c>
      <c r="I1052" t="s">
        <v>34302</v>
      </c>
      <c r="J1052" t="s">
        <v>34304</v>
      </c>
      <c r="K1052" t="s">
        <v>34305</v>
      </c>
      <c r="L1052" t="s">
        <v>34306</v>
      </c>
      <c r="M1052" t="s">
        <v>34307</v>
      </c>
      <c r="N1052" t="s">
        <v>34308</v>
      </c>
      <c r="O1052" t="s">
        <v>34309</v>
      </c>
      <c r="P1052" t="s">
        <v>34310</v>
      </c>
    </row>
    <row r="1053" spans="1:16" x14ac:dyDescent="0.25">
      <c r="A1053" s="4">
        <v>41901</v>
      </c>
      <c r="B1053" s="4">
        <v>41902</v>
      </c>
      <c r="C1053" t="s">
        <v>34311</v>
      </c>
      <c r="D1053" t="s">
        <v>34312</v>
      </c>
      <c r="E1053" t="s">
        <v>34313</v>
      </c>
      <c r="F1053" t="s">
        <v>34314</v>
      </c>
      <c r="G1053" t="s">
        <v>34314</v>
      </c>
      <c r="H1053" t="s">
        <v>34315</v>
      </c>
      <c r="I1053" t="s">
        <v>34314</v>
      </c>
      <c r="J1053" t="s">
        <v>34316</v>
      </c>
      <c r="K1053" t="s">
        <v>34317</v>
      </c>
      <c r="L1053" t="s">
        <v>34318</v>
      </c>
      <c r="M1053" t="s">
        <v>34319</v>
      </c>
      <c r="N1053" t="s">
        <v>34320</v>
      </c>
      <c r="O1053" t="s">
        <v>34321</v>
      </c>
      <c r="P1053" t="s">
        <v>34322</v>
      </c>
    </row>
    <row r="1054" spans="1:16" x14ac:dyDescent="0.25">
      <c r="A1054" s="4">
        <v>41902</v>
      </c>
      <c r="B1054" s="4">
        <v>41903</v>
      </c>
      <c r="C1054" t="s">
        <v>34323</v>
      </c>
      <c r="D1054">
        <v>0</v>
      </c>
      <c r="E1054" t="s">
        <v>34324</v>
      </c>
      <c r="F1054" t="s">
        <v>34325</v>
      </c>
      <c r="G1054" t="s">
        <v>34325</v>
      </c>
      <c r="H1054" t="s">
        <v>34326</v>
      </c>
      <c r="I1054" t="s">
        <v>34325</v>
      </c>
      <c r="J1054" t="s">
        <v>34327</v>
      </c>
      <c r="K1054" t="s">
        <v>34328</v>
      </c>
      <c r="L1054" t="s">
        <v>34329</v>
      </c>
      <c r="M1054" t="s">
        <v>34330</v>
      </c>
      <c r="N1054" t="s">
        <v>34331</v>
      </c>
      <c r="O1054" t="s">
        <v>34332</v>
      </c>
      <c r="P1054" t="s">
        <v>34333</v>
      </c>
    </row>
    <row r="1055" spans="1:16" x14ac:dyDescent="0.25">
      <c r="A1055" s="4">
        <v>41903</v>
      </c>
      <c r="B1055" s="4">
        <v>41904</v>
      </c>
      <c r="C1055" t="s">
        <v>34334</v>
      </c>
      <c r="D1055">
        <v>0</v>
      </c>
      <c r="E1055" t="s">
        <v>34335</v>
      </c>
      <c r="F1055" t="s">
        <v>34336</v>
      </c>
      <c r="G1055" t="s">
        <v>34336</v>
      </c>
      <c r="H1055" t="s">
        <v>34337</v>
      </c>
      <c r="I1055" t="s">
        <v>34336</v>
      </c>
      <c r="J1055" t="s">
        <v>34338</v>
      </c>
      <c r="K1055" t="s">
        <v>34339</v>
      </c>
      <c r="L1055" t="s">
        <v>34340</v>
      </c>
      <c r="M1055" t="s">
        <v>34341</v>
      </c>
      <c r="N1055" t="s">
        <v>34342</v>
      </c>
      <c r="O1055" t="s">
        <v>34343</v>
      </c>
      <c r="P1055" t="s">
        <v>34344</v>
      </c>
    </row>
    <row r="1056" spans="1:16" x14ac:dyDescent="0.25">
      <c r="A1056" s="4">
        <v>41904</v>
      </c>
      <c r="B1056" s="4">
        <v>41905</v>
      </c>
      <c r="C1056" t="s">
        <v>34345</v>
      </c>
      <c r="D1056" t="s">
        <v>34346</v>
      </c>
      <c r="E1056" t="s">
        <v>34347</v>
      </c>
      <c r="F1056" t="s">
        <v>34348</v>
      </c>
      <c r="G1056" t="s">
        <v>34348</v>
      </c>
      <c r="H1056" t="s">
        <v>34349</v>
      </c>
      <c r="I1056" t="s">
        <v>34348</v>
      </c>
      <c r="J1056" t="s">
        <v>34350</v>
      </c>
      <c r="K1056" t="s">
        <v>34351</v>
      </c>
      <c r="L1056" t="s">
        <v>34352</v>
      </c>
      <c r="M1056" t="s">
        <v>34353</v>
      </c>
      <c r="N1056" t="s">
        <v>34354</v>
      </c>
      <c r="O1056" t="s">
        <v>34355</v>
      </c>
      <c r="P1056" t="s">
        <v>34356</v>
      </c>
    </row>
    <row r="1057" spans="1:16" x14ac:dyDescent="0.25">
      <c r="A1057" s="4">
        <v>41905</v>
      </c>
      <c r="B1057" s="4">
        <v>41906</v>
      </c>
      <c r="C1057" t="s">
        <v>34357</v>
      </c>
      <c r="D1057" t="s">
        <v>34358</v>
      </c>
      <c r="E1057" t="s">
        <v>34359</v>
      </c>
      <c r="F1057" t="s">
        <v>34360</v>
      </c>
      <c r="G1057" t="s">
        <v>34360</v>
      </c>
      <c r="H1057" t="s">
        <v>34361</v>
      </c>
      <c r="I1057" t="s">
        <v>34360</v>
      </c>
      <c r="J1057" t="s">
        <v>34362</v>
      </c>
      <c r="K1057" t="s">
        <v>34363</v>
      </c>
      <c r="L1057" t="s">
        <v>34364</v>
      </c>
      <c r="M1057" t="s">
        <v>34365</v>
      </c>
      <c r="N1057" t="s">
        <v>34366</v>
      </c>
      <c r="O1057" t="s">
        <v>34367</v>
      </c>
      <c r="P1057" t="s">
        <v>34368</v>
      </c>
    </row>
    <row r="1058" spans="1:16" x14ac:dyDescent="0.25">
      <c r="A1058" s="4">
        <v>41906</v>
      </c>
      <c r="B1058" s="4">
        <v>41907</v>
      </c>
      <c r="C1058" t="s">
        <v>34369</v>
      </c>
      <c r="D1058" t="s">
        <v>34370</v>
      </c>
      <c r="E1058" t="s">
        <v>34371</v>
      </c>
      <c r="F1058" t="s">
        <v>34372</v>
      </c>
      <c r="G1058" t="s">
        <v>34372</v>
      </c>
      <c r="H1058" t="s">
        <v>34373</v>
      </c>
      <c r="I1058" t="s">
        <v>34372</v>
      </c>
      <c r="J1058" t="s">
        <v>34374</v>
      </c>
      <c r="K1058" t="s">
        <v>34375</v>
      </c>
      <c r="L1058" t="s">
        <v>34376</v>
      </c>
      <c r="M1058" t="s">
        <v>34377</v>
      </c>
      <c r="N1058" t="s">
        <v>34378</v>
      </c>
      <c r="O1058" t="s">
        <v>34379</v>
      </c>
      <c r="P1058" t="s">
        <v>34380</v>
      </c>
    </row>
    <row r="1059" spans="1:16" x14ac:dyDescent="0.25">
      <c r="A1059" s="4">
        <v>41907</v>
      </c>
      <c r="B1059" s="4">
        <v>41908</v>
      </c>
      <c r="C1059" t="s">
        <v>34381</v>
      </c>
      <c r="D1059" t="s">
        <v>34382</v>
      </c>
      <c r="E1059" t="s">
        <v>34383</v>
      </c>
      <c r="F1059" t="s">
        <v>34384</v>
      </c>
      <c r="G1059" t="s">
        <v>34384</v>
      </c>
      <c r="H1059" t="s">
        <v>34385</v>
      </c>
      <c r="I1059" t="s">
        <v>34384</v>
      </c>
      <c r="J1059" t="s">
        <v>34386</v>
      </c>
      <c r="K1059" t="s">
        <v>34387</v>
      </c>
      <c r="L1059" t="s">
        <v>34388</v>
      </c>
      <c r="M1059" t="s">
        <v>34389</v>
      </c>
      <c r="N1059" t="s">
        <v>34390</v>
      </c>
      <c r="O1059" t="s">
        <v>34391</v>
      </c>
      <c r="P1059" t="s">
        <v>34392</v>
      </c>
    </row>
    <row r="1060" spans="1:16" x14ac:dyDescent="0.25">
      <c r="A1060" s="4">
        <v>41908</v>
      </c>
      <c r="B1060" s="4">
        <v>41909</v>
      </c>
      <c r="C1060" t="s">
        <v>34393</v>
      </c>
      <c r="D1060" t="s">
        <v>34394</v>
      </c>
      <c r="E1060" t="s">
        <v>34395</v>
      </c>
      <c r="F1060" t="s">
        <v>34396</v>
      </c>
      <c r="G1060" t="s">
        <v>34396</v>
      </c>
      <c r="H1060" t="s">
        <v>34397</v>
      </c>
      <c r="I1060" t="s">
        <v>34396</v>
      </c>
      <c r="J1060" t="s">
        <v>34398</v>
      </c>
      <c r="K1060" t="s">
        <v>34399</v>
      </c>
      <c r="L1060" t="s">
        <v>34400</v>
      </c>
      <c r="M1060" t="s">
        <v>34401</v>
      </c>
      <c r="N1060" t="s">
        <v>34402</v>
      </c>
      <c r="O1060" t="s">
        <v>34403</v>
      </c>
      <c r="P1060" t="s">
        <v>34404</v>
      </c>
    </row>
    <row r="1061" spans="1:16" x14ac:dyDescent="0.25">
      <c r="A1061" s="4">
        <v>41909</v>
      </c>
      <c r="B1061" s="4">
        <v>41910</v>
      </c>
      <c r="C1061" t="s">
        <v>34405</v>
      </c>
      <c r="D1061">
        <v>0</v>
      </c>
      <c r="E1061" t="s">
        <v>34406</v>
      </c>
      <c r="F1061" t="s">
        <v>34407</v>
      </c>
      <c r="G1061" t="s">
        <v>34407</v>
      </c>
      <c r="H1061" t="s">
        <v>34408</v>
      </c>
      <c r="I1061" t="s">
        <v>34407</v>
      </c>
      <c r="J1061" t="s">
        <v>34409</v>
      </c>
      <c r="K1061" t="s">
        <v>34410</v>
      </c>
      <c r="L1061" t="s">
        <v>34411</v>
      </c>
      <c r="M1061" t="s">
        <v>34412</v>
      </c>
      <c r="N1061" t="s">
        <v>34413</v>
      </c>
      <c r="O1061" t="s">
        <v>34414</v>
      </c>
      <c r="P1061" t="s">
        <v>34415</v>
      </c>
    </row>
    <row r="1062" spans="1:16" x14ac:dyDescent="0.25">
      <c r="A1062" s="4">
        <v>41910</v>
      </c>
      <c r="B1062" s="4">
        <v>41911</v>
      </c>
      <c r="C1062" t="s">
        <v>34416</v>
      </c>
      <c r="D1062">
        <v>0</v>
      </c>
      <c r="E1062" t="s">
        <v>34417</v>
      </c>
      <c r="F1062" t="s">
        <v>34418</v>
      </c>
      <c r="G1062" t="s">
        <v>34418</v>
      </c>
      <c r="H1062" t="s">
        <v>34419</v>
      </c>
      <c r="I1062" t="s">
        <v>34418</v>
      </c>
      <c r="J1062" t="s">
        <v>34420</v>
      </c>
      <c r="K1062" t="s">
        <v>34421</v>
      </c>
      <c r="L1062" t="s">
        <v>34422</v>
      </c>
      <c r="M1062" t="s">
        <v>34423</v>
      </c>
      <c r="N1062" t="s">
        <v>34424</v>
      </c>
      <c r="O1062" t="s">
        <v>34425</v>
      </c>
      <c r="P1062" t="s">
        <v>34426</v>
      </c>
    </row>
    <row r="1063" spans="1:16" x14ac:dyDescent="0.25">
      <c r="A1063" s="4">
        <v>41911</v>
      </c>
      <c r="B1063" s="4">
        <v>41912</v>
      </c>
      <c r="C1063" t="s">
        <v>34427</v>
      </c>
      <c r="D1063" t="s">
        <v>34428</v>
      </c>
      <c r="E1063" t="s">
        <v>34429</v>
      </c>
      <c r="F1063" t="s">
        <v>34430</v>
      </c>
      <c r="G1063" t="s">
        <v>34430</v>
      </c>
      <c r="H1063" t="s">
        <v>34431</v>
      </c>
      <c r="I1063" t="s">
        <v>34430</v>
      </c>
      <c r="J1063" t="s">
        <v>34432</v>
      </c>
      <c r="K1063" t="s">
        <v>34433</v>
      </c>
      <c r="L1063" t="s">
        <v>34434</v>
      </c>
      <c r="M1063" t="s">
        <v>34435</v>
      </c>
      <c r="N1063" t="s">
        <v>34436</v>
      </c>
      <c r="O1063" t="s">
        <v>34437</v>
      </c>
      <c r="P1063" t="s">
        <v>34438</v>
      </c>
    </row>
    <row r="1064" spans="1:16" x14ac:dyDescent="0.25">
      <c r="A1064" s="4">
        <v>41912</v>
      </c>
      <c r="B1064" s="4">
        <v>41913</v>
      </c>
      <c r="C1064" t="s">
        <v>34439</v>
      </c>
      <c r="D1064" t="s">
        <v>34440</v>
      </c>
      <c r="E1064" t="s">
        <v>34441</v>
      </c>
      <c r="F1064" t="s">
        <v>34442</v>
      </c>
      <c r="G1064" t="s">
        <v>34442</v>
      </c>
      <c r="H1064" t="s">
        <v>34443</v>
      </c>
      <c r="I1064" t="s">
        <v>34442</v>
      </c>
      <c r="J1064" t="s">
        <v>34444</v>
      </c>
      <c r="K1064" t="s">
        <v>34445</v>
      </c>
      <c r="L1064" t="s">
        <v>34446</v>
      </c>
      <c r="M1064" t="s">
        <v>34447</v>
      </c>
      <c r="N1064" t="s">
        <v>34448</v>
      </c>
      <c r="O1064" t="s">
        <v>34449</v>
      </c>
      <c r="P1064" t="s">
        <v>34450</v>
      </c>
    </row>
    <row r="1065" spans="1:16" x14ac:dyDescent="0.25">
      <c r="A1065" s="4">
        <v>41913</v>
      </c>
      <c r="B1065" s="4">
        <v>41914</v>
      </c>
      <c r="C1065" t="s">
        <v>34451</v>
      </c>
      <c r="D1065" t="s">
        <v>34452</v>
      </c>
      <c r="E1065" t="s">
        <v>34453</v>
      </c>
      <c r="F1065" t="s">
        <v>34454</v>
      </c>
      <c r="G1065" t="s">
        <v>34454</v>
      </c>
      <c r="H1065" t="s">
        <v>34455</v>
      </c>
      <c r="I1065" t="s">
        <v>34454</v>
      </c>
      <c r="J1065" t="s">
        <v>34456</v>
      </c>
      <c r="K1065" t="s">
        <v>34457</v>
      </c>
      <c r="L1065" t="s">
        <v>34458</v>
      </c>
      <c r="M1065" t="s">
        <v>34459</v>
      </c>
      <c r="N1065" t="s">
        <v>34460</v>
      </c>
      <c r="O1065" t="s">
        <v>34461</v>
      </c>
      <c r="P1065" t="s">
        <v>34462</v>
      </c>
    </row>
    <row r="1066" spans="1:16" x14ac:dyDescent="0.25">
      <c r="A1066" s="4">
        <v>41914</v>
      </c>
      <c r="B1066" s="4">
        <v>41915</v>
      </c>
      <c r="C1066" t="s">
        <v>34463</v>
      </c>
      <c r="D1066" t="s">
        <v>34464</v>
      </c>
      <c r="E1066" t="s">
        <v>34465</v>
      </c>
      <c r="F1066" t="s">
        <v>34466</v>
      </c>
      <c r="G1066" t="s">
        <v>34466</v>
      </c>
      <c r="H1066" t="s">
        <v>34467</v>
      </c>
      <c r="I1066" t="s">
        <v>34466</v>
      </c>
      <c r="J1066" t="s">
        <v>34468</v>
      </c>
      <c r="K1066" t="s">
        <v>34469</v>
      </c>
      <c r="L1066" t="s">
        <v>34470</v>
      </c>
      <c r="M1066" t="s">
        <v>34471</v>
      </c>
      <c r="N1066" t="s">
        <v>34472</v>
      </c>
      <c r="O1066" t="s">
        <v>34473</v>
      </c>
      <c r="P1066" t="s">
        <v>34474</v>
      </c>
    </row>
    <row r="1067" spans="1:16" x14ac:dyDescent="0.25">
      <c r="A1067" s="4">
        <v>41915</v>
      </c>
      <c r="B1067" s="4">
        <v>41916</v>
      </c>
      <c r="C1067" t="s">
        <v>34475</v>
      </c>
      <c r="D1067" t="s">
        <v>34476</v>
      </c>
      <c r="E1067" t="s">
        <v>34477</v>
      </c>
      <c r="F1067" t="s">
        <v>34478</v>
      </c>
      <c r="G1067" t="s">
        <v>34478</v>
      </c>
      <c r="H1067" t="s">
        <v>34479</v>
      </c>
      <c r="I1067" t="s">
        <v>34478</v>
      </c>
      <c r="J1067" t="s">
        <v>34480</v>
      </c>
      <c r="K1067" t="s">
        <v>34481</v>
      </c>
      <c r="L1067" t="s">
        <v>34482</v>
      </c>
      <c r="M1067" t="s">
        <v>34483</v>
      </c>
      <c r="N1067" t="s">
        <v>34484</v>
      </c>
      <c r="O1067" t="s">
        <v>34485</v>
      </c>
      <c r="P1067" t="s">
        <v>34486</v>
      </c>
    </row>
    <row r="1068" spans="1:16" x14ac:dyDescent="0.25">
      <c r="A1068" s="4">
        <v>41916</v>
      </c>
      <c r="B1068" s="4">
        <v>41917</v>
      </c>
      <c r="C1068" t="s">
        <v>34487</v>
      </c>
      <c r="D1068">
        <v>0</v>
      </c>
      <c r="E1068" t="s">
        <v>34488</v>
      </c>
      <c r="F1068" t="s">
        <v>34489</v>
      </c>
      <c r="G1068" t="s">
        <v>34489</v>
      </c>
      <c r="H1068" t="s">
        <v>34490</v>
      </c>
      <c r="I1068" t="s">
        <v>34489</v>
      </c>
      <c r="J1068" t="s">
        <v>34491</v>
      </c>
      <c r="K1068" t="s">
        <v>34492</v>
      </c>
      <c r="L1068" t="s">
        <v>34493</v>
      </c>
      <c r="M1068" t="s">
        <v>34494</v>
      </c>
      <c r="N1068" t="s">
        <v>34495</v>
      </c>
      <c r="O1068" t="s">
        <v>34496</v>
      </c>
      <c r="P1068" t="s">
        <v>34497</v>
      </c>
    </row>
    <row r="1069" spans="1:16" x14ac:dyDescent="0.25">
      <c r="A1069" s="4">
        <v>41917</v>
      </c>
      <c r="B1069" s="4">
        <v>41918</v>
      </c>
      <c r="C1069" t="s">
        <v>34498</v>
      </c>
      <c r="D1069">
        <v>0</v>
      </c>
      <c r="E1069" t="s">
        <v>34499</v>
      </c>
      <c r="F1069" t="s">
        <v>34500</v>
      </c>
      <c r="G1069" t="s">
        <v>34500</v>
      </c>
      <c r="H1069" t="s">
        <v>34501</v>
      </c>
      <c r="I1069" t="s">
        <v>34500</v>
      </c>
      <c r="J1069" t="s">
        <v>34502</v>
      </c>
      <c r="K1069" t="s">
        <v>34503</v>
      </c>
      <c r="L1069" t="s">
        <v>34504</v>
      </c>
      <c r="M1069" t="s">
        <v>34505</v>
      </c>
      <c r="N1069" t="s">
        <v>34506</v>
      </c>
      <c r="O1069" t="s">
        <v>34507</v>
      </c>
      <c r="P1069" t="s">
        <v>34508</v>
      </c>
    </row>
    <row r="1070" spans="1:16" x14ac:dyDescent="0.25">
      <c r="A1070" s="4">
        <v>41918</v>
      </c>
      <c r="B1070" s="4">
        <v>41919</v>
      </c>
      <c r="C1070" t="s">
        <v>34509</v>
      </c>
      <c r="D1070" t="s">
        <v>34510</v>
      </c>
      <c r="E1070" t="s">
        <v>34511</v>
      </c>
      <c r="F1070" t="s">
        <v>34512</v>
      </c>
      <c r="G1070" t="s">
        <v>34512</v>
      </c>
      <c r="H1070" t="s">
        <v>34513</v>
      </c>
      <c r="I1070" t="s">
        <v>34512</v>
      </c>
      <c r="J1070" t="s">
        <v>34514</v>
      </c>
      <c r="K1070" t="s">
        <v>34515</v>
      </c>
      <c r="L1070" t="s">
        <v>34516</v>
      </c>
      <c r="M1070" t="s">
        <v>34517</v>
      </c>
      <c r="N1070" t="s">
        <v>34518</v>
      </c>
      <c r="O1070" t="s">
        <v>34519</v>
      </c>
      <c r="P1070" t="s">
        <v>34520</v>
      </c>
    </row>
    <row r="1071" spans="1:16" x14ac:dyDescent="0.25">
      <c r="A1071" s="4">
        <v>41919</v>
      </c>
      <c r="B1071" s="4">
        <v>41920</v>
      </c>
      <c r="C1071" t="s">
        <v>34521</v>
      </c>
      <c r="D1071" t="s">
        <v>34522</v>
      </c>
      <c r="E1071" t="s">
        <v>34523</v>
      </c>
      <c r="F1071" t="s">
        <v>34524</v>
      </c>
      <c r="G1071" t="s">
        <v>34524</v>
      </c>
      <c r="H1071" t="s">
        <v>34525</v>
      </c>
      <c r="I1071" t="s">
        <v>34524</v>
      </c>
      <c r="J1071" t="s">
        <v>34526</v>
      </c>
      <c r="K1071" t="s">
        <v>34527</v>
      </c>
      <c r="L1071" t="s">
        <v>34528</v>
      </c>
      <c r="M1071" t="s">
        <v>34529</v>
      </c>
      <c r="N1071" t="s">
        <v>34530</v>
      </c>
      <c r="O1071" t="s">
        <v>34531</v>
      </c>
      <c r="P1071" t="s">
        <v>34532</v>
      </c>
    </row>
    <row r="1072" spans="1:16" x14ac:dyDescent="0.25">
      <c r="A1072" s="4">
        <v>41920</v>
      </c>
      <c r="B1072" s="4">
        <v>41921</v>
      </c>
      <c r="C1072" t="s">
        <v>34533</v>
      </c>
      <c r="D1072" t="s">
        <v>34534</v>
      </c>
      <c r="E1072" t="s">
        <v>34535</v>
      </c>
      <c r="F1072" t="s">
        <v>34536</v>
      </c>
      <c r="G1072" t="s">
        <v>34536</v>
      </c>
      <c r="H1072" t="s">
        <v>34537</v>
      </c>
      <c r="I1072" t="s">
        <v>34536</v>
      </c>
      <c r="J1072" t="s">
        <v>34538</v>
      </c>
      <c r="K1072" t="s">
        <v>34539</v>
      </c>
      <c r="L1072" t="s">
        <v>34540</v>
      </c>
      <c r="M1072" t="s">
        <v>34541</v>
      </c>
      <c r="N1072" t="s">
        <v>34542</v>
      </c>
      <c r="O1072" t="s">
        <v>34543</v>
      </c>
      <c r="P1072" t="s">
        <v>34544</v>
      </c>
    </row>
    <row r="1073" spans="1:16" x14ac:dyDescent="0.25">
      <c r="A1073" s="4">
        <v>41921</v>
      </c>
      <c r="B1073" s="4">
        <v>41922</v>
      </c>
      <c r="C1073" t="s">
        <v>34545</v>
      </c>
      <c r="D1073" t="s">
        <v>34546</v>
      </c>
      <c r="E1073" t="s">
        <v>34547</v>
      </c>
      <c r="F1073" t="s">
        <v>34548</v>
      </c>
      <c r="G1073" t="s">
        <v>34548</v>
      </c>
      <c r="H1073" t="s">
        <v>34549</v>
      </c>
      <c r="I1073" t="s">
        <v>34548</v>
      </c>
      <c r="J1073" t="s">
        <v>34550</v>
      </c>
      <c r="K1073" t="s">
        <v>34551</v>
      </c>
      <c r="L1073" t="s">
        <v>34552</v>
      </c>
      <c r="M1073" t="s">
        <v>34553</v>
      </c>
      <c r="N1073" t="s">
        <v>34554</v>
      </c>
      <c r="O1073" t="s">
        <v>34555</v>
      </c>
      <c r="P1073" t="s">
        <v>34556</v>
      </c>
    </row>
    <row r="1074" spans="1:16" x14ac:dyDescent="0.25">
      <c r="A1074" s="4">
        <v>41922</v>
      </c>
      <c r="B1074" s="4">
        <v>41923</v>
      </c>
      <c r="C1074" t="s">
        <v>34557</v>
      </c>
      <c r="D1074" t="s">
        <v>34558</v>
      </c>
      <c r="E1074" t="s">
        <v>34559</v>
      </c>
      <c r="F1074" t="s">
        <v>34560</v>
      </c>
      <c r="G1074" t="s">
        <v>34560</v>
      </c>
      <c r="H1074" t="s">
        <v>34561</v>
      </c>
      <c r="I1074" t="s">
        <v>34560</v>
      </c>
      <c r="J1074" t="s">
        <v>34562</v>
      </c>
      <c r="K1074" t="s">
        <v>34563</v>
      </c>
      <c r="L1074" t="s">
        <v>34564</v>
      </c>
      <c r="M1074" t="s">
        <v>34565</v>
      </c>
      <c r="N1074" t="s">
        <v>34566</v>
      </c>
      <c r="O1074" t="s">
        <v>34567</v>
      </c>
      <c r="P1074" t="s">
        <v>34568</v>
      </c>
    </row>
    <row r="1075" spans="1:16" x14ac:dyDescent="0.25">
      <c r="A1075" s="4">
        <v>41923</v>
      </c>
      <c r="B1075" s="4">
        <v>41924</v>
      </c>
      <c r="C1075" t="s">
        <v>34569</v>
      </c>
      <c r="D1075">
        <v>0</v>
      </c>
      <c r="E1075" t="s">
        <v>34570</v>
      </c>
      <c r="F1075" t="s">
        <v>34571</v>
      </c>
      <c r="G1075" t="s">
        <v>34571</v>
      </c>
      <c r="H1075" t="s">
        <v>34572</v>
      </c>
      <c r="I1075" t="s">
        <v>34571</v>
      </c>
      <c r="J1075" t="s">
        <v>34573</v>
      </c>
      <c r="K1075" t="s">
        <v>34574</v>
      </c>
      <c r="L1075" t="s">
        <v>34575</v>
      </c>
      <c r="M1075" t="s">
        <v>34576</v>
      </c>
      <c r="N1075" t="s">
        <v>34577</v>
      </c>
      <c r="O1075" t="s">
        <v>34578</v>
      </c>
      <c r="P1075" t="s">
        <v>34579</v>
      </c>
    </row>
    <row r="1076" spans="1:16" x14ac:dyDescent="0.25">
      <c r="A1076" s="4">
        <v>41924</v>
      </c>
      <c r="B1076" s="4">
        <v>41925</v>
      </c>
      <c r="C1076" t="s">
        <v>34580</v>
      </c>
      <c r="D1076">
        <v>0</v>
      </c>
      <c r="E1076" t="s">
        <v>34581</v>
      </c>
      <c r="F1076" t="s">
        <v>34582</v>
      </c>
      <c r="G1076" t="s">
        <v>34582</v>
      </c>
      <c r="H1076" t="s">
        <v>34583</v>
      </c>
      <c r="I1076" t="s">
        <v>34582</v>
      </c>
      <c r="J1076" t="s">
        <v>34584</v>
      </c>
      <c r="K1076" t="s">
        <v>34585</v>
      </c>
      <c r="L1076" t="s">
        <v>34586</v>
      </c>
      <c r="M1076" t="s">
        <v>34587</v>
      </c>
      <c r="N1076" t="s">
        <v>34588</v>
      </c>
      <c r="O1076" t="s">
        <v>34589</v>
      </c>
      <c r="P1076" t="s">
        <v>34590</v>
      </c>
    </row>
    <row r="1077" spans="1:16" x14ac:dyDescent="0.25">
      <c r="A1077" s="4">
        <v>41925</v>
      </c>
      <c r="B1077" s="4">
        <v>41926</v>
      </c>
      <c r="C1077" t="s">
        <v>34591</v>
      </c>
      <c r="D1077" t="s">
        <v>34592</v>
      </c>
      <c r="E1077" t="s">
        <v>34593</v>
      </c>
      <c r="F1077" t="s">
        <v>34594</v>
      </c>
      <c r="G1077" t="s">
        <v>34594</v>
      </c>
      <c r="H1077" t="s">
        <v>34595</v>
      </c>
      <c r="I1077" t="s">
        <v>34594</v>
      </c>
      <c r="J1077" t="s">
        <v>34596</v>
      </c>
      <c r="K1077" t="s">
        <v>34597</v>
      </c>
      <c r="L1077" t="s">
        <v>34598</v>
      </c>
      <c r="M1077" t="s">
        <v>34599</v>
      </c>
      <c r="N1077" t="s">
        <v>34600</v>
      </c>
      <c r="O1077" t="s">
        <v>34601</v>
      </c>
      <c r="P1077" t="s">
        <v>34602</v>
      </c>
    </row>
    <row r="1078" spans="1:16" x14ac:dyDescent="0.25">
      <c r="A1078" s="4">
        <v>41926</v>
      </c>
      <c r="B1078" s="4">
        <v>41927</v>
      </c>
      <c r="C1078" t="s">
        <v>34603</v>
      </c>
      <c r="D1078" t="s">
        <v>34604</v>
      </c>
      <c r="E1078" t="s">
        <v>34605</v>
      </c>
      <c r="F1078" t="s">
        <v>34606</v>
      </c>
      <c r="G1078" t="s">
        <v>34606</v>
      </c>
      <c r="H1078" t="s">
        <v>34607</v>
      </c>
      <c r="I1078" t="s">
        <v>34606</v>
      </c>
      <c r="J1078" t="s">
        <v>34608</v>
      </c>
      <c r="K1078" t="s">
        <v>34609</v>
      </c>
      <c r="L1078" t="s">
        <v>34610</v>
      </c>
      <c r="M1078" t="s">
        <v>34611</v>
      </c>
      <c r="N1078" t="s">
        <v>34612</v>
      </c>
      <c r="O1078" t="s">
        <v>34613</v>
      </c>
      <c r="P1078" t="s">
        <v>34614</v>
      </c>
    </row>
    <row r="1079" spans="1:16" x14ac:dyDescent="0.25">
      <c r="A1079" s="4">
        <v>41927</v>
      </c>
      <c r="B1079" s="4">
        <v>41928</v>
      </c>
      <c r="C1079" t="s">
        <v>34615</v>
      </c>
      <c r="D1079" t="s">
        <v>34616</v>
      </c>
      <c r="E1079" t="s">
        <v>34617</v>
      </c>
      <c r="F1079" t="s">
        <v>34618</v>
      </c>
      <c r="G1079" t="s">
        <v>34618</v>
      </c>
      <c r="H1079" t="s">
        <v>34619</v>
      </c>
      <c r="I1079" t="s">
        <v>34618</v>
      </c>
      <c r="J1079" t="s">
        <v>34620</v>
      </c>
      <c r="K1079" t="s">
        <v>34621</v>
      </c>
      <c r="L1079" t="s">
        <v>34622</v>
      </c>
      <c r="M1079" t="s">
        <v>34623</v>
      </c>
      <c r="N1079" t="s">
        <v>34624</v>
      </c>
      <c r="O1079" t="s">
        <v>34625</v>
      </c>
      <c r="P1079" t="s">
        <v>34626</v>
      </c>
    </row>
    <row r="1080" spans="1:16" x14ac:dyDescent="0.25">
      <c r="A1080" s="4">
        <v>41928</v>
      </c>
      <c r="B1080" s="4">
        <v>41929</v>
      </c>
      <c r="C1080" t="s">
        <v>34627</v>
      </c>
      <c r="D1080" t="s">
        <v>34628</v>
      </c>
      <c r="E1080" t="s">
        <v>34629</v>
      </c>
      <c r="F1080" t="s">
        <v>34630</v>
      </c>
      <c r="G1080" t="s">
        <v>34630</v>
      </c>
      <c r="H1080" t="s">
        <v>34631</v>
      </c>
      <c r="I1080" t="s">
        <v>34630</v>
      </c>
      <c r="J1080" t="s">
        <v>34632</v>
      </c>
      <c r="K1080" t="s">
        <v>34633</v>
      </c>
      <c r="L1080" t="s">
        <v>34634</v>
      </c>
      <c r="M1080" t="s">
        <v>34635</v>
      </c>
      <c r="N1080" t="s">
        <v>34636</v>
      </c>
      <c r="O1080" t="s">
        <v>34637</v>
      </c>
      <c r="P1080" t="s">
        <v>34638</v>
      </c>
    </row>
    <row r="1081" spans="1:16" x14ac:dyDescent="0.25">
      <c r="A1081" s="4">
        <v>41929</v>
      </c>
      <c r="B1081" s="4">
        <v>41930</v>
      </c>
      <c r="C1081" t="s">
        <v>34639</v>
      </c>
      <c r="D1081" t="s">
        <v>34640</v>
      </c>
      <c r="E1081" t="s">
        <v>34641</v>
      </c>
      <c r="F1081" t="s">
        <v>34642</v>
      </c>
      <c r="G1081" t="s">
        <v>34642</v>
      </c>
      <c r="H1081" t="s">
        <v>34643</v>
      </c>
      <c r="I1081" t="s">
        <v>34642</v>
      </c>
      <c r="J1081" t="s">
        <v>34644</v>
      </c>
      <c r="K1081" t="s">
        <v>34645</v>
      </c>
      <c r="L1081" t="s">
        <v>34646</v>
      </c>
      <c r="M1081" t="s">
        <v>34647</v>
      </c>
      <c r="N1081" t="s">
        <v>34648</v>
      </c>
      <c r="O1081" t="s">
        <v>34649</v>
      </c>
      <c r="P1081" t="s">
        <v>34650</v>
      </c>
    </row>
    <row r="1082" spans="1:16" x14ac:dyDescent="0.25">
      <c r="A1082" s="4">
        <v>41930</v>
      </c>
      <c r="B1082" s="4">
        <v>41931</v>
      </c>
      <c r="C1082" t="s">
        <v>34651</v>
      </c>
      <c r="D1082">
        <v>0</v>
      </c>
      <c r="E1082" t="s">
        <v>34652</v>
      </c>
      <c r="F1082" t="s">
        <v>34653</v>
      </c>
      <c r="G1082" t="s">
        <v>34653</v>
      </c>
      <c r="H1082" t="s">
        <v>34654</v>
      </c>
      <c r="I1082" t="s">
        <v>34653</v>
      </c>
      <c r="J1082" t="s">
        <v>34655</v>
      </c>
      <c r="K1082" t="s">
        <v>34656</v>
      </c>
      <c r="L1082" t="s">
        <v>34657</v>
      </c>
      <c r="M1082" t="s">
        <v>34658</v>
      </c>
      <c r="N1082" t="s">
        <v>34659</v>
      </c>
      <c r="O1082" t="s">
        <v>34660</v>
      </c>
      <c r="P1082" t="s">
        <v>34661</v>
      </c>
    </row>
    <row r="1083" spans="1:16" x14ac:dyDescent="0.25">
      <c r="A1083" s="4">
        <v>41931</v>
      </c>
      <c r="B1083" s="4">
        <v>41932</v>
      </c>
      <c r="C1083" t="s">
        <v>34662</v>
      </c>
      <c r="D1083">
        <v>0</v>
      </c>
      <c r="E1083" t="s">
        <v>34663</v>
      </c>
      <c r="F1083" t="s">
        <v>34664</v>
      </c>
      <c r="G1083" t="s">
        <v>34664</v>
      </c>
      <c r="H1083" t="s">
        <v>34665</v>
      </c>
      <c r="I1083" t="s">
        <v>34664</v>
      </c>
      <c r="J1083" t="s">
        <v>34666</v>
      </c>
      <c r="K1083" t="s">
        <v>34667</v>
      </c>
      <c r="L1083" t="s">
        <v>34668</v>
      </c>
      <c r="M1083" t="s">
        <v>34669</v>
      </c>
      <c r="N1083" t="s">
        <v>34670</v>
      </c>
      <c r="O1083" t="s">
        <v>34671</v>
      </c>
      <c r="P1083" t="s">
        <v>34672</v>
      </c>
    </row>
    <row r="1084" spans="1:16" x14ac:dyDescent="0.25">
      <c r="A1084" s="4">
        <v>41932</v>
      </c>
      <c r="B1084" s="4">
        <v>41933</v>
      </c>
      <c r="C1084" t="s">
        <v>34673</v>
      </c>
      <c r="D1084" t="s">
        <v>34674</v>
      </c>
      <c r="E1084" t="s">
        <v>34675</v>
      </c>
      <c r="F1084" t="s">
        <v>34676</v>
      </c>
      <c r="G1084" t="s">
        <v>34676</v>
      </c>
      <c r="H1084" t="s">
        <v>34677</v>
      </c>
      <c r="I1084" t="s">
        <v>34676</v>
      </c>
      <c r="J1084" t="s">
        <v>34678</v>
      </c>
      <c r="K1084" t="s">
        <v>34679</v>
      </c>
      <c r="L1084" t="s">
        <v>34680</v>
      </c>
      <c r="M1084" t="s">
        <v>34681</v>
      </c>
      <c r="N1084" t="s">
        <v>34682</v>
      </c>
      <c r="O1084" t="s">
        <v>34683</v>
      </c>
      <c r="P1084" t="s">
        <v>34684</v>
      </c>
    </row>
    <row r="1085" spans="1:16" x14ac:dyDescent="0.25">
      <c r="A1085" s="4">
        <v>41933</v>
      </c>
      <c r="B1085" s="4">
        <v>41934</v>
      </c>
      <c r="C1085" t="s">
        <v>34685</v>
      </c>
      <c r="D1085" t="s">
        <v>34686</v>
      </c>
      <c r="E1085" t="s">
        <v>34687</v>
      </c>
      <c r="F1085" t="s">
        <v>34688</v>
      </c>
      <c r="G1085" t="s">
        <v>34688</v>
      </c>
      <c r="H1085" t="s">
        <v>34689</v>
      </c>
      <c r="I1085" t="s">
        <v>34688</v>
      </c>
      <c r="J1085" t="s">
        <v>34690</v>
      </c>
      <c r="K1085" t="s">
        <v>34691</v>
      </c>
      <c r="L1085" t="s">
        <v>34692</v>
      </c>
      <c r="M1085" t="s">
        <v>34693</v>
      </c>
      <c r="N1085" t="s">
        <v>34694</v>
      </c>
      <c r="O1085" t="s">
        <v>34695</v>
      </c>
      <c r="P1085" t="s">
        <v>34696</v>
      </c>
    </row>
    <row r="1086" spans="1:16" x14ac:dyDescent="0.25">
      <c r="A1086" s="4">
        <v>41934</v>
      </c>
      <c r="B1086" s="4">
        <v>41935</v>
      </c>
      <c r="C1086" t="s">
        <v>34697</v>
      </c>
      <c r="D1086" t="s">
        <v>34698</v>
      </c>
      <c r="E1086" t="s">
        <v>34699</v>
      </c>
      <c r="F1086" t="s">
        <v>34700</v>
      </c>
      <c r="G1086" t="s">
        <v>34700</v>
      </c>
      <c r="H1086" t="s">
        <v>34701</v>
      </c>
      <c r="I1086" t="s">
        <v>34700</v>
      </c>
      <c r="J1086" t="s">
        <v>34702</v>
      </c>
      <c r="K1086" t="s">
        <v>34703</v>
      </c>
      <c r="L1086" t="s">
        <v>34704</v>
      </c>
      <c r="M1086" t="s">
        <v>34705</v>
      </c>
      <c r="N1086" t="s">
        <v>34706</v>
      </c>
      <c r="O1086" t="s">
        <v>34707</v>
      </c>
      <c r="P1086" t="s">
        <v>34708</v>
      </c>
    </row>
    <row r="1087" spans="1:16" x14ac:dyDescent="0.25">
      <c r="A1087" s="4">
        <v>41935</v>
      </c>
      <c r="B1087" s="4">
        <v>41936</v>
      </c>
      <c r="C1087" t="s">
        <v>34709</v>
      </c>
      <c r="D1087" t="s">
        <v>34710</v>
      </c>
      <c r="E1087" t="s">
        <v>34711</v>
      </c>
      <c r="F1087" t="s">
        <v>34712</v>
      </c>
      <c r="G1087" t="s">
        <v>34712</v>
      </c>
      <c r="H1087" t="s">
        <v>34713</v>
      </c>
      <c r="I1087" t="s">
        <v>34712</v>
      </c>
      <c r="J1087" t="s">
        <v>34714</v>
      </c>
      <c r="K1087" t="s">
        <v>34715</v>
      </c>
      <c r="L1087" t="s">
        <v>34716</v>
      </c>
      <c r="M1087" t="s">
        <v>34717</v>
      </c>
      <c r="N1087" t="s">
        <v>34718</v>
      </c>
      <c r="O1087" t="s">
        <v>34719</v>
      </c>
      <c r="P1087" t="s">
        <v>34720</v>
      </c>
    </row>
    <row r="1088" spans="1:16" x14ac:dyDescent="0.25">
      <c r="A1088" s="4">
        <v>41936</v>
      </c>
      <c r="B1088" s="4">
        <v>41937</v>
      </c>
      <c r="C1088" t="s">
        <v>34721</v>
      </c>
      <c r="D1088" t="s">
        <v>34722</v>
      </c>
      <c r="E1088" t="s">
        <v>34723</v>
      </c>
      <c r="F1088" t="s">
        <v>34724</v>
      </c>
      <c r="G1088" t="s">
        <v>34724</v>
      </c>
      <c r="H1088" t="s">
        <v>34725</v>
      </c>
      <c r="I1088" t="s">
        <v>34724</v>
      </c>
      <c r="J1088" t="s">
        <v>34726</v>
      </c>
      <c r="K1088" t="s">
        <v>34727</v>
      </c>
      <c r="L1088" t="s">
        <v>34728</v>
      </c>
      <c r="M1088" t="s">
        <v>34729</v>
      </c>
      <c r="N1088" t="s">
        <v>34730</v>
      </c>
      <c r="O1088" t="s">
        <v>34731</v>
      </c>
      <c r="P1088" t="s">
        <v>34732</v>
      </c>
    </row>
    <row r="1089" spans="1:16" x14ac:dyDescent="0.25">
      <c r="A1089" s="4">
        <v>41937</v>
      </c>
      <c r="B1089" s="4">
        <v>41938</v>
      </c>
      <c r="C1089" t="s">
        <v>34733</v>
      </c>
      <c r="D1089">
        <v>0</v>
      </c>
      <c r="E1089" t="s">
        <v>34734</v>
      </c>
      <c r="F1089" t="s">
        <v>34735</v>
      </c>
      <c r="G1089" t="s">
        <v>34735</v>
      </c>
      <c r="H1089" t="s">
        <v>34736</v>
      </c>
      <c r="I1089" t="s">
        <v>34735</v>
      </c>
      <c r="J1089" t="s">
        <v>34737</v>
      </c>
      <c r="K1089" t="s">
        <v>34738</v>
      </c>
      <c r="L1089" t="s">
        <v>34739</v>
      </c>
      <c r="M1089" t="s">
        <v>34740</v>
      </c>
      <c r="N1089" t="s">
        <v>34741</v>
      </c>
      <c r="O1089" t="s">
        <v>34742</v>
      </c>
      <c r="P1089" t="s">
        <v>34743</v>
      </c>
    </row>
    <row r="1090" spans="1:16" x14ac:dyDescent="0.25">
      <c r="A1090" s="4">
        <v>41938</v>
      </c>
      <c r="B1090" s="4">
        <v>41939</v>
      </c>
      <c r="C1090" t="s">
        <v>34744</v>
      </c>
      <c r="D1090">
        <v>0</v>
      </c>
      <c r="E1090" t="s">
        <v>34745</v>
      </c>
      <c r="F1090" t="s">
        <v>34746</v>
      </c>
      <c r="G1090" t="s">
        <v>34746</v>
      </c>
      <c r="H1090" t="s">
        <v>34747</v>
      </c>
      <c r="I1090" t="s">
        <v>34746</v>
      </c>
      <c r="J1090" t="s">
        <v>34748</v>
      </c>
      <c r="K1090" t="s">
        <v>34749</v>
      </c>
      <c r="L1090" t="s">
        <v>34750</v>
      </c>
      <c r="M1090" t="s">
        <v>34751</v>
      </c>
      <c r="N1090" t="s">
        <v>34752</v>
      </c>
      <c r="O1090" t="s">
        <v>34753</v>
      </c>
      <c r="P1090" t="s">
        <v>34754</v>
      </c>
    </row>
    <row r="1091" spans="1:16" x14ac:dyDescent="0.25">
      <c r="A1091" s="4">
        <v>41939</v>
      </c>
      <c r="B1091" s="4">
        <v>41940</v>
      </c>
      <c r="C1091" t="s">
        <v>34755</v>
      </c>
      <c r="D1091" t="s">
        <v>34756</v>
      </c>
      <c r="E1091" t="s">
        <v>34757</v>
      </c>
      <c r="F1091" t="s">
        <v>34758</v>
      </c>
      <c r="G1091" t="s">
        <v>34758</v>
      </c>
      <c r="H1091" t="s">
        <v>34759</v>
      </c>
      <c r="I1091" t="s">
        <v>34758</v>
      </c>
      <c r="J1091" t="s">
        <v>34760</v>
      </c>
      <c r="K1091" t="s">
        <v>34761</v>
      </c>
      <c r="L1091" t="s">
        <v>34762</v>
      </c>
      <c r="M1091" t="s">
        <v>34763</v>
      </c>
      <c r="N1091" t="s">
        <v>34764</v>
      </c>
      <c r="O1091" t="s">
        <v>34765</v>
      </c>
      <c r="P1091" t="s">
        <v>34766</v>
      </c>
    </row>
    <row r="1092" spans="1:16" x14ac:dyDescent="0.25">
      <c r="A1092" s="4">
        <v>41940</v>
      </c>
      <c r="B1092" s="4">
        <v>41941</v>
      </c>
      <c r="C1092" t="s">
        <v>34767</v>
      </c>
      <c r="D1092" t="s">
        <v>34768</v>
      </c>
      <c r="E1092" t="s">
        <v>34769</v>
      </c>
      <c r="F1092" t="s">
        <v>34770</v>
      </c>
      <c r="G1092" t="s">
        <v>34770</v>
      </c>
      <c r="H1092" t="s">
        <v>34771</v>
      </c>
      <c r="I1092" t="s">
        <v>34770</v>
      </c>
      <c r="J1092" t="s">
        <v>34772</v>
      </c>
      <c r="K1092" t="s">
        <v>34773</v>
      </c>
      <c r="L1092" t="s">
        <v>34774</v>
      </c>
      <c r="M1092" t="s">
        <v>34775</v>
      </c>
      <c r="N1092" t="s">
        <v>34776</v>
      </c>
      <c r="O1092" t="s">
        <v>34777</v>
      </c>
      <c r="P1092" t="s">
        <v>34778</v>
      </c>
    </row>
    <row r="1093" spans="1:16" x14ac:dyDescent="0.25">
      <c r="A1093" s="4">
        <v>41941</v>
      </c>
      <c r="B1093" s="4">
        <v>41942</v>
      </c>
      <c r="C1093" t="s">
        <v>34779</v>
      </c>
      <c r="D1093" t="s">
        <v>34780</v>
      </c>
      <c r="E1093" t="s">
        <v>34781</v>
      </c>
      <c r="F1093" t="s">
        <v>34782</v>
      </c>
      <c r="G1093" t="s">
        <v>34782</v>
      </c>
      <c r="H1093" t="s">
        <v>34783</v>
      </c>
      <c r="I1093" t="s">
        <v>34782</v>
      </c>
      <c r="J1093" t="s">
        <v>34784</v>
      </c>
      <c r="K1093" t="s">
        <v>34785</v>
      </c>
      <c r="L1093" t="s">
        <v>34786</v>
      </c>
      <c r="M1093" t="s">
        <v>34787</v>
      </c>
      <c r="N1093" t="s">
        <v>34788</v>
      </c>
      <c r="O1093" t="s">
        <v>34789</v>
      </c>
      <c r="P1093" t="s">
        <v>34790</v>
      </c>
    </row>
    <row r="1094" spans="1:16" x14ac:dyDescent="0.25">
      <c r="A1094" s="4">
        <v>41942</v>
      </c>
      <c r="B1094" s="4">
        <v>41943</v>
      </c>
      <c r="C1094" t="s">
        <v>34791</v>
      </c>
      <c r="D1094" t="s">
        <v>34792</v>
      </c>
      <c r="E1094" t="s">
        <v>34793</v>
      </c>
      <c r="F1094" t="s">
        <v>34794</v>
      </c>
      <c r="G1094" t="s">
        <v>34794</v>
      </c>
      <c r="H1094" t="s">
        <v>34795</v>
      </c>
      <c r="I1094" t="s">
        <v>34794</v>
      </c>
      <c r="J1094" t="s">
        <v>34796</v>
      </c>
      <c r="K1094" t="s">
        <v>34797</v>
      </c>
      <c r="L1094" t="s">
        <v>34798</v>
      </c>
      <c r="M1094" t="s">
        <v>34799</v>
      </c>
      <c r="N1094" t="s">
        <v>34800</v>
      </c>
      <c r="O1094" t="s">
        <v>34801</v>
      </c>
      <c r="P1094" t="s">
        <v>34802</v>
      </c>
    </row>
    <row r="1095" spans="1:16" x14ac:dyDescent="0.25">
      <c r="A1095" s="4">
        <v>41943</v>
      </c>
      <c r="B1095" s="4">
        <v>41944</v>
      </c>
      <c r="C1095" t="s">
        <v>34803</v>
      </c>
      <c r="D1095" t="s">
        <v>34804</v>
      </c>
      <c r="E1095" t="s">
        <v>34805</v>
      </c>
      <c r="F1095" t="s">
        <v>34806</v>
      </c>
      <c r="G1095" t="s">
        <v>34806</v>
      </c>
      <c r="H1095" t="s">
        <v>34807</v>
      </c>
      <c r="I1095" t="s">
        <v>34806</v>
      </c>
      <c r="J1095" t="s">
        <v>34808</v>
      </c>
      <c r="K1095" t="s">
        <v>34809</v>
      </c>
      <c r="L1095" t="s">
        <v>34810</v>
      </c>
      <c r="M1095" t="s">
        <v>34811</v>
      </c>
      <c r="N1095" t="s">
        <v>34812</v>
      </c>
      <c r="O1095" t="s">
        <v>34813</v>
      </c>
      <c r="P1095" t="s">
        <v>34814</v>
      </c>
    </row>
    <row r="1096" spans="1:16" x14ac:dyDescent="0.25">
      <c r="A1096" s="4">
        <v>41944</v>
      </c>
      <c r="B1096" s="4">
        <v>41945</v>
      </c>
      <c r="C1096" t="s">
        <v>34815</v>
      </c>
      <c r="D1096">
        <v>0</v>
      </c>
      <c r="E1096" t="s">
        <v>34816</v>
      </c>
      <c r="F1096" t="s">
        <v>34817</v>
      </c>
      <c r="G1096" t="s">
        <v>34817</v>
      </c>
      <c r="H1096" t="s">
        <v>34818</v>
      </c>
      <c r="I1096" t="s">
        <v>34817</v>
      </c>
      <c r="J1096" t="s">
        <v>34819</v>
      </c>
      <c r="K1096" t="s">
        <v>34820</v>
      </c>
      <c r="L1096" t="s">
        <v>34821</v>
      </c>
      <c r="M1096" t="s">
        <v>34822</v>
      </c>
      <c r="N1096" t="s">
        <v>34823</v>
      </c>
      <c r="O1096" t="s">
        <v>34824</v>
      </c>
      <c r="P1096" t="s">
        <v>34825</v>
      </c>
    </row>
    <row r="1097" spans="1:16" x14ac:dyDescent="0.25">
      <c r="A1097" s="4">
        <v>41945</v>
      </c>
      <c r="B1097" s="4">
        <v>41946</v>
      </c>
      <c r="C1097" t="s">
        <v>34826</v>
      </c>
      <c r="D1097">
        <v>0</v>
      </c>
      <c r="E1097" t="s">
        <v>34827</v>
      </c>
      <c r="F1097" t="s">
        <v>34828</v>
      </c>
      <c r="G1097" t="s">
        <v>34828</v>
      </c>
      <c r="H1097" t="s">
        <v>34829</v>
      </c>
      <c r="I1097" t="s">
        <v>34828</v>
      </c>
      <c r="J1097" t="s">
        <v>34830</v>
      </c>
      <c r="K1097" t="s">
        <v>34831</v>
      </c>
      <c r="L1097" t="s">
        <v>34832</v>
      </c>
      <c r="M1097" t="s">
        <v>34833</v>
      </c>
      <c r="N1097" t="s">
        <v>34834</v>
      </c>
      <c r="O1097" t="s">
        <v>34835</v>
      </c>
      <c r="P1097" t="s">
        <v>34836</v>
      </c>
    </row>
    <row r="1098" spans="1:16" x14ac:dyDescent="0.25">
      <c r="A1098" s="4">
        <v>41946</v>
      </c>
      <c r="B1098" s="4">
        <v>41947</v>
      </c>
      <c r="C1098" t="s">
        <v>34837</v>
      </c>
      <c r="D1098" t="s">
        <v>34838</v>
      </c>
      <c r="E1098" t="s">
        <v>34839</v>
      </c>
      <c r="F1098" t="s">
        <v>34840</v>
      </c>
      <c r="G1098" t="s">
        <v>34840</v>
      </c>
      <c r="H1098" t="s">
        <v>34841</v>
      </c>
      <c r="I1098" t="s">
        <v>34840</v>
      </c>
      <c r="J1098" t="s">
        <v>34842</v>
      </c>
      <c r="K1098" t="s">
        <v>34843</v>
      </c>
      <c r="L1098" t="s">
        <v>34844</v>
      </c>
      <c r="M1098" t="s">
        <v>34845</v>
      </c>
      <c r="N1098" t="s">
        <v>34846</v>
      </c>
      <c r="O1098" t="s">
        <v>34847</v>
      </c>
      <c r="P1098" t="s">
        <v>34848</v>
      </c>
    </row>
    <row r="1099" spans="1:16" x14ac:dyDescent="0.25">
      <c r="A1099" s="4">
        <v>41947</v>
      </c>
      <c r="B1099" s="4">
        <v>41948</v>
      </c>
      <c r="C1099" t="s">
        <v>34849</v>
      </c>
      <c r="D1099" t="s">
        <v>34850</v>
      </c>
      <c r="E1099" t="s">
        <v>34851</v>
      </c>
      <c r="F1099" t="s">
        <v>34852</v>
      </c>
      <c r="G1099" t="s">
        <v>34852</v>
      </c>
      <c r="H1099" t="s">
        <v>34853</v>
      </c>
      <c r="I1099" t="s">
        <v>34852</v>
      </c>
      <c r="J1099" t="s">
        <v>34854</v>
      </c>
      <c r="K1099" t="s">
        <v>34855</v>
      </c>
      <c r="L1099" t="s">
        <v>34856</v>
      </c>
      <c r="M1099" t="s">
        <v>34857</v>
      </c>
      <c r="N1099" t="s">
        <v>34858</v>
      </c>
      <c r="O1099" t="s">
        <v>34859</v>
      </c>
      <c r="P1099" t="s">
        <v>34860</v>
      </c>
    </row>
    <row r="1100" spans="1:16" x14ac:dyDescent="0.25">
      <c r="A1100" s="4">
        <v>41948</v>
      </c>
      <c r="B1100" s="4">
        <v>41949</v>
      </c>
      <c r="C1100" t="s">
        <v>34861</v>
      </c>
      <c r="D1100" t="s">
        <v>34862</v>
      </c>
      <c r="E1100" t="s">
        <v>34863</v>
      </c>
      <c r="F1100" t="s">
        <v>34864</v>
      </c>
      <c r="G1100" t="s">
        <v>34864</v>
      </c>
      <c r="H1100" t="s">
        <v>34865</v>
      </c>
      <c r="I1100" t="s">
        <v>34864</v>
      </c>
      <c r="J1100" t="s">
        <v>34866</v>
      </c>
      <c r="K1100" t="s">
        <v>34867</v>
      </c>
      <c r="L1100" t="s">
        <v>34868</v>
      </c>
      <c r="M1100" t="s">
        <v>34869</v>
      </c>
      <c r="N1100" t="s">
        <v>34870</v>
      </c>
      <c r="O1100" t="s">
        <v>34871</v>
      </c>
      <c r="P1100" t="s">
        <v>34872</v>
      </c>
    </row>
    <row r="1101" spans="1:16" x14ac:dyDescent="0.25">
      <c r="A1101" s="4">
        <v>41949</v>
      </c>
      <c r="B1101" s="4">
        <v>41950</v>
      </c>
      <c r="C1101" t="s">
        <v>34873</v>
      </c>
      <c r="D1101" t="s">
        <v>34874</v>
      </c>
      <c r="E1101" t="s">
        <v>34875</v>
      </c>
      <c r="F1101" t="s">
        <v>34876</v>
      </c>
      <c r="G1101" t="s">
        <v>34876</v>
      </c>
      <c r="H1101" t="s">
        <v>34877</v>
      </c>
      <c r="I1101" t="s">
        <v>34876</v>
      </c>
      <c r="J1101" t="s">
        <v>34878</v>
      </c>
      <c r="K1101" t="s">
        <v>34879</v>
      </c>
      <c r="L1101" t="s">
        <v>34880</v>
      </c>
      <c r="M1101" t="s">
        <v>34881</v>
      </c>
      <c r="N1101" t="s">
        <v>34882</v>
      </c>
      <c r="O1101" t="s">
        <v>34883</v>
      </c>
      <c r="P1101" t="s">
        <v>34884</v>
      </c>
    </row>
    <row r="1102" spans="1:16" x14ac:dyDescent="0.25">
      <c r="A1102" s="4">
        <v>41950</v>
      </c>
      <c r="B1102" s="4">
        <v>41951</v>
      </c>
      <c r="C1102" t="s">
        <v>34885</v>
      </c>
      <c r="D1102" t="s">
        <v>34886</v>
      </c>
      <c r="E1102" t="s">
        <v>34887</v>
      </c>
      <c r="F1102" t="s">
        <v>34888</v>
      </c>
      <c r="G1102" t="s">
        <v>34888</v>
      </c>
      <c r="H1102" t="s">
        <v>34889</v>
      </c>
      <c r="I1102" t="s">
        <v>34888</v>
      </c>
      <c r="J1102" t="s">
        <v>34890</v>
      </c>
      <c r="K1102" t="s">
        <v>34891</v>
      </c>
      <c r="L1102" t="s">
        <v>34892</v>
      </c>
      <c r="M1102" t="s">
        <v>34893</v>
      </c>
      <c r="N1102" t="s">
        <v>34894</v>
      </c>
      <c r="O1102" t="s">
        <v>34895</v>
      </c>
      <c r="P1102" t="s">
        <v>34896</v>
      </c>
    </row>
    <row r="1103" spans="1:16" x14ac:dyDescent="0.25">
      <c r="A1103" s="4">
        <v>41951</v>
      </c>
      <c r="B1103" s="4">
        <v>41952</v>
      </c>
      <c r="C1103" t="s">
        <v>34897</v>
      </c>
      <c r="D1103">
        <v>0</v>
      </c>
      <c r="E1103" t="s">
        <v>34898</v>
      </c>
      <c r="F1103" t="s">
        <v>34899</v>
      </c>
      <c r="G1103" t="s">
        <v>34899</v>
      </c>
      <c r="H1103" t="s">
        <v>34900</v>
      </c>
      <c r="I1103" t="s">
        <v>34899</v>
      </c>
      <c r="J1103" t="s">
        <v>34901</v>
      </c>
      <c r="K1103" t="s">
        <v>34902</v>
      </c>
      <c r="L1103" t="s">
        <v>34903</v>
      </c>
      <c r="M1103" t="s">
        <v>34904</v>
      </c>
      <c r="N1103" t="s">
        <v>34905</v>
      </c>
      <c r="O1103" t="s">
        <v>34906</v>
      </c>
      <c r="P1103" t="s">
        <v>34907</v>
      </c>
    </row>
    <row r="1104" spans="1:16" x14ac:dyDescent="0.25">
      <c r="A1104" s="4">
        <v>41952</v>
      </c>
      <c r="B1104" s="4">
        <v>41953</v>
      </c>
      <c r="C1104" t="s">
        <v>34908</v>
      </c>
      <c r="D1104">
        <v>0</v>
      </c>
      <c r="E1104" t="s">
        <v>34909</v>
      </c>
      <c r="F1104" t="s">
        <v>34910</v>
      </c>
      <c r="G1104" t="s">
        <v>34910</v>
      </c>
      <c r="H1104" t="s">
        <v>34911</v>
      </c>
      <c r="I1104" t="s">
        <v>34910</v>
      </c>
      <c r="J1104" t="s">
        <v>34912</v>
      </c>
      <c r="K1104" t="s">
        <v>34913</v>
      </c>
      <c r="L1104" t="s">
        <v>34914</v>
      </c>
      <c r="M1104" t="s">
        <v>34915</v>
      </c>
      <c r="N1104" t="s">
        <v>34916</v>
      </c>
      <c r="O1104" t="s">
        <v>34917</v>
      </c>
      <c r="P1104" t="s">
        <v>34918</v>
      </c>
    </row>
    <row r="1105" spans="1:16" x14ac:dyDescent="0.25">
      <c r="A1105" s="4">
        <v>41953</v>
      </c>
      <c r="B1105" s="4">
        <v>41954</v>
      </c>
      <c r="C1105" t="s">
        <v>34919</v>
      </c>
      <c r="D1105" t="s">
        <v>34920</v>
      </c>
      <c r="E1105" t="s">
        <v>34921</v>
      </c>
      <c r="F1105" t="s">
        <v>34922</v>
      </c>
      <c r="G1105" t="s">
        <v>34922</v>
      </c>
      <c r="H1105" t="s">
        <v>34923</v>
      </c>
      <c r="I1105" t="s">
        <v>34922</v>
      </c>
      <c r="J1105" t="s">
        <v>34924</v>
      </c>
      <c r="K1105" t="s">
        <v>34925</v>
      </c>
      <c r="L1105" t="s">
        <v>34926</v>
      </c>
      <c r="M1105" t="s">
        <v>34927</v>
      </c>
      <c r="N1105" t="s">
        <v>34928</v>
      </c>
      <c r="O1105" t="s">
        <v>34929</v>
      </c>
      <c r="P1105" t="s">
        <v>34930</v>
      </c>
    </row>
    <row r="1106" spans="1:16" x14ac:dyDescent="0.25">
      <c r="A1106" s="4">
        <v>41954</v>
      </c>
      <c r="B1106" s="4">
        <v>41955</v>
      </c>
      <c r="C1106" t="s">
        <v>34931</v>
      </c>
      <c r="D1106" t="s">
        <v>34932</v>
      </c>
      <c r="E1106" t="s">
        <v>34933</v>
      </c>
      <c r="F1106" t="s">
        <v>34934</v>
      </c>
      <c r="G1106" t="s">
        <v>34934</v>
      </c>
      <c r="H1106" t="s">
        <v>34935</v>
      </c>
      <c r="I1106" t="s">
        <v>34934</v>
      </c>
      <c r="J1106" t="s">
        <v>34936</v>
      </c>
      <c r="K1106" t="s">
        <v>34937</v>
      </c>
      <c r="L1106" t="s">
        <v>34938</v>
      </c>
      <c r="M1106" t="s">
        <v>34939</v>
      </c>
      <c r="N1106" t="s">
        <v>34940</v>
      </c>
      <c r="O1106" t="s">
        <v>34941</v>
      </c>
      <c r="P1106" t="s">
        <v>34942</v>
      </c>
    </row>
    <row r="1107" spans="1:16" x14ac:dyDescent="0.25">
      <c r="A1107" s="4">
        <v>41955</v>
      </c>
      <c r="B1107" s="4">
        <v>41956</v>
      </c>
      <c r="C1107" t="s">
        <v>34943</v>
      </c>
      <c r="D1107" t="s">
        <v>34944</v>
      </c>
      <c r="E1107" t="s">
        <v>34945</v>
      </c>
      <c r="F1107" t="s">
        <v>34946</v>
      </c>
      <c r="G1107" t="s">
        <v>34946</v>
      </c>
      <c r="H1107" t="s">
        <v>34947</v>
      </c>
      <c r="I1107" t="s">
        <v>34946</v>
      </c>
      <c r="J1107" t="s">
        <v>34948</v>
      </c>
      <c r="K1107" t="s">
        <v>34949</v>
      </c>
      <c r="L1107" t="s">
        <v>34950</v>
      </c>
      <c r="M1107" t="s">
        <v>34951</v>
      </c>
      <c r="N1107" t="s">
        <v>34952</v>
      </c>
      <c r="O1107" t="s">
        <v>34953</v>
      </c>
      <c r="P1107" t="s">
        <v>34954</v>
      </c>
    </row>
    <row r="1108" spans="1:16" x14ac:dyDescent="0.25">
      <c r="A1108" s="4">
        <v>41956</v>
      </c>
      <c r="B1108" s="4">
        <v>41957</v>
      </c>
      <c r="C1108" t="s">
        <v>34955</v>
      </c>
      <c r="D1108" t="s">
        <v>34956</v>
      </c>
      <c r="E1108" t="s">
        <v>34957</v>
      </c>
      <c r="F1108" t="s">
        <v>34958</v>
      </c>
      <c r="G1108" t="s">
        <v>34958</v>
      </c>
      <c r="H1108" t="s">
        <v>34959</v>
      </c>
      <c r="I1108" t="s">
        <v>34958</v>
      </c>
      <c r="J1108" t="s">
        <v>34960</v>
      </c>
      <c r="K1108" t="s">
        <v>34961</v>
      </c>
      <c r="L1108" t="s">
        <v>34962</v>
      </c>
      <c r="M1108" t="s">
        <v>34963</v>
      </c>
      <c r="N1108" t="s">
        <v>34964</v>
      </c>
      <c r="O1108" t="s">
        <v>34965</v>
      </c>
      <c r="P1108" t="s">
        <v>34966</v>
      </c>
    </row>
    <row r="1109" spans="1:16" x14ac:dyDescent="0.25">
      <c r="A1109" s="4">
        <v>41957</v>
      </c>
      <c r="B1109" s="4">
        <v>41958</v>
      </c>
      <c r="C1109" t="s">
        <v>34967</v>
      </c>
      <c r="D1109" t="s">
        <v>34968</v>
      </c>
      <c r="E1109" t="s">
        <v>34969</v>
      </c>
      <c r="F1109" t="s">
        <v>34970</v>
      </c>
      <c r="G1109" t="s">
        <v>34970</v>
      </c>
      <c r="H1109" t="s">
        <v>34971</v>
      </c>
      <c r="I1109" t="s">
        <v>34970</v>
      </c>
      <c r="J1109" t="s">
        <v>34972</v>
      </c>
      <c r="K1109" t="s">
        <v>34973</v>
      </c>
      <c r="L1109" t="s">
        <v>34974</v>
      </c>
      <c r="M1109" t="s">
        <v>34975</v>
      </c>
      <c r="N1109" t="s">
        <v>34976</v>
      </c>
      <c r="O1109" t="s">
        <v>34977</v>
      </c>
      <c r="P1109" t="s">
        <v>34978</v>
      </c>
    </row>
    <row r="1110" spans="1:16" x14ac:dyDescent="0.25">
      <c r="A1110" s="4">
        <v>41958</v>
      </c>
      <c r="B1110" s="4">
        <v>41959</v>
      </c>
      <c r="C1110" t="s">
        <v>34979</v>
      </c>
      <c r="D1110">
        <v>0</v>
      </c>
      <c r="E1110" t="s">
        <v>34980</v>
      </c>
      <c r="F1110" t="s">
        <v>34981</v>
      </c>
      <c r="G1110" t="s">
        <v>34981</v>
      </c>
      <c r="H1110" t="s">
        <v>34982</v>
      </c>
      <c r="I1110" t="s">
        <v>34981</v>
      </c>
      <c r="J1110" t="s">
        <v>34983</v>
      </c>
      <c r="K1110" t="s">
        <v>34984</v>
      </c>
      <c r="L1110" t="s">
        <v>34985</v>
      </c>
      <c r="M1110" t="s">
        <v>34986</v>
      </c>
      <c r="N1110" t="s">
        <v>34987</v>
      </c>
      <c r="O1110" t="s">
        <v>34988</v>
      </c>
      <c r="P1110" t="s">
        <v>34989</v>
      </c>
    </row>
    <row r="1111" spans="1:16" x14ac:dyDescent="0.25">
      <c r="A1111" s="4">
        <v>41959</v>
      </c>
      <c r="B1111" s="4">
        <v>41960</v>
      </c>
      <c r="C1111" t="s">
        <v>34990</v>
      </c>
      <c r="D1111">
        <v>0</v>
      </c>
      <c r="E1111" t="s">
        <v>34991</v>
      </c>
      <c r="F1111" t="s">
        <v>34992</v>
      </c>
      <c r="G1111" t="s">
        <v>34992</v>
      </c>
      <c r="H1111" t="s">
        <v>34993</v>
      </c>
      <c r="I1111" t="s">
        <v>34992</v>
      </c>
      <c r="J1111" t="s">
        <v>34994</v>
      </c>
      <c r="K1111" t="s">
        <v>34995</v>
      </c>
      <c r="L1111" t="s">
        <v>34996</v>
      </c>
      <c r="M1111" t="s">
        <v>34997</v>
      </c>
      <c r="N1111" t="s">
        <v>34998</v>
      </c>
      <c r="O1111" t="s">
        <v>34999</v>
      </c>
      <c r="P1111" t="s">
        <v>35000</v>
      </c>
    </row>
    <row r="1112" spans="1:16" x14ac:dyDescent="0.25">
      <c r="A1112" s="4">
        <v>41960</v>
      </c>
      <c r="B1112" s="4">
        <v>41961</v>
      </c>
      <c r="C1112" t="s">
        <v>35001</v>
      </c>
      <c r="D1112" t="s">
        <v>35002</v>
      </c>
      <c r="E1112" t="s">
        <v>35003</v>
      </c>
      <c r="F1112" t="s">
        <v>35004</v>
      </c>
      <c r="G1112" t="s">
        <v>35004</v>
      </c>
      <c r="H1112" t="s">
        <v>35005</v>
      </c>
      <c r="I1112" t="s">
        <v>35004</v>
      </c>
      <c r="J1112" t="s">
        <v>35006</v>
      </c>
      <c r="K1112" t="s">
        <v>35007</v>
      </c>
      <c r="L1112" t="s">
        <v>35008</v>
      </c>
      <c r="M1112" t="s">
        <v>35009</v>
      </c>
      <c r="N1112" t="s">
        <v>35010</v>
      </c>
      <c r="O1112" t="s">
        <v>35011</v>
      </c>
      <c r="P1112" t="s">
        <v>35012</v>
      </c>
    </row>
    <row r="1113" spans="1:16" x14ac:dyDescent="0.25">
      <c r="A1113" s="4">
        <v>41961</v>
      </c>
      <c r="B1113" s="4">
        <v>41962</v>
      </c>
      <c r="C1113" t="s">
        <v>35013</v>
      </c>
      <c r="D1113" t="s">
        <v>35014</v>
      </c>
      <c r="E1113" t="s">
        <v>35015</v>
      </c>
      <c r="F1113" t="s">
        <v>35016</v>
      </c>
      <c r="G1113" t="s">
        <v>35016</v>
      </c>
      <c r="H1113" t="s">
        <v>35017</v>
      </c>
      <c r="I1113" t="s">
        <v>35016</v>
      </c>
      <c r="J1113" t="s">
        <v>35018</v>
      </c>
      <c r="K1113" t="s">
        <v>35019</v>
      </c>
      <c r="L1113" t="s">
        <v>35020</v>
      </c>
      <c r="M1113" t="s">
        <v>35021</v>
      </c>
      <c r="N1113" t="s">
        <v>35022</v>
      </c>
      <c r="O1113" t="s">
        <v>35023</v>
      </c>
      <c r="P1113" t="s">
        <v>35024</v>
      </c>
    </row>
    <row r="1114" spans="1:16" x14ac:dyDescent="0.25">
      <c r="A1114" s="4">
        <v>41962</v>
      </c>
      <c r="B1114" s="4">
        <v>41963</v>
      </c>
      <c r="C1114" t="s">
        <v>35025</v>
      </c>
      <c r="D1114" t="s">
        <v>35026</v>
      </c>
      <c r="E1114" t="s">
        <v>35027</v>
      </c>
      <c r="F1114" t="s">
        <v>35028</v>
      </c>
      <c r="G1114" t="s">
        <v>35028</v>
      </c>
      <c r="H1114" t="s">
        <v>35029</v>
      </c>
      <c r="I1114" t="s">
        <v>35028</v>
      </c>
      <c r="J1114" t="s">
        <v>35030</v>
      </c>
      <c r="K1114" t="s">
        <v>35031</v>
      </c>
      <c r="L1114" t="s">
        <v>35032</v>
      </c>
      <c r="M1114" t="s">
        <v>35033</v>
      </c>
      <c r="N1114" t="s">
        <v>35034</v>
      </c>
      <c r="O1114" t="s">
        <v>35035</v>
      </c>
      <c r="P1114" t="s">
        <v>35036</v>
      </c>
    </row>
    <row r="1115" spans="1:16" x14ac:dyDescent="0.25">
      <c r="A1115" s="4">
        <v>41963</v>
      </c>
      <c r="B1115" s="4">
        <v>41964</v>
      </c>
      <c r="C1115" t="s">
        <v>35037</v>
      </c>
      <c r="D1115" t="s">
        <v>35038</v>
      </c>
      <c r="E1115" t="s">
        <v>35039</v>
      </c>
      <c r="F1115" t="s">
        <v>35040</v>
      </c>
      <c r="G1115" t="s">
        <v>35040</v>
      </c>
      <c r="H1115" t="s">
        <v>35041</v>
      </c>
      <c r="I1115" t="s">
        <v>35040</v>
      </c>
      <c r="J1115" t="s">
        <v>35042</v>
      </c>
      <c r="K1115" t="s">
        <v>35043</v>
      </c>
      <c r="L1115" t="s">
        <v>35044</v>
      </c>
      <c r="M1115" t="s">
        <v>35045</v>
      </c>
      <c r="N1115" t="s">
        <v>35046</v>
      </c>
      <c r="O1115" t="s">
        <v>35047</v>
      </c>
      <c r="P1115" t="s">
        <v>35048</v>
      </c>
    </row>
    <row r="1116" spans="1:16" x14ac:dyDescent="0.25">
      <c r="A1116" s="4">
        <v>41964</v>
      </c>
      <c r="B1116" s="4">
        <v>41965</v>
      </c>
      <c r="C1116" t="s">
        <v>35049</v>
      </c>
      <c r="D1116" t="s">
        <v>35050</v>
      </c>
      <c r="E1116" t="s">
        <v>35051</v>
      </c>
      <c r="F1116" t="s">
        <v>35052</v>
      </c>
      <c r="G1116" t="s">
        <v>35052</v>
      </c>
      <c r="H1116" t="s">
        <v>35053</v>
      </c>
      <c r="I1116" t="s">
        <v>35052</v>
      </c>
      <c r="J1116" t="s">
        <v>35054</v>
      </c>
      <c r="K1116" t="s">
        <v>35055</v>
      </c>
      <c r="L1116" t="s">
        <v>35056</v>
      </c>
      <c r="M1116" t="s">
        <v>35057</v>
      </c>
      <c r="N1116" t="s">
        <v>35058</v>
      </c>
      <c r="O1116" t="s">
        <v>35059</v>
      </c>
      <c r="P1116" t="s">
        <v>35060</v>
      </c>
    </row>
    <row r="1117" spans="1:16" x14ac:dyDescent="0.25">
      <c r="A1117" s="4">
        <v>41965</v>
      </c>
      <c r="B1117" s="4">
        <v>41966</v>
      </c>
      <c r="C1117" t="s">
        <v>35061</v>
      </c>
      <c r="D1117">
        <v>0</v>
      </c>
      <c r="E1117" t="s">
        <v>35062</v>
      </c>
      <c r="F1117" t="s">
        <v>35063</v>
      </c>
      <c r="G1117" t="s">
        <v>35063</v>
      </c>
      <c r="H1117" t="s">
        <v>35064</v>
      </c>
      <c r="I1117" t="s">
        <v>35063</v>
      </c>
      <c r="J1117" t="s">
        <v>35065</v>
      </c>
      <c r="K1117" t="s">
        <v>35066</v>
      </c>
      <c r="L1117" t="s">
        <v>35067</v>
      </c>
      <c r="M1117" t="s">
        <v>35068</v>
      </c>
      <c r="N1117" t="s">
        <v>35069</v>
      </c>
      <c r="O1117" t="s">
        <v>35070</v>
      </c>
      <c r="P1117" t="s">
        <v>35071</v>
      </c>
    </row>
    <row r="1118" spans="1:16" x14ac:dyDescent="0.25">
      <c r="A1118" s="4">
        <v>41966</v>
      </c>
      <c r="B1118" s="4">
        <v>41967</v>
      </c>
      <c r="C1118" t="s">
        <v>35072</v>
      </c>
      <c r="D1118">
        <v>0</v>
      </c>
      <c r="E1118" t="s">
        <v>35073</v>
      </c>
      <c r="F1118" t="s">
        <v>35074</v>
      </c>
      <c r="G1118" t="s">
        <v>35074</v>
      </c>
      <c r="H1118" t="s">
        <v>35075</v>
      </c>
      <c r="I1118" t="s">
        <v>35074</v>
      </c>
      <c r="J1118" t="s">
        <v>35076</v>
      </c>
      <c r="K1118" t="s">
        <v>35077</v>
      </c>
      <c r="L1118" t="s">
        <v>35078</v>
      </c>
      <c r="M1118" t="s">
        <v>35079</v>
      </c>
      <c r="N1118" t="s">
        <v>35080</v>
      </c>
      <c r="O1118" t="s">
        <v>35081</v>
      </c>
      <c r="P1118" t="s">
        <v>35082</v>
      </c>
    </row>
    <row r="1119" spans="1:16" x14ac:dyDescent="0.25">
      <c r="A1119" s="4">
        <v>41967</v>
      </c>
      <c r="B1119" s="4">
        <v>41968</v>
      </c>
      <c r="C1119" t="s">
        <v>35083</v>
      </c>
      <c r="D1119" t="s">
        <v>35084</v>
      </c>
      <c r="E1119" t="s">
        <v>35085</v>
      </c>
      <c r="F1119" t="s">
        <v>35086</v>
      </c>
      <c r="G1119" t="s">
        <v>35086</v>
      </c>
      <c r="H1119" t="s">
        <v>35087</v>
      </c>
      <c r="I1119" t="s">
        <v>35086</v>
      </c>
      <c r="J1119" t="s">
        <v>35088</v>
      </c>
      <c r="K1119" t="s">
        <v>35089</v>
      </c>
      <c r="L1119" t="s">
        <v>35090</v>
      </c>
      <c r="M1119" t="s">
        <v>35091</v>
      </c>
      <c r="N1119" t="s">
        <v>35092</v>
      </c>
      <c r="O1119" t="s">
        <v>35093</v>
      </c>
      <c r="P1119" t="s">
        <v>35094</v>
      </c>
    </row>
    <row r="1120" spans="1:16" x14ac:dyDescent="0.25">
      <c r="A1120" s="4">
        <v>41968</v>
      </c>
      <c r="B1120" s="4">
        <v>41969</v>
      </c>
      <c r="C1120" t="s">
        <v>35095</v>
      </c>
      <c r="D1120" t="s">
        <v>35096</v>
      </c>
      <c r="E1120" t="s">
        <v>35097</v>
      </c>
      <c r="F1120" t="s">
        <v>35098</v>
      </c>
      <c r="G1120" t="s">
        <v>35098</v>
      </c>
      <c r="H1120" t="s">
        <v>35099</v>
      </c>
      <c r="I1120" t="s">
        <v>35098</v>
      </c>
      <c r="J1120" t="s">
        <v>35100</v>
      </c>
      <c r="K1120" t="s">
        <v>35101</v>
      </c>
      <c r="L1120" t="s">
        <v>35102</v>
      </c>
      <c r="M1120" t="s">
        <v>35103</v>
      </c>
      <c r="N1120" t="s">
        <v>35104</v>
      </c>
      <c r="O1120" t="s">
        <v>35105</v>
      </c>
      <c r="P1120" t="s">
        <v>35106</v>
      </c>
    </row>
    <row r="1121" spans="1:16" x14ac:dyDescent="0.25">
      <c r="A1121" s="4">
        <v>41969</v>
      </c>
      <c r="B1121" s="4">
        <v>41970</v>
      </c>
      <c r="C1121" t="s">
        <v>35107</v>
      </c>
      <c r="D1121" t="s">
        <v>35108</v>
      </c>
      <c r="E1121" t="s">
        <v>35109</v>
      </c>
      <c r="F1121" t="s">
        <v>35110</v>
      </c>
      <c r="G1121" t="s">
        <v>35110</v>
      </c>
      <c r="H1121" t="s">
        <v>35111</v>
      </c>
      <c r="I1121" t="s">
        <v>35110</v>
      </c>
      <c r="J1121" t="s">
        <v>35112</v>
      </c>
      <c r="K1121" t="s">
        <v>35113</v>
      </c>
      <c r="L1121" t="s">
        <v>35114</v>
      </c>
      <c r="M1121" t="s">
        <v>35115</v>
      </c>
      <c r="N1121" t="s">
        <v>35116</v>
      </c>
      <c r="O1121" t="s">
        <v>35117</v>
      </c>
      <c r="P1121" t="s">
        <v>35118</v>
      </c>
    </row>
    <row r="1122" spans="1:16" x14ac:dyDescent="0.25">
      <c r="A1122" s="4">
        <v>41970</v>
      </c>
      <c r="B1122" s="4">
        <v>41971</v>
      </c>
      <c r="C1122" t="s">
        <v>35119</v>
      </c>
      <c r="D1122" t="s">
        <v>35120</v>
      </c>
      <c r="E1122" t="s">
        <v>35121</v>
      </c>
      <c r="F1122" t="s">
        <v>35122</v>
      </c>
      <c r="G1122" t="s">
        <v>35122</v>
      </c>
      <c r="H1122" t="s">
        <v>35123</v>
      </c>
      <c r="I1122" t="s">
        <v>35122</v>
      </c>
      <c r="J1122" t="s">
        <v>35124</v>
      </c>
      <c r="K1122" t="s">
        <v>35125</v>
      </c>
      <c r="L1122" t="s">
        <v>35126</v>
      </c>
      <c r="M1122" t="s">
        <v>35127</v>
      </c>
      <c r="N1122" t="s">
        <v>35128</v>
      </c>
      <c r="O1122" t="s">
        <v>35129</v>
      </c>
      <c r="P1122" t="s">
        <v>35130</v>
      </c>
    </row>
    <row r="1123" spans="1:16" x14ac:dyDescent="0.25">
      <c r="A1123" s="4">
        <v>41971</v>
      </c>
      <c r="B1123" s="4">
        <v>41972</v>
      </c>
      <c r="C1123" t="s">
        <v>35131</v>
      </c>
      <c r="D1123" t="s">
        <v>35132</v>
      </c>
      <c r="E1123" t="s">
        <v>35133</v>
      </c>
      <c r="F1123" t="s">
        <v>35134</v>
      </c>
      <c r="G1123" t="s">
        <v>35134</v>
      </c>
      <c r="H1123" t="s">
        <v>35135</v>
      </c>
      <c r="I1123" t="s">
        <v>35134</v>
      </c>
      <c r="J1123" t="s">
        <v>35136</v>
      </c>
      <c r="K1123" t="s">
        <v>35137</v>
      </c>
      <c r="L1123" t="s">
        <v>35138</v>
      </c>
      <c r="M1123" t="s">
        <v>35139</v>
      </c>
      <c r="N1123" t="s">
        <v>35140</v>
      </c>
      <c r="O1123" t="s">
        <v>35141</v>
      </c>
      <c r="P1123" t="s">
        <v>35142</v>
      </c>
    </row>
    <row r="1124" spans="1:16" x14ac:dyDescent="0.25">
      <c r="A1124" s="4">
        <v>41972</v>
      </c>
      <c r="B1124" s="4">
        <v>41973</v>
      </c>
      <c r="C1124" t="s">
        <v>35143</v>
      </c>
      <c r="D1124">
        <v>0</v>
      </c>
      <c r="E1124" t="s">
        <v>35144</v>
      </c>
      <c r="F1124" t="s">
        <v>35145</v>
      </c>
      <c r="G1124" t="s">
        <v>35145</v>
      </c>
      <c r="H1124" t="s">
        <v>35146</v>
      </c>
      <c r="I1124" t="s">
        <v>35145</v>
      </c>
      <c r="J1124" t="s">
        <v>35147</v>
      </c>
      <c r="K1124" t="s">
        <v>35148</v>
      </c>
      <c r="L1124" t="s">
        <v>35149</v>
      </c>
      <c r="M1124" t="s">
        <v>35150</v>
      </c>
      <c r="N1124" t="s">
        <v>35151</v>
      </c>
      <c r="O1124" t="s">
        <v>35152</v>
      </c>
      <c r="P1124" t="s">
        <v>35153</v>
      </c>
    </row>
    <row r="1125" spans="1:16" x14ac:dyDescent="0.25">
      <c r="A1125" s="4">
        <v>41973</v>
      </c>
      <c r="B1125" s="4">
        <v>41974</v>
      </c>
      <c r="C1125" t="s">
        <v>35154</v>
      </c>
      <c r="D1125">
        <v>0</v>
      </c>
      <c r="E1125" t="s">
        <v>35155</v>
      </c>
      <c r="F1125" t="s">
        <v>35156</v>
      </c>
      <c r="G1125" t="s">
        <v>35156</v>
      </c>
      <c r="H1125" t="s">
        <v>35157</v>
      </c>
      <c r="I1125" t="s">
        <v>35156</v>
      </c>
      <c r="J1125" t="s">
        <v>35158</v>
      </c>
      <c r="K1125" t="s">
        <v>35159</v>
      </c>
      <c r="L1125" t="s">
        <v>35160</v>
      </c>
      <c r="M1125" t="s">
        <v>35161</v>
      </c>
      <c r="N1125" t="s">
        <v>35162</v>
      </c>
      <c r="O1125" t="s">
        <v>35163</v>
      </c>
      <c r="P1125" t="s">
        <v>35164</v>
      </c>
    </row>
    <row r="1126" spans="1:16" x14ac:dyDescent="0.25">
      <c r="A1126" s="4">
        <v>41974</v>
      </c>
      <c r="B1126" s="4">
        <v>41975</v>
      </c>
      <c r="C1126" t="s">
        <v>35165</v>
      </c>
      <c r="D1126" t="s">
        <v>35166</v>
      </c>
      <c r="E1126" t="s">
        <v>35167</v>
      </c>
      <c r="F1126" t="s">
        <v>35168</v>
      </c>
      <c r="G1126" t="s">
        <v>35168</v>
      </c>
      <c r="H1126" t="s">
        <v>35169</v>
      </c>
      <c r="I1126" t="s">
        <v>35168</v>
      </c>
      <c r="J1126" t="s">
        <v>35170</v>
      </c>
      <c r="K1126" t="s">
        <v>35171</v>
      </c>
      <c r="L1126" t="s">
        <v>35172</v>
      </c>
      <c r="M1126" t="s">
        <v>35173</v>
      </c>
      <c r="N1126" t="s">
        <v>35174</v>
      </c>
      <c r="O1126" t="s">
        <v>35175</v>
      </c>
      <c r="P1126" t="s">
        <v>35176</v>
      </c>
    </row>
    <row r="1127" spans="1:16" x14ac:dyDescent="0.25">
      <c r="A1127" s="4">
        <v>41975</v>
      </c>
      <c r="B1127" s="4">
        <v>41976</v>
      </c>
      <c r="C1127" t="s">
        <v>35177</v>
      </c>
      <c r="D1127" t="s">
        <v>35178</v>
      </c>
      <c r="E1127" t="s">
        <v>35179</v>
      </c>
      <c r="F1127" t="s">
        <v>35180</v>
      </c>
      <c r="G1127" t="s">
        <v>35180</v>
      </c>
      <c r="H1127" t="s">
        <v>35181</v>
      </c>
      <c r="I1127" t="s">
        <v>35180</v>
      </c>
      <c r="J1127" t="s">
        <v>35182</v>
      </c>
      <c r="K1127" t="s">
        <v>35183</v>
      </c>
      <c r="L1127" t="s">
        <v>35184</v>
      </c>
      <c r="M1127" t="s">
        <v>35185</v>
      </c>
      <c r="N1127" t="s">
        <v>35186</v>
      </c>
      <c r="O1127" t="s">
        <v>35187</v>
      </c>
      <c r="P1127" t="s">
        <v>35188</v>
      </c>
    </row>
    <row r="1128" spans="1:16" x14ac:dyDescent="0.25">
      <c r="A1128" s="4">
        <v>41976</v>
      </c>
      <c r="B1128" s="4">
        <v>41977</v>
      </c>
      <c r="C1128" t="s">
        <v>35189</v>
      </c>
      <c r="D1128" t="s">
        <v>35190</v>
      </c>
      <c r="E1128" t="s">
        <v>35191</v>
      </c>
      <c r="F1128" t="s">
        <v>35192</v>
      </c>
      <c r="G1128" t="s">
        <v>35192</v>
      </c>
      <c r="H1128" t="s">
        <v>35193</v>
      </c>
      <c r="I1128" t="s">
        <v>35192</v>
      </c>
      <c r="J1128" t="s">
        <v>35194</v>
      </c>
      <c r="K1128" t="s">
        <v>35195</v>
      </c>
      <c r="L1128" t="s">
        <v>35196</v>
      </c>
      <c r="M1128" t="s">
        <v>35197</v>
      </c>
      <c r="N1128" t="s">
        <v>35198</v>
      </c>
      <c r="O1128" t="s">
        <v>35199</v>
      </c>
      <c r="P1128" t="s">
        <v>35200</v>
      </c>
    </row>
    <row r="1129" spans="1:16" x14ac:dyDescent="0.25">
      <c r="A1129" s="4">
        <v>41977</v>
      </c>
      <c r="B1129" s="4">
        <v>41978</v>
      </c>
      <c r="C1129" t="s">
        <v>35201</v>
      </c>
      <c r="D1129" t="s">
        <v>35202</v>
      </c>
      <c r="E1129" t="s">
        <v>35203</v>
      </c>
      <c r="F1129" t="s">
        <v>35204</v>
      </c>
      <c r="G1129" t="s">
        <v>35204</v>
      </c>
      <c r="H1129" t="s">
        <v>35205</v>
      </c>
      <c r="I1129" t="s">
        <v>35204</v>
      </c>
      <c r="J1129" t="s">
        <v>35206</v>
      </c>
      <c r="K1129" t="s">
        <v>35207</v>
      </c>
      <c r="L1129" t="s">
        <v>35208</v>
      </c>
      <c r="M1129" t="s">
        <v>35209</v>
      </c>
      <c r="N1129" t="s">
        <v>35210</v>
      </c>
      <c r="O1129" t="s">
        <v>35211</v>
      </c>
      <c r="P1129" t="s">
        <v>35212</v>
      </c>
    </row>
    <row r="1130" spans="1:16" x14ac:dyDescent="0.25">
      <c r="A1130" s="4">
        <v>41978</v>
      </c>
      <c r="B1130" s="4">
        <v>41979</v>
      </c>
      <c r="C1130" t="s">
        <v>35213</v>
      </c>
      <c r="D1130" t="s">
        <v>35214</v>
      </c>
      <c r="E1130" t="s">
        <v>35215</v>
      </c>
      <c r="F1130" t="s">
        <v>35216</v>
      </c>
      <c r="G1130" t="s">
        <v>35216</v>
      </c>
      <c r="H1130" t="s">
        <v>35217</v>
      </c>
      <c r="I1130" t="s">
        <v>35216</v>
      </c>
      <c r="J1130" t="s">
        <v>35218</v>
      </c>
      <c r="K1130" t="s">
        <v>35219</v>
      </c>
      <c r="L1130" t="s">
        <v>35220</v>
      </c>
      <c r="M1130" t="s">
        <v>35221</v>
      </c>
      <c r="N1130" t="s">
        <v>35222</v>
      </c>
      <c r="O1130" t="s">
        <v>35223</v>
      </c>
      <c r="P1130" t="s">
        <v>35224</v>
      </c>
    </row>
    <row r="1131" spans="1:16" x14ac:dyDescent="0.25">
      <c r="A1131" s="4">
        <v>41979</v>
      </c>
      <c r="B1131" s="4">
        <v>41980</v>
      </c>
      <c r="C1131" t="s">
        <v>35225</v>
      </c>
      <c r="D1131">
        <v>0</v>
      </c>
      <c r="E1131" t="s">
        <v>35226</v>
      </c>
      <c r="F1131" t="s">
        <v>35227</v>
      </c>
      <c r="G1131" t="s">
        <v>35227</v>
      </c>
      <c r="H1131" t="s">
        <v>35228</v>
      </c>
      <c r="I1131" t="s">
        <v>35227</v>
      </c>
      <c r="J1131" t="s">
        <v>35229</v>
      </c>
      <c r="K1131" t="s">
        <v>35230</v>
      </c>
      <c r="L1131" t="s">
        <v>35231</v>
      </c>
      <c r="M1131" t="s">
        <v>35232</v>
      </c>
      <c r="N1131" t="s">
        <v>35233</v>
      </c>
      <c r="O1131" t="s">
        <v>35234</v>
      </c>
      <c r="P1131" t="s">
        <v>35235</v>
      </c>
    </row>
    <row r="1132" spans="1:16" x14ac:dyDescent="0.25">
      <c r="A1132" s="4">
        <v>41980</v>
      </c>
      <c r="B1132" s="4">
        <v>41981</v>
      </c>
      <c r="C1132" t="s">
        <v>35236</v>
      </c>
      <c r="D1132">
        <v>0</v>
      </c>
      <c r="E1132" t="s">
        <v>35237</v>
      </c>
      <c r="F1132" t="s">
        <v>35238</v>
      </c>
      <c r="G1132" t="s">
        <v>35238</v>
      </c>
      <c r="H1132" t="s">
        <v>35239</v>
      </c>
      <c r="I1132" t="s">
        <v>35238</v>
      </c>
      <c r="J1132" t="s">
        <v>35240</v>
      </c>
      <c r="K1132" t="s">
        <v>35241</v>
      </c>
      <c r="L1132" t="s">
        <v>35242</v>
      </c>
      <c r="M1132" t="s">
        <v>35243</v>
      </c>
      <c r="N1132" t="s">
        <v>35244</v>
      </c>
      <c r="O1132" t="s">
        <v>35245</v>
      </c>
      <c r="P1132" t="s">
        <v>35246</v>
      </c>
    </row>
    <row r="1133" spans="1:16" x14ac:dyDescent="0.25">
      <c r="A1133" s="4">
        <v>41981</v>
      </c>
      <c r="B1133" s="4">
        <v>41982</v>
      </c>
      <c r="C1133" t="s">
        <v>35247</v>
      </c>
      <c r="D1133" t="s">
        <v>35248</v>
      </c>
      <c r="E1133" t="s">
        <v>35249</v>
      </c>
      <c r="F1133" t="s">
        <v>35250</v>
      </c>
      <c r="G1133" t="s">
        <v>35250</v>
      </c>
      <c r="H1133" t="s">
        <v>35251</v>
      </c>
      <c r="I1133" t="s">
        <v>35250</v>
      </c>
      <c r="J1133" t="s">
        <v>35252</v>
      </c>
      <c r="K1133" t="s">
        <v>35253</v>
      </c>
      <c r="L1133" t="s">
        <v>35254</v>
      </c>
      <c r="M1133" t="s">
        <v>35255</v>
      </c>
      <c r="N1133" t="s">
        <v>35256</v>
      </c>
      <c r="O1133" t="s">
        <v>35257</v>
      </c>
      <c r="P1133" t="s">
        <v>35258</v>
      </c>
    </row>
    <row r="1134" spans="1:16" x14ac:dyDescent="0.25">
      <c r="A1134" s="4">
        <v>41982</v>
      </c>
      <c r="B1134" s="4">
        <v>41983</v>
      </c>
      <c r="C1134" t="s">
        <v>35259</v>
      </c>
      <c r="D1134" t="s">
        <v>35260</v>
      </c>
      <c r="E1134" t="s">
        <v>35261</v>
      </c>
      <c r="F1134" t="s">
        <v>35262</v>
      </c>
      <c r="G1134" t="s">
        <v>35262</v>
      </c>
      <c r="H1134" t="s">
        <v>35263</v>
      </c>
      <c r="I1134" t="s">
        <v>35262</v>
      </c>
      <c r="J1134" t="s">
        <v>35264</v>
      </c>
      <c r="K1134" t="s">
        <v>35265</v>
      </c>
      <c r="L1134" t="s">
        <v>35266</v>
      </c>
      <c r="M1134" t="s">
        <v>35267</v>
      </c>
      <c r="N1134" t="s">
        <v>35268</v>
      </c>
      <c r="O1134" t="s">
        <v>35269</v>
      </c>
      <c r="P1134" t="s">
        <v>35270</v>
      </c>
    </row>
    <row r="1135" spans="1:16" x14ac:dyDescent="0.25">
      <c r="A1135" s="4">
        <v>41983</v>
      </c>
      <c r="B1135" s="4">
        <v>41984</v>
      </c>
      <c r="C1135" t="s">
        <v>35271</v>
      </c>
      <c r="D1135" t="s">
        <v>35272</v>
      </c>
      <c r="E1135" t="s">
        <v>35273</v>
      </c>
      <c r="F1135" t="s">
        <v>35274</v>
      </c>
      <c r="G1135" t="s">
        <v>35274</v>
      </c>
      <c r="H1135" t="s">
        <v>35275</v>
      </c>
      <c r="I1135" t="s">
        <v>35274</v>
      </c>
      <c r="J1135" t="s">
        <v>35276</v>
      </c>
      <c r="K1135" t="s">
        <v>35277</v>
      </c>
      <c r="L1135" t="s">
        <v>35278</v>
      </c>
      <c r="M1135" t="s">
        <v>35279</v>
      </c>
      <c r="N1135" t="s">
        <v>35280</v>
      </c>
      <c r="O1135" t="s">
        <v>35281</v>
      </c>
      <c r="P1135" t="s">
        <v>35282</v>
      </c>
    </row>
    <row r="1136" spans="1:16" x14ac:dyDescent="0.25">
      <c r="A1136" s="4">
        <v>41984</v>
      </c>
      <c r="B1136" s="4">
        <v>41985</v>
      </c>
      <c r="C1136" t="s">
        <v>35283</v>
      </c>
      <c r="D1136" t="s">
        <v>35284</v>
      </c>
      <c r="E1136" t="s">
        <v>35285</v>
      </c>
      <c r="F1136" t="s">
        <v>35286</v>
      </c>
      <c r="G1136" t="s">
        <v>35286</v>
      </c>
      <c r="H1136" t="s">
        <v>35287</v>
      </c>
      <c r="I1136" t="s">
        <v>35286</v>
      </c>
      <c r="J1136" t="s">
        <v>35288</v>
      </c>
      <c r="K1136" t="s">
        <v>35289</v>
      </c>
      <c r="L1136" t="s">
        <v>35290</v>
      </c>
      <c r="M1136" t="s">
        <v>35291</v>
      </c>
      <c r="N1136" t="s">
        <v>35292</v>
      </c>
      <c r="O1136" t="s">
        <v>35293</v>
      </c>
      <c r="P1136" t="s">
        <v>35294</v>
      </c>
    </row>
    <row r="1137" spans="1:16" x14ac:dyDescent="0.25">
      <c r="A1137" s="4">
        <v>41985</v>
      </c>
      <c r="B1137" s="4">
        <v>41986</v>
      </c>
      <c r="C1137" t="s">
        <v>35295</v>
      </c>
      <c r="D1137" t="s">
        <v>35296</v>
      </c>
      <c r="E1137" t="s">
        <v>35297</v>
      </c>
      <c r="F1137" t="s">
        <v>35298</v>
      </c>
      <c r="G1137" t="s">
        <v>35298</v>
      </c>
      <c r="H1137" t="s">
        <v>35299</v>
      </c>
      <c r="I1137" t="s">
        <v>35298</v>
      </c>
      <c r="J1137" t="s">
        <v>35300</v>
      </c>
      <c r="K1137" t="s">
        <v>35301</v>
      </c>
      <c r="L1137" t="s">
        <v>35302</v>
      </c>
      <c r="M1137" t="s">
        <v>35303</v>
      </c>
      <c r="N1137" t="s">
        <v>35304</v>
      </c>
      <c r="O1137" t="s">
        <v>35305</v>
      </c>
      <c r="P1137" t="s">
        <v>35306</v>
      </c>
    </row>
    <row r="1138" spans="1:16" x14ac:dyDescent="0.25">
      <c r="A1138" s="4">
        <v>41986</v>
      </c>
      <c r="B1138" s="4">
        <v>41987</v>
      </c>
      <c r="C1138" t="s">
        <v>35307</v>
      </c>
      <c r="D1138">
        <v>0</v>
      </c>
      <c r="E1138" t="s">
        <v>35308</v>
      </c>
      <c r="F1138" t="s">
        <v>35309</v>
      </c>
      <c r="G1138" t="s">
        <v>35309</v>
      </c>
      <c r="H1138" t="s">
        <v>35310</v>
      </c>
      <c r="I1138" t="s">
        <v>35309</v>
      </c>
      <c r="J1138" t="s">
        <v>35311</v>
      </c>
      <c r="K1138" t="s">
        <v>35312</v>
      </c>
      <c r="L1138" t="s">
        <v>35313</v>
      </c>
      <c r="M1138" t="s">
        <v>35314</v>
      </c>
      <c r="N1138" t="s">
        <v>35315</v>
      </c>
      <c r="O1138" t="s">
        <v>35316</v>
      </c>
      <c r="P1138" t="s">
        <v>35317</v>
      </c>
    </row>
    <row r="1139" spans="1:16" x14ac:dyDescent="0.25">
      <c r="A1139" s="4">
        <v>41987</v>
      </c>
      <c r="B1139" s="4">
        <v>41988</v>
      </c>
      <c r="C1139" t="s">
        <v>35318</v>
      </c>
      <c r="D1139">
        <v>0</v>
      </c>
      <c r="E1139" t="s">
        <v>35319</v>
      </c>
      <c r="F1139" t="s">
        <v>35320</v>
      </c>
      <c r="G1139" t="s">
        <v>35320</v>
      </c>
      <c r="H1139" t="s">
        <v>35321</v>
      </c>
      <c r="I1139" t="s">
        <v>35320</v>
      </c>
      <c r="J1139" t="s">
        <v>35322</v>
      </c>
      <c r="K1139" t="s">
        <v>35323</v>
      </c>
      <c r="L1139" t="s">
        <v>35324</v>
      </c>
      <c r="M1139" t="s">
        <v>35325</v>
      </c>
      <c r="N1139" t="s">
        <v>35326</v>
      </c>
      <c r="O1139" t="s">
        <v>35327</v>
      </c>
      <c r="P1139" t="s">
        <v>35328</v>
      </c>
    </row>
    <row r="1140" spans="1:16" x14ac:dyDescent="0.25">
      <c r="A1140" s="4">
        <v>41988</v>
      </c>
      <c r="B1140" s="4">
        <v>41989</v>
      </c>
      <c r="C1140" t="s">
        <v>35329</v>
      </c>
      <c r="D1140" t="s">
        <v>35330</v>
      </c>
      <c r="E1140" t="s">
        <v>35331</v>
      </c>
      <c r="F1140" t="s">
        <v>35332</v>
      </c>
      <c r="G1140" t="s">
        <v>35332</v>
      </c>
      <c r="H1140" t="s">
        <v>35333</v>
      </c>
      <c r="I1140" t="s">
        <v>35332</v>
      </c>
      <c r="J1140" t="s">
        <v>35334</v>
      </c>
      <c r="K1140" t="s">
        <v>35335</v>
      </c>
      <c r="L1140" t="s">
        <v>35336</v>
      </c>
      <c r="M1140" t="s">
        <v>35337</v>
      </c>
      <c r="N1140" t="s">
        <v>35338</v>
      </c>
      <c r="O1140" t="s">
        <v>35339</v>
      </c>
      <c r="P1140" t="s">
        <v>35340</v>
      </c>
    </row>
    <row r="1141" spans="1:16" x14ac:dyDescent="0.25">
      <c r="A1141" s="4">
        <v>41989</v>
      </c>
      <c r="B1141" s="4">
        <v>41990</v>
      </c>
      <c r="C1141" t="s">
        <v>35341</v>
      </c>
      <c r="D1141" t="s">
        <v>35342</v>
      </c>
      <c r="E1141" t="s">
        <v>35343</v>
      </c>
      <c r="F1141" t="s">
        <v>35344</v>
      </c>
      <c r="G1141" t="s">
        <v>35344</v>
      </c>
      <c r="H1141" t="s">
        <v>35345</v>
      </c>
      <c r="I1141" t="s">
        <v>35344</v>
      </c>
      <c r="J1141" t="s">
        <v>35346</v>
      </c>
      <c r="K1141" t="s">
        <v>35347</v>
      </c>
      <c r="L1141" t="s">
        <v>35348</v>
      </c>
      <c r="M1141" t="s">
        <v>35349</v>
      </c>
      <c r="N1141" t="s">
        <v>35350</v>
      </c>
      <c r="O1141" t="s">
        <v>35351</v>
      </c>
      <c r="P1141" t="s">
        <v>35352</v>
      </c>
    </row>
    <row r="1142" spans="1:16" x14ac:dyDescent="0.25">
      <c r="A1142" s="4">
        <v>41990</v>
      </c>
      <c r="B1142" s="4">
        <v>41991</v>
      </c>
      <c r="C1142" t="s">
        <v>35353</v>
      </c>
      <c r="D1142" t="s">
        <v>35354</v>
      </c>
      <c r="E1142" t="s">
        <v>35355</v>
      </c>
      <c r="F1142" t="s">
        <v>35356</v>
      </c>
      <c r="G1142" t="s">
        <v>35356</v>
      </c>
      <c r="H1142" t="s">
        <v>35357</v>
      </c>
      <c r="I1142" t="s">
        <v>35356</v>
      </c>
      <c r="J1142" t="s">
        <v>35358</v>
      </c>
      <c r="K1142" t="s">
        <v>35359</v>
      </c>
      <c r="L1142" t="s">
        <v>35360</v>
      </c>
      <c r="M1142" t="s">
        <v>35361</v>
      </c>
      <c r="N1142" t="s">
        <v>35362</v>
      </c>
      <c r="O1142" t="s">
        <v>35363</v>
      </c>
      <c r="P1142" t="s">
        <v>35364</v>
      </c>
    </row>
    <row r="1143" spans="1:16" x14ac:dyDescent="0.25">
      <c r="A1143" s="4">
        <v>41991</v>
      </c>
      <c r="B1143" s="4">
        <v>41992</v>
      </c>
      <c r="C1143" t="s">
        <v>35365</v>
      </c>
      <c r="D1143" t="s">
        <v>35366</v>
      </c>
      <c r="E1143" t="s">
        <v>35367</v>
      </c>
      <c r="F1143" t="s">
        <v>35368</v>
      </c>
      <c r="G1143" t="s">
        <v>35368</v>
      </c>
      <c r="H1143" t="s">
        <v>35369</v>
      </c>
      <c r="I1143" t="s">
        <v>35368</v>
      </c>
      <c r="J1143" t="s">
        <v>35370</v>
      </c>
      <c r="K1143" t="s">
        <v>35371</v>
      </c>
      <c r="L1143" t="s">
        <v>35372</v>
      </c>
      <c r="M1143" t="s">
        <v>35373</v>
      </c>
      <c r="N1143" t="s">
        <v>35374</v>
      </c>
      <c r="O1143" t="s">
        <v>35375</v>
      </c>
      <c r="P1143" t="s">
        <v>35376</v>
      </c>
    </row>
    <row r="1144" spans="1:16" x14ac:dyDescent="0.25">
      <c r="A1144" s="4">
        <v>41992</v>
      </c>
      <c r="B1144" s="4">
        <v>41993</v>
      </c>
      <c r="C1144" t="s">
        <v>35377</v>
      </c>
      <c r="D1144" t="s">
        <v>35378</v>
      </c>
      <c r="E1144" t="s">
        <v>35379</v>
      </c>
      <c r="F1144" t="s">
        <v>35380</v>
      </c>
      <c r="G1144" t="s">
        <v>35380</v>
      </c>
      <c r="H1144" t="s">
        <v>35381</v>
      </c>
      <c r="I1144" t="s">
        <v>35380</v>
      </c>
      <c r="J1144" t="s">
        <v>35382</v>
      </c>
      <c r="K1144" t="s">
        <v>35383</v>
      </c>
      <c r="L1144" t="s">
        <v>35384</v>
      </c>
      <c r="M1144" t="s">
        <v>35385</v>
      </c>
      <c r="N1144" t="s">
        <v>35386</v>
      </c>
      <c r="O1144" t="s">
        <v>35387</v>
      </c>
      <c r="P1144" t="s">
        <v>35388</v>
      </c>
    </row>
    <row r="1145" spans="1:16" x14ac:dyDescent="0.25">
      <c r="A1145" s="4">
        <v>41993</v>
      </c>
      <c r="B1145" s="4">
        <v>41994</v>
      </c>
      <c r="C1145" t="s">
        <v>35389</v>
      </c>
      <c r="D1145">
        <v>0</v>
      </c>
      <c r="E1145" t="s">
        <v>35390</v>
      </c>
      <c r="F1145" t="s">
        <v>35391</v>
      </c>
      <c r="G1145" t="s">
        <v>35391</v>
      </c>
      <c r="H1145" t="s">
        <v>35392</v>
      </c>
      <c r="I1145" t="s">
        <v>35391</v>
      </c>
      <c r="J1145" t="s">
        <v>35393</v>
      </c>
      <c r="K1145" t="s">
        <v>35394</v>
      </c>
      <c r="L1145" t="s">
        <v>35395</v>
      </c>
      <c r="M1145" t="s">
        <v>35396</v>
      </c>
      <c r="N1145" t="s">
        <v>35397</v>
      </c>
      <c r="O1145" t="s">
        <v>35398</v>
      </c>
      <c r="P1145" t="s">
        <v>35399</v>
      </c>
    </row>
    <row r="1146" spans="1:16" x14ac:dyDescent="0.25">
      <c r="A1146" s="4">
        <v>41994</v>
      </c>
      <c r="B1146" s="4">
        <v>41995</v>
      </c>
      <c r="C1146" t="s">
        <v>35400</v>
      </c>
      <c r="D1146">
        <v>0</v>
      </c>
      <c r="E1146" t="s">
        <v>35401</v>
      </c>
      <c r="F1146" t="s">
        <v>35402</v>
      </c>
      <c r="G1146" t="s">
        <v>35402</v>
      </c>
      <c r="H1146" t="s">
        <v>35403</v>
      </c>
      <c r="I1146" t="s">
        <v>35402</v>
      </c>
      <c r="J1146" t="s">
        <v>35404</v>
      </c>
      <c r="K1146" t="s">
        <v>35405</v>
      </c>
      <c r="L1146" t="s">
        <v>35406</v>
      </c>
      <c r="M1146" t="s">
        <v>35407</v>
      </c>
      <c r="N1146" t="s">
        <v>35408</v>
      </c>
      <c r="O1146" t="s">
        <v>35409</v>
      </c>
      <c r="P1146" t="s">
        <v>35410</v>
      </c>
    </row>
    <row r="1147" spans="1:16" x14ac:dyDescent="0.25">
      <c r="A1147" s="4">
        <v>41995</v>
      </c>
      <c r="B1147" s="4">
        <v>41996</v>
      </c>
      <c r="C1147" t="s">
        <v>35411</v>
      </c>
      <c r="D1147" t="s">
        <v>35412</v>
      </c>
      <c r="E1147" t="s">
        <v>35413</v>
      </c>
      <c r="F1147" t="s">
        <v>35414</v>
      </c>
      <c r="G1147" t="s">
        <v>35414</v>
      </c>
      <c r="H1147" t="s">
        <v>35415</v>
      </c>
      <c r="I1147" t="s">
        <v>35414</v>
      </c>
      <c r="J1147" t="s">
        <v>35416</v>
      </c>
      <c r="K1147" t="s">
        <v>35417</v>
      </c>
      <c r="L1147" t="s">
        <v>35418</v>
      </c>
      <c r="M1147" t="s">
        <v>35419</v>
      </c>
      <c r="N1147" t="s">
        <v>35420</v>
      </c>
      <c r="O1147" t="s">
        <v>35421</v>
      </c>
      <c r="P1147" t="s">
        <v>35422</v>
      </c>
    </row>
    <row r="1148" spans="1:16" x14ac:dyDescent="0.25">
      <c r="A1148" s="4">
        <v>41996</v>
      </c>
      <c r="B1148" s="4">
        <v>41997</v>
      </c>
      <c r="C1148" t="s">
        <v>35423</v>
      </c>
      <c r="D1148" t="s">
        <v>35424</v>
      </c>
      <c r="E1148" t="s">
        <v>35425</v>
      </c>
      <c r="F1148" t="s">
        <v>35426</v>
      </c>
      <c r="G1148" t="s">
        <v>35426</v>
      </c>
      <c r="H1148" t="s">
        <v>35427</v>
      </c>
      <c r="I1148" t="s">
        <v>35426</v>
      </c>
      <c r="J1148" t="s">
        <v>35428</v>
      </c>
      <c r="K1148" t="s">
        <v>35429</v>
      </c>
      <c r="L1148" t="s">
        <v>35430</v>
      </c>
      <c r="M1148" t="s">
        <v>35431</v>
      </c>
      <c r="N1148" t="s">
        <v>35432</v>
      </c>
      <c r="O1148" t="s">
        <v>35433</v>
      </c>
      <c r="P1148" t="s">
        <v>35434</v>
      </c>
    </row>
    <row r="1149" spans="1:16" x14ac:dyDescent="0.25">
      <c r="A1149" s="4">
        <v>41997</v>
      </c>
      <c r="B1149" s="4">
        <v>41998</v>
      </c>
      <c r="C1149" t="s">
        <v>35435</v>
      </c>
      <c r="D1149" t="s">
        <v>35436</v>
      </c>
      <c r="E1149" t="s">
        <v>35437</v>
      </c>
      <c r="F1149" t="s">
        <v>35438</v>
      </c>
      <c r="G1149" t="s">
        <v>35438</v>
      </c>
      <c r="H1149" t="s">
        <v>35439</v>
      </c>
      <c r="I1149" t="s">
        <v>35438</v>
      </c>
      <c r="J1149" t="s">
        <v>35440</v>
      </c>
      <c r="K1149" t="s">
        <v>35441</v>
      </c>
      <c r="L1149" t="s">
        <v>35442</v>
      </c>
      <c r="M1149" t="s">
        <v>35443</v>
      </c>
      <c r="N1149" t="s">
        <v>35444</v>
      </c>
      <c r="O1149" t="s">
        <v>35445</v>
      </c>
      <c r="P1149" t="s">
        <v>35446</v>
      </c>
    </row>
    <row r="1150" spans="1:16" x14ac:dyDescent="0.25">
      <c r="A1150" s="4">
        <v>41998</v>
      </c>
      <c r="B1150" s="4">
        <v>41999</v>
      </c>
      <c r="C1150" t="s">
        <v>35435</v>
      </c>
      <c r="D1150" t="s">
        <v>35436</v>
      </c>
      <c r="E1150" t="s">
        <v>35447</v>
      </c>
      <c r="F1150" t="s">
        <v>35448</v>
      </c>
      <c r="G1150" t="s">
        <v>35448</v>
      </c>
      <c r="H1150" t="s">
        <v>35449</v>
      </c>
      <c r="I1150" t="s">
        <v>35448</v>
      </c>
      <c r="J1150" t="s">
        <v>35450</v>
      </c>
      <c r="K1150" t="s">
        <v>35451</v>
      </c>
      <c r="L1150" t="s">
        <v>35452</v>
      </c>
      <c r="M1150" t="s">
        <v>35453</v>
      </c>
      <c r="N1150" t="s">
        <v>35454</v>
      </c>
      <c r="O1150" t="s">
        <v>35455</v>
      </c>
      <c r="P1150" t="s">
        <v>35456</v>
      </c>
    </row>
    <row r="1151" spans="1:16" x14ac:dyDescent="0.25">
      <c r="A1151" s="4">
        <v>41999</v>
      </c>
      <c r="B1151" s="4">
        <v>42000</v>
      </c>
      <c r="C1151" t="s">
        <v>35435</v>
      </c>
      <c r="D1151" t="s">
        <v>35436</v>
      </c>
      <c r="E1151" t="s">
        <v>35457</v>
      </c>
      <c r="F1151" t="s">
        <v>35458</v>
      </c>
      <c r="G1151" t="s">
        <v>35458</v>
      </c>
      <c r="H1151" t="s">
        <v>35459</v>
      </c>
      <c r="I1151" t="s">
        <v>35458</v>
      </c>
      <c r="J1151" t="s">
        <v>35460</v>
      </c>
      <c r="K1151" t="s">
        <v>35461</v>
      </c>
      <c r="L1151" t="s">
        <v>35462</v>
      </c>
      <c r="M1151" t="s">
        <v>35463</v>
      </c>
      <c r="N1151" t="s">
        <v>35464</v>
      </c>
      <c r="O1151" t="s">
        <v>35465</v>
      </c>
      <c r="P1151" t="s">
        <v>35466</v>
      </c>
    </row>
    <row r="1152" spans="1:16" x14ac:dyDescent="0.25">
      <c r="A1152" s="4">
        <v>42000</v>
      </c>
      <c r="B1152" s="4">
        <v>42001</v>
      </c>
      <c r="C1152" t="s">
        <v>35467</v>
      </c>
      <c r="D1152">
        <v>0</v>
      </c>
      <c r="E1152" t="s">
        <v>35468</v>
      </c>
      <c r="F1152" t="s">
        <v>35469</v>
      </c>
      <c r="G1152" t="s">
        <v>35469</v>
      </c>
      <c r="H1152" t="s">
        <v>35470</v>
      </c>
      <c r="I1152" t="s">
        <v>35469</v>
      </c>
      <c r="J1152" t="s">
        <v>35471</v>
      </c>
      <c r="K1152" t="s">
        <v>35472</v>
      </c>
      <c r="L1152" t="s">
        <v>35473</v>
      </c>
      <c r="M1152" t="s">
        <v>35474</v>
      </c>
      <c r="N1152" t="s">
        <v>35475</v>
      </c>
      <c r="O1152" t="s">
        <v>35476</v>
      </c>
      <c r="P1152" t="s">
        <v>35477</v>
      </c>
    </row>
    <row r="1153" spans="1:16" x14ac:dyDescent="0.25">
      <c r="A1153" s="4">
        <v>42001</v>
      </c>
      <c r="B1153" s="4">
        <v>42002</v>
      </c>
      <c r="C1153" t="s">
        <v>35435</v>
      </c>
      <c r="D1153">
        <v>0</v>
      </c>
      <c r="E1153" t="s">
        <v>35478</v>
      </c>
      <c r="F1153" t="s">
        <v>35479</v>
      </c>
      <c r="G1153" t="s">
        <v>35479</v>
      </c>
      <c r="H1153" t="s">
        <v>35480</v>
      </c>
      <c r="I1153" t="s">
        <v>35479</v>
      </c>
      <c r="J1153" t="s">
        <v>35481</v>
      </c>
      <c r="K1153" t="s">
        <v>35482</v>
      </c>
      <c r="L1153" t="s">
        <v>35483</v>
      </c>
      <c r="M1153" t="s">
        <v>35484</v>
      </c>
      <c r="N1153" t="s">
        <v>35485</v>
      </c>
      <c r="O1153" t="s">
        <v>35486</v>
      </c>
      <c r="P1153" t="s">
        <v>35487</v>
      </c>
    </row>
    <row r="1154" spans="1:16" x14ac:dyDescent="0.25">
      <c r="A1154" s="4">
        <v>42002</v>
      </c>
      <c r="B1154" s="4">
        <v>42003</v>
      </c>
      <c r="C1154" t="s">
        <v>35488</v>
      </c>
      <c r="D1154" t="s">
        <v>35489</v>
      </c>
      <c r="E1154" t="s">
        <v>35490</v>
      </c>
      <c r="F1154" t="s">
        <v>35491</v>
      </c>
      <c r="G1154" t="s">
        <v>35491</v>
      </c>
      <c r="H1154" t="s">
        <v>35492</v>
      </c>
      <c r="I1154" t="s">
        <v>35491</v>
      </c>
      <c r="J1154" t="s">
        <v>35493</v>
      </c>
      <c r="K1154" t="s">
        <v>35494</v>
      </c>
      <c r="L1154" t="s">
        <v>35495</v>
      </c>
      <c r="M1154" t="s">
        <v>35496</v>
      </c>
      <c r="N1154" t="s">
        <v>35497</v>
      </c>
      <c r="O1154" t="s">
        <v>35498</v>
      </c>
      <c r="P1154" t="s">
        <v>35499</v>
      </c>
    </row>
    <row r="1155" spans="1:16" x14ac:dyDescent="0.25">
      <c r="A1155" s="4">
        <v>42003</v>
      </c>
      <c r="B1155" s="4">
        <v>42004</v>
      </c>
      <c r="C1155" t="s">
        <v>35500</v>
      </c>
      <c r="D1155" t="s">
        <v>35501</v>
      </c>
      <c r="E1155" t="s">
        <v>35502</v>
      </c>
      <c r="F1155" t="s">
        <v>35503</v>
      </c>
      <c r="G1155" t="s">
        <v>35503</v>
      </c>
      <c r="H1155" t="s">
        <v>35504</v>
      </c>
      <c r="I1155" t="s">
        <v>35503</v>
      </c>
      <c r="J1155" t="s">
        <v>35505</v>
      </c>
      <c r="K1155" t="s">
        <v>35506</v>
      </c>
      <c r="L1155" t="s">
        <v>35507</v>
      </c>
      <c r="M1155" t="s">
        <v>35508</v>
      </c>
      <c r="N1155" t="s">
        <v>35509</v>
      </c>
      <c r="O1155" t="s">
        <v>35510</v>
      </c>
      <c r="P1155" t="s">
        <v>35511</v>
      </c>
    </row>
    <row r="1156" spans="1:16" x14ac:dyDescent="0.25">
      <c r="A1156" s="4">
        <v>42004</v>
      </c>
      <c r="B1156" s="4">
        <v>42005</v>
      </c>
      <c r="C1156" t="s">
        <v>35512</v>
      </c>
      <c r="D1156" t="s">
        <v>35513</v>
      </c>
      <c r="E1156" t="s">
        <v>35514</v>
      </c>
      <c r="F1156" t="s">
        <v>35515</v>
      </c>
      <c r="G1156" t="s">
        <v>35515</v>
      </c>
      <c r="H1156" t="s">
        <v>35516</v>
      </c>
      <c r="I1156" t="s">
        <v>35515</v>
      </c>
      <c r="J1156" t="s">
        <v>35517</v>
      </c>
      <c r="K1156" t="s">
        <v>35518</v>
      </c>
      <c r="L1156" t="s">
        <v>35519</v>
      </c>
      <c r="M1156" t="s">
        <v>35520</v>
      </c>
      <c r="N1156" t="s">
        <v>35521</v>
      </c>
      <c r="O1156" t="s">
        <v>35522</v>
      </c>
      <c r="P1156" t="s">
        <v>35523</v>
      </c>
    </row>
    <row r="1157" spans="1:16" x14ac:dyDescent="0.25">
      <c r="A1157" s="4">
        <v>42005</v>
      </c>
      <c r="B1157" s="4">
        <v>42006</v>
      </c>
      <c r="C1157" t="s">
        <v>35524</v>
      </c>
      <c r="D1157" t="s">
        <v>35525</v>
      </c>
      <c r="E1157" t="s">
        <v>35526</v>
      </c>
      <c r="F1157" t="s">
        <v>35527</v>
      </c>
      <c r="G1157" t="s">
        <v>35527</v>
      </c>
      <c r="H1157" t="s">
        <v>35528</v>
      </c>
      <c r="I1157" t="s">
        <v>35527</v>
      </c>
      <c r="J1157" t="s">
        <v>35529</v>
      </c>
      <c r="K1157" t="s">
        <v>35530</v>
      </c>
      <c r="L1157" t="s">
        <v>35531</v>
      </c>
      <c r="M1157" t="s">
        <v>35532</v>
      </c>
      <c r="N1157" t="s">
        <v>35533</v>
      </c>
      <c r="O1157" t="s">
        <v>35534</v>
      </c>
      <c r="P1157" t="s">
        <v>35535</v>
      </c>
    </row>
    <row r="1158" spans="1:16" x14ac:dyDescent="0.25">
      <c r="A1158" s="4">
        <v>42006</v>
      </c>
      <c r="B1158" s="4">
        <v>42007</v>
      </c>
      <c r="C1158" t="s">
        <v>35536</v>
      </c>
      <c r="D1158" t="s">
        <v>35537</v>
      </c>
      <c r="E1158" t="s">
        <v>35538</v>
      </c>
      <c r="F1158" t="s">
        <v>35539</v>
      </c>
      <c r="G1158" t="s">
        <v>35539</v>
      </c>
      <c r="H1158" t="s">
        <v>35540</v>
      </c>
      <c r="I1158" t="s">
        <v>35539</v>
      </c>
      <c r="J1158" t="s">
        <v>35541</v>
      </c>
      <c r="K1158" t="s">
        <v>35542</v>
      </c>
      <c r="L1158" t="s">
        <v>35543</v>
      </c>
      <c r="M1158" t="s">
        <v>35544</v>
      </c>
      <c r="N1158" t="s">
        <v>35545</v>
      </c>
      <c r="O1158" t="s">
        <v>35546</v>
      </c>
      <c r="P1158" t="s">
        <v>35547</v>
      </c>
    </row>
    <row r="1159" spans="1:16" x14ac:dyDescent="0.25">
      <c r="A1159" s="4">
        <v>42007</v>
      </c>
      <c r="B1159" s="4">
        <v>42008</v>
      </c>
      <c r="C1159" t="s">
        <v>35548</v>
      </c>
      <c r="D1159">
        <v>0</v>
      </c>
      <c r="E1159" t="s">
        <v>35549</v>
      </c>
      <c r="F1159" t="s">
        <v>35550</v>
      </c>
      <c r="G1159" t="s">
        <v>35550</v>
      </c>
      <c r="H1159" t="s">
        <v>35551</v>
      </c>
      <c r="I1159" t="s">
        <v>35550</v>
      </c>
      <c r="J1159" t="s">
        <v>35552</v>
      </c>
      <c r="K1159" t="s">
        <v>35553</v>
      </c>
      <c r="L1159" t="s">
        <v>35554</v>
      </c>
      <c r="M1159" t="s">
        <v>35555</v>
      </c>
      <c r="N1159" t="s">
        <v>35556</v>
      </c>
      <c r="O1159" t="s">
        <v>35557</v>
      </c>
      <c r="P1159" t="s">
        <v>35558</v>
      </c>
    </row>
    <row r="1160" spans="1:16" x14ac:dyDescent="0.25">
      <c r="A1160" s="4">
        <v>42008</v>
      </c>
      <c r="B1160" s="4">
        <v>42009</v>
      </c>
      <c r="C1160" t="s">
        <v>35524</v>
      </c>
      <c r="D1160">
        <v>0</v>
      </c>
      <c r="E1160" t="s">
        <v>35559</v>
      </c>
      <c r="F1160" t="s">
        <v>35560</v>
      </c>
      <c r="G1160" t="s">
        <v>35560</v>
      </c>
      <c r="H1160" t="s">
        <v>35561</v>
      </c>
      <c r="I1160" t="s">
        <v>35560</v>
      </c>
      <c r="J1160" t="s">
        <v>35562</v>
      </c>
      <c r="K1160" t="s">
        <v>35563</v>
      </c>
      <c r="L1160" t="s">
        <v>35564</v>
      </c>
      <c r="M1160" t="s">
        <v>35565</v>
      </c>
      <c r="N1160" t="s">
        <v>35566</v>
      </c>
      <c r="O1160" t="s">
        <v>35567</v>
      </c>
      <c r="P1160" t="s">
        <v>35568</v>
      </c>
    </row>
    <row r="1161" spans="1:16" x14ac:dyDescent="0.25">
      <c r="A1161" s="4">
        <v>42009</v>
      </c>
      <c r="B1161" s="4">
        <v>42010</v>
      </c>
      <c r="C1161" t="s">
        <v>35569</v>
      </c>
      <c r="D1161" t="s">
        <v>35570</v>
      </c>
      <c r="E1161" t="s">
        <v>35571</v>
      </c>
      <c r="F1161" t="s">
        <v>35572</v>
      </c>
      <c r="G1161" t="s">
        <v>35572</v>
      </c>
      <c r="H1161" t="s">
        <v>35573</v>
      </c>
      <c r="I1161" t="s">
        <v>35572</v>
      </c>
      <c r="J1161" t="s">
        <v>35574</v>
      </c>
      <c r="K1161" t="s">
        <v>35575</v>
      </c>
      <c r="L1161" t="s">
        <v>35576</v>
      </c>
      <c r="M1161" t="s">
        <v>35577</v>
      </c>
      <c r="N1161" t="s">
        <v>35578</v>
      </c>
      <c r="O1161" t="s">
        <v>35579</v>
      </c>
      <c r="P1161" t="s">
        <v>35580</v>
      </c>
    </row>
    <row r="1162" spans="1:16" x14ac:dyDescent="0.25">
      <c r="A1162" s="4">
        <v>42010</v>
      </c>
      <c r="B1162" s="4">
        <v>42011</v>
      </c>
      <c r="C1162" t="s">
        <v>35581</v>
      </c>
      <c r="D1162" t="s">
        <v>35582</v>
      </c>
      <c r="E1162" t="s">
        <v>35583</v>
      </c>
      <c r="F1162" t="s">
        <v>35584</v>
      </c>
      <c r="G1162" t="s">
        <v>35584</v>
      </c>
      <c r="H1162" t="s">
        <v>35585</v>
      </c>
      <c r="I1162" t="s">
        <v>35584</v>
      </c>
      <c r="J1162" t="s">
        <v>35586</v>
      </c>
      <c r="K1162" t="s">
        <v>35587</v>
      </c>
      <c r="L1162" t="s">
        <v>35588</v>
      </c>
      <c r="M1162" t="s">
        <v>35589</v>
      </c>
      <c r="N1162" t="s">
        <v>35590</v>
      </c>
      <c r="O1162" t="s">
        <v>35591</v>
      </c>
      <c r="P1162" t="s">
        <v>35592</v>
      </c>
    </row>
    <row r="1163" spans="1:16" x14ac:dyDescent="0.25">
      <c r="A1163" s="4">
        <v>42011</v>
      </c>
      <c r="B1163" s="4">
        <v>42012</v>
      </c>
      <c r="C1163" t="s">
        <v>35593</v>
      </c>
      <c r="D1163" t="s">
        <v>35594</v>
      </c>
      <c r="E1163" t="s">
        <v>35595</v>
      </c>
      <c r="F1163" t="s">
        <v>35596</v>
      </c>
      <c r="G1163" t="s">
        <v>35596</v>
      </c>
      <c r="H1163" t="s">
        <v>35597</v>
      </c>
      <c r="I1163" t="s">
        <v>35596</v>
      </c>
      <c r="J1163" t="s">
        <v>35598</v>
      </c>
      <c r="K1163" t="s">
        <v>35599</v>
      </c>
      <c r="L1163" t="s">
        <v>35600</v>
      </c>
      <c r="M1163" t="s">
        <v>35601</v>
      </c>
      <c r="N1163" t="s">
        <v>35602</v>
      </c>
      <c r="O1163" t="s">
        <v>35603</v>
      </c>
      <c r="P1163" t="s">
        <v>35604</v>
      </c>
    </row>
    <row r="1164" spans="1:16" x14ac:dyDescent="0.25">
      <c r="A1164" s="4">
        <v>42012</v>
      </c>
      <c r="B1164" s="4">
        <v>42013</v>
      </c>
      <c r="C1164" t="s">
        <v>35605</v>
      </c>
      <c r="D1164" t="s">
        <v>35606</v>
      </c>
      <c r="E1164" t="s">
        <v>35607</v>
      </c>
      <c r="F1164" t="s">
        <v>35608</v>
      </c>
      <c r="G1164" t="s">
        <v>35608</v>
      </c>
      <c r="H1164" t="s">
        <v>35609</v>
      </c>
      <c r="I1164" t="s">
        <v>35608</v>
      </c>
      <c r="J1164" t="s">
        <v>35610</v>
      </c>
      <c r="K1164" t="s">
        <v>35611</v>
      </c>
      <c r="L1164" t="s">
        <v>35612</v>
      </c>
      <c r="M1164" t="s">
        <v>35613</v>
      </c>
      <c r="N1164" t="s">
        <v>35614</v>
      </c>
      <c r="O1164" t="s">
        <v>35615</v>
      </c>
      <c r="P1164" t="s">
        <v>35616</v>
      </c>
    </row>
    <row r="1165" spans="1:16" x14ac:dyDescent="0.25">
      <c r="A1165" s="4">
        <v>42013</v>
      </c>
      <c r="B1165" s="4">
        <v>42014</v>
      </c>
      <c r="C1165" t="s">
        <v>35617</v>
      </c>
      <c r="D1165" t="s">
        <v>35618</v>
      </c>
      <c r="E1165" t="s">
        <v>35619</v>
      </c>
      <c r="F1165" t="s">
        <v>35620</v>
      </c>
      <c r="G1165" t="s">
        <v>35620</v>
      </c>
      <c r="H1165" t="s">
        <v>35621</v>
      </c>
      <c r="I1165" t="s">
        <v>35620</v>
      </c>
      <c r="J1165" t="s">
        <v>35622</v>
      </c>
      <c r="K1165" t="s">
        <v>35623</v>
      </c>
      <c r="L1165" t="s">
        <v>35624</v>
      </c>
      <c r="M1165" t="s">
        <v>35625</v>
      </c>
      <c r="N1165" t="s">
        <v>35626</v>
      </c>
      <c r="O1165" t="s">
        <v>35627</v>
      </c>
      <c r="P1165" t="s">
        <v>35628</v>
      </c>
    </row>
    <row r="1166" spans="1:16" x14ac:dyDescent="0.25">
      <c r="A1166" s="4">
        <v>42014</v>
      </c>
      <c r="B1166" s="4">
        <v>42015</v>
      </c>
      <c r="C1166" t="s">
        <v>35629</v>
      </c>
      <c r="D1166">
        <v>0</v>
      </c>
      <c r="E1166" t="s">
        <v>35630</v>
      </c>
      <c r="F1166" t="s">
        <v>35631</v>
      </c>
      <c r="G1166" t="s">
        <v>35631</v>
      </c>
      <c r="H1166" t="s">
        <v>35632</v>
      </c>
      <c r="I1166" t="s">
        <v>35631</v>
      </c>
      <c r="J1166" t="s">
        <v>35633</v>
      </c>
      <c r="K1166" t="s">
        <v>35634</v>
      </c>
      <c r="L1166" t="s">
        <v>35635</v>
      </c>
      <c r="M1166" t="s">
        <v>35636</v>
      </c>
      <c r="N1166" t="s">
        <v>35637</v>
      </c>
      <c r="O1166" t="s">
        <v>35638</v>
      </c>
      <c r="P1166" t="s">
        <v>35639</v>
      </c>
    </row>
    <row r="1167" spans="1:16" x14ac:dyDescent="0.25">
      <c r="A1167" s="4">
        <v>42015</v>
      </c>
      <c r="B1167" s="4">
        <v>42016</v>
      </c>
      <c r="C1167" t="s">
        <v>35581</v>
      </c>
      <c r="D1167">
        <v>0</v>
      </c>
      <c r="E1167" t="s">
        <v>35640</v>
      </c>
      <c r="F1167" t="s">
        <v>35641</v>
      </c>
      <c r="G1167" t="s">
        <v>35641</v>
      </c>
      <c r="H1167" t="s">
        <v>35642</v>
      </c>
      <c r="I1167" t="s">
        <v>35641</v>
      </c>
      <c r="J1167" t="s">
        <v>35643</v>
      </c>
      <c r="K1167" t="s">
        <v>35644</v>
      </c>
      <c r="L1167" t="s">
        <v>35645</v>
      </c>
      <c r="M1167" t="s">
        <v>35646</v>
      </c>
      <c r="N1167" t="s">
        <v>35647</v>
      </c>
      <c r="O1167" t="s">
        <v>35648</v>
      </c>
      <c r="P1167" t="s">
        <v>35649</v>
      </c>
    </row>
    <row r="1168" spans="1:16" x14ac:dyDescent="0.25">
      <c r="A1168" s="4">
        <v>42016</v>
      </c>
      <c r="B1168" s="4">
        <v>42017</v>
      </c>
      <c r="C1168" t="s">
        <v>35650</v>
      </c>
      <c r="D1168" t="s">
        <v>35651</v>
      </c>
      <c r="E1168" t="s">
        <v>35652</v>
      </c>
      <c r="F1168" t="s">
        <v>35653</v>
      </c>
      <c r="G1168" t="s">
        <v>35653</v>
      </c>
      <c r="H1168" t="s">
        <v>35654</v>
      </c>
      <c r="I1168" t="s">
        <v>35653</v>
      </c>
      <c r="J1168" t="s">
        <v>35655</v>
      </c>
      <c r="K1168" t="s">
        <v>35656</v>
      </c>
      <c r="L1168" t="s">
        <v>35657</v>
      </c>
      <c r="M1168" t="s">
        <v>35658</v>
      </c>
      <c r="N1168" t="s">
        <v>35659</v>
      </c>
      <c r="O1168" t="s">
        <v>35660</v>
      </c>
      <c r="P1168" t="s">
        <v>35661</v>
      </c>
    </row>
    <row r="1169" spans="1:16" x14ac:dyDescent="0.25">
      <c r="A1169" s="4">
        <v>42017</v>
      </c>
      <c r="B1169" s="4">
        <v>42018</v>
      </c>
      <c r="C1169" t="s">
        <v>35662</v>
      </c>
      <c r="D1169" t="s">
        <v>35663</v>
      </c>
      <c r="E1169" t="s">
        <v>35664</v>
      </c>
      <c r="F1169" t="s">
        <v>35665</v>
      </c>
      <c r="G1169" t="s">
        <v>35665</v>
      </c>
      <c r="H1169" t="s">
        <v>35666</v>
      </c>
      <c r="I1169" t="s">
        <v>35665</v>
      </c>
      <c r="J1169" t="s">
        <v>35667</v>
      </c>
      <c r="K1169" t="s">
        <v>35668</v>
      </c>
      <c r="L1169" t="s">
        <v>35669</v>
      </c>
      <c r="M1169" t="s">
        <v>35670</v>
      </c>
      <c r="N1169" t="s">
        <v>35671</v>
      </c>
      <c r="O1169" t="s">
        <v>35672</v>
      </c>
      <c r="P1169" t="s">
        <v>35673</v>
      </c>
    </row>
    <row r="1170" spans="1:16" x14ac:dyDescent="0.25">
      <c r="A1170" s="4">
        <v>42018</v>
      </c>
      <c r="B1170" s="4">
        <v>42019</v>
      </c>
      <c r="C1170" t="s">
        <v>35674</v>
      </c>
      <c r="D1170" t="s">
        <v>35675</v>
      </c>
      <c r="E1170" t="s">
        <v>35676</v>
      </c>
      <c r="F1170" t="s">
        <v>35677</v>
      </c>
      <c r="G1170" t="s">
        <v>35677</v>
      </c>
      <c r="H1170" t="s">
        <v>35678</v>
      </c>
      <c r="I1170" t="s">
        <v>35677</v>
      </c>
      <c r="J1170" t="s">
        <v>35679</v>
      </c>
      <c r="K1170" t="s">
        <v>35680</v>
      </c>
      <c r="L1170" t="s">
        <v>35681</v>
      </c>
      <c r="M1170" t="s">
        <v>35682</v>
      </c>
      <c r="N1170" t="s">
        <v>35683</v>
      </c>
      <c r="O1170" t="s">
        <v>35684</v>
      </c>
      <c r="P1170" t="s">
        <v>35685</v>
      </c>
    </row>
    <row r="1171" spans="1:16" x14ac:dyDescent="0.25">
      <c r="A1171" s="4">
        <v>42019</v>
      </c>
      <c r="B1171" s="4">
        <v>42020</v>
      </c>
      <c r="C1171" t="s">
        <v>35686</v>
      </c>
      <c r="D1171" t="s">
        <v>35687</v>
      </c>
      <c r="E1171" t="s">
        <v>35688</v>
      </c>
      <c r="F1171" t="s">
        <v>35689</v>
      </c>
      <c r="G1171" t="s">
        <v>35689</v>
      </c>
      <c r="H1171" t="s">
        <v>35690</v>
      </c>
      <c r="I1171" t="s">
        <v>35689</v>
      </c>
      <c r="J1171" t="s">
        <v>35691</v>
      </c>
      <c r="K1171" t="s">
        <v>35692</v>
      </c>
      <c r="L1171" t="s">
        <v>35693</v>
      </c>
      <c r="M1171" t="s">
        <v>35694</v>
      </c>
      <c r="N1171" t="s">
        <v>35695</v>
      </c>
      <c r="O1171" t="s">
        <v>35696</v>
      </c>
      <c r="P1171" t="s">
        <v>35697</v>
      </c>
    </row>
    <row r="1172" spans="1:16" x14ac:dyDescent="0.25">
      <c r="A1172" s="4">
        <v>42020</v>
      </c>
      <c r="B1172" s="4">
        <v>42021</v>
      </c>
      <c r="C1172" t="s">
        <v>35698</v>
      </c>
      <c r="D1172" t="s">
        <v>35699</v>
      </c>
      <c r="E1172" t="s">
        <v>35700</v>
      </c>
      <c r="F1172" t="s">
        <v>35701</v>
      </c>
      <c r="G1172" t="s">
        <v>35701</v>
      </c>
      <c r="H1172" t="s">
        <v>35702</v>
      </c>
      <c r="I1172" t="s">
        <v>35701</v>
      </c>
      <c r="J1172" t="s">
        <v>35703</v>
      </c>
      <c r="K1172" t="s">
        <v>35704</v>
      </c>
      <c r="L1172" t="s">
        <v>35705</v>
      </c>
      <c r="M1172" t="s">
        <v>35706</v>
      </c>
      <c r="N1172" t="s">
        <v>35707</v>
      </c>
      <c r="O1172" t="s">
        <v>35708</v>
      </c>
      <c r="P1172" t="s">
        <v>35709</v>
      </c>
    </row>
    <row r="1173" spans="1:16" x14ac:dyDescent="0.25">
      <c r="A1173" s="4">
        <v>42021</v>
      </c>
      <c r="B1173" s="4">
        <v>42022</v>
      </c>
      <c r="C1173" t="s">
        <v>35710</v>
      </c>
      <c r="D1173">
        <v>0</v>
      </c>
      <c r="E1173" t="s">
        <v>35711</v>
      </c>
      <c r="F1173" t="s">
        <v>35712</v>
      </c>
      <c r="G1173" t="s">
        <v>35712</v>
      </c>
      <c r="H1173" t="s">
        <v>35713</v>
      </c>
      <c r="I1173" t="s">
        <v>35712</v>
      </c>
      <c r="J1173" t="s">
        <v>35714</v>
      </c>
      <c r="K1173" t="s">
        <v>35715</v>
      </c>
      <c r="L1173" t="s">
        <v>35716</v>
      </c>
      <c r="M1173" t="s">
        <v>35717</v>
      </c>
      <c r="N1173" t="s">
        <v>35718</v>
      </c>
      <c r="O1173" t="s">
        <v>35719</v>
      </c>
      <c r="P1173" t="s">
        <v>35720</v>
      </c>
    </row>
    <row r="1174" spans="1:16" x14ac:dyDescent="0.25">
      <c r="A1174" s="4">
        <v>42022</v>
      </c>
      <c r="B1174" s="4">
        <v>42023</v>
      </c>
      <c r="C1174" t="s">
        <v>35721</v>
      </c>
      <c r="D1174">
        <v>0</v>
      </c>
      <c r="E1174" t="s">
        <v>35722</v>
      </c>
      <c r="F1174" t="s">
        <v>35723</v>
      </c>
      <c r="G1174" t="s">
        <v>35723</v>
      </c>
      <c r="H1174" t="s">
        <v>35724</v>
      </c>
      <c r="I1174" t="s">
        <v>35723</v>
      </c>
      <c r="J1174" t="s">
        <v>35725</v>
      </c>
      <c r="K1174" t="s">
        <v>35726</v>
      </c>
      <c r="L1174" t="s">
        <v>35727</v>
      </c>
      <c r="M1174" t="s">
        <v>35728</v>
      </c>
      <c r="N1174" t="s">
        <v>35729</v>
      </c>
      <c r="O1174" t="s">
        <v>35730</v>
      </c>
      <c r="P1174" t="s">
        <v>35731</v>
      </c>
    </row>
    <row r="1175" spans="1:16" x14ac:dyDescent="0.25">
      <c r="A1175" s="4">
        <v>42023</v>
      </c>
      <c r="B1175" s="4">
        <v>42024</v>
      </c>
      <c r="C1175" t="s">
        <v>35732</v>
      </c>
      <c r="D1175" t="s">
        <v>35733</v>
      </c>
      <c r="E1175" t="s">
        <v>35734</v>
      </c>
      <c r="F1175" t="s">
        <v>35735</v>
      </c>
      <c r="G1175" t="s">
        <v>35735</v>
      </c>
      <c r="H1175" t="s">
        <v>35736</v>
      </c>
      <c r="I1175" t="s">
        <v>35735</v>
      </c>
      <c r="J1175" t="s">
        <v>35737</v>
      </c>
      <c r="K1175" t="s">
        <v>35738</v>
      </c>
      <c r="L1175" t="s">
        <v>35739</v>
      </c>
      <c r="M1175" t="s">
        <v>35740</v>
      </c>
      <c r="N1175" t="s">
        <v>35741</v>
      </c>
      <c r="O1175" t="s">
        <v>35742</v>
      </c>
      <c r="P1175" t="s">
        <v>35743</v>
      </c>
    </row>
    <row r="1176" spans="1:16" x14ac:dyDescent="0.25">
      <c r="A1176" s="4">
        <v>42024</v>
      </c>
      <c r="B1176" s="4">
        <v>42025</v>
      </c>
      <c r="C1176" t="s">
        <v>35744</v>
      </c>
      <c r="D1176" t="s">
        <v>35745</v>
      </c>
      <c r="E1176" t="s">
        <v>35746</v>
      </c>
      <c r="F1176" t="s">
        <v>35747</v>
      </c>
      <c r="G1176" t="s">
        <v>35747</v>
      </c>
      <c r="H1176" t="s">
        <v>35748</v>
      </c>
      <c r="I1176" t="s">
        <v>35747</v>
      </c>
      <c r="J1176" t="s">
        <v>35749</v>
      </c>
      <c r="K1176" t="s">
        <v>35750</v>
      </c>
      <c r="L1176" t="s">
        <v>35751</v>
      </c>
      <c r="M1176" t="s">
        <v>35752</v>
      </c>
      <c r="N1176" t="s">
        <v>35753</v>
      </c>
      <c r="O1176" t="s">
        <v>35754</v>
      </c>
      <c r="P1176" t="s">
        <v>35755</v>
      </c>
    </row>
    <row r="1177" spans="1:16" x14ac:dyDescent="0.25">
      <c r="A1177" s="4">
        <v>42025</v>
      </c>
      <c r="B1177" s="4">
        <v>42026</v>
      </c>
      <c r="C1177" t="s">
        <v>35756</v>
      </c>
      <c r="D1177" t="s">
        <v>35757</v>
      </c>
      <c r="E1177" t="s">
        <v>35758</v>
      </c>
      <c r="F1177" t="s">
        <v>35759</v>
      </c>
      <c r="G1177" t="s">
        <v>35759</v>
      </c>
      <c r="H1177" t="s">
        <v>35760</v>
      </c>
      <c r="I1177" t="s">
        <v>35759</v>
      </c>
      <c r="J1177" t="s">
        <v>35761</v>
      </c>
      <c r="K1177" t="s">
        <v>35762</v>
      </c>
      <c r="L1177" t="s">
        <v>35763</v>
      </c>
      <c r="M1177" t="s">
        <v>35764</v>
      </c>
      <c r="N1177" t="s">
        <v>35765</v>
      </c>
      <c r="O1177" t="s">
        <v>35766</v>
      </c>
      <c r="P1177" t="s">
        <v>35767</v>
      </c>
    </row>
    <row r="1178" spans="1:16" x14ac:dyDescent="0.25">
      <c r="A1178" s="4">
        <v>42026</v>
      </c>
      <c r="B1178" s="4">
        <v>42027</v>
      </c>
      <c r="C1178" t="s">
        <v>35768</v>
      </c>
      <c r="D1178" t="s">
        <v>35769</v>
      </c>
      <c r="E1178" t="s">
        <v>35770</v>
      </c>
      <c r="F1178" t="s">
        <v>35771</v>
      </c>
      <c r="G1178" t="s">
        <v>35771</v>
      </c>
      <c r="H1178" t="s">
        <v>35772</v>
      </c>
      <c r="I1178" t="s">
        <v>35771</v>
      </c>
      <c r="J1178" t="s">
        <v>35773</v>
      </c>
      <c r="K1178" t="s">
        <v>35774</v>
      </c>
      <c r="L1178" t="s">
        <v>35775</v>
      </c>
      <c r="M1178" t="s">
        <v>35776</v>
      </c>
      <c r="N1178" t="s">
        <v>35777</v>
      </c>
      <c r="O1178" t="s">
        <v>35778</v>
      </c>
      <c r="P1178" t="s">
        <v>35779</v>
      </c>
    </row>
    <row r="1179" spans="1:16" x14ac:dyDescent="0.25">
      <c r="A1179" s="4">
        <v>42027</v>
      </c>
      <c r="B1179" s="4">
        <v>42028</v>
      </c>
      <c r="C1179" t="s">
        <v>35780</v>
      </c>
      <c r="D1179" t="s">
        <v>35781</v>
      </c>
      <c r="E1179" t="s">
        <v>35782</v>
      </c>
      <c r="F1179" t="s">
        <v>35783</v>
      </c>
      <c r="G1179" t="s">
        <v>35783</v>
      </c>
      <c r="H1179" t="s">
        <v>35784</v>
      </c>
      <c r="I1179" t="s">
        <v>35783</v>
      </c>
      <c r="J1179" t="s">
        <v>35785</v>
      </c>
      <c r="K1179" t="s">
        <v>35786</v>
      </c>
      <c r="L1179" t="s">
        <v>35787</v>
      </c>
      <c r="M1179" t="s">
        <v>35788</v>
      </c>
      <c r="N1179" t="s">
        <v>35789</v>
      </c>
      <c r="O1179" t="s">
        <v>35790</v>
      </c>
      <c r="P1179" t="s">
        <v>35791</v>
      </c>
    </row>
    <row r="1180" spans="1:16" x14ac:dyDescent="0.25">
      <c r="A1180" s="4">
        <v>42028</v>
      </c>
      <c r="B1180" s="4">
        <v>42029</v>
      </c>
      <c r="C1180" t="s">
        <v>35792</v>
      </c>
      <c r="D1180">
        <v>0</v>
      </c>
      <c r="E1180" t="s">
        <v>35793</v>
      </c>
      <c r="F1180" t="s">
        <v>35794</v>
      </c>
      <c r="G1180" t="s">
        <v>35794</v>
      </c>
      <c r="H1180" t="s">
        <v>35795</v>
      </c>
      <c r="I1180" t="s">
        <v>35794</v>
      </c>
      <c r="J1180" t="s">
        <v>35796</v>
      </c>
      <c r="K1180" t="s">
        <v>35797</v>
      </c>
      <c r="L1180" t="s">
        <v>35798</v>
      </c>
      <c r="M1180" t="s">
        <v>35799</v>
      </c>
      <c r="N1180" t="s">
        <v>35800</v>
      </c>
      <c r="O1180" t="s">
        <v>35801</v>
      </c>
      <c r="P1180" t="s">
        <v>35802</v>
      </c>
    </row>
    <row r="1181" spans="1:16" x14ac:dyDescent="0.25">
      <c r="A1181" s="4">
        <v>42029</v>
      </c>
      <c r="B1181" s="4">
        <v>42030</v>
      </c>
      <c r="C1181" t="s">
        <v>35803</v>
      </c>
      <c r="D1181">
        <v>0</v>
      </c>
      <c r="E1181" t="s">
        <v>35804</v>
      </c>
      <c r="F1181" t="s">
        <v>35805</v>
      </c>
      <c r="G1181" t="s">
        <v>35805</v>
      </c>
      <c r="H1181" t="s">
        <v>35806</v>
      </c>
      <c r="I1181" t="s">
        <v>35805</v>
      </c>
      <c r="J1181" t="s">
        <v>35807</v>
      </c>
      <c r="K1181" t="s">
        <v>35808</v>
      </c>
      <c r="L1181" t="s">
        <v>35809</v>
      </c>
      <c r="M1181" t="s">
        <v>35810</v>
      </c>
      <c r="N1181" t="s">
        <v>35811</v>
      </c>
      <c r="O1181" t="s">
        <v>35812</v>
      </c>
      <c r="P1181" t="s">
        <v>35813</v>
      </c>
    </row>
    <row r="1182" spans="1:16" x14ac:dyDescent="0.25">
      <c r="A1182" s="4">
        <v>42030</v>
      </c>
      <c r="B1182" s="4">
        <v>42031</v>
      </c>
      <c r="C1182" t="s">
        <v>35814</v>
      </c>
      <c r="D1182" t="s">
        <v>35815</v>
      </c>
      <c r="E1182" t="s">
        <v>35816</v>
      </c>
      <c r="F1182" t="s">
        <v>35817</v>
      </c>
      <c r="G1182" t="s">
        <v>35817</v>
      </c>
      <c r="H1182" t="s">
        <v>35818</v>
      </c>
      <c r="I1182" t="s">
        <v>35817</v>
      </c>
      <c r="J1182" t="s">
        <v>35819</v>
      </c>
      <c r="K1182" t="s">
        <v>35820</v>
      </c>
      <c r="L1182" t="s">
        <v>35821</v>
      </c>
      <c r="M1182" t="s">
        <v>35822</v>
      </c>
      <c r="N1182" t="s">
        <v>35823</v>
      </c>
      <c r="O1182" t="s">
        <v>35824</v>
      </c>
      <c r="P1182" t="s">
        <v>35825</v>
      </c>
    </row>
    <row r="1183" spans="1:16" x14ac:dyDescent="0.25">
      <c r="A1183" s="4">
        <v>42031</v>
      </c>
      <c r="B1183" s="4">
        <v>42032</v>
      </c>
      <c r="C1183" t="s">
        <v>35826</v>
      </c>
      <c r="D1183" t="s">
        <v>35827</v>
      </c>
      <c r="E1183" t="s">
        <v>35828</v>
      </c>
      <c r="F1183" t="s">
        <v>35829</v>
      </c>
      <c r="G1183" t="s">
        <v>35829</v>
      </c>
      <c r="H1183" t="s">
        <v>35830</v>
      </c>
      <c r="I1183" t="s">
        <v>35829</v>
      </c>
      <c r="J1183" t="s">
        <v>35831</v>
      </c>
      <c r="K1183" t="s">
        <v>35832</v>
      </c>
      <c r="L1183" t="s">
        <v>35833</v>
      </c>
      <c r="M1183" t="s">
        <v>35834</v>
      </c>
      <c r="N1183" t="s">
        <v>35835</v>
      </c>
      <c r="O1183" t="s">
        <v>35836</v>
      </c>
      <c r="P1183" t="s">
        <v>35837</v>
      </c>
    </row>
    <row r="1184" spans="1:16" x14ac:dyDescent="0.25">
      <c r="A1184" s="4">
        <v>42032</v>
      </c>
      <c r="B1184" s="4">
        <v>42033</v>
      </c>
      <c r="C1184" t="s">
        <v>35838</v>
      </c>
      <c r="D1184" t="s">
        <v>35839</v>
      </c>
      <c r="E1184" t="s">
        <v>35840</v>
      </c>
      <c r="F1184" t="s">
        <v>35841</v>
      </c>
      <c r="G1184" t="s">
        <v>35841</v>
      </c>
      <c r="H1184" t="s">
        <v>35842</v>
      </c>
      <c r="I1184" t="s">
        <v>35841</v>
      </c>
      <c r="J1184" t="s">
        <v>35843</v>
      </c>
      <c r="K1184" t="s">
        <v>35844</v>
      </c>
      <c r="L1184" t="s">
        <v>35845</v>
      </c>
      <c r="M1184" t="s">
        <v>35846</v>
      </c>
      <c r="N1184" t="s">
        <v>35847</v>
      </c>
      <c r="O1184" t="s">
        <v>35848</v>
      </c>
      <c r="P1184" t="s">
        <v>35849</v>
      </c>
    </row>
    <row r="1185" spans="1:16" x14ac:dyDescent="0.25">
      <c r="A1185" s="4">
        <v>42033</v>
      </c>
      <c r="B1185" s="4">
        <v>42034</v>
      </c>
      <c r="C1185" t="s">
        <v>35850</v>
      </c>
      <c r="D1185" t="s">
        <v>35851</v>
      </c>
      <c r="E1185" t="s">
        <v>35852</v>
      </c>
      <c r="F1185" t="s">
        <v>35853</v>
      </c>
      <c r="G1185" t="s">
        <v>35853</v>
      </c>
      <c r="H1185" t="s">
        <v>35854</v>
      </c>
      <c r="I1185" t="s">
        <v>35853</v>
      </c>
      <c r="J1185" t="s">
        <v>35855</v>
      </c>
      <c r="K1185" t="s">
        <v>35856</v>
      </c>
      <c r="L1185" t="s">
        <v>35857</v>
      </c>
      <c r="M1185" t="s">
        <v>35858</v>
      </c>
      <c r="N1185" t="s">
        <v>35859</v>
      </c>
      <c r="O1185" t="s">
        <v>35860</v>
      </c>
      <c r="P1185" t="s">
        <v>35861</v>
      </c>
    </row>
    <row r="1186" spans="1:16" x14ac:dyDescent="0.25">
      <c r="A1186" s="4">
        <v>42034</v>
      </c>
      <c r="B1186" s="4">
        <v>42035</v>
      </c>
      <c r="C1186" t="s">
        <v>35862</v>
      </c>
      <c r="D1186" t="s">
        <v>35863</v>
      </c>
      <c r="E1186" t="s">
        <v>35864</v>
      </c>
      <c r="F1186" t="s">
        <v>35865</v>
      </c>
      <c r="G1186" t="s">
        <v>35865</v>
      </c>
      <c r="H1186" t="s">
        <v>35866</v>
      </c>
      <c r="I1186" t="s">
        <v>35865</v>
      </c>
      <c r="J1186" t="s">
        <v>35867</v>
      </c>
      <c r="K1186" t="s">
        <v>35868</v>
      </c>
      <c r="L1186" t="s">
        <v>35869</v>
      </c>
      <c r="M1186" t="s">
        <v>35870</v>
      </c>
      <c r="N1186" t="s">
        <v>35871</v>
      </c>
      <c r="O1186" t="s">
        <v>35872</v>
      </c>
      <c r="P1186" t="s">
        <v>35873</v>
      </c>
    </row>
    <row r="1187" spans="1:16" x14ac:dyDescent="0.25">
      <c r="A1187" s="4">
        <v>42035</v>
      </c>
      <c r="B1187" s="4">
        <v>42036</v>
      </c>
      <c r="C1187" t="s">
        <v>35874</v>
      </c>
      <c r="D1187">
        <v>0</v>
      </c>
      <c r="E1187" t="s">
        <v>35875</v>
      </c>
      <c r="F1187" t="s">
        <v>35876</v>
      </c>
      <c r="G1187" t="s">
        <v>35876</v>
      </c>
      <c r="H1187" t="s">
        <v>35877</v>
      </c>
      <c r="I1187" t="s">
        <v>35876</v>
      </c>
      <c r="J1187" t="s">
        <v>35878</v>
      </c>
      <c r="K1187" t="s">
        <v>35879</v>
      </c>
      <c r="L1187" t="s">
        <v>35880</v>
      </c>
      <c r="M1187" t="s">
        <v>35881</v>
      </c>
      <c r="N1187" t="s">
        <v>35882</v>
      </c>
      <c r="O1187" t="s">
        <v>35883</v>
      </c>
      <c r="P1187" t="s">
        <v>35884</v>
      </c>
    </row>
    <row r="1188" spans="1:16" x14ac:dyDescent="0.25">
      <c r="A1188" s="4">
        <v>42036</v>
      </c>
      <c r="B1188" s="4">
        <v>42037</v>
      </c>
      <c r="C1188" t="s">
        <v>35885</v>
      </c>
      <c r="D1188">
        <v>0</v>
      </c>
      <c r="E1188" t="s">
        <v>35886</v>
      </c>
      <c r="F1188" t="s">
        <v>35887</v>
      </c>
      <c r="G1188" t="s">
        <v>35887</v>
      </c>
      <c r="H1188" t="s">
        <v>35888</v>
      </c>
      <c r="I1188" t="s">
        <v>35887</v>
      </c>
      <c r="J1188" t="s">
        <v>35889</v>
      </c>
      <c r="K1188" t="s">
        <v>35890</v>
      </c>
      <c r="L1188" t="s">
        <v>35891</v>
      </c>
      <c r="M1188" t="s">
        <v>35892</v>
      </c>
      <c r="N1188" t="s">
        <v>35893</v>
      </c>
      <c r="O1188" t="s">
        <v>35894</v>
      </c>
      <c r="P1188" t="s">
        <v>35895</v>
      </c>
    </row>
    <row r="1189" spans="1:16" x14ac:dyDescent="0.25">
      <c r="A1189" s="4">
        <v>42037</v>
      </c>
      <c r="B1189" s="4">
        <v>42038</v>
      </c>
      <c r="C1189" t="s">
        <v>35896</v>
      </c>
      <c r="D1189" t="s">
        <v>35897</v>
      </c>
      <c r="E1189" t="s">
        <v>35898</v>
      </c>
      <c r="F1189" t="s">
        <v>35899</v>
      </c>
      <c r="G1189" t="s">
        <v>35899</v>
      </c>
      <c r="H1189" t="s">
        <v>35900</v>
      </c>
      <c r="I1189" t="s">
        <v>35899</v>
      </c>
      <c r="J1189" t="s">
        <v>35901</v>
      </c>
      <c r="K1189" t="s">
        <v>35902</v>
      </c>
      <c r="L1189" t="s">
        <v>35903</v>
      </c>
      <c r="M1189" t="s">
        <v>35904</v>
      </c>
      <c r="N1189" t="s">
        <v>35905</v>
      </c>
      <c r="O1189" t="s">
        <v>35906</v>
      </c>
      <c r="P1189" t="s">
        <v>35907</v>
      </c>
    </row>
    <row r="1190" spans="1:16" x14ac:dyDescent="0.25">
      <c r="A1190" s="4">
        <v>42038</v>
      </c>
      <c r="B1190" s="4">
        <v>42039</v>
      </c>
      <c r="C1190" t="s">
        <v>35908</v>
      </c>
      <c r="D1190" t="s">
        <v>35909</v>
      </c>
      <c r="E1190" t="s">
        <v>35910</v>
      </c>
      <c r="F1190" t="s">
        <v>35911</v>
      </c>
      <c r="G1190" t="s">
        <v>35911</v>
      </c>
      <c r="H1190" t="s">
        <v>35912</v>
      </c>
      <c r="I1190" t="s">
        <v>35911</v>
      </c>
      <c r="J1190" t="s">
        <v>35913</v>
      </c>
      <c r="K1190" t="s">
        <v>35914</v>
      </c>
      <c r="L1190" t="s">
        <v>35915</v>
      </c>
      <c r="M1190" t="s">
        <v>35916</v>
      </c>
      <c r="N1190" t="s">
        <v>35917</v>
      </c>
      <c r="O1190" t="s">
        <v>35918</v>
      </c>
      <c r="P1190" t="s">
        <v>35919</v>
      </c>
    </row>
    <row r="1191" spans="1:16" x14ac:dyDescent="0.25">
      <c r="A1191" s="4">
        <v>42039</v>
      </c>
      <c r="B1191" s="4">
        <v>42040</v>
      </c>
      <c r="C1191" t="s">
        <v>35920</v>
      </c>
      <c r="D1191" t="s">
        <v>35921</v>
      </c>
      <c r="E1191" t="s">
        <v>35922</v>
      </c>
      <c r="F1191" t="s">
        <v>35923</v>
      </c>
      <c r="G1191" t="s">
        <v>35923</v>
      </c>
      <c r="H1191" t="s">
        <v>35924</v>
      </c>
      <c r="I1191" t="s">
        <v>35923</v>
      </c>
      <c r="J1191" t="s">
        <v>35925</v>
      </c>
      <c r="K1191" t="s">
        <v>35926</v>
      </c>
      <c r="L1191" t="s">
        <v>35927</v>
      </c>
      <c r="M1191" t="s">
        <v>35928</v>
      </c>
      <c r="N1191" t="s">
        <v>35929</v>
      </c>
      <c r="O1191" t="s">
        <v>35930</v>
      </c>
      <c r="P1191" t="s">
        <v>35931</v>
      </c>
    </row>
    <row r="1192" spans="1:16" x14ac:dyDescent="0.25">
      <c r="A1192" s="4">
        <v>42040</v>
      </c>
      <c r="B1192" s="4">
        <v>42041</v>
      </c>
      <c r="C1192" t="s">
        <v>35932</v>
      </c>
      <c r="D1192" t="s">
        <v>35933</v>
      </c>
      <c r="E1192" t="s">
        <v>35934</v>
      </c>
      <c r="F1192" t="s">
        <v>35935</v>
      </c>
      <c r="G1192" t="s">
        <v>35935</v>
      </c>
      <c r="H1192" t="s">
        <v>35936</v>
      </c>
      <c r="I1192" t="s">
        <v>35935</v>
      </c>
      <c r="J1192" t="s">
        <v>35937</v>
      </c>
      <c r="K1192" t="s">
        <v>35938</v>
      </c>
      <c r="L1192" t="s">
        <v>35939</v>
      </c>
      <c r="M1192" t="s">
        <v>35940</v>
      </c>
      <c r="N1192" t="s">
        <v>35941</v>
      </c>
      <c r="O1192" t="s">
        <v>35942</v>
      </c>
      <c r="P1192" t="s">
        <v>35943</v>
      </c>
    </row>
    <row r="1193" spans="1:16" x14ac:dyDescent="0.25">
      <c r="A1193" s="4">
        <v>42041</v>
      </c>
      <c r="B1193" s="4">
        <v>42042</v>
      </c>
      <c r="C1193" t="s">
        <v>35944</v>
      </c>
      <c r="D1193" t="s">
        <v>35945</v>
      </c>
      <c r="E1193" t="s">
        <v>35946</v>
      </c>
      <c r="F1193" t="s">
        <v>35947</v>
      </c>
      <c r="G1193" t="s">
        <v>35947</v>
      </c>
      <c r="H1193" t="s">
        <v>35948</v>
      </c>
      <c r="I1193" t="s">
        <v>35947</v>
      </c>
      <c r="J1193" t="s">
        <v>35949</v>
      </c>
      <c r="K1193" t="s">
        <v>35950</v>
      </c>
      <c r="L1193" t="s">
        <v>35951</v>
      </c>
      <c r="M1193" t="s">
        <v>35952</v>
      </c>
      <c r="N1193" t="s">
        <v>35953</v>
      </c>
      <c r="O1193" t="s">
        <v>35954</v>
      </c>
      <c r="P1193" t="s">
        <v>35955</v>
      </c>
    </row>
    <row r="1194" spans="1:16" x14ac:dyDescent="0.25">
      <c r="A1194" s="4">
        <v>42042</v>
      </c>
      <c r="B1194" s="4">
        <v>42043</v>
      </c>
      <c r="C1194" t="s">
        <v>35956</v>
      </c>
      <c r="D1194">
        <v>0</v>
      </c>
      <c r="E1194" t="s">
        <v>35957</v>
      </c>
      <c r="F1194" t="s">
        <v>35958</v>
      </c>
      <c r="G1194" t="s">
        <v>35958</v>
      </c>
      <c r="H1194" t="s">
        <v>35959</v>
      </c>
      <c r="I1194" t="s">
        <v>35958</v>
      </c>
      <c r="J1194" t="s">
        <v>35960</v>
      </c>
      <c r="K1194" t="s">
        <v>35961</v>
      </c>
      <c r="L1194" t="s">
        <v>35962</v>
      </c>
      <c r="M1194" t="s">
        <v>35963</v>
      </c>
      <c r="N1194" t="s">
        <v>35964</v>
      </c>
      <c r="O1194" t="s">
        <v>35965</v>
      </c>
      <c r="P1194" t="s">
        <v>35966</v>
      </c>
    </row>
    <row r="1195" spans="1:16" x14ac:dyDescent="0.25">
      <c r="A1195" s="4">
        <v>42043</v>
      </c>
      <c r="B1195" s="4">
        <v>42044</v>
      </c>
      <c r="C1195" t="s">
        <v>35967</v>
      </c>
      <c r="D1195">
        <v>0</v>
      </c>
      <c r="E1195" t="s">
        <v>35968</v>
      </c>
      <c r="F1195" t="s">
        <v>35969</v>
      </c>
      <c r="G1195" t="s">
        <v>35969</v>
      </c>
      <c r="H1195" t="s">
        <v>35970</v>
      </c>
      <c r="I1195" t="s">
        <v>35969</v>
      </c>
      <c r="J1195" t="s">
        <v>35971</v>
      </c>
      <c r="K1195" t="s">
        <v>35972</v>
      </c>
      <c r="L1195" t="s">
        <v>35973</v>
      </c>
      <c r="M1195" t="s">
        <v>35974</v>
      </c>
      <c r="N1195" t="s">
        <v>35975</v>
      </c>
      <c r="O1195" t="s">
        <v>35976</v>
      </c>
      <c r="P1195" t="s">
        <v>35977</v>
      </c>
    </row>
    <row r="1196" spans="1:16" x14ac:dyDescent="0.25">
      <c r="A1196" s="4">
        <v>42044</v>
      </c>
      <c r="B1196" s="4">
        <v>42045</v>
      </c>
      <c r="C1196" t="s">
        <v>35978</v>
      </c>
      <c r="D1196" t="s">
        <v>35979</v>
      </c>
      <c r="E1196" t="s">
        <v>35980</v>
      </c>
      <c r="F1196" t="s">
        <v>35981</v>
      </c>
      <c r="G1196" t="s">
        <v>35981</v>
      </c>
      <c r="H1196" t="s">
        <v>35982</v>
      </c>
      <c r="I1196" t="s">
        <v>35981</v>
      </c>
      <c r="J1196" t="s">
        <v>35983</v>
      </c>
      <c r="K1196" t="s">
        <v>35984</v>
      </c>
      <c r="L1196" t="s">
        <v>35985</v>
      </c>
      <c r="M1196" t="s">
        <v>35986</v>
      </c>
      <c r="N1196" t="s">
        <v>35987</v>
      </c>
      <c r="O1196" t="s">
        <v>35988</v>
      </c>
      <c r="P1196" t="s">
        <v>35989</v>
      </c>
    </row>
    <row r="1197" spans="1:16" x14ac:dyDescent="0.25">
      <c r="A1197" s="4">
        <v>42045</v>
      </c>
      <c r="B1197" s="4">
        <v>42046</v>
      </c>
      <c r="C1197" t="s">
        <v>35990</v>
      </c>
      <c r="D1197" t="s">
        <v>35991</v>
      </c>
      <c r="E1197" t="s">
        <v>35992</v>
      </c>
      <c r="F1197" t="s">
        <v>35993</v>
      </c>
      <c r="G1197" t="s">
        <v>35993</v>
      </c>
      <c r="H1197" t="s">
        <v>35994</v>
      </c>
      <c r="I1197" t="s">
        <v>35993</v>
      </c>
      <c r="J1197" t="s">
        <v>35995</v>
      </c>
      <c r="K1197" t="s">
        <v>35996</v>
      </c>
      <c r="L1197" t="s">
        <v>35997</v>
      </c>
      <c r="M1197" t="s">
        <v>35998</v>
      </c>
      <c r="N1197" t="s">
        <v>35999</v>
      </c>
      <c r="O1197" t="s">
        <v>36000</v>
      </c>
      <c r="P1197" t="s">
        <v>36001</v>
      </c>
    </row>
    <row r="1198" spans="1:16" x14ac:dyDescent="0.25">
      <c r="A1198" s="4">
        <v>42046</v>
      </c>
      <c r="B1198" s="4">
        <v>42047</v>
      </c>
      <c r="C1198" t="s">
        <v>36002</v>
      </c>
      <c r="D1198" t="s">
        <v>36003</v>
      </c>
      <c r="E1198" t="s">
        <v>36004</v>
      </c>
      <c r="F1198" t="s">
        <v>36005</v>
      </c>
      <c r="G1198" t="s">
        <v>36005</v>
      </c>
      <c r="H1198" t="s">
        <v>36006</v>
      </c>
      <c r="I1198" t="s">
        <v>36005</v>
      </c>
      <c r="J1198" t="s">
        <v>36007</v>
      </c>
      <c r="K1198" t="s">
        <v>36008</v>
      </c>
      <c r="L1198" t="s">
        <v>36009</v>
      </c>
      <c r="M1198" t="s">
        <v>36010</v>
      </c>
      <c r="N1198" t="s">
        <v>36011</v>
      </c>
      <c r="O1198" t="s">
        <v>36012</v>
      </c>
      <c r="P1198" t="s">
        <v>36013</v>
      </c>
    </row>
    <row r="1199" spans="1:16" x14ac:dyDescent="0.25">
      <c r="A1199" s="4">
        <v>42047</v>
      </c>
      <c r="B1199" s="4">
        <v>42048</v>
      </c>
      <c r="C1199" t="s">
        <v>36014</v>
      </c>
      <c r="D1199" t="s">
        <v>36015</v>
      </c>
      <c r="E1199" t="s">
        <v>36016</v>
      </c>
      <c r="F1199" t="s">
        <v>36017</v>
      </c>
      <c r="G1199" t="s">
        <v>36017</v>
      </c>
      <c r="H1199" t="s">
        <v>36018</v>
      </c>
      <c r="I1199" t="s">
        <v>36017</v>
      </c>
      <c r="J1199" t="s">
        <v>36019</v>
      </c>
      <c r="K1199" t="s">
        <v>36020</v>
      </c>
      <c r="L1199" t="s">
        <v>36021</v>
      </c>
      <c r="M1199" t="s">
        <v>36022</v>
      </c>
      <c r="N1199" t="s">
        <v>36023</v>
      </c>
      <c r="O1199" t="s">
        <v>36024</v>
      </c>
      <c r="P1199" t="s">
        <v>36025</v>
      </c>
    </row>
    <row r="1200" spans="1:16" x14ac:dyDescent="0.25">
      <c r="A1200" s="4">
        <v>42048</v>
      </c>
      <c r="B1200" s="4">
        <v>42049</v>
      </c>
      <c r="C1200" t="s">
        <v>36026</v>
      </c>
      <c r="D1200" t="s">
        <v>36027</v>
      </c>
      <c r="E1200" t="s">
        <v>36028</v>
      </c>
      <c r="F1200" t="s">
        <v>36029</v>
      </c>
      <c r="G1200" t="s">
        <v>36029</v>
      </c>
      <c r="H1200" t="s">
        <v>36030</v>
      </c>
      <c r="I1200" t="s">
        <v>36029</v>
      </c>
      <c r="J1200" t="s">
        <v>36031</v>
      </c>
      <c r="K1200" t="s">
        <v>36032</v>
      </c>
      <c r="L1200" t="s">
        <v>36033</v>
      </c>
      <c r="M1200" t="s">
        <v>36034</v>
      </c>
      <c r="N1200" t="s">
        <v>36035</v>
      </c>
      <c r="O1200" t="s">
        <v>36036</v>
      </c>
      <c r="P1200" t="s">
        <v>36037</v>
      </c>
    </row>
    <row r="1201" spans="1:16" x14ac:dyDescent="0.25">
      <c r="A1201" s="4">
        <v>42049</v>
      </c>
      <c r="B1201" s="4">
        <v>42050</v>
      </c>
      <c r="C1201" t="s">
        <v>36038</v>
      </c>
      <c r="D1201">
        <v>0</v>
      </c>
      <c r="E1201" t="s">
        <v>36039</v>
      </c>
      <c r="F1201" t="s">
        <v>36040</v>
      </c>
      <c r="G1201" t="s">
        <v>36040</v>
      </c>
      <c r="H1201" t="s">
        <v>36041</v>
      </c>
      <c r="I1201" t="s">
        <v>36040</v>
      </c>
      <c r="J1201" t="s">
        <v>36042</v>
      </c>
      <c r="K1201" t="s">
        <v>36043</v>
      </c>
      <c r="L1201" t="s">
        <v>36044</v>
      </c>
      <c r="M1201" t="s">
        <v>36045</v>
      </c>
      <c r="N1201" t="s">
        <v>36046</v>
      </c>
      <c r="O1201" t="s">
        <v>36047</v>
      </c>
      <c r="P1201" t="s">
        <v>36048</v>
      </c>
    </row>
    <row r="1202" spans="1:16" x14ac:dyDescent="0.25">
      <c r="A1202" s="4">
        <v>42050</v>
      </c>
      <c r="B1202" s="4">
        <v>42051</v>
      </c>
      <c r="C1202" t="s">
        <v>36049</v>
      </c>
      <c r="D1202">
        <v>0</v>
      </c>
      <c r="E1202" t="s">
        <v>36050</v>
      </c>
      <c r="F1202" t="s">
        <v>36051</v>
      </c>
      <c r="G1202" t="s">
        <v>36051</v>
      </c>
      <c r="H1202" t="s">
        <v>36052</v>
      </c>
      <c r="I1202" t="s">
        <v>36051</v>
      </c>
      <c r="J1202" t="s">
        <v>36053</v>
      </c>
      <c r="K1202" t="s">
        <v>36054</v>
      </c>
      <c r="L1202" t="s">
        <v>36055</v>
      </c>
      <c r="M1202" t="s">
        <v>36056</v>
      </c>
      <c r="N1202" t="s">
        <v>36057</v>
      </c>
      <c r="O1202" t="s">
        <v>36058</v>
      </c>
      <c r="P1202" t="s">
        <v>36059</v>
      </c>
    </row>
    <row r="1203" spans="1:16" x14ac:dyDescent="0.25">
      <c r="A1203" s="4">
        <v>42051</v>
      </c>
      <c r="B1203" s="4">
        <v>42052</v>
      </c>
      <c r="C1203" t="s">
        <v>36060</v>
      </c>
      <c r="D1203" t="s">
        <v>36061</v>
      </c>
      <c r="E1203" t="s">
        <v>36062</v>
      </c>
      <c r="F1203" t="s">
        <v>36063</v>
      </c>
      <c r="G1203" t="s">
        <v>36063</v>
      </c>
      <c r="H1203" t="s">
        <v>36064</v>
      </c>
      <c r="I1203" t="s">
        <v>36063</v>
      </c>
      <c r="J1203" t="s">
        <v>36065</v>
      </c>
      <c r="K1203" t="s">
        <v>36066</v>
      </c>
      <c r="L1203" t="s">
        <v>36067</v>
      </c>
      <c r="M1203" t="s">
        <v>36068</v>
      </c>
      <c r="N1203" t="s">
        <v>36069</v>
      </c>
      <c r="O1203" t="s">
        <v>36070</v>
      </c>
      <c r="P1203" t="s">
        <v>36071</v>
      </c>
    </row>
    <row r="1204" spans="1:16" x14ac:dyDescent="0.25">
      <c r="A1204" s="4">
        <v>42052</v>
      </c>
      <c r="B1204" s="4">
        <v>42053</v>
      </c>
      <c r="C1204" t="s">
        <v>36072</v>
      </c>
      <c r="D1204" t="s">
        <v>36073</v>
      </c>
      <c r="E1204" t="s">
        <v>36074</v>
      </c>
      <c r="F1204" t="s">
        <v>36075</v>
      </c>
      <c r="G1204" t="s">
        <v>36075</v>
      </c>
      <c r="H1204" t="s">
        <v>36076</v>
      </c>
      <c r="I1204" t="s">
        <v>36075</v>
      </c>
      <c r="J1204" t="s">
        <v>36077</v>
      </c>
      <c r="K1204" t="s">
        <v>36078</v>
      </c>
      <c r="L1204" t="s">
        <v>36079</v>
      </c>
      <c r="M1204" t="s">
        <v>36080</v>
      </c>
      <c r="N1204" t="s">
        <v>36081</v>
      </c>
      <c r="O1204" t="s">
        <v>36082</v>
      </c>
      <c r="P1204" t="s">
        <v>36083</v>
      </c>
    </row>
    <row r="1205" spans="1:16" x14ac:dyDescent="0.25">
      <c r="A1205" s="4">
        <v>42053</v>
      </c>
      <c r="B1205" s="4">
        <v>42054</v>
      </c>
      <c r="C1205" t="s">
        <v>36084</v>
      </c>
      <c r="D1205" t="s">
        <v>36085</v>
      </c>
      <c r="E1205" t="s">
        <v>36086</v>
      </c>
      <c r="F1205" t="s">
        <v>36087</v>
      </c>
      <c r="G1205" t="s">
        <v>36087</v>
      </c>
      <c r="H1205" t="s">
        <v>36088</v>
      </c>
      <c r="I1205" t="s">
        <v>36087</v>
      </c>
      <c r="J1205" t="s">
        <v>36089</v>
      </c>
      <c r="K1205" t="s">
        <v>36090</v>
      </c>
      <c r="L1205" t="s">
        <v>36091</v>
      </c>
      <c r="M1205" t="s">
        <v>36092</v>
      </c>
      <c r="N1205" t="s">
        <v>36093</v>
      </c>
      <c r="O1205" t="s">
        <v>36094</v>
      </c>
      <c r="P1205" t="s">
        <v>36095</v>
      </c>
    </row>
    <row r="1206" spans="1:16" x14ac:dyDescent="0.25">
      <c r="A1206" s="4">
        <v>42054</v>
      </c>
      <c r="B1206" s="4">
        <v>42055</v>
      </c>
      <c r="C1206" t="s">
        <v>36096</v>
      </c>
      <c r="D1206" t="s">
        <v>36097</v>
      </c>
      <c r="E1206" t="s">
        <v>36098</v>
      </c>
      <c r="F1206" t="s">
        <v>36099</v>
      </c>
      <c r="G1206" t="s">
        <v>36099</v>
      </c>
      <c r="H1206" t="s">
        <v>36100</v>
      </c>
      <c r="I1206" t="s">
        <v>36099</v>
      </c>
      <c r="J1206" t="s">
        <v>36101</v>
      </c>
      <c r="K1206" t="s">
        <v>36102</v>
      </c>
      <c r="L1206" t="s">
        <v>36103</v>
      </c>
      <c r="M1206" t="s">
        <v>36104</v>
      </c>
      <c r="N1206" t="s">
        <v>36105</v>
      </c>
      <c r="O1206" t="s">
        <v>36106</v>
      </c>
      <c r="P1206" t="s">
        <v>36107</v>
      </c>
    </row>
    <row r="1207" spans="1:16" x14ac:dyDescent="0.25">
      <c r="A1207" s="4">
        <v>42055</v>
      </c>
      <c r="B1207" s="4">
        <v>42056</v>
      </c>
      <c r="C1207" t="s">
        <v>36108</v>
      </c>
      <c r="D1207" t="s">
        <v>36109</v>
      </c>
      <c r="E1207" t="s">
        <v>36110</v>
      </c>
      <c r="F1207" t="s">
        <v>36111</v>
      </c>
      <c r="G1207" t="s">
        <v>36111</v>
      </c>
      <c r="H1207" t="s">
        <v>36112</v>
      </c>
      <c r="I1207" t="s">
        <v>36111</v>
      </c>
      <c r="J1207" t="s">
        <v>36113</v>
      </c>
      <c r="K1207" t="s">
        <v>36114</v>
      </c>
      <c r="L1207" t="s">
        <v>36115</v>
      </c>
      <c r="M1207" t="s">
        <v>36116</v>
      </c>
      <c r="N1207" t="s">
        <v>36117</v>
      </c>
      <c r="O1207" t="s">
        <v>36118</v>
      </c>
      <c r="P1207" t="s">
        <v>36119</v>
      </c>
    </row>
    <row r="1208" spans="1:16" x14ac:dyDescent="0.25">
      <c r="A1208" s="4">
        <v>42056</v>
      </c>
      <c r="B1208" s="4">
        <v>42057</v>
      </c>
      <c r="C1208" t="s">
        <v>36120</v>
      </c>
      <c r="D1208">
        <v>0</v>
      </c>
      <c r="E1208" t="s">
        <v>36121</v>
      </c>
      <c r="F1208" t="s">
        <v>36122</v>
      </c>
      <c r="G1208" t="s">
        <v>36122</v>
      </c>
      <c r="H1208" t="s">
        <v>36123</v>
      </c>
      <c r="I1208" t="s">
        <v>36122</v>
      </c>
      <c r="J1208" t="s">
        <v>36124</v>
      </c>
      <c r="K1208" t="s">
        <v>36125</v>
      </c>
      <c r="L1208" t="s">
        <v>36126</v>
      </c>
      <c r="M1208" t="s">
        <v>36127</v>
      </c>
      <c r="N1208" t="s">
        <v>36128</v>
      </c>
      <c r="O1208" t="s">
        <v>36129</v>
      </c>
      <c r="P1208" t="s">
        <v>36130</v>
      </c>
    </row>
    <row r="1209" spans="1:16" x14ac:dyDescent="0.25">
      <c r="A1209" s="4">
        <v>42057</v>
      </c>
      <c r="B1209" s="4">
        <v>42058</v>
      </c>
      <c r="C1209" t="s">
        <v>36131</v>
      </c>
      <c r="D1209">
        <v>0</v>
      </c>
      <c r="E1209" t="s">
        <v>36132</v>
      </c>
      <c r="F1209" t="s">
        <v>36133</v>
      </c>
      <c r="G1209" t="s">
        <v>36133</v>
      </c>
      <c r="H1209" t="s">
        <v>36134</v>
      </c>
      <c r="I1209" t="s">
        <v>36133</v>
      </c>
      <c r="J1209" t="s">
        <v>36135</v>
      </c>
      <c r="K1209" t="s">
        <v>36136</v>
      </c>
      <c r="L1209" t="s">
        <v>36137</v>
      </c>
      <c r="M1209" t="s">
        <v>36138</v>
      </c>
      <c r="N1209" t="s">
        <v>36139</v>
      </c>
      <c r="O1209" t="s">
        <v>36140</v>
      </c>
      <c r="P1209" t="s">
        <v>36141</v>
      </c>
    </row>
    <row r="1210" spans="1:16" x14ac:dyDescent="0.25">
      <c r="A1210" s="4">
        <v>42058</v>
      </c>
      <c r="B1210" s="4">
        <v>42059</v>
      </c>
      <c r="C1210" t="s">
        <v>36142</v>
      </c>
      <c r="D1210" t="s">
        <v>36143</v>
      </c>
      <c r="E1210" t="s">
        <v>36144</v>
      </c>
      <c r="F1210" t="s">
        <v>36145</v>
      </c>
      <c r="G1210" t="s">
        <v>36145</v>
      </c>
      <c r="H1210" t="s">
        <v>36146</v>
      </c>
      <c r="I1210" t="s">
        <v>36145</v>
      </c>
      <c r="J1210" t="s">
        <v>36147</v>
      </c>
      <c r="K1210" t="s">
        <v>36148</v>
      </c>
      <c r="L1210" t="s">
        <v>36149</v>
      </c>
      <c r="M1210" t="s">
        <v>36150</v>
      </c>
      <c r="N1210" t="s">
        <v>36151</v>
      </c>
      <c r="O1210" t="s">
        <v>36152</v>
      </c>
      <c r="P1210" t="s">
        <v>36153</v>
      </c>
    </row>
    <row r="1211" spans="1:16" x14ac:dyDescent="0.25">
      <c r="A1211" s="4">
        <v>42059</v>
      </c>
      <c r="B1211" s="4">
        <v>42060</v>
      </c>
      <c r="C1211" t="s">
        <v>36154</v>
      </c>
      <c r="D1211" t="s">
        <v>36155</v>
      </c>
      <c r="E1211" t="s">
        <v>36156</v>
      </c>
      <c r="F1211" t="s">
        <v>36157</v>
      </c>
      <c r="G1211" t="s">
        <v>36157</v>
      </c>
      <c r="H1211" t="s">
        <v>36158</v>
      </c>
      <c r="I1211" t="s">
        <v>36157</v>
      </c>
      <c r="J1211" t="s">
        <v>36159</v>
      </c>
      <c r="K1211" t="s">
        <v>36160</v>
      </c>
      <c r="L1211" t="s">
        <v>36161</v>
      </c>
      <c r="M1211" t="s">
        <v>36162</v>
      </c>
      <c r="N1211" t="s">
        <v>36163</v>
      </c>
      <c r="O1211" t="s">
        <v>36164</v>
      </c>
      <c r="P1211" t="s">
        <v>36165</v>
      </c>
    </row>
    <row r="1212" spans="1:16" x14ac:dyDescent="0.25">
      <c r="A1212" s="4">
        <v>42060</v>
      </c>
      <c r="B1212" s="4">
        <v>42061</v>
      </c>
      <c r="C1212" t="s">
        <v>36166</v>
      </c>
      <c r="D1212" t="s">
        <v>36167</v>
      </c>
      <c r="E1212" t="s">
        <v>36168</v>
      </c>
      <c r="F1212" t="s">
        <v>36169</v>
      </c>
      <c r="G1212" t="s">
        <v>36169</v>
      </c>
      <c r="H1212" t="s">
        <v>36170</v>
      </c>
      <c r="I1212" t="s">
        <v>36169</v>
      </c>
      <c r="J1212" t="s">
        <v>36171</v>
      </c>
      <c r="K1212" t="s">
        <v>36172</v>
      </c>
      <c r="L1212" t="s">
        <v>36173</v>
      </c>
      <c r="M1212" t="s">
        <v>36174</v>
      </c>
      <c r="N1212" t="s">
        <v>36175</v>
      </c>
      <c r="O1212" t="s">
        <v>36176</v>
      </c>
      <c r="P1212" t="s">
        <v>36177</v>
      </c>
    </row>
    <row r="1213" spans="1:16" x14ac:dyDescent="0.25">
      <c r="A1213" s="4">
        <v>42061</v>
      </c>
      <c r="B1213" s="4">
        <v>42062</v>
      </c>
      <c r="C1213" t="s">
        <v>36178</v>
      </c>
      <c r="D1213" t="s">
        <v>36179</v>
      </c>
      <c r="E1213" t="s">
        <v>36180</v>
      </c>
      <c r="F1213" t="s">
        <v>36181</v>
      </c>
      <c r="G1213" t="s">
        <v>36181</v>
      </c>
      <c r="H1213" t="s">
        <v>36182</v>
      </c>
      <c r="I1213" t="s">
        <v>36181</v>
      </c>
      <c r="J1213" t="s">
        <v>36183</v>
      </c>
      <c r="K1213" t="s">
        <v>36184</v>
      </c>
      <c r="L1213" t="s">
        <v>36185</v>
      </c>
      <c r="M1213" t="s">
        <v>36186</v>
      </c>
      <c r="N1213" t="s">
        <v>36187</v>
      </c>
      <c r="O1213" t="s">
        <v>36188</v>
      </c>
      <c r="P1213" t="s">
        <v>36189</v>
      </c>
    </row>
    <row r="1214" spans="1:16" x14ac:dyDescent="0.25">
      <c r="A1214" s="4">
        <v>42062</v>
      </c>
      <c r="B1214" s="4">
        <v>42063</v>
      </c>
      <c r="C1214" t="s">
        <v>36190</v>
      </c>
      <c r="D1214" t="s">
        <v>36191</v>
      </c>
      <c r="E1214" t="s">
        <v>36192</v>
      </c>
      <c r="F1214" t="s">
        <v>36193</v>
      </c>
      <c r="G1214" t="s">
        <v>36193</v>
      </c>
      <c r="H1214" t="s">
        <v>36194</v>
      </c>
      <c r="I1214" t="s">
        <v>36193</v>
      </c>
      <c r="J1214" t="s">
        <v>36195</v>
      </c>
      <c r="K1214" t="s">
        <v>36196</v>
      </c>
      <c r="L1214" t="s">
        <v>36197</v>
      </c>
      <c r="M1214" t="s">
        <v>36198</v>
      </c>
      <c r="N1214" t="s">
        <v>36199</v>
      </c>
      <c r="O1214" t="s">
        <v>36200</v>
      </c>
      <c r="P1214" t="s">
        <v>36201</v>
      </c>
    </row>
    <row r="1215" spans="1:16" x14ac:dyDescent="0.25">
      <c r="A1215" s="4">
        <v>42063</v>
      </c>
      <c r="B1215" s="4">
        <v>42064</v>
      </c>
      <c r="C1215" t="s">
        <v>36202</v>
      </c>
      <c r="D1215">
        <v>0</v>
      </c>
      <c r="E1215" t="s">
        <v>36203</v>
      </c>
      <c r="F1215" t="s">
        <v>36204</v>
      </c>
      <c r="G1215" t="s">
        <v>36204</v>
      </c>
      <c r="H1215" t="s">
        <v>36205</v>
      </c>
      <c r="I1215" t="s">
        <v>36204</v>
      </c>
      <c r="J1215" t="s">
        <v>36206</v>
      </c>
      <c r="K1215" t="s">
        <v>36207</v>
      </c>
      <c r="L1215" t="s">
        <v>36208</v>
      </c>
      <c r="M1215" t="s">
        <v>36209</v>
      </c>
      <c r="N1215" t="s">
        <v>36210</v>
      </c>
      <c r="O1215" t="s">
        <v>36211</v>
      </c>
      <c r="P1215" t="s">
        <v>36212</v>
      </c>
    </row>
    <row r="1216" spans="1:16" x14ac:dyDescent="0.25">
      <c r="A1216" s="4">
        <v>42064</v>
      </c>
      <c r="B1216" s="4">
        <v>42065</v>
      </c>
      <c r="C1216" t="s">
        <v>36213</v>
      </c>
      <c r="D1216">
        <v>0</v>
      </c>
      <c r="E1216" t="s">
        <v>36214</v>
      </c>
      <c r="F1216" t="s">
        <v>36215</v>
      </c>
      <c r="G1216" t="s">
        <v>36215</v>
      </c>
      <c r="H1216" t="s">
        <v>36216</v>
      </c>
      <c r="I1216" t="s">
        <v>36215</v>
      </c>
      <c r="J1216" t="s">
        <v>36217</v>
      </c>
      <c r="K1216" t="s">
        <v>36218</v>
      </c>
      <c r="L1216" t="s">
        <v>36219</v>
      </c>
      <c r="M1216" t="s">
        <v>36220</v>
      </c>
      <c r="N1216" t="s">
        <v>36221</v>
      </c>
      <c r="O1216" t="s">
        <v>36222</v>
      </c>
      <c r="P1216" t="s">
        <v>36223</v>
      </c>
    </row>
    <row r="1217" spans="1:16" x14ac:dyDescent="0.25">
      <c r="A1217" s="4">
        <v>42065</v>
      </c>
      <c r="B1217" s="4">
        <v>42066</v>
      </c>
      <c r="C1217" t="s">
        <v>36224</v>
      </c>
      <c r="D1217" t="s">
        <v>36225</v>
      </c>
      <c r="E1217" t="s">
        <v>36226</v>
      </c>
      <c r="F1217" t="s">
        <v>36227</v>
      </c>
      <c r="G1217" t="s">
        <v>36227</v>
      </c>
      <c r="H1217" t="s">
        <v>36228</v>
      </c>
      <c r="I1217" t="s">
        <v>36227</v>
      </c>
      <c r="J1217" t="s">
        <v>36229</v>
      </c>
      <c r="K1217" t="s">
        <v>36230</v>
      </c>
      <c r="L1217" t="s">
        <v>36231</v>
      </c>
      <c r="M1217" t="s">
        <v>36232</v>
      </c>
      <c r="N1217" t="s">
        <v>36233</v>
      </c>
      <c r="O1217" t="s">
        <v>36234</v>
      </c>
      <c r="P1217" t="s">
        <v>36235</v>
      </c>
    </row>
    <row r="1218" spans="1:16" x14ac:dyDescent="0.25">
      <c r="A1218" s="4">
        <v>42066</v>
      </c>
      <c r="B1218" s="4">
        <v>42067</v>
      </c>
      <c r="C1218" t="s">
        <v>36236</v>
      </c>
      <c r="D1218" t="s">
        <v>36237</v>
      </c>
      <c r="E1218" t="s">
        <v>36238</v>
      </c>
      <c r="F1218" t="s">
        <v>36239</v>
      </c>
      <c r="G1218" t="s">
        <v>36239</v>
      </c>
      <c r="H1218" t="s">
        <v>36240</v>
      </c>
      <c r="I1218" t="s">
        <v>36239</v>
      </c>
      <c r="J1218" t="s">
        <v>36241</v>
      </c>
      <c r="K1218" t="s">
        <v>36242</v>
      </c>
      <c r="L1218" t="s">
        <v>36243</v>
      </c>
      <c r="M1218" t="s">
        <v>36244</v>
      </c>
      <c r="N1218" t="s">
        <v>36245</v>
      </c>
      <c r="O1218" t="s">
        <v>36246</v>
      </c>
      <c r="P1218" t="s">
        <v>36247</v>
      </c>
    </row>
    <row r="1219" spans="1:16" x14ac:dyDescent="0.25">
      <c r="A1219" s="4">
        <v>42067</v>
      </c>
      <c r="B1219" s="4">
        <v>42068</v>
      </c>
      <c r="C1219" t="s">
        <v>36248</v>
      </c>
      <c r="D1219" t="s">
        <v>36249</v>
      </c>
      <c r="E1219" t="s">
        <v>36250</v>
      </c>
      <c r="F1219" t="s">
        <v>36251</v>
      </c>
      <c r="G1219" t="s">
        <v>36251</v>
      </c>
      <c r="H1219" t="s">
        <v>36252</v>
      </c>
      <c r="I1219" t="s">
        <v>36251</v>
      </c>
      <c r="J1219" t="s">
        <v>36253</v>
      </c>
      <c r="K1219" t="s">
        <v>36254</v>
      </c>
      <c r="L1219" t="s">
        <v>36255</v>
      </c>
      <c r="M1219" t="s">
        <v>36256</v>
      </c>
      <c r="N1219" t="s">
        <v>36257</v>
      </c>
      <c r="O1219" t="s">
        <v>36258</v>
      </c>
      <c r="P1219" t="s">
        <v>36259</v>
      </c>
    </row>
    <row r="1220" spans="1:16" x14ac:dyDescent="0.25">
      <c r="A1220" s="4">
        <v>42068</v>
      </c>
      <c r="B1220" s="4">
        <v>42069</v>
      </c>
      <c r="C1220" t="s">
        <v>36260</v>
      </c>
      <c r="D1220" t="s">
        <v>36261</v>
      </c>
      <c r="E1220" t="s">
        <v>36262</v>
      </c>
      <c r="F1220" t="s">
        <v>36263</v>
      </c>
      <c r="G1220" t="s">
        <v>36263</v>
      </c>
      <c r="H1220" t="s">
        <v>36264</v>
      </c>
      <c r="I1220" t="s">
        <v>36263</v>
      </c>
      <c r="J1220" t="s">
        <v>36265</v>
      </c>
      <c r="K1220" t="s">
        <v>36266</v>
      </c>
      <c r="L1220" t="s">
        <v>36267</v>
      </c>
      <c r="M1220" t="s">
        <v>36268</v>
      </c>
      <c r="N1220" t="s">
        <v>36269</v>
      </c>
      <c r="O1220" t="s">
        <v>36270</v>
      </c>
      <c r="P1220" t="s">
        <v>36271</v>
      </c>
    </row>
    <row r="1221" spans="1:16" x14ac:dyDescent="0.25">
      <c r="A1221" s="4">
        <v>42069</v>
      </c>
      <c r="B1221" s="4">
        <v>42070</v>
      </c>
      <c r="C1221" t="s">
        <v>36272</v>
      </c>
      <c r="D1221" t="s">
        <v>36273</v>
      </c>
      <c r="E1221" t="s">
        <v>36274</v>
      </c>
      <c r="F1221" t="s">
        <v>36275</v>
      </c>
      <c r="G1221" t="s">
        <v>36275</v>
      </c>
      <c r="H1221" t="s">
        <v>36276</v>
      </c>
      <c r="I1221" t="s">
        <v>36275</v>
      </c>
      <c r="J1221" t="s">
        <v>36277</v>
      </c>
      <c r="K1221" t="s">
        <v>36278</v>
      </c>
      <c r="L1221" t="s">
        <v>36279</v>
      </c>
      <c r="M1221" t="s">
        <v>36280</v>
      </c>
      <c r="N1221" t="s">
        <v>36281</v>
      </c>
      <c r="O1221" t="s">
        <v>36282</v>
      </c>
      <c r="P1221" t="s">
        <v>36283</v>
      </c>
    </row>
    <row r="1222" spans="1:16" x14ac:dyDescent="0.25">
      <c r="A1222" s="4">
        <v>42070</v>
      </c>
      <c r="B1222" s="4">
        <v>42071</v>
      </c>
      <c r="C1222" t="s">
        <v>36284</v>
      </c>
      <c r="D1222">
        <v>0</v>
      </c>
      <c r="E1222" t="s">
        <v>36285</v>
      </c>
      <c r="F1222" t="s">
        <v>36286</v>
      </c>
      <c r="G1222" t="s">
        <v>36286</v>
      </c>
      <c r="H1222" t="s">
        <v>36287</v>
      </c>
      <c r="I1222" t="s">
        <v>36286</v>
      </c>
      <c r="J1222" t="s">
        <v>36288</v>
      </c>
      <c r="K1222" t="s">
        <v>36289</v>
      </c>
      <c r="L1222" t="s">
        <v>36290</v>
      </c>
      <c r="M1222" t="s">
        <v>36291</v>
      </c>
      <c r="N1222" t="s">
        <v>36292</v>
      </c>
      <c r="O1222" t="s">
        <v>36293</v>
      </c>
      <c r="P1222" t="s">
        <v>36294</v>
      </c>
    </row>
    <row r="1223" spans="1:16" x14ac:dyDescent="0.25">
      <c r="A1223" s="4">
        <v>42071</v>
      </c>
      <c r="B1223" s="4">
        <v>42072</v>
      </c>
      <c r="C1223" t="s">
        <v>36295</v>
      </c>
      <c r="D1223">
        <v>0</v>
      </c>
      <c r="E1223" t="s">
        <v>36296</v>
      </c>
      <c r="F1223" t="s">
        <v>36297</v>
      </c>
      <c r="G1223" t="s">
        <v>36297</v>
      </c>
      <c r="H1223" t="s">
        <v>36298</v>
      </c>
      <c r="I1223" t="s">
        <v>36297</v>
      </c>
      <c r="J1223" t="s">
        <v>36299</v>
      </c>
      <c r="K1223" t="s">
        <v>36300</v>
      </c>
      <c r="L1223" t="s">
        <v>36301</v>
      </c>
      <c r="M1223" t="s">
        <v>36302</v>
      </c>
      <c r="N1223" t="s">
        <v>36303</v>
      </c>
      <c r="O1223" t="s">
        <v>36304</v>
      </c>
      <c r="P1223" t="s">
        <v>36305</v>
      </c>
    </row>
    <row r="1224" spans="1:16" x14ac:dyDescent="0.25">
      <c r="A1224" s="4">
        <v>42072</v>
      </c>
      <c r="B1224" s="4">
        <v>42073</v>
      </c>
      <c r="C1224" t="s">
        <v>36306</v>
      </c>
      <c r="D1224" t="s">
        <v>36307</v>
      </c>
      <c r="E1224" t="s">
        <v>36308</v>
      </c>
      <c r="F1224" t="s">
        <v>36309</v>
      </c>
      <c r="G1224" t="s">
        <v>36309</v>
      </c>
      <c r="H1224" t="s">
        <v>36310</v>
      </c>
      <c r="I1224" t="s">
        <v>36309</v>
      </c>
      <c r="J1224" t="s">
        <v>36311</v>
      </c>
      <c r="K1224" t="s">
        <v>36312</v>
      </c>
      <c r="L1224" t="s">
        <v>36313</v>
      </c>
      <c r="M1224" t="s">
        <v>36314</v>
      </c>
      <c r="N1224" t="s">
        <v>36315</v>
      </c>
      <c r="O1224" t="s">
        <v>36316</v>
      </c>
      <c r="P1224" t="s">
        <v>36317</v>
      </c>
    </row>
    <row r="1225" spans="1:16" x14ac:dyDescent="0.25">
      <c r="A1225" s="4">
        <v>42073</v>
      </c>
      <c r="B1225" s="4">
        <v>42074</v>
      </c>
      <c r="C1225" t="s">
        <v>36318</v>
      </c>
      <c r="D1225" t="s">
        <v>36319</v>
      </c>
      <c r="E1225" t="s">
        <v>36320</v>
      </c>
      <c r="F1225" t="s">
        <v>36321</v>
      </c>
      <c r="G1225" t="s">
        <v>36321</v>
      </c>
      <c r="H1225" t="s">
        <v>36322</v>
      </c>
      <c r="I1225" t="s">
        <v>36321</v>
      </c>
      <c r="J1225" t="s">
        <v>36323</v>
      </c>
      <c r="K1225" t="s">
        <v>36324</v>
      </c>
      <c r="L1225" t="s">
        <v>36325</v>
      </c>
      <c r="M1225" t="s">
        <v>36326</v>
      </c>
      <c r="N1225" t="s">
        <v>36327</v>
      </c>
      <c r="O1225" t="s">
        <v>36328</v>
      </c>
      <c r="P1225" t="s">
        <v>36329</v>
      </c>
    </row>
    <row r="1226" spans="1:16" x14ac:dyDescent="0.25">
      <c r="A1226" s="4">
        <v>42074</v>
      </c>
      <c r="B1226" s="4">
        <v>42075</v>
      </c>
      <c r="C1226" t="s">
        <v>36330</v>
      </c>
      <c r="D1226" t="s">
        <v>36331</v>
      </c>
      <c r="E1226" t="s">
        <v>36332</v>
      </c>
      <c r="F1226" t="s">
        <v>36333</v>
      </c>
      <c r="G1226" t="s">
        <v>36333</v>
      </c>
      <c r="H1226" t="s">
        <v>36334</v>
      </c>
      <c r="I1226" t="s">
        <v>36333</v>
      </c>
      <c r="J1226" t="s">
        <v>36335</v>
      </c>
      <c r="K1226" t="s">
        <v>36336</v>
      </c>
      <c r="L1226" t="s">
        <v>36337</v>
      </c>
      <c r="M1226" t="s">
        <v>36338</v>
      </c>
      <c r="N1226" t="s">
        <v>36339</v>
      </c>
      <c r="O1226" t="s">
        <v>36340</v>
      </c>
      <c r="P1226" t="s">
        <v>36341</v>
      </c>
    </row>
    <row r="1227" spans="1:16" x14ac:dyDescent="0.25">
      <c r="A1227" s="4">
        <v>42075</v>
      </c>
      <c r="B1227" s="4">
        <v>42076</v>
      </c>
      <c r="C1227" t="s">
        <v>36342</v>
      </c>
      <c r="D1227" t="s">
        <v>36343</v>
      </c>
      <c r="E1227" t="s">
        <v>36344</v>
      </c>
      <c r="F1227" t="s">
        <v>36345</v>
      </c>
      <c r="G1227" t="s">
        <v>36345</v>
      </c>
      <c r="H1227" t="s">
        <v>36346</v>
      </c>
      <c r="I1227" t="s">
        <v>36345</v>
      </c>
      <c r="J1227" t="s">
        <v>36347</v>
      </c>
      <c r="K1227" t="s">
        <v>36348</v>
      </c>
      <c r="L1227" t="s">
        <v>36349</v>
      </c>
      <c r="M1227" t="s">
        <v>36350</v>
      </c>
      <c r="N1227" t="s">
        <v>36351</v>
      </c>
      <c r="O1227" t="s">
        <v>36352</v>
      </c>
      <c r="P1227" t="s">
        <v>36353</v>
      </c>
    </row>
    <row r="1228" spans="1:16" x14ac:dyDescent="0.25">
      <c r="A1228" s="4">
        <v>42076</v>
      </c>
      <c r="B1228" s="4">
        <v>42077</v>
      </c>
      <c r="C1228" t="s">
        <v>36354</v>
      </c>
      <c r="D1228" t="s">
        <v>36355</v>
      </c>
      <c r="E1228" t="s">
        <v>36356</v>
      </c>
      <c r="F1228" t="s">
        <v>36357</v>
      </c>
      <c r="G1228" t="s">
        <v>36357</v>
      </c>
      <c r="H1228" t="s">
        <v>36358</v>
      </c>
      <c r="I1228" t="s">
        <v>36357</v>
      </c>
      <c r="J1228" t="s">
        <v>36359</v>
      </c>
      <c r="K1228" t="s">
        <v>36360</v>
      </c>
      <c r="L1228" t="s">
        <v>36361</v>
      </c>
      <c r="M1228" t="s">
        <v>36362</v>
      </c>
      <c r="N1228" t="s">
        <v>36363</v>
      </c>
      <c r="O1228" t="s">
        <v>36364</v>
      </c>
      <c r="P1228" t="s">
        <v>36365</v>
      </c>
    </row>
    <row r="1229" spans="1:16" x14ac:dyDescent="0.25">
      <c r="A1229" s="4">
        <v>42077</v>
      </c>
      <c r="B1229" s="4">
        <v>42078</v>
      </c>
      <c r="C1229" t="s">
        <v>36366</v>
      </c>
      <c r="D1229">
        <v>0</v>
      </c>
      <c r="E1229" t="s">
        <v>36367</v>
      </c>
      <c r="F1229" t="s">
        <v>36368</v>
      </c>
      <c r="G1229" t="s">
        <v>36368</v>
      </c>
      <c r="H1229" t="s">
        <v>36369</v>
      </c>
      <c r="I1229" t="s">
        <v>36368</v>
      </c>
      <c r="J1229" t="s">
        <v>36370</v>
      </c>
      <c r="K1229" t="s">
        <v>36371</v>
      </c>
      <c r="L1229" t="s">
        <v>36372</v>
      </c>
      <c r="M1229" t="s">
        <v>36373</v>
      </c>
      <c r="N1229" t="s">
        <v>36374</v>
      </c>
      <c r="O1229" t="s">
        <v>36375</v>
      </c>
      <c r="P1229" t="s">
        <v>36376</v>
      </c>
    </row>
    <row r="1230" spans="1:16" x14ac:dyDescent="0.25">
      <c r="A1230" s="4">
        <v>42078</v>
      </c>
      <c r="B1230" s="4">
        <v>42079</v>
      </c>
      <c r="C1230" t="s">
        <v>36377</v>
      </c>
      <c r="D1230">
        <v>0</v>
      </c>
      <c r="E1230" t="s">
        <v>36378</v>
      </c>
      <c r="F1230" t="s">
        <v>36379</v>
      </c>
      <c r="G1230" t="s">
        <v>36379</v>
      </c>
      <c r="H1230" t="s">
        <v>36380</v>
      </c>
      <c r="I1230" t="s">
        <v>36379</v>
      </c>
      <c r="J1230" t="s">
        <v>36381</v>
      </c>
      <c r="K1230" t="s">
        <v>36382</v>
      </c>
      <c r="L1230" t="s">
        <v>36383</v>
      </c>
      <c r="M1230" t="s">
        <v>36384</v>
      </c>
      <c r="N1230" t="s">
        <v>36385</v>
      </c>
      <c r="O1230" t="s">
        <v>36386</v>
      </c>
      <c r="P1230" t="s">
        <v>36387</v>
      </c>
    </row>
    <row r="1231" spans="1:16" x14ac:dyDescent="0.25">
      <c r="A1231" s="4">
        <v>42079</v>
      </c>
      <c r="B1231" s="4">
        <v>42080</v>
      </c>
      <c r="C1231" t="s">
        <v>36388</v>
      </c>
      <c r="D1231" t="s">
        <v>36389</v>
      </c>
      <c r="E1231" t="s">
        <v>36390</v>
      </c>
      <c r="F1231" t="s">
        <v>36391</v>
      </c>
      <c r="G1231" t="s">
        <v>36391</v>
      </c>
      <c r="H1231" t="s">
        <v>36392</v>
      </c>
      <c r="I1231" t="s">
        <v>36391</v>
      </c>
      <c r="J1231" t="s">
        <v>36393</v>
      </c>
      <c r="K1231" t="s">
        <v>36394</v>
      </c>
      <c r="L1231" t="s">
        <v>36395</v>
      </c>
      <c r="M1231" t="s">
        <v>36396</v>
      </c>
      <c r="N1231" t="s">
        <v>36397</v>
      </c>
      <c r="O1231" t="s">
        <v>36398</v>
      </c>
      <c r="P1231" t="s">
        <v>36399</v>
      </c>
    </row>
    <row r="1232" spans="1:16" x14ac:dyDescent="0.25">
      <c r="A1232" s="4">
        <v>42080</v>
      </c>
      <c r="B1232" s="4">
        <v>42081</v>
      </c>
      <c r="C1232" t="s">
        <v>36400</v>
      </c>
      <c r="D1232" t="s">
        <v>36401</v>
      </c>
      <c r="E1232" t="s">
        <v>36402</v>
      </c>
      <c r="F1232" t="s">
        <v>36403</v>
      </c>
      <c r="G1232" t="s">
        <v>36403</v>
      </c>
      <c r="H1232" t="s">
        <v>36404</v>
      </c>
      <c r="I1232" t="s">
        <v>36403</v>
      </c>
      <c r="J1232" t="s">
        <v>36405</v>
      </c>
      <c r="K1232" t="s">
        <v>36406</v>
      </c>
      <c r="L1232" t="s">
        <v>36407</v>
      </c>
      <c r="M1232" t="s">
        <v>36408</v>
      </c>
      <c r="N1232" t="s">
        <v>36409</v>
      </c>
      <c r="O1232" t="s">
        <v>36410</v>
      </c>
      <c r="P1232" t="s">
        <v>36411</v>
      </c>
    </row>
    <row r="1233" spans="1:16" x14ac:dyDescent="0.25">
      <c r="A1233" s="4">
        <v>42081</v>
      </c>
      <c r="B1233" s="4">
        <v>42082</v>
      </c>
      <c r="C1233" t="s">
        <v>36412</v>
      </c>
      <c r="D1233" t="s">
        <v>36413</v>
      </c>
      <c r="E1233" t="s">
        <v>36414</v>
      </c>
      <c r="F1233" t="s">
        <v>36415</v>
      </c>
      <c r="G1233" t="s">
        <v>36415</v>
      </c>
      <c r="H1233" t="s">
        <v>36416</v>
      </c>
      <c r="I1233" t="s">
        <v>36415</v>
      </c>
      <c r="J1233" t="s">
        <v>36417</v>
      </c>
      <c r="K1233" t="s">
        <v>36418</v>
      </c>
      <c r="L1233" t="s">
        <v>36419</v>
      </c>
      <c r="M1233" t="s">
        <v>36420</v>
      </c>
      <c r="N1233" t="s">
        <v>36421</v>
      </c>
      <c r="O1233" t="s">
        <v>36422</v>
      </c>
      <c r="P1233" t="s">
        <v>36423</v>
      </c>
    </row>
    <row r="1234" spans="1:16" x14ac:dyDescent="0.25">
      <c r="A1234" s="4">
        <v>42082</v>
      </c>
      <c r="B1234" s="4">
        <v>42083</v>
      </c>
      <c r="C1234" t="s">
        <v>36424</v>
      </c>
      <c r="D1234" t="s">
        <v>36425</v>
      </c>
      <c r="E1234" t="s">
        <v>36426</v>
      </c>
      <c r="F1234" t="s">
        <v>36427</v>
      </c>
      <c r="G1234" t="s">
        <v>36427</v>
      </c>
      <c r="H1234" t="s">
        <v>36428</v>
      </c>
      <c r="I1234" t="s">
        <v>36427</v>
      </c>
      <c r="J1234" t="s">
        <v>36429</v>
      </c>
      <c r="K1234" t="s">
        <v>36430</v>
      </c>
      <c r="L1234" t="s">
        <v>36431</v>
      </c>
      <c r="M1234" t="s">
        <v>36432</v>
      </c>
      <c r="N1234" t="s">
        <v>36433</v>
      </c>
      <c r="O1234" t="s">
        <v>36434</v>
      </c>
      <c r="P1234" t="s">
        <v>36435</v>
      </c>
    </row>
    <row r="1235" spans="1:16" x14ac:dyDescent="0.25">
      <c r="A1235" s="4">
        <v>42083</v>
      </c>
      <c r="B1235" s="4">
        <v>42084</v>
      </c>
      <c r="C1235" t="s">
        <v>36436</v>
      </c>
      <c r="D1235" t="s">
        <v>36437</v>
      </c>
      <c r="E1235" t="s">
        <v>36438</v>
      </c>
      <c r="F1235" t="s">
        <v>36439</v>
      </c>
      <c r="G1235" t="s">
        <v>36439</v>
      </c>
      <c r="H1235" t="s">
        <v>36440</v>
      </c>
      <c r="I1235" t="s">
        <v>36439</v>
      </c>
      <c r="J1235" t="s">
        <v>36441</v>
      </c>
      <c r="K1235" t="s">
        <v>36442</v>
      </c>
      <c r="L1235" t="s">
        <v>36443</v>
      </c>
      <c r="M1235" t="s">
        <v>36444</v>
      </c>
      <c r="N1235" t="s">
        <v>36445</v>
      </c>
      <c r="O1235" t="s">
        <v>36446</v>
      </c>
      <c r="P1235" t="s">
        <v>36447</v>
      </c>
    </row>
    <row r="1236" spans="1:16" x14ac:dyDescent="0.25">
      <c r="A1236" s="4">
        <v>42084</v>
      </c>
      <c r="B1236" s="4">
        <v>42085</v>
      </c>
      <c r="C1236" t="s">
        <v>36448</v>
      </c>
      <c r="D1236">
        <v>0</v>
      </c>
      <c r="E1236" t="s">
        <v>36449</v>
      </c>
      <c r="F1236" t="s">
        <v>36450</v>
      </c>
      <c r="G1236" t="s">
        <v>36450</v>
      </c>
      <c r="H1236" t="s">
        <v>36451</v>
      </c>
      <c r="I1236" t="s">
        <v>36450</v>
      </c>
      <c r="J1236" t="s">
        <v>36452</v>
      </c>
      <c r="K1236" t="s">
        <v>36453</v>
      </c>
      <c r="L1236" t="s">
        <v>36454</v>
      </c>
      <c r="M1236" t="s">
        <v>36455</v>
      </c>
      <c r="N1236" t="s">
        <v>36456</v>
      </c>
      <c r="O1236" t="s">
        <v>36457</v>
      </c>
      <c r="P1236" t="s">
        <v>36458</v>
      </c>
    </row>
    <row r="1237" spans="1:16" x14ac:dyDescent="0.25">
      <c r="A1237" s="4">
        <v>42085</v>
      </c>
      <c r="B1237" s="4">
        <v>42086</v>
      </c>
      <c r="C1237" t="s">
        <v>36459</v>
      </c>
      <c r="D1237">
        <v>0</v>
      </c>
      <c r="E1237" t="s">
        <v>36460</v>
      </c>
      <c r="F1237" t="s">
        <v>36461</v>
      </c>
      <c r="G1237" t="s">
        <v>36461</v>
      </c>
      <c r="H1237" t="s">
        <v>36462</v>
      </c>
      <c r="I1237" t="s">
        <v>36461</v>
      </c>
      <c r="J1237" t="s">
        <v>36463</v>
      </c>
      <c r="K1237" t="s">
        <v>36464</v>
      </c>
      <c r="L1237" t="s">
        <v>36465</v>
      </c>
      <c r="M1237" t="s">
        <v>36466</v>
      </c>
      <c r="N1237" t="s">
        <v>36467</v>
      </c>
      <c r="O1237" t="s">
        <v>36468</v>
      </c>
      <c r="P1237" t="s">
        <v>36469</v>
      </c>
    </row>
    <row r="1238" spans="1:16" x14ac:dyDescent="0.25">
      <c r="A1238" s="4">
        <v>42086</v>
      </c>
      <c r="B1238" s="4">
        <v>42087</v>
      </c>
      <c r="C1238" t="s">
        <v>36470</v>
      </c>
      <c r="D1238" t="s">
        <v>36471</v>
      </c>
      <c r="E1238" t="s">
        <v>36472</v>
      </c>
      <c r="F1238" t="s">
        <v>36473</v>
      </c>
      <c r="G1238" t="s">
        <v>36473</v>
      </c>
      <c r="H1238" t="s">
        <v>36474</v>
      </c>
      <c r="I1238" t="s">
        <v>36473</v>
      </c>
      <c r="J1238" t="s">
        <v>36475</v>
      </c>
      <c r="K1238" t="s">
        <v>36476</v>
      </c>
      <c r="L1238" t="s">
        <v>36477</v>
      </c>
      <c r="M1238" t="s">
        <v>36478</v>
      </c>
      <c r="N1238" t="s">
        <v>36479</v>
      </c>
      <c r="O1238" t="s">
        <v>36480</v>
      </c>
      <c r="P1238" t="s">
        <v>36481</v>
      </c>
    </row>
    <row r="1239" spans="1:16" x14ac:dyDescent="0.25">
      <c r="A1239" s="4">
        <v>42087</v>
      </c>
      <c r="B1239" s="4">
        <v>42088</v>
      </c>
      <c r="C1239" t="s">
        <v>36482</v>
      </c>
      <c r="D1239" t="s">
        <v>36483</v>
      </c>
      <c r="E1239" t="s">
        <v>36484</v>
      </c>
      <c r="F1239" t="s">
        <v>36485</v>
      </c>
      <c r="G1239" t="s">
        <v>36485</v>
      </c>
      <c r="H1239" t="s">
        <v>36486</v>
      </c>
      <c r="I1239" t="s">
        <v>36485</v>
      </c>
      <c r="J1239" t="s">
        <v>36487</v>
      </c>
      <c r="K1239" t="s">
        <v>36488</v>
      </c>
      <c r="L1239" t="s">
        <v>36489</v>
      </c>
      <c r="M1239" t="s">
        <v>36490</v>
      </c>
      <c r="N1239" t="s">
        <v>36491</v>
      </c>
      <c r="O1239" t="s">
        <v>36492</v>
      </c>
      <c r="P1239" t="s">
        <v>36493</v>
      </c>
    </row>
    <row r="1240" spans="1:16" x14ac:dyDescent="0.25">
      <c r="A1240" s="4">
        <v>42088</v>
      </c>
      <c r="B1240" s="4">
        <v>42089</v>
      </c>
      <c r="C1240" t="s">
        <v>36494</v>
      </c>
      <c r="D1240" t="s">
        <v>36495</v>
      </c>
      <c r="E1240" t="s">
        <v>36496</v>
      </c>
      <c r="F1240" t="s">
        <v>36497</v>
      </c>
      <c r="G1240" t="s">
        <v>36497</v>
      </c>
      <c r="H1240" t="s">
        <v>36498</v>
      </c>
      <c r="I1240" t="s">
        <v>36497</v>
      </c>
      <c r="J1240" t="s">
        <v>36499</v>
      </c>
      <c r="K1240" t="s">
        <v>36500</v>
      </c>
      <c r="L1240" t="s">
        <v>36501</v>
      </c>
      <c r="M1240" t="s">
        <v>36502</v>
      </c>
      <c r="N1240" t="s">
        <v>36503</v>
      </c>
      <c r="O1240" t="s">
        <v>36504</v>
      </c>
      <c r="P1240" t="s">
        <v>36505</v>
      </c>
    </row>
    <row r="1241" spans="1:16" x14ac:dyDescent="0.25">
      <c r="A1241" s="4">
        <v>42089</v>
      </c>
      <c r="B1241" s="4">
        <v>42090</v>
      </c>
      <c r="C1241" t="s">
        <v>36506</v>
      </c>
      <c r="D1241" t="s">
        <v>36507</v>
      </c>
      <c r="E1241" t="s">
        <v>36508</v>
      </c>
      <c r="F1241" t="s">
        <v>36509</v>
      </c>
      <c r="G1241" t="s">
        <v>36509</v>
      </c>
      <c r="H1241" t="s">
        <v>36510</v>
      </c>
      <c r="I1241" t="s">
        <v>36509</v>
      </c>
      <c r="J1241" t="s">
        <v>36511</v>
      </c>
      <c r="K1241" t="s">
        <v>36512</v>
      </c>
      <c r="L1241" t="s">
        <v>36513</v>
      </c>
      <c r="M1241" t="s">
        <v>36514</v>
      </c>
      <c r="N1241" t="s">
        <v>36515</v>
      </c>
      <c r="O1241" t="s">
        <v>36516</v>
      </c>
      <c r="P1241" t="s">
        <v>36517</v>
      </c>
    </row>
    <row r="1242" spans="1:16" x14ac:dyDescent="0.25">
      <c r="A1242" s="4">
        <v>42090</v>
      </c>
      <c r="B1242" s="4">
        <v>42091</v>
      </c>
      <c r="C1242" t="s">
        <v>36518</v>
      </c>
      <c r="D1242" t="s">
        <v>36519</v>
      </c>
      <c r="E1242" t="s">
        <v>36520</v>
      </c>
      <c r="F1242" t="s">
        <v>36521</v>
      </c>
      <c r="G1242" t="s">
        <v>36521</v>
      </c>
      <c r="H1242" t="s">
        <v>36522</v>
      </c>
      <c r="I1242" t="s">
        <v>36521</v>
      </c>
      <c r="J1242" t="s">
        <v>36523</v>
      </c>
      <c r="K1242" t="s">
        <v>36524</v>
      </c>
      <c r="L1242" t="s">
        <v>36525</v>
      </c>
      <c r="M1242" t="s">
        <v>36526</v>
      </c>
      <c r="N1242" t="s">
        <v>36527</v>
      </c>
      <c r="O1242" t="s">
        <v>36528</v>
      </c>
      <c r="P1242" t="s">
        <v>36529</v>
      </c>
    </row>
    <row r="1243" spans="1:16" x14ac:dyDescent="0.25">
      <c r="A1243" s="4">
        <v>42091</v>
      </c>
      <c r="B1243" s="4">
        <v>42092</v>
      </c>
      <c r="C1243" t="s">
        <v>36530</v>
      </c>
      <c r="D1243">
        <v>0</v>
      </c>
      <c r="E1243" t="s">
        <v>36531</v>
      </c>
      <c r="F1243" t="s">
        <v>36532</v>
      </c>
      <c r="G1243" t="s">
        <v>36532</v>
      </c>
      <c r="H1243" t="s">
        <v>36533</v>
      </c>
      <c r="I1243" t="s">
        <v>36532</v>
      </c>
      <c r="J1243" t="s">
        <v>36534</v>
      </c>
      <c r="K1243" t="s">
        <v>36535</v>
      </c>
      <c r="L1243" t="s">
        <v>36536</v>
      </c>
      <c r="M1243" t="s">
        <v>36537</v>
      </c>
      <c r="N1243" t="s">
        <v>36538</v>
      </c>
      <c r="O1243" t="s">
        <v>36539</v>
      </c>
      <c r="P1243" t="s">
        <v>36540</v>
      </c>
    </row>
    <row r="1244" spans="1:16" x14ac:dyDescent="0.25">
      <c r="A1244" s="4">
        <v>42092</v>
      </c>
      <c r="B1244" s="4">
        <v>42093</v>
      </c>
      <c r="C1244" t="s">
        <v>36541</v>
      </c>
      <c r="D1244">
        <v>0</v>
      </c>
      <c r="E1244" t="s">
        <v>36542</v>
      </c>
      <c r="F1244" t="s">
        <v>36543</v>
      </c>
      <c r="G1244" t="s">
        <v>36543</v>
      </c>
      <c r="H1244" t="s">
        <v>36544</v>
      </c>
      <c r="I1244" t="s">
        <v>36543</v>
      </c>
      <c r="J1244" t="s">
        <v>36545</v>
      </c>
      <c r="K1244" t="s">
        <v>36546</v>
      </c>
      <c r="L1244" t="s">
        <v>36547</v>
      </c>
      <c r="M1244" t="s">
        <v>36548</v>
      </c>
      <c r="N1244" t="s">
        <v>36549</v>
      </c>
      <c r="O1244" t="s">
        <v>36550</v>
      </c>
      <c r="P1244" t="s">
        <v>36551</v>
      </c>
    </row>
    <row r="1245" spans="1:16" x14ac:dyDescent="0.25">
      <c r="A1245" s="4">
        <v>42093</v>
      </c>
      <c r="B1245" s="4">
        <v>42094</v>
      </c>
      <c r="C1245" t="s">
        <v>36552</v>
      </c>
      <c r="D1245" t="s">
        <v>36553</v>
      </c>
      <c r="E1245" t="s">
        <v>36554</v>
      </c>
      <c r="F1245" t="s">
        <v>36555</v>
      </c>
      <c r="G1245" t="s">
        <v>36555</v>
      </c>
      <c r="H1245" t="s">
        <v>36556</v>
      </c>
      <c r="I1245" t="s">
        <v>36555</v>
      </c>
      <c r="J1245" t="s">
        <v>36557</v>
      </c>
      <c r="K1245" t="s">
        <v>36558</v>
      </c>
      <c r="L1245" t="s">
        <v>36559</v>
      </c>
      <c r="M1245" t="s">
        <v>36560</v>
      </c>
      <c r="N1245" t="s">
        <v>36561</v>
      </c>
      <c r="O1245" t="s">
        <v>36562</v>
      </c>
      <c r="P1245" t="s">
        <v>36563</v>
      </c>
    </row>
    <row r="1246" spans="1:16" x14ac:dyDescent="0.25">
      <c r="A1246" s="4">
        <v>42094</v>
      </c>
      <c r="B1246" s="4">
        <v>42095</v>
      </c>
      <c r="C1246" t="s">
        <v>36564</v>
      </c>
      <c r="D1246" t="s">
        <v>36565</v>
      </c>
      <c r="E1246" t="s">
        <v>36566</v>
      </c>
      <c r="F1246" t="s">
        <v>36567</v>
      </c>
      <c r="G1246" t="s">
        <v>36567</v>
      </c>
      <c r="H1246" t="s">
        <v>36568</v>
      </c>
      <c r="I1246" t="s">
        <v>36567</v>
      </c>
      <c r="J1246" t="s">
        <v>36569</v>
      </c>
      <c r="K1246" t="s">
        <v>36570</v>
      </c>
      <c r="L1246" t="s">
        <v>36571</v>
      </c>
      <c r="M1246" t="s">
        <v>36572</v>
      </c>
      <c r="N1246" t="s">
        <v>36573</v>
      </c>
      <c r="O1246" t="s">
        <v>36574</v>
      </c>
      <c r="P1246" t="s">
        <v>36575</v>
      </c>
    </row>
    <row r="1247" spans="1:16" x14ac:dyDescent="0.25">
      <c r="A1247" s="4">
        <v>42095</v>
      </c>
      <c r="B1247" s="4">
        <v>42096</v>
      </c>
      <c r="C1247" t="s">
        <v>36576</v>
      </c>
      <c r="D1247" t="s">
        <v>36577</v>
      </c>
      <c r="E1247" t="s">
        <v>36578</v>
      </c>
      <c r="F1247" t="s">
        <v>36579</v>
      </c>
      <c r="G1247" t="s">
        <v>36579</v>
      </c>
      <c r="H1247" t="s">
        <v>36580</v>
      </c>
      <c r="I1247" t="s">
        <v>36579</v>
      </c>
      <c r="J1247" t="s">
        <v>36581</v>
      </c>
      <c r="K1247" t="s">
        <v>36582</v>
      </c>
      <c r="L1247" t="s">
        <v>36583</v>
      </c>
      <c r="M1247" t="s">
        <v>36584</v>
      </c>
      <c r="N1247" t="s">
        <v>36585</v>
      </c>
      <c r="O1247" t="s">
        <v>36586</v>
      </c>
      <c r="P1247" t="s">
        <v>36587</v>
      </c>
    </row>
    <row r="1248" spans="1:16" x14ac:dyDescent="0.25">
      <c r="A1248" s="4">
        <v>42096</v>
      </c>
      <c r="B1248" s="4">
        <v>42097</v>
      </c>
      <c r="C1248" t="s">
        <v>36588</v>
      </c>
      <c r="D1248" t="s">
        <v>36589</v>
      </c>
      <c r="E1248" t="s">
        <v>36590</v>
      </c>
      <c r="F1248" t="s">
        <v>36591</v>
      </c>
      <c r="G1248" t="s">
        <v>36591</v>
      </c>
      <c r="H1248" t="s">
        <v>36592</v>
      </c>
      <c r="I1248" t="s">
        <v>36591</v>
      </c>
      <c r="J1248" t="s">
        <v>36593</v>
      </c>
      <c r="K1248" t="s">
        <v>36594</v>
      </c>
      <c r="L1248" t="s">
        <v>36595</v>
      </c>
      <c r="M1248" t="s">
        <v>36596</v>
      </c>
      <c r="N1248" t="s">
        <v>36597</v>
      </c>
      <c r="O1248" t="s">
        <v>36598</v>
      </c>
      <c r="P1248" t="s">
        <v>36599</v>
      </c>
    </row>
    <row r="1249" spans="1:16" x14ac:dyDescent="0.25">
      <c r="A1249" s="4">
        <v>42097</v>
      </c>
      <c r="B1249" s="4">
        <v>42098</v>
      </c>
      <c r="C1249" t="s">
        <v>36588</v>
      </c>
      <c r="D1249" t="s">
        <v>36589</v>
      </c>
      <c r="E1249" t="s">
        <v>36600</v>
      </c>
      <c r="F1249" t="s">
        <v>36601</v>
      </c>
      <c r="G1249" t="s">
        <v>36601</v>
      </c>
      <c r="H1249" t="s">
        <v>36602</v>
      </c>
      <c r="I1249" t="s">
        <v>36601</v>
      </c>
      <c r="J1249" t="s">
        <v>36603</v>
      </c>
      <c r="K1249" t="s">
        <v>36604</v>
      </c>
      <c r="L1249" t="s">
        <v>36605</v>
      </c>
      <c r="M1249" t="s">
        <v>36606</v>
      </c>
      <c r="N1249" t="s">
        <v>36607</v>
      </c>
      <c r="O1249" t="s">
        <v>36608</v>
      </c>
      <c r="P1249" t="s">
        <v>36609</v>
      </c>
    </row>
    <row r="1250" spans="1:16" x14ac:dyDescent="0.25">
      <c r="A1250" s="4">
        <v>42098</v>
      </c>
      <c r="B1250" s="4">
        <v>42099</v>
      </c>
      <c r="C1250" t="s">
        <v>36610</v>
      </c>
      <c r="D1250">
        <v>0</v>
      </c>
      <c r="E1250" t="s">
        <v>36611</v>
      </c>
      <c r="F1250" t="s">
        <v>36612</v>
      </c>
      <c r="G1250" t="s">
        <v>36612</v>
      </c>
      <c r="H1250" t="s">
        <v>36613</v>
      </c>
      <c r="I1250" t="s">
        <v>36612</v>
      </c>
      <c r="J1250" t="s">
        <v>36614</v>
      </c>
      <c r="K1250" t="s">
        <v>36615</v>
      </c>
      <c r="L1250" t="s">
        <v>36616</v>
      </c>
      <c r="M1250" t="s">
        <v>36617</v>
      </c>
      <c r="N1250" t="s">
        <v>36618</v>
      </c>
      <c r="O1250" t="s">
        <v>36619</v>
      </c>
      <c r="P1250" t="s">
        <v>36620</v>
      </c>
    </row>
    <row r="1251" spans="1:16" x14ac:dyDescent="0.25">
      <c r="A1251" s="4">
        <v>42099</v>
      </c>
      <c r="B1251" s="4">
        <v>42100</v>
      </c>
      <c r="C1251" t="s">
        <v>36588</v>
      </c>
      <c r="D1251">
        <v>0</v>
      </c>
      <c r="E1251" t="s">
        <v>36621</v>
      </c>
      <c r="F1251" t="s">
        <v>36622</v>
      </c>
      <c r="G1251" t="s">
        <v>36622</v>
      </c>
      <c r="H1251" t="s">
        <v>36623</v>
      </c>
      <c r="I1251" t="s">
        <v>36622</v>
      </c>
      <c r="J1251" t="s">
        <v>36624</v>
      </c>
      <c r="K1251" t="s">
        <v>36625</v>
      </c>
      <c r="L1251" t="s">
        <v>36626</v>
      </c>
      <c r="M1251" t="s">
        <v>36627</v>
      </c>
      <c r="N1251" t="s">
        <v>36628</v>
      </c>
      <c r="O1251" t="s">
        <v>36629</v>
      </c>
      <c r="P1251" t="s">
        <v>36630</v>
      </c>
    </row>
    <row r="1252" spans="1:16" x14ac:dyDescent="0.25">
      <c r="A1252" s="4">
        <v>42100</v>
      </c>
      <c r="B1252" s="4">
        <v>42101</v>
      </c>
      <c r="C1252" t="s">
        <v>36631</v>
      </c>
      <c r="D1252" t="s">
        <v>36632</v>
      </c>
      <c r="E1252" t="s">
        <v>36633</v>
      </c>
      <c r="F1252" t="s">
        <v>36634</v>
      </c>
      <c r="G1252" t="s">
        <v>36634</v>
      </c>
      <c r="H1252" t="s">
        <v>36635</v>
      </c>
      <c r="I1252" t="s">
        <v>36634</v>
      </c>
      <c r="J1252" t="s">
        <v>36636</v>
      </c>
      <c r="K1252" t="s">
        <v>36637</v>
      </c>
      <c r="L1252" t="s">
        <v>36638</v>
      </c>
      <c r="M1252" t="s">
        <v>36639</v>
      </c>
      <c r="N1252" t="s">
        <v>36640</v>
      </c>
      <c r="O1252" t="s">
        <v>36641</v>
      </c>
      <c r="P1252" t="s">
        <v>36642</v>
      </c>
    </row>
    <row r="1253" spans="1:16" x14ac:dyDescent="0.25">
      <c r="A1253" s="4">
        <v>42101</v>
      </c>
      <c r="B1253" s="4">
        <v>42102</v>
      </c>
      <c r="C1253" t="s">
        <v>36643</v>
      </c>
      <c r="D1253" t="s">
        <v>36644</v>
      </c>
      <c r="E1253" t="s">
        <v>36645</v>
      </c>
      <c r="F1253" t="s">
        <v>36646</v>
      </c>
      <c r="G1253" t="s">
        <v>36646</v>
      </c>
      <c r="H1253" t="s">
        <v>36647</v>
      </c>
      <c r="I1253" t="s">
        <v>36646</v>
      </c>
      <c r="J1253" t="s">
        <v>36648</v>
      </c>
      <c r="K1253" t="s">
        <v>36649</v>
      </c>
      <c r="L1253" t="s">
        <v>36650</v>
      </c>
      <c r="M1253" t="s">
        <v>36651</v>
      </c>
      <c r="N1253" t="s">
        <v>36652</v>
      </c>
      <c r="O1253" t="s">
        <v>36653</v>
      </c>
      <c r="P1253" t="s">
        <v>36654</v>
      </c>
    </row>
    <row r="1254" spans="1:16" x14ac:dyDescent="0.25">
      <c r="A1254" s="4">
        <v>42102</v>
      </c>
      <c r="B1254" s="4">
        <v>42103</v>
      </c>
      <c r="C1254" t="s">
        <v>36655</v>
      </c>
      <c r="D1254" t="s">
        <v>36656</v>
      </c>
      <c r="E1254" t="s">
        <v>36657</v>
      </c>
      <c r="F1254" t="s">
        <v>36658</v>
      </c>
      <c r="G1254" t="s">
        <v>36658</v>
      </c>
      <c r="H1254" t="s">
        <v>36659</v>
      </c>
      <c r="I1254" t="s">
        <v>36658</v>
      </c>
      <c r="J1254" t="s">
        <v>36660</v>
      </c>
      <c r="K1254" t="s">
        <v>36661</v>
      </c>
      <c r="L1254" t="s">
        <v>36662</v>
      </c>
      <c r="M1254" t="s">
        <v>36663</v>
      </c>
      <c r="N1254" t="s">
        <v>36664</v>
      </c>
      <c r="O1254" t="s">
        <v>36665</v>
      </c>
      <c r="P1254" t="s">
        <v>36666</v>
      </c>
    </row>
    <row r="1255" spans="1:16" x14ac:dyDescent="0.25">
      <c r="A1255" s="4">
        <v>42103</v>
      </c>
      <c r="B1255" s="4">
        <v>42104</v>
      </c>
      <c r="C1255" t="s">
        <v>36667</v>
      </c>
      <c r="D1255" t="s">
        <v>36668</v>
      </c>
      <c r="E1255" t="s">
        <v>36669</v>
      </c>
      <c r="F1255" t="s">
        <v>36670</v>
      </c>
      <c r="G1255" t="s">
        <v>36670</v>
      </c>
      <c r="H1255" t="s">
        <v>36671</v>
      </c>
      <c r="I1255" t="s">
        <v>36670</v>
      </c>
      <c r="J1255" t="s">
        <v>36672</v>
      </c>
      <c r="K1255" t="s">
        <v>36673</v>
      </c>
      <c r="L1255" t="s">
        <v>36674</v>
      </c>
      <c r="M1255" t="s">
        <v>36675</v>
      </c>
      <c r="N1255" t="s">
        <v>36676</v>
      </c>
      <c r="O1255" t="s">
        <v>36677</v>
      </c>
      <c r="P1255" t="s">
        <v>36678</v>
      </c>
    </row>
    <row r="1256" spans="1:16" x14ac:dyDescent="0.25">
      <c r="A1256" s="4">
        <v>42104</v>
      </c>
      <c r="B1256" s="4">
        <v>42105</v>
      </c>
      <c r="C1256" t="s">
        <v>36679</v>
      </c>
      <c r="D1256" t="s">
        <v>36680</v>
      </c>
      <c r="E1256" t="s">
        <v>36681</v>
      </c>
      <c r="F1256" t="s">
        <v>36682</v>
      </c>
      <c r="G1256" t="s">
        <v>36682</v>
      </c>
      <c r="H1256" t="s">
        <v>36683</v>
      </c>
      <c r="I1256" t="s">
        <v>36682</v>
      </c>
      <c r="J1256" t="s">
        <v>36684</v>
      </c>
      <c r="K1256" t="s">
        <v>36685</v>
      </c>
      <c r="L1256" t="s">
        <v>36686</v>
      </c>
      <c r="M1256" t="s">
        <v>36687</v>
      </c>
      <c r="N1256" t="s">
        <v>36688</v>
      </c>
      <c r="O1256" t="s">
        <v>36689</v>
      </c>
      <c r="P1256" t="s">
        <v>36690</v>
      </c>
    </row>
    <row r="1257" spans="1:16" x14ac:dyDescent="0.25">
      <c r="A1257" s="4">
        <v>42105</v>
      </c>
      <c r="B1257" s="4">
        <v>42106</v>
      </c>
      <c r="C1257" t="s">
        <v>36691</v>
      </c>
      <c r="D1257">
        <v>0</v>
      </c>
      <c r="E1257" t="s">
        <v>36692</v>
      </c>
      <c r="F1257" t="s">
        <v>36693</v>
      </c>
      <c r="G1257" t="s">
        <v>36693</v>
      </c>
      <c r="H1257" t="s">
        <v>36694</v>
      </c>
      <c r="I1257" t="s">
        <v>36693</v>
      </c>
      <c r="J1257" t="s">
        <v>36695</v>
      </c>
      <c r="K1257" t="s">
        <v>36696</v>
      </c>
      <c r="L1257" t="s">
        <v>36697</v>
      </c>
      <c r="M1257" t="s">
        <v>36698</v>
      </c>
      <c r="N1257" t="s">
        <v>36699</v>
      </c>
      <c r="O1257" t="s">
        <v>36700</v>
      </c>
      <c r="P1257" t="s">
        <v>36701</v>
      </c>
    </row>
    <row r="1258" spans="1:16" x14ac:dyDescent="0.25">
      <c r="A1258" s="4">
        <v>42106</v>
      </c>
      <c r="B1258" s="4">
        <v>42107</v>
      </c>
      <c r="C1258" t="s">
        <v>36631</v>
      </c>
      <c r="D1258">
        <v>0</v>
      </c>
      <c r="E1258" t="s">
        <v>36702</v>
      </c>
      <c r="F1258" t="s">
        <v>36703</v>
      </c>
      <c r="G1258" t="s">
        <v>36703</v>
      </c>
      <c r="H1258" t="s">
        <v>36704</v>
      </c>
      <c r="I1258" t="s">
        <v>36703</v>
      </c>
      <c r="J1258" t="s">
        <v>36705</v>
      </c>
      <c r="K1258" t="s">
        <v>36706</v>
      </c>
      <c r="L1258" t="s">
        <v>36707</v>
      </c>
      <c r="M1258" t="s">
        <v>36708</v>
      </c>
      <c r="N1258" t="s">
        <v>36709</v>
      </c>
      <c r="O1258" t="s">
        <v>36710</v>
      </c>
      <c r="P1258" t="s">
        <v>36711</v>
      </c>
    </row>
    <row r="1259" spans="1:16" x14ac:dyDescent="0.25">
      <c r="A1259" s="4">
        <v>42107</v>
      </c>
      <c r="B1259" s="4">
        <v>42108</v>
      </c>
      <c r="C1259" t="s">
        <v>36712</v>
      </c>
      <c r="D1259" t="s">
        <v>36713</v>
      </c>
      <c r="E1259" t="s">
        <v>36714</v>
      </c>
      <c r="F1259" t="s">
        <v>36715</v>
      </c>
      <c r="G1259" t="s">
        <v>36715</v>
      </c>
      <c r="H1259" t="s">
        <v>36716</v>
      </c>
      <c r="I1259" t="s">
        <v>36715</v>
      </c>
      <c r="J1259" t="s">
        <v>36717</v>
      </c>
      <c r="K1259" t="s">
        <v>36718</v>
      </c>
      <c r="L1259" t="s">
        <v>36719</v>
      </c>
      <c r="M1259" t="s">
        <v>36720</v>
      </c>
      <c r="N1259" t="s">
        <v>36721</v>
      </c>
      <c r="O1259" t="s">
        <v>36722</v>
      </c>
      <c r="P1259" t="s">
        <v>36723</v>
      </c>
    </row>
    <row r="1260" spans="1:16" x14ac:dyDescent="0.25">
      <c r="A1260" s="4">
        <v>42108</v>
      </c>
      <c r="B1260" s="4">
        <v>42109</v>
      </c>
      <c r="C1260" t="s">
        <v>36724</v>
      </c>
      <c r="D1260" t="s">
        <v>36725</v>
      </c>
      <c r="E1260" t="s">
        <v>36726</v>
      </c>
      <c r="F1260" t="s">
        <v>36727</v>
      </c>
      <c r="G1260" t="s">
        <v>36727</v>
      </c>
      <c r="H1260" t="s">
        <v>36728</v>
      </c>
      <c r="I1260" t="s">
        <v>36727</v>
      </c>
      <c r="J1260" t="s">
        <v>36729</v>
      </c>
      <c r="K1260" t="s">
        <v>36730</v>
      </c>
      <c r="L1260" t="s">
        <v>36731</v>
      </c>
      <c r="M1260" t="s">
        <v>36732</v>
      </c>
      <c r="N1260" t="s">
        <v>36733</v>
      </c>
      <c r="O1260" t="s">
        <v>36734</v>
      </c>
      <c r="P1260" t="s">
        <v>36735</v>
      </c>
    </row>
    <row r="1261" spans="1:16" x14ac:dyDescent="0.25">
      <c r="A1261" s="4">
        <v>42109</v>
      </c>
      <c r="B1261" s="4">
        <v>42110</v>
      </c>
      <c r="C1261" t="s">
        <v>36736</v>
      </c>
      <c r="D1261" t="s">
        <v>36737</v>
      </c>
      <c r="E1261" t="s">
        <v>36738</v>
      </c>
      <c r="F1261" t="s">
        <v>36739</v>
      </c>
      <c r="G1261" t="s">
        <v>36739</v>
      </c>
      <c r="H1261" t="s">
        <v>36740</v>
      </c>
      <c r="I1261" t="s">
        <v>36739</v>
      </c>
      <c r="J1261" t="s">
        <v>36741</v>
      </c>
      <c r="K1261" t="s">
        <v>36742</v>
      </c>
      <c r="L1261" t="s">
        <v>36743</v>
      </c>
      <c r="M1261" t="s">
        <v>36744</v>
      </c>
      <c r="N1261" t="s">
        <v>36745</v>
      </c>
      <c r="O1261" t="s">
        <v>36746</v>
      </c>
      <c r="P1261" t="s">
        <v>36747</v>
      </c>
    </row>
    <row r="1262" spans="1:16" x14ac:dyDescent="0.25">
      <c r="A1262" s="4">
        <v>42110</v>
      </c>
      <c r="B1262" s="4">
        <v>42111</v>
      </c>
      <c r="C1262" t="s">
        <v>36748</v>
      </c>
      <c r="D1262" t="s">
        <v>36749</v>
      </c>
      <c r="E1262" t="s">
        <v>36750</v>
      </c>
      <c r="F1262" t="s">
        <v>36751</v>
      </c>
      <c r="G1262" t="s">
        <v>36751</v>
      </c>
      <c r="H1262" t="s">
        <v>36752</v>
      </c>
      <c r="I1262" t="s">
        <v>36751</v>
      </c>
      <c r="J1262" t="s">
        <v>36753</v>
      </c>
      <c r="K1262" t="s">
        <v>36754</v>
      </c>
      <c r="L1262" t="s">
        <v>36755</v>
      </c>
      <c r="M1262" t="s">
        <v>36756</v>
      </c>
      <c r="N1262" t="s">
        <v>36757</v>
      </c>
      <c r="O1262" t="s">
        <v>36758</v>
      </c>
      <c r="P1262" t="s">
        <v>36759</v>
      </c>
    </row>
    <row r="1263" spans="1:16" x14ac:dyDescent="0.25">
      <c r="A1263" s="4">
        <v>42111</v>
      </c>
      <c r="B1263" s="4">
        <v>42112</v>
      </c>
      <c r="C1263" t="s">
        <v>36760</v>
      </c>
      <c r="D1263" t="s">
        <v>36761</v>
      </c>
      <c r="E1263" t="s">
        <v>36762</v>
      </c>
      <c r="F1263" t="s">
        <v>36763</v>
      </c>
      <c r="G1263" t="s">
        <v>36763</v>
      </c>
      <c r="H1263" t="s">
        <v>36764</v>
      </c>
      <c r="I1263" t="s">
        <v>36763</v>
      </c>
      <c r="J1263" t="s">
        <v>36765</v>
      </c>
      <c r="K1263" t="s">
        <v>36766</v>
      </c>
      <c r="L1263" t="s">
        <v>36767</v>
      </c>
      <c r="M1263" t="s">
        <v>36768</v>
      </c>
      <c r="N1263" t="s">
        <v>36769</v>
      </c>
      <c r="O1263" t="s">
        <v>36770</v>
      </c>
      <c r="P1263" t="s">
        <v>36771</v>
      </c>
    </row>
    <row r="1264" spans="1:16" x14ac:dyDescent="0.25">
      <c r="A1264" s="4">
        <v>42112</v>
      </c>
      <c r="B1264" s="4">
        <v>42113</v>
      </c>
      <c r="C1264" t="s">
        <v>36772</v>
      </c>
      <c r="D1264">
        <v>0</v>
      </c>
      <c r="E1264" t="s">
        <v>36773</v>
      </c>
      <c r="F1264" t="s">
        <v>36774</v>
      </c>
      <c r="G1264" t="s">
        <v>36774</v>
      </c>
      <c r="H1264" t="s">
        <v>36775</v>
      </c>
      <c r="I1264" t="s">
        <v>36774</v>
      </c>
      <c r="J1264" t="s">
        <v>36776</v>
      </c>
      <c r="K1264" t="s">
        <v>36777</v>
      </c>
      <c r="L1264" t="s">
        <v>36778</v>
      </c>
      <c r="M1264" t="s">
        <v>36779</v>
      </c>
      <c r="N1264" t="s">
        <v>36780</v>
      </c>
      <c r="O1264" t="s">
        <v>36781</v>
      </c>
      <c r="P1264" t="s">
        <v>36782</v>
      </c>
    </row>
    <row r="1265" spans="1:16" x14ac:dyDescent="0.25">
      <c r="A1265" s="4">
        <v>42113</v>
      </c>
      <c r="B1265" s="4">
        <v>42114</v>
      </c>
      <c r="C1265" t="s">
        <v>36783</v>
      </c>
      <c r="D1265">
        <v>0</v>
      </c>
      <c r="E1265" t="s">
        <v>36784</v>
      </c>
      <c r="F1265" t="s">
        <v>36785</v>
      </c>
      <c r="G1265" t="s">
        <v>36785</v>
      </c>
      <c r="H1265" t="s">
        <v>36786</v>
      </c>
      <c r="I1265" t="s">
        <v>36785</v>
      </c>
      <c r="J1265" t="s">
        <v>36787</v>
      </c>
      <c r="K1265" t="s">
        <v>36788</v>
      </c>
      <c r="L1265" t="s">
        <v>36789</v>
      </c>
      <c r="M1265" t="s">
        <v>36790</v>
      </c>
      <c r="N1265" t="s">
        <v>36791</v>
      </c>
      <c r="O1265" t="s">
        <v>36792</v>
      </c>
      <c r="P1265" t="s">
        <v>36793</v>
      </c>
    </row>
    <row r="1266" spans="1:16" x14ac:dyDescent="0.25">
      <c r="A1266" s="4">
        <v>42114</v>
      </c>
      <c r="B1266" s="4">
        <v>42115</v>
      </c>
      <c r="C1266" t="s">
        <v>36794</v>
      </c>
      <c r="D1266" t="s">
        <v>36795</v>
      </c>
      <c r="E1266" t="s">
        <v>36796</v>
      </c>
      <c r="F1266" t="s">
        <v>36797</v>
      </c>
      <c r="G1266" t="s">
        <v>36797</v>
      </c>
      <c r="H1266" t="s">
        <v>36798</v>
      </c>
      <c r="I1266" t="s">
        <v>36797</v>
      </c>
      <c r="J1266" t="s">
        <v>36799</v>
      </c>
      <c r="K1266" t="s">
        <v>36800</v>
      </c>
      <c r="L1266" t="s">
        <v>36801</v>
      </c>
      <c r="M1266" t="s">
        <v>36802</v>
      </c>
      <c r="N1266" t="s">
        <v>36803</v>
      </c>
      <c r="O1266" t="s">
        <v>36804</v>
      </c>
      <c r="P1266" t="s">
        <v>36805</v>
      </c>
    </row>
    <row r="1267" spans="1:16" x14ac:dyDescent="0.25">
      <c r="A1267" s="4">
        <v>42115</v>
      </c>
      <c r="B1267" s="4">
        <v>42116</v>
      </c>
      <c r="C1267" t="s">
        <v>36806</v>
      </c>
      <c r="D1267" t="s">
        <v>36807</v>
      </c>
      <c r="E1267" t="s">
        <v>36808</v>
      </c>
      <c r="F1267" t="s">
        <v>36809</v>
      </c>
      <c r="G1267" t="s">
        <v>36809</v>
      </c>
      <c r="H1267" t="s">
        <v>36810</v>
      </c>
      <c r="I1267" t="s">
        <v>36809</v>
      </c>
      <c r="J1267" t="s">
        <v>36811</v>
      </c>
      <c r="K1267" t="s">
        <v>36812</v>
      </c>
      <c r="L1267" t="s">
        <v>36813</v>
      </c>
      <c r="M1267" t="s">
        <v>36814</v>
      </c>
      <c r="N1267" t="s">
        <v>36815</v>
      </c>
      <c r="O1267" t="s">
        <v>36816</v>
      </c>
      <c r="P1267" t="s">
        <v>36817</v>
      </c>
    </row>
    <row r="1268" spans="1:16" x14ac:dyDescent="0.25">
      <c r="A1268" s="4">
        <v>42116</v>
      </c>
      <c r="B1268" s="4">
        <v>42117</v>
      </c>
      <c r="C1268" t="s">
        <v>36818</v>
      </c>
      <c r="D1268" t="s">
        <v>36819</v>
      </c>
      <c r="E1268" t="s">
        <v>36820</v>
      </c>
      <c r="F1268" t="s">
        <v>36821</v>
      </c>
      <c r="G1268" t="s">
        <v>36821</v>
      </c>
      <c r="H1268" t="s">
        <v>36822</v>
      </c>
      <c r="I1268" t="s">
        <v>36821</v>
      </c>
      <c r="J1268" t="s">
        <v>36823</v>
      </c>
      <c r="K1268" t="s">
        <v>36824</v>
      </c>
      <c r="L1268" t="s">
        <v>36825</v>
      </c>
      <c r="M1268" t="s">
        <v>36826</v>
      </c>
      <c r="N1268" t="s">
        <v>36827</v>
      </c>
      <c r="O1268" t="s">
        <v>36828</v>
      </c>
      <c r="P1268" t="s">
        <v>36829</v>
      </c>
    </row>
    <row r="1269" spans="1:16" x14ac:dyDescent="0.25">
      <c r="A1269" s="4">
        <v>42117</v>
      </c>
      <c r="B1269" s="4">
        <v>42118</v>
      </c>
      <c r="C1269" t="s">
        <v>36830</v>
      </c>
      <c r="D1269" t="s">
        <v>36831</v>
      </c>
      <c r="E1269" t="s">
        <v>36832</v>
      </c>
      <c r="F1269" t="s">
        <v>36833</v>
      </c>
      <c r="G1269" t="s">
        <v>36833</v>
      </c>
      <c r="H1269" t="s">
        <v>36834</v>
      </c>
      <c r="I1269" t="s">
        <v>36833</v>
      </c>
      <c r="J1269" t="s">
        <v>36835</v>
      </c>
      <c r="K1269" t="s">
        <v>36836</v>
      </c>
      <c r="L1269" t="s">
        <v>36837</v>
      </c>
      <c r="M1269" t="s">
        <v>36838</v>
      </c>
      <c r="N1269" t="s">
        <v>36839</v>
      </c>
      <c r="O1269" t="s">
        <v>36840</v>
      </c>
      <c r="P1269" t="s">
        <v>36841</v>
      </c>
    </row>
    <row r="1270" spans="1:16" x14ac:dyDescent="0.25">
      <c r="A1270" s="4">
        <v>42118</v>
      </c>
      <c r="B1270" s="4">
        <v>42119</v>
      </c>
      <c r="C1270" t="s">
        <v>36842</v>
      </c>
      <c r="D1270" t="s">
        <v>36843</v>
      </c>
      <c r="E1270" t="s">
        <v>36844</v>
      </c>
      <c r="F1270" t="s">
        <v>36845</v>
      </c>
      <c r="G1270" t="s">
        <v>36845</v>
      </c>
      <c r="H1270" t="s">
        <v>36846</v>
      </c>
      <c r="I1270" t="s">
        <v>36845</v>
      </c>
      <c r="J1270" t="s">
        <v>36847</v>
      </c>
      <c r="K1270" t="s">
        <v>36848</v>
      </c>
      <c r="L1270" t="s">
        <v>36849</v>
      </c>
      <c r="M1270" t="s">
        <v>36850</v>
      </c>
      <c r="N1270" t="s">
        <v>36851</v>
      </c>
      <c r="O1270" t="s">
        <v>36852</v>
      </c>
      <c r="P1270" t="s">
        <v>36853</v>
      </c>
    </row>
    <row r="1271" spans="1:16" x14ac:dyDescent="0.25">
      <c r="A1271" s="4">
        <v>42119</v>
      </c>
      <c r="B1271" s="4">
        <v>42120</v>
      </c>
      <c r="C1271" t="s">
        <v>36854</v>
      </c>
      <c r="D1271">
        <v>0</v>
      </c>
      <c r="E1271" t="s">
        <v>36855</v>
      </c>
      <c r="F1271" t="s">
        <v>36856</v>
      </c>
      <c r="G1271" t="s">
        <v>36856</v>
      </c>
      <c r="H1271" t="s">
        <v>36857</v>
      </c>
      <c r="I1271" t="s">
        <v>36856</v>
      </c>
      <c r="J1271" t="s">
        <v>36858</v>
      </c>
      <c r="K1271" t="s">
        <v>36859</v>
      </c>
      <c r="L1271" t="s">
        <v>36860</v>
      </c>
      <c r="M1271" t="s">
        <v>36861</v>
      </c>
      <c r="N1271" t="s">
        <v>36862</v>
      </c>
      <c r="O1271" t="s">
        <v>36863</v>
      </c>
      <c r="P1271" t="s">
        <v>36864</v>
      </c>
    </row>
    <row r="1272" spans="1:16" x14ac:dyDescent="0.25">
      <c r="A1272" s="4">
        <v>42120</v>
      </c>
      <c r="B1272" s="4">
        <v>42121</v>
      </c>
      <c r="C1272" t="s">
        <v>36865</v>
      </c>
      <c r="D1272">
        <v>0</v>
      </c>
      <c r="E1272" t="s">
        <v>36866</v>
      </c>
      <c r="F1272" t="s">
        <v>36867</v>
      </c>
      <c r="G1272" t="s">
        <v>36867</v>
      </c>
      <c r="H1272" t="s">
        <v>36868</v>
      </c>
      <c r="I1272" t="s">
        <v>36867</v>
      </c>
      <c r="J1272" t="s">
        <v>36869</v>
      </c>
      <c r="K1272" t="s">
        <v>36870</v>
      </c>
      <c r="L1272" t="s">
        <v>36871</v>
      </c>
      <c r="M1272" t="s">
        <v>36872</v>
      </c>
      <c r="N1272" t="s">
        <v>36873</v>
      </c>
      <c r="O1272" t="s">
        <v>36874</v>
      </c>
      <c r="P1272" t="s">
        <v>36875</v>
      </c>
    </row>
    <row r="1273" spans="1:16" x14ac:dyDescent="0.25">
      <c r="A1273" s="4">
        <v>42121</v>
      </c>
      <c r="B1273" s="4">
        <v>42122</v>
      </c>
      <c r="C1273" t="s">
        <v>36876</v>
      </c>
      <c r="D1273" t="s">
        <v>36877</v>
      </c>
      <c r="E1273" t="s">
        <v>36878</v>
      </c>
      <c r="F1273" t="s">
        <v>36879</v>
      </c>
      <c r="G1273" t="s">
        <v>36879</v>
      </c>
      <c r="H1273" t="s">
        <v>36880</v>
      </c>
      <c r="I1273" t="s">
        <v>36879</v>
      </c>
      <c r="J1273" t="s">
        <v>36881</v>
      </c>
      <c r="K1273" t="s">
        <v>36882</v>
      </c>
      <c r="L1273" t="s">
        <v>36883</v>
      </c>
      <c r="M1273" t="s">
        <v>36884</v>
      </c>
      <c r="N1273" t="s">
        <v>36885</v>
      </c>
      <c r="O1273" t="s">
        <v>36886</v>
      </c>
      <c r="P1273" t="s">
        <v>36887</v>
      </c>
    </row>
    <row r="1274" spans="1:16" x14ac:dyDescent="0.25">
      <c r="A1274" s="4">
        <v>42122</v>
      </c>
      <c r="B1274" s="4">
        <v>42123</v>
      </c>
      <c r="C1274" t="s">
        <v>36888</v>
      </c>
      <c r="D1274" t="s">
        <v>36889</v>
      </c>
      <c r="E1274" t="s">
        <v>36890</v>
      </c>
      <c r="F1274" t="s">
        <v>36891</v>
      </c>
      <c r="G1274" t="s">
        <v>36891</v>
      </c>
      <c r="H1274" t="s">
        <v>36892</v>
      </c>
      <c r="I1274" t="s">
        <v>36891</v>
      </c>
      <c r="J1274" t="s">
        <v>36893</v>
      </c>
      <c r="K1274" t="s">
        <v>36894</v>
      </c>
      <c r="L1274" t="s">
        <v>36895</v>
      </c>
      <c r="M1274" t="s">
        <v>36896</v>
      </c>
      <c r="N1274" t="s">
        <v>36897</v>
      </c>
      <c r="O1274" t="s">
        <v>36898</v>
      </c>
      <c r="P1274" t="s">
        <v>36899</v>
      </c>
    </row>
    <row r="1275" spans="1:16" x14ac:dyDescent="0.25">
      <c r="A1275" s="4">
        <v>42123</v>
      </c>
      <c r="B1275" s="4">
        <v>42124</v>
      </c>
      <c r="C1275" t="s">
        <v>36900</v>
      </c>
      <c r="D1275" t="s">
        <v>36901</v>
      </c>
      <c r="E1275" t="s">
        <v>36902</v>
      </c>
      <c r="F1275" t="s">
        <v>36903</v>
      </c>
      <c r="G1275" t="s">
        <v>36903</v>
      </c>
      <c r="H1275" t="s">
        <v>36904</v>
      </c>
      <c r="I1275" t="s">
        <v>36903</v>
      </c>
      <c r="J1275" t="s">
        <v>36905</v>
      </c>
      <c r="K1275" t="s">
        <v>36906</v>
      </c>
      <c r="L1275" t="s">
        <v>36907</v>
      </c>
      <c r="M1275" t="s">
        <v>36908</v>
      </c>
      <c r="N1275" t="s">
        <v>36909</v>
      </c>
      <c r="O1275" t="s">
        <v>36910</v>
      </c>
      <c r="P1275" t="s">
        <v>36911</v>
      </c>
    </row>
    <row r="1276" spans="1:16" x14ac:dyDescent="0.25">
      <c r="A1276" s="4">
        <v>42124</v>
      </c>
      <c r="B1276" s="4">
        <v>42125</v>
      </c>
      <c r="C1276" t="s">
        <v>36912</v>
      </c>
      <c r="D1276" t="s">
        <v>36913</v>
      </c>
      <c r="E1276" t="s">
        <v>36914</v>
      </c>
      <c r="F1276" t="s">
        <v>36915</v>
      </c>
      <c r="G1276" t="s">
        <v>36915</v>
      </c>
      <c r="H1276" t="s">
        <v>36916</v>
      </c>
      <c r="I1276" t="s">
        <v>36915</v>
      </c>
      <c r="J1276" t="s">
        <v>36917</v>
      </c>
      <c r="K1276" t="s">
        <v>36918</v>
      </c>
      <c r="L1276" t="s">
        <v>36919</v>
      </c>
      <c r="M1276" t="s">
        <v>36920</v>
      </c>
      <c r="N1276" t="s">
        <v>36921</v>
      </c>
      <c r="O1276" t="s">
        <v>36922</v>
      </c>
      <c r="P1276" t="s">
        <v>36923</v>
      </c>
    </row>
    <row r="1277" spans="1:16" x14ac:dyDescent="0.25">
      <c r="A1277" s="4">
        <v>42125</v>
      </c>
      <c r="B1277" s="4">
        <v>42126</v>
      </c>
      <c r="C1277" t="s">
        <v>36924</v>
      </c>
      <c r="D1277" t="s">
        <v>36925</v>
      </c>
      <c r="E1277" t="s">
        <v>36926</v>
      </c>
      <c r="F1277" t="s">
        <v>36927</v>
      </c>
      <c r="G1277" t="s">
        <v>36927</v>
      </c>
      <c r="H1277" t="s">
        <v>36928</v>
      </c>
      <c r="I1277" t="s">
        <v>36927</v>
      </c>
      <c r="J1277" t="s">
        <v>36929</v>
      </c>
      <c r="K1277" t="s">
        <v>36930</v>
      </c>
      <c r="L1277" t="s">
        <v>36931</v>
      </c>
      <c r="M1277" t="s">
        <v>36932</v>
      </c>
      <c r="N1277" t="s">
        <v>36933</v>
      </c>
      <c r="O1277" t="s">
        <v>36934</v>
      </c>
      <c r="P1277" t="s">
        <v>36935</v>
      </c>
    </row>
    <row r="1278" spans="1:16" x14ac:dyDescent="0.25">
      <c r="A1278" s="4">
        <v>42126</v>
      </c>
      <c r="B1278" s="4">
        <v>42127</v>
      </c>
      <c r="C1278" t="s">
        <v>36936</v>
      </c>
      <c r="D1278">
        <v>0</v>
      </c>
      <c r="E1278" t="s">
        <v>36937</v>
      </c>
      <c r="F1278" t="s">
        <v>36938</v>
      </c>
      <c r="G1278" t="s">
        <v>36938</v>
      </c>
      <c r="H1278" t="s">
        <v>36939</v>
      </c>
      <c r="I1278" t="s">
        <v>36938</v>
      </c>
      <c r="J1278" t="s">
        <v>36940</v>
      </c>
      <c r="K1278" t="s">
        <v>36941</v>
      </c>
      <c r="L1278" t="s">
        <v>36942</v>
      </c>
      <c r="M1278" t="s">
        <v>36943</v>
      </c>
      <c r="N1278" t="s">
        <v>36944</v>
      </c>
      <c r="O1278" t="s">
        <v>36945</v>
      </c>
      <c r="P1278" t="s">
        <v>36946</v>
      </c>
    </row>
    <row r="1279" spans="1:16" x14ac:dyDescent="0.25">
      <c r="A1279" s="4">
        <v>42127</v>
      </c>
      <c r="B1279" s="4">
        <v>42128</v>
      </c>
      <c r="C1279" t="s">
        <v>36924</v>
      </c>
      <c r="D1279">
        <v>0</v>
      </c>
      <c r="E1279" t="s">
        <v>36947</v>
      </c>
      <c r="F1279" t="s">
        <v>36948</v>
      </c>
      <c r="G1279" t="s">
        <v>36948</v>
      </c>
      <c r="H1279" t="s">
        <v>36949</v>
      </c>
      <c r="I1279" t="s">
        <v>36948</v>
      </c>
      <c r="J1279" t="s">
        <v>36950</v>
      </c>
      <c r="K1279" t="s">
        <v>36951</v>
      </c>
      <c r="L1279" t="s">
        <v>36952</v>
      </c>
      <c r="M1279" t="s">
        <v>36953</v>
      </c>
      <c r="N1279" t="s">
        <v>36954</v>
      </c>
      <c r="O1279" t="s">
        <v>36955</v>
      </c>
      <c r="P1279" t="s">
        <v>36956</v>
      </c>
    </row>
    <row r="1280" spans="1:16" x14ac:dyDescent="0.25">
      <c r="A1280" s="4">
        <v>42128</v>
      </c>
      <c r="B1280" s="4">
        <v>42129</v>
      </c>
      <c r="C1280" t="s">
        <v>36957</v>
      </c>
      <c r="D1280" t="s">
        <v>36958</v>
      </c>
      <c r="E1280" t="s">
        <v>36959</v>
      </c>
      <c r="F1280" t="s">
        <v>36960</v>
      </c>
      <c r="G1280" t="s">
        <v>36960</v>
      </c>
      <c r="H1280" t="s">
        <v>36961</v>
      </c>
      <c r="I1280" t="s">
        <v>36960</v>
      </c>
      <c r="J1280" t="s">
        <v>36962</v>
      </c>
      <c r="K1280" t="s">
        <v>36963</v>
      </c>
      <c r="L1280" t="s">
        <v>36964</v>
      </c>
      <c r="M1280" t="s">
        <v>36965</v>
      </c>
      <c r="N1280" t="s">
        <v>36966</v>
      </c>
      <c r="O1280" t="s">
        <v>36967</v>
      </c>
      <c r="P1280" t="s">
        <v>36968</v>
      </c>
    </row>
    <row r="1281" spans="1:16" x14ac:dyDescent="0.25">
      <c r="A1281" s="4">
        <v>42129</v>
      </c>
      <c r="B1281" s="4">
        <v>42130</v>
      </c>
      <c r="C1281" t="s">
        <v>36969</v>
      </c>
      <c r="D1281" t="s">
        <v>36970</v>
      </c>
      <c r="E1281" t="s">
        <v>36971</v>
      </c>
      <c r="F1281" t="s">
        <v>36972</v>
      </c>
      <c r="G1281" t="s">
        <v>36972</v>
      </c>
      <c r="H1281" t="s">
        <v>36973</v>
      </c>
      <c r="I1281" t="s">
        <v>36972</v>
      </c>
      <c r="J1281" t="s">
        <v>36974</v>
      </c>
      <c r="K1281" t="s">
        <v>36975</v>
      </c>
      <c r="L1281" t="s">
        <v>36976</v>
      </c>
      <c r="M1281" t="s">
        <v>36977</v>
      </c>
      <c r="N1281" t="s">
        <v>36978</v>
      </c>
      <c r="O1281" t="s">
        <v>36979</v>
      </c>
      <c r="P1281" t="s">
        <v>36980</v>
      </c>
    </row>
    <row r="1282" spans="1:16" x14ac:dyDescent="0.25">
      <c r="A1282" s="4">
        <v>42130</v>
      </c>
      <c r="B1282" s="4">
        <v>42131</v>
      </c>
      <c r="C1282" t="s">
        <v>36981</v>
      </c>
      <c r="D1282" t="s">
        <v>36982</v>
      </c>
      <c r="E1282" t="s">
        <v>36983</v>
      </c>
      <c r="F1282" t="s">
        <v>36984</v>
      </c>
      <c r="G1282" t="s">
        <v>36984</v>
      </c>
      <c r="H1282" t="s">
        <v>36985</v>
      </c>
      <c r="I1282" t="s">
        <v>36984</v>
      </c>
      <c r="J1282" t="s">
        <v>36986</v>
      </c>
      <c r="K1282" t="s">
        <v>36987</v>
      </c>
      <c r="L1282" t="s">
        <v>36988</v>
      </c>
      <c r="M1282" t="s">
        <v>36989</v>
      </c>
      <c r="N1282" t="s">
        <v>36990</v>
      </c>
      <c r="O1282" t="s">
        <v>36991</v>
      </c>
      <c r="P1282" t="s">
        <v>36992</v>
      </c>
    </row>
    <row r="1283" spans="1:16" x14ac:dyDescent="0.25">
      <c r="A1283" s="4">
        <v>42131</v>
      </c>
      <c r="B1283" s="4">
        <v>42132</v>
      </c>
      <c r="C1283" t="s">
        <v>36993</v>
      </c>
      <c r="D1283" t="s">
        <v>36994</v>
      </c>
      <c r="E1283" t="s">
        <v>36995</v>
      </c>
      <c r="F1283" t="s">
        <v>36996</v>
      </c>
      <c r="G1283" t="s">
        <v>36996</v>
      </c>
      <c r="H1283" t="s">
        <v>36997</v>
      </c>
      <c r="I1283" t="s">
        <v>36996</v>
      </c>
      <c r="J1283" t="s">
        <v>36998</v>
      </c>
      <c r="K1283" t="s">
        <v>36999</v>
      </c>
      <c r="L1283" t="s">
        <v>37000</v>
      </c>
      <c r="M1283" t="s">
        <v>37001</v>
      </c>
      <c r="N1283" t="s">
        <v>37002</v>
      </c>
      <c r="O1283" t="s">
        <v>37003</v>
      </c>
      <c r="P1283" t="s">
        <v>37004</v>
      </c>
    </row>
    <row r="1284" spans="1:16" x14ac:dyDescent="0.25">
      <c r="A1284" s="4">
        <v>42132</v>
      </c>
      <c r="B1284" s="4">
        <v>42133</v>
      </c>
      <c r="C1284" t="s">
        <v>37005</v>
      </c>
      <c r="D1284" t="s">
        <v>37006</v>
      </c>
      <c r="E1284" t="s">
        <v>37007</v>
      </c>
      <c r="F1284" t="s">
        <v>37008</v>
      </c>
      <c r="G1284" t="s">
        <v>37008</v>
      </c>
      <c r="H1284" t="s">
        <v>37009</v>
      </c>
      <c r="I1284" t="s">
        <v>37008</v>
      </c>
      <c r="J1284" t="s">
        <v>37010</v>
      </c>
      <c r="K1284" t="s">
        <v>37011</v>
      </c>
      <c r="L1284" t="s">
        <v>37012</v>
      </c>
      <c r="M1284" t="s">
        <v>37013</v>
      </c>
      <c r="N1284" t="s">
        <v>37014</v>
      </c>
      <c r="O1284" t="s">
        <v>37015</v>
      </c>
      <c r="P1284" t="s">
        <v>37016</v>
      </c>
    </row>
    <row r="1285" spans="1:16" x14ac:dyDescent="0.25">
      <c r="A1285" s="4">
        <v>42133</v>
      </c>
      <c r="B1285" s="4">
        <v>42134</v>
      </c>
      <c r="C1285" t="s">
        <v>37017</v>
      </c>
      <c r="D1285">
        <v>0</v>
      </c>
      <c r="E1285" t="s">
        <v>37018</v>
      </c>
      <c r="F1285" t="s">
        <v>37019</v>
      </c>
      <c r="G1285" t="s">
        <v>37019</v>
      </c>
      <c r="H1285" t="s">
        <v>37020</v>
      </c>
      <c r="I1285" t="s">
        <v>37019</v>
      </c>
      <c r="J1285" t="s">
        <v>37021</v>
      </c>
      <c r="K1285" t="s">
        <v>37022</v>
      </c>
      <c r="L1285" t="s">
        <v>37023</v>
      </c>
      <c r="M1285" t="s">
        <v>37024</v>
      </c>
      <c r="N1285" t="s">
        <v>37025</v>
      </c>
      <c r="O1285" t="s">
        <v>37026</v>
      </c>
      <c r="P1285" t="s">
        <v>37027</v>
      </c>
    </row>
    <row r="1286" spans="1:16" x14ac:dyDescent="0.25">
      <c r="A1286" s="4">
        <v>42134</v>
      </c>
      <c r="B1286" s="4">
        <v>42135</v>
      </c>
      <c r="C1286" t="s">
        <v>37028</v>
      </c>
      <c r="D1286">
        <v>0</v>
      </c>
      <c r="E1286" t="s">
        <v>37029</v>
      </c>
      <c r="F1286" t="s">
        <v>37030</v>
      </c>
      <c r="G1286" t="s">
        <v>37030</v>
      </c>
      <c r="H1286" t="s">
        <v>37031</v>
      </c>
      <c r="I1286" t="s">
        <v>37030</v>
      </c>
      <c r="J1286" t="s">
        <v>37032</v>
      </c>
      <c r="K1286" t="s">
        <v>37033</v>
      </c>
      <c r="L1286" t="s">
        <v>37034</v>
      </c>
      <c r="M1286" t="s">
        <v>37035</v>
      </c>
      <c r="N1286" t="s">
        <v>37036</v>
      </c>
      <c r="O1286" t="s">
        <v>37037</v>
      </c>
      <c r="P1286" t="s">
        <v>37038</v>
      </c>
    </row>
    <row r="1287" spans="1:16" x14ac:dyDescent="0.25">
      <c r="A1287" s="4">
        <v>42135</v>
      </c>
      <c r="B1287" s="4">
        <v>42136</v>
      </c>
      <c r="C1287" t="s">
        <v>37039</v>
      </c>
      <c r="D1287" t="s">
        <v>37040</v>
      </c>
      <c r="E1287" t="s">
        <v>37041</v>
      </c>
      <c r="F1287" t="s">
        <v>37042</v>
      </c>
      <c r="G1287" t="s">
        <v>37042</v>
      </c>
      <c r="H1287" t="s">
        <v>37043</v>
      </c>
      <c r="I1287" t="s">
        <v>37042</v>
      </c>
      <c r="J1287" t="s">
        <v>37044</v>
      </c>
      <c r="K1287" t="s">
        <v>37045</v>
      </c>
      <c r="L1287" t="s">
        <v>37046</v>
      </c>
      <c r="M1287" t="s">
        <v>37047</v>
      </c>
      <c r="N1287" t="s">
        <v>37048</v>
      </c>
      <c r="O1287" t="s">
        <v>37049</v>
      </c>
      <c r="P1287" t="s">
        <v>37050</v>
      </c>
    </row>
    <row r="1288" spans="1:16" x14ac:dyDescent="0.25">
      <c r="A1288" s="4">
        <v>42136</v>
      </c>
      <c r="B1288" s="4">
        <v>42137</v>
      </c>
      <c r="C1288" t="s">
        <v>37051</v>
      </c>
      <c r="D1288" t="s">
        <v>37052</v>
      </c>
      <c r="E1288" t="s">
        <v>37053</v>
      </c>
      <c r="F1288" t="s">
        <v>37054</v>
      </c>
      <c r="G1288" t="s">
        <v>37054</v>
      </c>
      <c r="H1288" t="s">
        <v>37055</v>
      </c>
      <c r="I1288" t="s">
        <v>37054</v>
      </c>
      <c r="J1288" t="s">
        <v>37056</v>
      </c>
      <c r="K1288" t="s">
        <v>37057</v>
      </c>
      <c r="L1288" t="s">
        <v>37058</v>
      </c>
      <c r="M1288" t="s">
        <v>37059</v>
      </c>
      <c r="N1288" t="s">
        <v>37060</v>
      </c>
      <c r="O1288" t="s">
        <v>37061</v>
      </c>
      <c r="P1288" t="s">
        <v>37062</v>
      </c>
    </row>
    <row r="1289" spans="1:16" x14ac:dyDescent="0.25">
      <c r="A1289" s="4">
        <v>42137</v>
      </c>
      <c r="B1289" s="4">
        <v>42138</v>
      </c>
      <c r="C1289" t="s">
        <v>37063</v>
      </c>
      <c r="D1289" t="s">
        <v>37064</v>
      </c>
      <c r="E1289" t="s">
        <v>37065</v>
      </c>
      <c r="F1289" t="s">
        <v>37066</v>
      </c>
      <c r="G1289" t="s">
        <v>37066</v>
      </c>
      <c r="H1289" t="s">
        <v>37067</v>
      </c>
      <c r="I1289" t="s">
        <v>37066</v>
      </c>
      <c r="J1289" t="s">
        <v>37068</v>
      </c>
      <c r="K1289" t="s">
        <v>37069</v>
      </c>
      <c r="L1289" t="s">
        <v>37070</v>
      </c>
      <c r="M1289" t="s">
        <v>37071</v>
      </c>
      <c r="N1289" t="s">
        <v>37072</v>
      </c>
      <c r="O1289" t="s">
        <v>37073</v>
      </c>
      <c r="P1289" t="s">
        <v>37074</v>
      </c>
    </row>
    <row r="1290" spans="1:16" x14ac:dyDescent="0.25">
      <c r="A1290" s="4">
        <v>42138</v>
      </c>
      <c r="B1290" s="4">
        <v>42139</v>
      </c>
      <c r="C1290" t="s">
        <v>37075</v>
      </c>
      <c r="D1290" t="s">
        <v>37076</v>
      </c>
      <c r="E1290" t="s">
        <v>37077</v>
      </c>
      <c r="F1290" t="s">
        <v>37078</v>
      </c>
      <c r="G1290" t="s">
        <v>37078</v>
      </c>
      <c r="H1290" t="s">
        <v>37079</v>
      </c>
      <c r="I1290" t="s">
        <v>37078</v>
      </c>
      <c r="J1290" t="s">
        <v>37080</v>
      </c>
      <c r="K1290" t="s">
        <v>37081</v>
      </c>
      <c r="L1290" t="s">
        <v>37082</v>
      </c>
      <c r="M1290" t="s">
        <v>37083</v>
      </c>
      <c r="N1290" t="s">
        <v>37084</v>
      </c>
      <c r="O1290" t="s">
        <v>37085</v>
      </c>
      <c r="P1290" t="s">
        <v>37086</v>
      </c>
    </row>
    <row r="1291" spans="1:16" x14ac:dyDescent="0.25">
      <c r="A1291" s="4">
        <v>42139</v>
      </c>
      <c r="B1291" s="4">
        <v>42140</v>
      </c>
      <c r="C1291" t="s">
        <v>37087</v>
      </c>
      <c r="D1291" t="s">
        <v>37088</v>
      </c>
      <c r="E1291" t="s">
        <v>37089</v>
      </c>
      <c r="F1291" t="s">
        <v>37090</v>
      </c>
      <c r="G1291" t="s">
        <v>37090</v>
      </c>
      <c r="H1291" t="s">
        <v>37091</v>
      </c>
      <c r="I1291" t="s">
        <v>37090</v>
      </c>
      <c r="J1291" t="s">
        <v>37092</v>
      </c>
      <c r="K1291" t="s">
        <v>37093</v>
      </c>
      <c r="L1291" t="s">
        <v>37094</v>
      </c>
      <c r="M1291" t="s">
        <v>37095</v>
      </c>
      <c r="N1291" t="s">
        <v>37096</v>
      </c>
      <c r="O1291" t="s">
        <v>37097</v>
      </c>
      <c r="P1291" t="s">
        <v>37098</v>
      </c>
    </row>
    <row r="1292" spans="1:16" x14ac:dyDescent="0.25">
      <c r="A1292" s="4">
        <v>42140</v>
      </c>
      <c r="B1292" s="4">
        <v>42141</v>
      </c>
      <c r="C1292" t="s">
        <v>37099</v>
      </c>
      <c r="D1292">
        <v>0</v>
      </c>
      <c r="E1292" t="s">
        <v>37100</v>
      </c>
      <c r="F1292" t="s">
        <v>37101</v>
      </c>
      <c r="G1292" t="s">
        <v>37101</v>
      </c>
      <c r="H1292" t="s">
        <v>37102</v>
      </c>
      <c r="I1292" t="s">
        <v>37101</v>
      </c>
      <c r="J1292" t="s">
        <v>37103</v>
      </c>
      <c r="K1292" t="s">
        <v>37104</v>
      </c>
      <c r="L1292" t="s">
        <v>37105</v>
      </c>
      <c r="M1292" t="s">
        <v>37106</v>
      </c>
      <c r="N1292" t="s">
        <v>37107</v>
      </c>
      <c r="O1292" t="s">
        <v>37108</v>
      </c>
      <c r="P1292" t="s">
        <v>37109</v>
      </c>
    </row>
    <row r="1293" spans="1:16" x14ac:dyDescent="0.25">
      <c r="A1293" s="4">
        <v>42141</v>
      </c>
      <c r="B1293" s="4">
        <v>42142</v>
      </c>
      <c r="C1293" t="s">
        <v>37075</v>
      </c>
      <c r="D1293">
        <v>0</v>
      </c>
      <c r="E1293" t="s">
        <v>37110</v>
      </c>
      <c r="F1293" t="s">
        <v>37111</v>
      </c>
      <c r="G1293" t="s">
        <v>37111</v>
      </c>
      <c r="H1293" t="s">
        <v>37112</v>
      </c>
      <c r="I1293" t="s">
        <v>37111</v>
      </c>
      <c r="J1293" t="s">
        <v>37113</v>
      </c>
      <c r="K1293" t="s">
        <v>37114</v>
      </c>
      <c r="L1293" t="s">
        <v>37115</v>
      </c>
      <c r="M1293" t="s">
        <v>37116</v>
      </c>
      <c r="N1293" t="s">
        <v>37117</v>
      </c>
      <c r="O1293" t="s">
        <v>37118</v>
      </c>
      <c r="P1293" t="s">
        <v>37119</v>
      </c>
    </row>
    <row r="1294" spans="1:16" x14ac:dyDescent="0.25">
      <c r="A1294" s="4">
        <v>42142</v>
      </c>
      <c r="B1294" s="4">
        <v>42143</v>
      </c>
      <c r="C1294" t="s">
        <v>37120</v>
      </c>
      <c r="D1294" t="s">
        <v>37121</v>
      </c>
      <c r="E1294" t="s">
        <v>37122</v>
      </c>
      <c r="F1294" t="s">
        <v>37123</v>
      </c>
      <c r="G1294" t="s">
        <v>37123</v>
      </c>
      <c r="H1294" t="s">
        <v>37124</v>
      </c>
      <c r="I1294" t="s">
        <v>37123</v>
      </c>
      <c r="J1294" t="s">
        <v>37125</v>
      </c>
      <c r="K1294" t="s">
        <v>37126</v>
      </c>
      <c r="L1294" t="s">
        <v>37127</v>
      </c>
      <c r="M1294" t="s">
        <v>37128</v>
      </c>
      <c r="N1294" t="s">
        <v>37129</v>
      </c>
      <c r="O1294" t="s">
        <v>37130</v>
      </c>
      <c r="P1294" t="s">
        <v>37131</v>
      </c>
    </row>
    <row r="1295" spans="1:16" x14ac:dyDescent="0.25">
      <c r="A1295" s="4">
        <v>42143</v>
      </c>
      <c r="B1295" s="4">
        <v>42144</v>
      </c>
      <c r="C1295" t="s">
        <v>37132</v>
      </c>
      <c r="D1295" t="s">
        <v>37133</v>
      </c>
      <c r="E1295" t="s">
        <v>37134</v>
      </c>
      <c r="F1295" t="s">
        <v>37135</v>
      </c>
      <c r="G1295" t="s">
        <v>37135</v>
      </c>
      <c r="H1295" t="s">
        <v>37136</v>
      </c>
      <c r="I1295" t="s">
        <v>37135</v>
      </c>
      <c r="J1295" t="s">
        <v>37137</v>
      </c>
      <c r="K1295" t="s">
        <v>37138</v>
      </c>
      <c r="L1295" t="s">
        <v>37139</v>
      </c>
      <c r="M1295" t="s">
        <v>37140</v>
      </c>
      <c r="N1295" t="s">
        <v>37141</v>
      </c>
      <c r="O1295" t="s">
        <v>37142</v>
      </c>
      <c r="P1295" t="s">
        <v>37143</v>
      </c>
    </row>
    <row r="1296" spans="1:16" x14ac:dyDescent="0.25">
      <c r="A1296" s="4">
        <v>42144</v>
      </c>
      <c r="B1296" s="4">
        <v>42145</v>
      </c>
      <c r="C1296" t="s">
        <v>37144</v>
      </c>
      <c r="D1296" t="s">
        <v>37145</v>
      </c>
      <c r="E1296" t="s">
        <v>37146</v>
      </c>
      <c r="F1296" t="s">
        <v>37147</v>
      </c>
      <c r="G1296" t="s">
        <v>37147</v>
      </c>
      <c r="H1296" t="s">
        <v>37148</v>
      </c>
      <c r="I1296" t="s">
        <v>37147</v>
      </c>
      <c r="J1296" t="s">
        <v>37149</v>
      </c>
      <c r="K1296" t="s">
        <v>37150</v>
      </c>
      <c r="L1296" t="s">
        <v>37151</v>
      </c>
      <c r="M1296" t="s">
        <v>37152</v>
      </c>
      <c r="N1296" t="s">
        <v>37153</v>
      </c>
      <c r="O1296" t="s">
        <v>37154</v>
      </c>
      <c r="P1296" t="s">
        <v>37155</v>
      </c>
    </row>
    <row r="1297" spans="1:16" x14ac:dyDescent="0.25">
      <c r="A1297" s="4">
        <v>42145</v>
      </c>
      <c r="B1297" s="4">
        <v>42146</v>
      </c>
      <c r="C1297" t="s">
        <v>37156</v>
      </c>
      <c r="D1297" t="s">
        <v>37157</v>
      </c>
      <c r="E1297" t="s">
        <v>37158</v>
      </c>
      <c r="F1297" t="s">
        <v>37159</v>
      </c>
      <c r="G1297" t="s">
        <v>37159</v>
      </c>
      <c r="H1297" t="s">
        <v>37160</v>
      </c>
      <c r="I1297" t="s">
        <v>37159</v>
      </c>
      <c r="J1297" t="s">
        <v>37161</v>
      </c>
      <c r="K1297" t="s">
        <v>37162</v>
      </c>
      <c r="L1297" t="s">
        <v>37163</v>
      </c>
      <c r="M1297" t="s">
        <v>37164</v>
      </c>
      <c r="N1297" t="s">
        <v>37165</v>
      </c>
      <c r="O1297" t="s">
        <v>37166</v>
      </c>
      <c r="P1297" t="s">
        <v>37167</v>
      </c>
    </row>
    <row r="1298" spans="1:16" x14ac:dyDescent="0.25">
      <c r="A1298" s="4">
        <v>42146</v>
      </c>
      <c r="B1298" s="4">
        <v>42147</v>
      </c>
      <c r="C1298" t="s">
        <v>37168</v>
      </c>
      <c r="D1298" t="s">
        <v>37169</v>
      </c>
      <c r="E1298" t="s">
        <v>37170</v>
      </c>
      <c r="F1298" t="s">
        <v>37171</v>
      </c>
      <c r="G1298" t="s">
        <v>37171</v>
      </c>
      <c r="H1298" t="s">
        <v>37172</v>
      </c>
      <c r="I1298" t="s">
        <v>37171</v>
      </c>
      <c r="J1298" t="s">
        <v>37173</v>
      </c>
      <c r="K1298" t="s">
        <v>37174</v>
      </c>
      <c r="L1298" t="s">
        <v>37175</v>
      </c>
      <c r="M1298" t="s">
        <v>37176</v>
      </c>
      <c r="N1298" t="s">
        <v>37177</v>
      </c>
      <c r="O1298" t="s">
        <v>37178</v>
      </c>
      <c r="P1298" t="s">
        <v>37179</v>
      </c>
    </row>
    <row r="1299" spans="1:16" x14ac:dyDescent="0.25">
      <c r="A1299" s="4">
        <v>42147</v>
      </c>
      <c r="B1299" s="4">
        <v>42148</v>
      </c>
      <c r="C1299" t="s">
        <v>37180</v>
      </c>
      <c r="D1299">
        <v>0</v>
      </c>
      <c r="E1299" t="s">
        <v>37181</v>
      </c>
      <c r="F1299" t="s">
        <v>37182</v>
      </c>
      <c r="G1299" t="s">
        <v>37182</v>
      </c>
      <c r="H1299" t="s">
        <v>37183</v>
      </c>
      <c r="I1299" t="s">
        <v>37182</v>
      </c>
      <c r="J1299" t="s">
        <v>37184</v>
      </c>
      <c r="K1299" t="s">
        <v>37185</v>
      </c>
      <c r="L1299" t="s">
        <v>37186</v>
      </c>
      <c r="M1299" t="s">
        <v>37187</v>
      </c>
      <c r="N1299" t="s">
        <v>37188</v>
      </c>
      <c r="O1299" t="s">
        <v>37189</v>
      </c>
      <c r="P1299" t="s">
        <v>37190</v>
      </c>
    </row>
    <row r="1300" spans="1:16" x14ac:dyDescent="0.25">
      <c r="A1300" s="4">
        <v>42148</v>
      </c>
      <c r="B1300" s="4">
        <v>42149</v>
      </c>
      <c r="C1300" t="s">
        <v>37191</v>
      </c>
      <c r="D1300">
        <v>0</v>
      </c>
      <c r="E1300" t="s">
        <v>37192</v>
      </c>
      <c r="F1300" t="s">
        <v>37193</v>
      </c>
      <c r="G1300" t="s">
        <v>37193</v>
      </c>
      <c r="H1300" t="s">
        <v>37194</v>
      </c>
      <c r="I1300" t="s">
        <v>37193</v>
      </c>
      <c r="J1300" t="s">
        <v>37195</v>
      </c>
      <c r="K1300" t="s">
        <v>37196</v>
      </c>
      <c r="L1300" t="s">
        <v>37197</v>
      </c>
      <c r="M1300" t="s">
        <v>37198</v>
      </c>
      <c r="N1300" t="s">
        <v>37199</v>
      </c>
      <c r="O1300" t="s">
        <v>37200</v>
      </c>
      <c r="P1300" t="s">
        <v>37201</v>
      </c>
    </row>
    <row r="1301" spans="1:16" x14ac:dyDescent="0.25">
      <c r="A1301" s="4">
        <v>42149</v>
      </c>
      <c r="B1301" s="4">
        <v>42150</v>
      </c>
      <c r="C1301" t="s">
        <v>37202</v>
      </c>
      <c r="D1301" t="s">
        <v>37203</v>
      </c>
      <c r="E1301" t="s">
        <v>37204</v>
      </c>
      <c r="F1301" t="s">
        <v>37205</v>
      </c>
      <c r="G1301" t="s">
        <v>37205</v>
      </c>
      <c r="H1301" t="s">
        <v>37206</v>
      </c>
      <c r="I1301" t="s">
        <v>37205</v>
      </c>
      <c r="J1301" t="s">
        <v>37207</v>
      </c>
      <c r="K1301" t="s">
        <v>37208</v>
      </c>
      <c r="L1301" t="s">
        <v>37209</v>
      </c>
      <c r="M1301" t="s">
        <v>37210</v>
      </c>
      <c r="N1301" t="s">
        <v>37211</v>
      </c>
      <c r="O1301" t="s">
        <v>37212</v>
      </c>
      <c r="P1301" t="s">
        <v>37213</v>
      </c>
    </row>
    <row r="1302" spans="1:16" x14ac:dyDescent="0.25">
      <c r="A1302" s="4">
        <v>42150</v>
      </c>
      <c r="B1302" s="4">
        <v>42151</v>
      </c>
      <c r="C1302" t="s">
        <v>37214</v>
      </c>
      <c r="D1302" t="s">
        <v>37215</v>
      </c>
      <c r="E1302" t="s">
        <v>37216</v>
      </c>
      <c r="F1302" t="s">
        <v>37217</v>
      </c>
      <c r="G1302" t="s">
        <v>37217</v>
      </c>
      <c r="H1302" t="s">
        <v>37218</v>
      </c>
      <c r="I1302" t="s">
        <v>37217</v>
      </c>
      <c r="J1302" t="s">
        <v>37219</v>
      </c>
      <c r="K1302" t="s">
        <v>37220</v>
      </c>
      <c r="L1302" t="s">
        <v>37221</v>
      </c>
      <c r="M1302" t="s">
        <v>37222</v>
      </c>
      <c r="N1302" t="s">
        <v>37223</v>
      </c>
      <c r="O1302" t="s">
        <v>37224</v>
      </c>
      <c r="P1302" t="s">
        <v>37225</v>
      </c>
    </row>
    <row r="1303" spans="1:16" x14ac:dyDescent="0.25">
      <c r="A1303" s="4">
        <v>42151</v>
      </c>
      <c r="B1303" s="4">
        <v>42152</v>
      </c>
      <c r="C1303" t="s">
        <v>37226</v>
      </c>
      <c r="D1303" t="s">
        <v>37227</v>
      </c>
      <c r="E1303" t="s">
        <v>37228</v>
      </c>
      <c r="F1303" t="s">
        <v>37229</v>
      </c>
      <c r="G1303" t="s">
        <v>37229</v>
      </c>
      <c r="H1303" t="s">
        <v>37230</v>
      </c>
      <c r="I1303" t="s">
        <v>37229</v>
      </c>
      <c r="J1303" t="s">
        <v>37231</v>
      </c>
      <c r="K1303" t="s">
        <v>37232</v>
      </c>
      <c r="L1303" t="s">
        <v>37233</v>
      </c>
      <c r="M1303" t="s">
        <v>37234</v>
      </c>
      <c r="N1303" t="s">
        <v>37235</v>
      </c>
      <c r="O1303" t="s">
        <v>37236</v>
      </c>
      <c r="P1303" t="s">
        <v>37237</v>
      </c>
    </row>
    <row r="1304" spans="1:16" x14ac:dyDescent="0.25">
      <c r="A1304" s="4">
        <v>42152</v>
      </c>
      <c r="B1304" s="4">
        <v>42153</v>
      </c>
      <c r="C1304" t="s">
        <v>37238</v>
      </c>
      <c r="D1304" t="s">
        <v>37239</v>
      </c>
      <c r="E1304" t="s">
        <v>37240</v>
      </c>
      <c r="F1304" t="s">
        <v>37241</v>
      </c>
      <c r="G1304" t="s">
        <v>37241</v>
      </c>
      <c r="H1304" t="s">
        <v>37242</v>
      </c>
      <c r="I1304" t="s">
        <v>37241</v>
      </c>
      <c r="J1304" t="s">
        <v>37243</v>
      </c>
      <c r="K1304" t="s">
        <v>37244</v>
      </c>
      <c r="L1304" t="s">
        <v>37245</v>
      </c>
      <c r="M1304" t="s">
        <v>37246</v>
      </c>
      <c r="N1304" t="s">
        <v>37247</v>
      </c>
      <c r="O1304" t="s">
        <v>37248</v>
      </c>
      <c r="P1304" t="s">
        <v>37249</v>
      </c>
    </row>
    <row r="1305" spans="1:16" x14ac:dyDescent="0.25">
      <c r="A1305" s="4">
        <v>42153</v>
      </c>
      <c r="B1305" s="4">
        <v>42154</v>
      </c>
      <c r="C1305" t="s">
        <v>37250</v>
      </c>
      <c r="D1305" t="s">
        <v>37251</v>
      </c>
      <c r="E1305" t="s">
        <v>37252</v>
      </c>
      <c r="F1305" t="s">
        <v>37253</v>
      </c>
      <c r="G1305" t="s">
        <v>37253</v>
      </c>
      <c r="H1305" t="s">
        <v>37254</v>
      </c>
      <c r="I1305" t="s">
        <v>37253</v>
      </c>
      <c r="J1305" t="s">
        <v>37255</v>
      </c>
      <c r="K1305" t="s">
        <v>37256</v>
      </c>
      <c r="L1305" t="s">
        <v>37257</v>
      </c>
      <c r="M1305" t="s">
        <v>37258</v>
      </c>
      <c r="N1305" t="s">
        <v>37259</v>
      </c>
      <c r="O1305" t="s">
        <v>37260</v>
      </c>
      <c r="P1305" t="s">
        <v>37261</v>
      </c>
    </row>
    <row r="1306" spans="1:16" x14ac:dyDescent="0.25">
      <c r="A1306" s="4">
        <v>42154</v>
      </c>
      <c r="B1306" s="4">
        <v>42155</v>
      </c>
      <c r="C1306" t="s">
        <v>37262</v>
      </c>
      <c r="D1306">
        <v>0</v>
      </c>
      <c r="E1306" t="s">
        <v>37263</v>
      </c>
      <c r="F1306" t="s">
        <v>37264</v>
      </c>
      <c r="G1306" t="s">
        <v>37264</v>
      </c>
      <c r="H1306" t="s">
        <v>37265</v>
      </c>
      <c r="I1306" t="s">
        <v>37264</v>
      </c>
      <c r="J1306" t="s">
        <v>37266</v>
      </c>
      <c r="K1306" t="s">
        <v>37267</v>
      </c>
      <c r="L1306" t="s">
        <v>37268</v>
      </c>
      <c r="M1306" t="s">
        <v>37269</v>
      </c>
      <c r="N1306" t="s">
        <v>37270</v>
      </c>
      <c r="O1306" t="s">
        <v>37271</v>
      </c>
      <c r="P1306" t="s">
        <v>37272</v>
      </c>
    </row>
    <row r="1307" spans="1:16" x14ac:dyDescent="0.25">
      <c r="A1307" s="4">
        <v>42155</v>
      </c>
      <c r="B1307" s="4">
        <v>42156</v>
      </c>
      <c r="C1307" t="s">
        <v>37202</v>
      </c>
      <c r="D1307">
        <v>0</v>
      </c>
      <c r="E1307" t="s">
        <v>37273</v>
      </c>
      <c r="F1307" t="s">
        <v>37274</v>
      </c>
      <c r="G1307" t="s">
        <v>37274</v>
      </c>
      <c r="H1307" t="s">
        <v>37275</v>
      </c>
      <c r="I1307" t="s">
        <v>37274</v>
      </c>
      <c r="J1307" t="s">
        <v>37276</v>
      </c>
      <c r="K1307" t="s">
        <v>37277</v>
      </c>
      <c r="L1307" t="s">
        <v>37278</v>
      </c>
      <c r="M1307" t="s">
        <v>37279</v>
      </c>
      <c r="N1307" t="s">
        <v>37280</v>
      </c>
      <c r="O1307" t="s">
        <v>37281</v>
      </c>
      <c r="P1307" t="s">
        <v>37282</v>
      </c>
    </row>
    <row r="1308" spans="1:16" x14ac:dyDescent="0.25">
      <c r="A1308" s="4">
        <v>42156</v>
      </c>
      <c r="B1308" s="4">
        <v>42157</v>
      </c>
      <c r="C1308" t="s">
        <v>37283</v>
      </c>
      <c r="D1308" t="s">
        <v>37284</v>
      </c>
      <c r="E1308" t="s">
        <v>37285</v>
      </c>
      <c r="F1308" t="s">
        <v>37286</v>
      </c>
      <c r="G1308" t="s">
        <v>37286</v>
      </c>
      <c r="H1308" t="s">
        <v>37287</v>
      </c>
      <c r="I1308" t="s">
        <v>37286</v>
      </c>
      <c r="J1308" t="s">
        <v>37288</v>
      </c>
      <c r="K1308" t="s">
        <v>37289</v>
      </c>
      <c r="L1308" t="s">
        <v>37290</v>
      </c>
      <c r="M1308" t="s">
        <v>37291</v>
      </c>
      <c r="N1308" t="s">
        <v>37292</v>
      </c>
      <c r="O1308" t="s">
        <v>37293</v>
      </c>
      <c r="P1308" t="s">
        <v>37294</v>
      </c>
    </row>
    <row r="1309" spans="1:16" x14ac:dyDescent="0.25">
      <c r="A1309" s="4">
        <v>42157</v>
      </c>
      <c r="B1309" s="4">
        <v>42158</v>
      </c>
      <c r="C1309" t="s">
        <v>37295</v>
      </c>
      <c r="D1309" t="s">
        <v>37296</v>
      </c>
      <c r="E1309" t="s">
        <v>37297</v>
      </c>
      <c r="F1309" t="s">
        <v>37298</v>
      </c>
      <c r="G1309" t="s">
        <v>37298</v>
      </c>
      <c r="H1309" t="s">
        <v>37299</v>
      </c>
      <c r="I1309" t="s">
        <v>37298</v>
      </c>
      <c r="J1309" t="s">
        <v>37300</v>
      </c>
      <c r="K1309" t="s">
        <v>37301</v>
      </c>
      <c r="L1309" t="s">
        <v>37302</v>
      </c>
      <c r="M1309" t="s">
        <v>37303</v>
      </c>
      <c r="N1309" t="s">
        <v>37304</v>
      </c>
      <c r="O1309" t="s">
        <v>37305</v>
      </c>
      <c r="P1309" t="s">
        <v>37306</v>
      </c>
    </row>
    <row r="1310" spans="1:16" x14ac:dyDescent="0.25">
      <c r="A1310" s="4">
        <v>42158</v>
      </c>
      <c r="B1310" s="4">
        <v>42159</v>
      </c>
      <c r="C1310" t="s">
        <v>37307</v>
      </c>
      <c r="D1310" t="s">
        <v>37308</v>
      </c>
      <c r="E1310" t="s">
        <v>37309</v>
      </c>
      <c r="F1310" t="s">
        <v>37310</v>
      </c>
      <c r="G1310" t="s">
        <v>37310</v>
      </c>
      <c r="H1310" t="s">
        <v>37311</v>
      </c>
      <c r="I1310" t="s">
        <v>37310</v>
      </c>
      <c r="J1310" t="s">
        <v>37312</v>
      </c>
      <c r="K1310" t="s">
        <v>37313</v>
      </c>
      <c r="L1310" t="s">
        <v>37314</v>
      </c>
      <c r="M1310" t="s">
        <v>37315</v>
      </c>
      <c r="N1310" t="s">
        <v>37316</v>
      </c>
      <c r="O1310" t="s">
        <v>37317</v>
      </c>
      <c r="P1310" t="s">
        <v>37318</v>
      </c>
    </row>
    <row r="1311" spans="1:16" x14ac:dyDescent="0.25">
      <c r="A1311" s="4">
        <v>42159</v>
      </c>
      <c r="B1311" s="4">
        <v>42160</v>
      </c>
      <c r="C1311" t="s">
        <v>37319</v>
      </c>
      <c r="D1311" t="s">
        <v>37320</v>
      </c>
      <c r="E1311" t="s">
        <v>37321</v>
      </c>
      <c r="F1311" t="s">
        <v>37322</v>
      </c>
      <c r="G1311" t="s">
        <v>37322</v>
      </c>
      <c r="H1311" t="s">
        <v>37323</v>
      </c>
      <c r="I1311" t="s">
        <v>37322</v>
      </c>
      <c r="J1311" t="s">
        <v>37324</v>
      </c>
      <c r="K1311" t="s">
        <v>37325</v>
      </c>
      <c r="L1311" t="s">
        <v>37326</v>
      </c>
      <c r="M1311" t="s">
        <v>37327</v>
      </c>
      <c r="N1311" t="s">
        <v>37328</v>
      </c>
      <c r="O1311" t="s">
        <v>37329</v>
      </c>
      <c r="P1311" t="s">
        <v>37330</v>
      </c>
    </row>
    <row r="1312" spans="1:16" x14ac:dyDescent="0.25">
      <c r="A1312" s="4">
        <v>42160</v>
      </c>
      <c r="B1312" s="4">
        <v>42161</v>
      </c>
      <c r="C1312" t="s">
        <v>37331</v>
      </c>
      <c r="D1312" t="s">
        <v>37332</v>
      </c>
      <c r="E1312" t="s">
        <v>37333</v>
      </c>
      <c r="F1312" t="s">
        <v>37334</v>
      </c>
      <c r="G1312" t="s">
        <v>37334</v>
      </c>
      <c r="H1312" t="s">
        <v>37335</v>
      </c>
      <c r="I1312" t="s">
        <v>37334</v>
      </c>
      <c r="J1312" t="s">
        <v>37336</v>
      </c>
      <c r="K1312" t="s">
        <v>37337</v>
      </c>
      <c r="L1312" t="s">
        <v>37338</v>
      </c>
      <c r="M1312" t="s">
        <v>37339</v>
      </c>
      <c r="N1312" t="s">
        <v>37340</v>
      </c>
      <c r="O1312" t="s">
        <v>37341</v>
      </c>
      <c r="P1312" t="s">
        <v>37342</v>
      </c>
    </row>
    <row r="1313" spans="1:16" x14ac:dyDescent="0.25">
      <c r="A1313" s="4">
        <v>42161</v>
      </c>
      <c r="B1313" s="4">
        <v>42162</v>
      </c>
      <c r="C1313" t="s">
        <v>37343</v>
      </c>
      <c r="D1313">
        <v>0</v>
      </c>
      <c r="E1313" t="s">
        <v>37344</v>
      </c>
      <c r="F1313" t="s">
        <v>37345</v>
      </c>
      <c r="G1313" t="s">
        <v>37345</v>
      </c>
      <c r="H1313" t="s">
        <v>37346</v>
      </c>
      <c r="I1313" t="s">
        <v>37345</v>
      </c>
      <c r="J1313" t="s">
        <v>37347</v>
      </c>
      <c r="K1313" t="s">
        <v>37348</v>
      </c>
      <c r="L1313" t="s">
        <v>37349</v>
      </c>
      <c r="M1313" t="s">
        <v>37350</v>
      </c>
      <c r="N1313" t="s">
        <v>37351</v>
      </c>
      <c r="O1313" t="s">
        <v>37352</v>
      </c>
      <c r="P1313" t="s">
        <v>37353</v>
      </c>
    </row>
    <row r="1314" spans="1:16" x14ac:dyDescent="0.25">
      <c r="A1314" s="4">
        <v>42162</v>
      </c>
      <c r="B1314" s="4">
        <v>42163</v>
      </c>
      <c r="C1314" t="s">
        <v>37354</v>
      </c>
      <c r="D1314">
        <v>0</v>
      </c>
      <c r="E1314" t="s">
        <v>37355</v>
      </c>
      <c r="F1314" t="s">
        <v>37356</v>
      </c>
      <c r="G1314" t="s">
        <v>37356</v>
      </c>
      <c r="H1314" t="s">
        <v>37357</v>
      </c>
      <c r="I1314" t="s">
        <v>37356</v>
      </c>
      <c r="J1314" t="s">
        <v>37358</v>
      </c>
      <c r="K1314" t="s">
        <v>37359</v>
      </c>
      <c r="L1314" t="s">
        <v>37360</v>
      </c>
      <c r="M1314" t="s">
        <v>37361</v>
      </c>
      <c r="N1314" t="s">
        <v>37362</v>
      </c>
      <c r="O1314" t="s">
        <v>37363</v>
      </c>
      <c r="P1314" t="s">
        <v>37364</v>
      </c>
    </row>
    <row r="1315" spans="1:16" x14ac:dyDescent="0.25">
      <c r="A1315" s="4">
        <v>42163</v>
      </c>
      <c r="B1315" s="4">
        <v>42164</v>
      </c>
      <c r="C1315" t="s">
        <v>37365</v>
      </c>
      <c r="D1315" t="s">
        <v>37366</v>
      </c>
      <c r="E1315" t="s">
        <v>37367</v>
      </c>
      <c r="F1315" t="s">
        <v>37368</v>
      </c>
      <c r="G1315" t="s">
        <v>37368</v>
      </c>
      <c r="H1315" t="s">
        <v>37369</v>
      </c>
      <c r="I1315" t="s">
        <v>37368</v>
      </c>
      <c r="J1315" t="s">
        <v>37370</v>
      </c>
      <c r="K1315" t="s">
        <v>37371</v>
      </c>
      <c r="L1315" t="s">
        <v>37372</v>
      </c>
      <c r="M1315" t="s">
        <v>37373</v>
      </c>
      <c r="N1315" t="s">
        <v>37374</v>
      </c>
      <c r="O1315" t="s">
        <v>37375</v>
      </c>
      <c r="P1315" t="s">
        <v>37376</v>
      </c>
    </row>
    <row r="1316" spans="1:16" x14ac:dyDescent="0.25">
      <c r="A1316" s="4">
        <v>42164</v>
      </c>
      <c r="B1316" s="4">
        <v>42165</v>
      </c>
      <c r="C1316" t="s">
        <v>37377</v>
      </c>
      <c r="D1316" t="s">
        <v>37378</v>
      </c>
      <c r="E1316" t="s">
        <v>37379</v>
      </c>
      <c r="F1316" t="s">
        <v>37380</v>
      </c>
      <c r="G1316" t="s">
        <v>37380</v>
      </c>
      <c r="H1316" t="s">
        <v>37381</v>
      </c>
      <c r="I1316" t="s">
        <v>37380</v>
      </c>
      <c r="J1316" t="s">
        <v>37382</v>
      </c>
      <c r="K1316" t="s">
        <v>37383</v>
      </c>
      <c r="L1316" t="s">
        <v>37384</v>
      </c>
      <c r="M1316" t="s">
        <v>37385</v>
      </c>
      <c r="N1316" t="s">
        <v>37386</v>
      </c>
      <c r="O1316" t="s">
        <v>37387</v>
      </c>
      <c r="P1316" t="s">
        <v>37388</v>
      </c>
    </row>
    <row r="1317" spans="1:16" x14ac:dyDescent="0.25">
      <c r="A1317" s="4">
        <v>42165</v>
      </c>
      <c r="B1317" s="4">
        <v>42166</v>
      </c>
      <c r="C1317" t="s">
        <v>37389</v>
      </c>
      <c r="D1317" t="s">
        <v>37390</v>
      </c>
      <c r="E1317" t="s">
        <v>37391</v>
      </c>
      <c r="F1317" t="s">
        <v>37392</v>
      </c>
      <c r="G1317" t="s">
        <v>37392</v>
      </c>
      <c r="H1317" t="s">
        <v>37393</v>
      </c>
      <c r="I1317" t="s">
        <v>37392</v>
      </c>
      <c r="J1317" t="s">
        <v>37394</v>
      </c>
      <c r="K1317" t="s">
        <v>37395</v>
      </c>
      <c r="L1317" t="s">
        <v>37396</v>
      </c>
      <c r="M1317" t="s">
        <v>37397</v>
      </c>
      <c r="N1317" t="s">
        <v>37398</v>
      </c>
      <c r="O1317" t="s">
        <v>37399</v>
      </c>
      <c r="P1317" t="s">
        <v>37400</v>
      </c>
    </row>
    <row r="1318" spans="1:16" x14ac:dyDescent="0.25">
      <c r="A1318" s="4">
        <v>42166</v>
      </c>
      <c r="B1318" s="4">
        <v>42167</v>
      </c>
      <c r="C1318" t="s">
        <v>37401</v>
      </c>
      <c r="D1318" t="s">
        <v>37402</v>
      </c>
      <c r="E1318" t="s">
        <v>37403</v>
      </c>
      <c r="F1318" t="s">
        <v>37404</v>
      </c>
      <c r="G1318" t="s">
        <v>37404</v>
      </c>
      <c r="H1318" t="s">
        <v>37405</v>
      </c>
      <c r="I1318" t="s">
        <v>37404</v>
      </c>
      <c r="J1318" t="s">
        <v>37406</v>
      </c>
      <c r="K1318" t="s">
        <v>37407</v>
      </c>
      <c r="L1318" t="s">
        <v>37408</v>
      </c>
      <c r="M1318" t="s">
        <v>37409</v>
      </c>
      <c r="N1318" t="s">
        <v>37410</v>
      </c>
      <c r="O1318" t="s">
        <v>37411</v>
      </c>
      <c r="P1318" t="s">
        <v>37412</v>
      </c>
    </row>
    <row r="1319" spans="1:16" x14ac:dyDescent="0.25">
      <c r="A1319" s="4">
        <v>42167</v>
      </c>
      <c r="B1319" s="4">
        <v>42168</v>
      </c>
      <c r="C1319" t="s">
        <v>37413</v>
      </c>
      <c r="D1319" t="s">
        <v>37414</v>
      </c>
      <c r="E1319" t="s">
        <v>37415</v>
      </c>
      <c r="F1319" t="s">
        <v>37416</v>
      </c>
      <c r="G1319" t="s">
        <v>37416</v>
      </c>
      <c r="H1319" t="s">
        <v>37417</v>
      </c>
      <c r="I1319" t="s">
        <v>37416</v>
      </c>
      <c r="J1319" t="s">
        <v>37418</v>
      </c>
      <c r="K1319" t="s">
        <v>37419</v>
      </c>
      <c r="L1319" t="s">
        <v>37420</v>
      </c>
      <c r="M1319" t="s">
        <v>37421</v>
      </c>
      <c r="N1319" t="s">
        <v>37422</v>
      </c>
      <c r="O1319" t="s">
        <v>37423</v>
      </c>
      <c r="P1319" t="s">
        <v>37424</v>
      </c>
    </row>
    <row r="1320" spans="1:16" x14ac:dyDescent="0.25">
      <c r="A1320" s="4">
        <v>42168</v>
      </c>
      <c r="B1320" s="4">
        <v>42169</v>
      </c>
      <c r="C1320" t="s">
        <v>37425</v>
      </c>
      <c r="D1320">
        <v>0</v>
      </c>
      <c r="E1320" t="s">
        <v>37426</v>
      </c>
      <c r="F1320" t="s">
        <v>37427</v>
      </c>
      <c r="G1320" t="s">
        <v>37427</v>
      </c>
      <c r="H1320" t="s">
        <v>37428</v>
      </c>
      <c r="I1320" t="s">
        <v>37427</v>
      </c>
      <c r="J1320" t="s">
        <v>37429</v>
      </c>
      <c r="K1320" t="s">
        <v>37430</v>
      </c>
      <c r="L1320" t="s">
        <v>37431</v>
      </c>
      <c r="M1320" t="s">
        <v>37432</v>
      </c>
      <c r="N1320" t="s">
        <v>37433</v>
      </c>
      <c r="O1320" t="s">
        <v>37434</v>
      </c>
      <c r="P1320" t="s">
        <v>37435</v>
      </c>
    </row>
    <row r="1321" spans="1:16" x14ac:dyDescent="0.25">
      <c r="A1321" s="4">
        <v>42169</v>
      </c>
      <c r="B1321" s="4">
        <v>42170</v>
      </c>
      <c r="C1321" t="s">
        <v>37436</v>
      </c>
      <c r="D1321">
        <v>0</v>
      </c>
      <c r="E1321" t="s">
        <v>37437</v>
      </c>
      <c r="F1321" t="s">
        <v>37438</v>
      </c>
      <c r="G1321" t="s">
        <v>37438</v>
      </c>
      <c r="H1321" t="s">
        <v>37439</v>
      </c>
      <c r="I1321" t="s">
        <v>37438</v>
      </c>
      <c r="J1321" t="s">
        <v>37440</v>
      </c>
      <c r="K1321" t="s">
        <v>37441</v>
      </c>
      <c r="L1321" t="s">
        <v>37442</v>
      </c>
      <c r="M1321" t="s">
        <v>37443</v>
      </c>
      <c r="N1321" t="s">
        <v>37444</v>
      </c>
      <c r="O1321" t="s">
        <v>37445</v>
      </c>
      <c r="P1321" t="s">
        <v>37446</v>
      </c>
    </row>
    <row r="1322" spans="1:16" x14ac:dyDescent="0.25">
      <c r="A1322" s="4">
        <v>42170</v>
      </c>
      <c r="B1322" s="4">
        <v>42171</v>
      </c>
      <c r="C1322" t="s">
        <v>37447</v>
      </c>
      <c r="D1322" t="s">
        <v>37448</v>
      </c>
      <c r="E1322" t="s">
        <v>37449</v>
      </c>
      <c r="F1322" t="s">
        <v>37450</v>
      </c>
      <c r="G1322" t="s">
        <v>37450</v>
      </c>
      <c r="H1322" t="s">
        <v>37451</v>
      </c>
      <c r="I1322" t="s">
        <v>37450</v>
      </c>
      <c r="J1322" t="s">
        <v>37452</v>
      </c>
      <c r="K1322" t="s">
        <v>37453</v>
      </c>
      <c r="L1322" t="s">
        <v>37454</v>
      </c>
      <c r="M1322" t="s">
        <v>37455</v>
      </c>
      <c r="N1322" t="s">
        <v>37456</v>
      </c>
      <c r="O1322" t="s">
        <v>37457</v>
      </c>
      <c r="P1322" t="s">
        <v>37458</v>
      </c>
    </row>
    <row r="1323" spans="1:16" x14ac:dyDescent="0.25">
      <c r="A1323" s="4">
        <v>42171</v>
      </c>
      <c r="B1323" s="4">
        <v>42172</v>
      </c>
      <c r="C1323" t="s">
        <v>37459</v>
      </c>
      <c r="D1323" t="s">
        <v>37460</v>
      </c>
      <c r="E1323" t="s">
        <v>37461</v>
      </c>
      <c r="F1323" t="s">
        <v>37462</v>
      </c>
      <c r="G1323" t="s">
        <v>37462</v>
      </c>
      <c r="H1323" t="s">
        <v>37463</v>
      </c>
      <c r="I1323" t="s">
        <v>37462</v>
      </c>
      <c r="J1323" t="s">
        <v>37464</v>
      </c>
      <c r="K1323" t="s">
        <v>37465</v>
      </c>
      <c r="L1323" t="s">
        <v>37466</v>
      </c>
      <c r="M1323" t="s">
        <v>37467</v>
      </c>
      <c r="N1323" t="s">
        <v>37468</v>
      </c>
      <c r="O1323" t="s">
        <v>37469</v>
      </c>
      <c r="P1323" t="s">
        <v>37470</v>
      </c>
    </row>
    <row r="1324" spans="1:16" x14ac:dyDescent="0.25">
      <c r="A1324" s="4">
        <v>42172</v>
      </c>
      <c r="B1324" s="4">
        <v>42173</v>
      </c>
      <c r="C1324" t="s">
        <v>37471</v>
      </c>
      <c r="D1324" t="s">
        <v>37472</v>
      </c>
      <c r="E1324" t="s">
        <v>37473</v>
      </c>
      <c r="F1324" t="s">
        <v>37474</v>
      </c>
      <c r="G1324" t="s">
        <v>37474</v>
      </c>
      <c r="H1324" t="s">
        <v>37475</v>
      </c>
      <c r="I1324" t="s">
        <v>37474</v>
      </c>
      <c r="J1324" t="s">
        <v>37476</v>
      </c>
      <c r="K1324" t="s">
        <v>37477</v>
      </c>
      <c r="L1324" t="s">
        <v>37478</v>
      </c>
      <c r="M1324" t="s">
        <v>37479</v>
      </c>
      <c r="N1324" t="s">
        <v>37480</v>
      </c>
      <c r="O1324" t="s">
        <v>37481</v>
      </c>
      <c r="P1324" t="s">
        <v>37482</v>
      </c>
    </row>
    <row r="1325" spans="1:16" x14ac:dyDescent="0.25">
      <c r="A1325" s="4">
        <v>42173</v>
      </c>
      <c r="B1325" s="4">
        <v>42174</v>
      </c>
      <c r="C1325" t="s">
        <v>37483</v>
      </c>
      <c r="D1325" t="s">
        <v>37484</v>
      </c>
      <c r="E1325" t="s">
        <v>37485</v>
      </c>
      <c r="F1325" t="s">
        <v>37486</v>
      </c>
      <c r="G1325" t="s">
        <v>37486</v>
      </c>
      <c r="H1325" t="s">
        <v>37487</v>
      </c>
      <c r="I1325" t="s">
        <v>37486</v>
      </c>
      <c r="J1325" t="s">
        <v>37488</v>
      </c>
      <c r="K1325" t="s">
        <v>37489</v>
      </c>
      <c r="L1325" t="s">
        <v>37490</v>
      </c>
      <c r="M1325" t="s">
        <v>37491</v>
      </c>
      <c r="N1325" t="s">
        <v>37492</v>
      </c>
      <c r="O1325" t="s">
        <v>37493</v>
      </c>
      <c r="P1325" t="s">
        <v>37494</v>
      </c>
    </row>
    <row r="1326" spans="1:16" x14ac:dyDescent="0.25">
      <c r="A1326" s="4">
        <v>42174</v>
      </c>
      <c r="B1326" s="4">
        <v>42175</v>
      </c>
      <c r="C1326" t="s">
        <v>37495</v>
      </c>
      <c r="D1326" t="s">
        <v>37496</v>
      </c>
      <c r="E1326" t="s">
        <v>37497</v>
      </c>
      <c r="F1326" t="s">
        <v>37498</v>
      </c>
      <c r="G1326" t="s">
        <v>37498</v>
      </c>
      <c r="H1326" t="s">
        <v>37499</v>
      </c>
      <c r="I1326" t="s">
        <v>37498</v>
      </c>
      <c r="J1326" t="s">
        <v>37500</v>
      </c>
      <c r="K1326" t="s">
        <v>37501</v>
      </c>
      <c r="L1326" t="s">
        <v>37502</v>
      </c>
      <c r="M1326" t="s">
        <v>37503</v>
      </c>
      <c r="N1326" t="s">
        <v>37504</v>
      </c>
      <c r="O1326" t="s">
        <v>37505</v>
      </c>
      <c r="P1326" t="s">
        <v>37506</v>
      </c>
    </row>
    <row r="1327" spans="1:16" x14ac:dyDescent="0.25">
      <c r="A1327" s="4">
        <v>42175</v>
      </c>
      <c r="B1327" s="4">
        <v>42176</v>
      </c>
      <c r="C1327" t="s">
        <v>37507</v>
      </c>
      <c r="D1327">
        <v>0</v>
      </c>
      <c r="E1327" t="s">
        <v>37508</v>
      </c>
      <c r="F1327" t="s">
        <v>37509</v>
      </c>
      <c r="G1327" t="s">
        <v>37509</v>
      </c>
      <c r="H1327" t="s">
        <v>37510</v>
      </c>
      <c r="I1327" t="s">
        <v>37509</v>
      </c>
      <c r="J1327" t="s">
        <v>37511</v>
      </c>
      <c r="K1327" t="s">
        <v>37512</v>
      </c>
      <c r="L1327" t="s">
        <v>37513</v>
      </c>
      <c r="M1327" t="s">
        <v>37514</v>
      </c>
      <c r="N1327" t="s">
        <v>37515</v>
      </c>
      <c r="O1327" t="s">
        <v>37516</v>
      </c>
      <c r="P1327" t="s">
        <v>37517</v>
      </c>
    </row>
    <row r="1328" spans="1:16" x14ac:dyDescent="0.25">
      <c r="A1328" s="4">
        <v>42176</v>
      </c>
      <c r="B1328" s="4">
        <v>42177</v>
      </c>
      <c r="C1328" t="s">
        <v>37495</v>
      </c>
      <c r="D1328">
        <v>0</v>
      </c>
      <c r="E1328" t="s">
        <v>37518</v>
      </c>
      <c r="F1328" t="s">
        <v>37519</v>
      </c>
      <c r="G1328" t="s">
        <v>37519</v>
      </c>
      <c r="H1328" t="s">
        <v>37520</v>
      </c>
      <c r="I1328" t="s">
        <v>37519</v>
      </c>
      <c r="J1328" t="s">
        <v>37521</v>
      </c>
      <c r="K1328" t="s">
        <v>37522</v>
      </c>
      <c r="L1328" t="s">
        <v>37523</v>
      </c>
      <c r="M1328" t="s">
        <v>37524</v>
      </c>
      <c r="N1328" t="s">
        <v>37525</v>
      </c>
      <c r="O1328" t="s">
        <v>37526</v>
      </c>
      <c r="P1328" t="s">
        <v>37527</v>
      </c>
    </row>
    <row r="1329" spans="1:16" x14ac:dyDescent="0.25">
      <c r="A1329" s="4">
        <v>42177</v>
      </c>
      <c r="B1329" s="4">
        <v>42178</v>
      </c>
      <c r="C1329" t="s">
        <v>37528</v>
      </c>
      <c r="D1329" t="s">
        <v>37529</v>
      </c>
      <c r="E1329" t="s">
        <v>37530</v>
      </c>
      <c r="F1329" t="s">
        <v>37531</v>
      </c>
      <c r="G1329" t="s">
        <v>37531</v>
      </c>
      <c r="H1329" t="s">
        <v>37532</v>
      </c>
      <c r="I1329" t="s">
        <v>37531</v>
      </c>
      <c r="J1329" t="s">
        <v>37533</v>
      </c>
      <c r="K1329" t="s">
        <v>37534</v>
      </c>
      <c r="L1329" t="s">
        <v>37535</v>
      </c>
      <c r="M1329" t="s">
        <v>37536</v>
      </c>
      <c r="N1329" t="s">
        <v>37537</v>
      </c>
      <c r="O1329" t="s">
        <v>37538</v>
      </c>
      <c r="P1329" t="s">
        <v>37539</v>
      </c>
    </row>
    <row r="1330" spans="1:16" x14ac:dyDescent="0.25">
      <c r="A1330" s="4">
        <v>42178</v>
      </c>
      <c r="B1330" s="4">
        <v>42179</v>
      </c>
      <c r="C1330" t="s">
        <v>37540</v>
      </c>
      <c r="D1330" t="s">
        <v>37541</v>
      </c>
      <c r="E1330" t="s">
        <v>37542</v>
      </c>
      <c r="F1330" t="s">
        <v>37543</v>
      </c>
      <c r="G1330" t="s">
        <v>37543</v>
      </c>
      <c r="H1330" t="s">
        <v>37544</v>
      </c>
      <c r="I1330" t="s">
        <v>37543</v>
      </c>
      <c r="J1330" t="s">
        <v>37545</v>
      </c>
      <c r="K1330" t="s">
        <v>37546</v>
      </c>
      <c r="L1330" t="s">
        <v>37547</v>
      </c>
      <c r="M1330" t="s">
        <v>37548</v>
      </c>
      <c r="N1330" t="s">
        <v>37549</v>
      </c>
      <c r="O1330" t="s">
        <v>37550</v>
      </c>
      <c r="P1330" t="s">
        <v>37551</v>
      </c>
    </row>
    <row r="1331" spans="1:16" x14ac:dyDescent="0.25">
      <c r="A1331" s="4">
        <v>42179</v>
      </c>
      <c r="B1331" s="4">
        <v>42180</v>
      </c>
      <c r="C1331" t="s">
        <v>37552</v>
      </c>
      <c r="D1331" t="s">
        <v>37553</v>
      </c>
      <c r="E1331" t="s">
        <v>37554</v>
      </c>
      <c r="F1331" t="s">
        <v>37555</v>
      </c>
      <c r="G1331" t="s">
        <v>37555</v>
      </c>
      <c r="H1331" t="s">
        <v>37556</v>
      </c>
      <c r="I1331" t="s">
        <v>37555</v>
      </c>
      <c r="J1331" t="s">
        <v>37557</v>
      </c>
      <c r="K1331" t="s">
        <v>37558</v>
      </c>
      <c r="L1331" t="s">
        <v>37559</v>
      </c>
      <c r="M1331" t="s">
        <v>37560</v>
      </c>
      <c r="N1331" t="s">
        <v>37561</v>
      </c>
      <c r="O1331" t="s">
        <v>37562</v>
      </c>
      <c r="P1331" t="s">
        <v>37563</v>
      </c>
    </row>
    <row r="1332" spans="1:16" x14ac:dyDescent="0.25">
      <c r="A1332" s="4">
        <v>42180</v>
      </c>
      <c r="B1332" s="4">
        <v>42181</v>
      </c>
      <c r="C1332" t="s">
        <v>37564</v>
      </c>
      <c r="D1332" t="s">
        <v>37565</v>
      </c>
      <c r="E1332" t="s">
        <v>37566</v>
      </c>
      <c r="F1332" t="s">
        <v>37567</v>
      </c>
      <c r="G1332" t="s">
        <v>37567</v>
      </c>
      <c r="H1332" t="s">
        <v>37568</v>
      </c>
      <c r="I1332" t="s">
        <v>37567</v>
      </c>
      <c r="J1332" t="s">
        <v>37569</v>
      </c>
      <c r="K1332" t="s">
        <v>37570</v>
      </c>
      <c r="L1332" t="s">
        <v>37571</v>
      </c>
      <c r="M1332" t="s">
        <v>37572</v>
      </c>
      <c r="N1332" t="s">
        <v>37573</v>
      </c>
      <c r="O1332" t="s">
        <v>37574</v>
      </c>
      <c r="P1332" t="s">
        <v>37575</v>
      </c>
    </row>
    <row r="1333" spans="1:16" x14ac:dyDescent="0.25">
      <c r="A1333" s="4">
        <v>42181</v>
      </c>
      <c r="B1333" s="4">
        <v>42182</v>
      </c>
      <c r="C1333" t="s">
        <v>37576</v>
      </c>
      <c r="D1333" t="s">
        <v>37577</v>
      </c>
      <c r="E1333" t="s">
        <v>37578</v>
      </c>
      <c r="F1333" t="s">
        <v>37579</v>
      </c>
      <c r="G1333" t="s">
        <v>37579</v>
      </c>
      <c r="H1333" t="s">
        <v>37580</v>
      </c>
      <c r="I1333" t="s">
        <v>37579</v>
      </c>
      <c r="J1333" t="s">
        <v>37581</v>
      </c>
      <c r="K1333" t="s">
        <v>37582</v>
      </c>
      <c r="L1333" t="s">
        <v>37583</v>
      </c>
      <c r="M1333" t="s">
        <v>37584</v>
      </c>
      <c r="N1333" t="s">
        <v>37585</v>
      </c>
      <c r="O1333" t="s">
        <v>37586</v>
      </c>
      <c r="P1333" t="s">
        <v>37587</v>
      </c>
    </row>
    <row r="1334" spans="1:16" x14ac:dyDescent="0.25">
      <c r="A1334" s="4">
        <v>42182</v>
      </c>
      <c r="B1334" s="4">
        <v>42183</v>
      </c>
      <c r="C1334" t="s">
        <v>37588</v>
      </c>
      <c r="D1334">
        <v>0</v>
      </c>
      <c r="E1334" t="s">
        <v>37589</v>
      </c>
      <c r="F1334" t="s">
        <v>37590</v>
      </c>
      <c r="G1334" t="s">
        <v>37590</v>
      </c>
      <c r="H1334" t="s">
        <v>37591</v>
      </c>
      <c r="I1334" t="s">
        <v>37590</v>
      </c>
      <c r="J1334" t="s">
        <v>37592</v>
      </c>
      <c r="K1334" t="s">
        <v>37593</v>
      </c>
      <c r="L1334" t="s">
        <v>37594</v>
      </c>
      <c r="M1334" t="s">
        <v>37595</v>
      </c>
      <c r="N1334" t="s">
        <v>37596</v>
      </c>
      <c r="O1334" t="s">
        <v>37597</v>
      </c>
      <c r="P1334" t="s">
        <v>37598</v>
      </c>
    </row>
    <row r="1335" spans="1:16" x14ac:dyDescent="0.25">
      <c r="A1335" s="4">
        <v>42183</v>
      </c>
      <c r="B1335" s="4">
        <v>42184</v>
      </c>
      <c r="C1335" t="s">
        <v>37599</v>
      </c>
      <c r="D1335">
        <v>0</v>
      </c>
      <c r="E1335" t="s">
        <v>37600</v>
      </c>
      <c r="F1335" t="s">
        <v>37601</v>
      </c>
      <c r="G1335" t="s">
        <v>37601</v>
      </c>
      <c r="H1335" t="s">
        <v>37602</v>
      </c>
      <c r="I1335" t="s">
        <v>37601</v>
      </c>
      <c r="J1335" t="s">
        <v>37603</v>
      </c>
      <c r="K1335" t="s">
        <v>37604</v>
      </c>
      <c r="L1335" t="s">
        <v>37605</v>
      </c>
      <c r="M1335" t="s">
        <v>37606</v>
      </c>
      <c r="N1335" t="s">
        <v>37607</v>
      </c>
      <c r="O1335" t="s">
        <v>37608</v>
      </c>
      <c r="P1335" t="s">
        <v>37609</v>
      </c>
    </row>
    <row r="1336" spans="1:16" x14ac:dyDescent="0.25">
      <c r="A1336" s="4">
        <v>42184</v>
      </c>
      <c r="B1336" s="4">
        <v>42185</v>
      </c>
      <c r="C1336" t="s">
        <v>37610</v>
      </c>
      <c r="D1336" t="s">
        <v>37611</v>
      </c>
      <c r="E1336" t="s">
        <v>37612</v>
      </c>
      <c r="F1336" t="s">
        <v>37613</v>
      </c>
      <c r="G1336" t="s">
        <v>37613</v>
      </c>
      <c r="H1336" t="s">
        <v>37614</v>
      </c>
      <c r="I1336" t="s">
        <v>37613</v>
      </c>
      <c r="J1336" t="s">
        <v>37615</v>
      </c>
      <c r="K1336" t="s">
        <v>37616</v>
      </c>
      <c r="L1336" t="s">
        <v>37617</v>
      </c>
      <c r="M1336" t="s">
        <v>37618</v>
      </c>
      <c r="N1336" t="s">
        <v>37619</v>
      </c>
      <c r="O1336" t="s">
        <v>37620</v>
      </c>
      <c r="P1336" t="s">
        <v>37621</v>
      </c>
    </row>
    <row r="1337" spans="1:16" x14ac:dyDescent="0.25">
      <c r="A1337" s="4">
        <v>42185</v>
      </c>
      <c r="B1337" s="4">
        <v>42186</v>
      </c>
      <c r="C1337" t="s">
        <v>37622</v>
      </c>
      <c r="D1337" t="s">
        <v>37623</v>
      </c>
      <c r="E1337" t="s">
        <v>37624</v>
      </c>
      <c r="F1337" t="s">
        <v>37625</v>
      </c>
      <c r="G1337" t="s">
        <v>37625</v>
      </c>
      <c r="H1337" t="s">
        <v>37626</v>
      </c>
      <c r="I1337" t="s">
        <v>37625</v>
      </c>
      <c r="J1337" t="s">
        <v>37627</v>
      </c>
      <c r="K1337" t="s">
        <v>37628</v>
      </c>
      <c r="L1337" t="s">
        <v>37629</v>
      </c>
      <c r="M1337" t="s">
        <v>37630</v>
      </c>
      <c r="N1337" t="s">
        <v>37631</v>
      </c>
      <c r="O1337" t="s">
        <v>37632</v>
      </c>
      <c r="P1337" t="s">
        <v>37633</v>
      </c>
    </row>
    <row r="1338" spans="1:16" x14ac:dyDescent="0.25">
      <c r="A1338" s="4">
        <v>42186</v>
      </c>
      <c r="B1338" s="4">
        <v>42187</v>
      </c>
      <c r="C1338" t="s">
        <v>37634</v>
      </c>
      <c r="D1338" t="s">
        <v>37635</v>
      </c>
      <c r="E1338" t="s">
        <v>37636</v>
      </c>
      <c r="F1338" t="s">
        <v>37637</v>
      </c>
      <c r="G1338" t="s">
        <v>37637</v>
      </c>
      <c r="H1338" t="s">
        <v>37638</v>
      </c>
      <c r="I1338" t="s">
        <v>37637</v>
      </c>
      <c r="J1338" t="s">
        <v>37639</v>
      </c>
      <c r="K1338" t="s">
        <v>37640</v>
      </c>
      <c r="L1338" t="s">
        <v>37641</v>
      </c>
      <c r="M1338" t="s">
        <v>37642</v>
      </c>
      <c r="N1338" t="s">
        <v>37643</v>
      </c>
      <c r="O1338" t="s">
        <v>37644</v>
      </c>
      <c r="P1338" t="s">
        <v>37645</v>
      </c>
    </row>
    <row r="1339" spans="1:16" x14ac:dyDescent="0.25">
      <c r="A1339" s="4">
        <v>42187</v>
      </c>
      <c r="B1339" s="4">
        <v>42188</v>
      </c>
      <c r="C1339" t="s">
        <v>37646</v>
      </c>
      <c r="D1339" t="s">
        <v>37647</v>
      </c>
      <c r="E1339" t="s">
        <v>37648</v>
      </c>
      <c r="F1339" t="s">
        <v>37649</v>
      </c>
      <c r="G1339" t="s">
        <v>37649</v>
      </c>
      <c r="H1339" t="s">
        <v>37650</v>
      </c>
      <c r="I1339" t="s">
        <v>37649</v>
      </c>
      <c r="J1339" t="s">
        <v>37651</v>
      </c>
      <c r="K1339" t="s">
        <v>37652</v>
      </c>
      <c r="L1339" t="s">
        <v>37653</v>
      </c>
      <c r="M1339" t="s">
        <v>37654</v>
      </c>
      <c r="N1339" t="s">
        <v>37655</v>
      </c>
      <c r="O1339" t="s">
        <v>37656</v>
      </c>
      <c r="P1339" t="s">
        <v>37657</v>
      </c>
    </row>
    <row r="1340" spans="1:16" x14ac:dyDescent="0.25">
      <c r="A1340" s="4">
        <v>42188</v>
      </c>
      <c r="B1340" s="4">
        <v>42189</v>
      </c>
      <c r="C1340" t="s">
        <v>37658</v>
      </c>
      <c r="D1340" t="s">
        <v>37659</v>
      </c>
      <c r="E1340" t="s">
        <v>37660</v>
      </c>
      <c r="F1340" t="s">
        <v>37661</v>
      </c>
      <c r="G1340" t="s">
        <v>37661</v>
      </c>
      <c r="H1340" t="s">
        <v>37662</v>
      </c>
      <c r="I1340" t="s">
        <v>37661</v>
      </c>
      <c r="J1340" t="s">
        <v>37663</v>
      </c>
      <c r="K1340" t="s">
        <v>37664</v>
      </c>
      <c r="L1340" t="s">
        <v>37665</v>
      </c>
      <c r="M1340" t="s">
        <v>37666</v>
      </c>
      <c r="N1340" t="s">
        <v>37667</v>
      </c>
      <c r="O1340" t="s">
        <v>37668</v>
      </c>
      <c r="P1340" t="s">
        <v>37669</v>
      </c>
    </row>
    <row r="1341" spans="1:16" x14ac:dyDescent="0.25">
      <c r="A1341" s="4">
        <v>42189</v>
      </c>
      <c r="B1341" s="4">
        <v>42190</v>
      </c>
      <c r="C1341" t="s">
        <v>37670</v>
      </c>
      <c r="D1341">
        <v>0</v>
      </c>
      <c r="E1341" t="s">
        <v>37671</v>
      </c>
      <c r="F1341" t="s">
        <v>37672</v>
      </c>
      <c r="G1341" t="s">
        <v>37672</v>
      </c>
      <c r="H1341" t="s">
        <v>37673</v>
      </c>
      <c r="I1341" t="s">
        <v>37672</v>
      </c>
      <c r="J1341" t="s">
        <v>37674</v>
      </c>
      <c r="K1341" t="s">
        <v>37675</v>
      </c>
      <c r="L1341" t="s">
        <v>37676</v>
      </c>
      <c r="M1341" t="s">
        <v>37677</v>
      </c>
      <c r="N1341" t="s">
        <v>37678</v>
      </c>
      <c r="O1341" t="s">
        <v>37679</v>
      </c>
      <c r="P1341" t="s">
        <v>37680</v>
      </c>
    </row>
    <row r="1342" spans="1:16" x14ac:dyDescent="0.25">
      <c r="A1342" s="4">
        <v>42190</v>
      </c>
      <c r="B1342" s="4">
        <v>42191</v>
      </c>
      <c r="C1342" t="s">
        <v>37681</v>
      </c>
      <c r="D1342">
        <v>0</v>
      </c>
      <c r="E1342" t="s">
        <v>37682</v>
      </c>
      <c r="F1342" t="s">
        <v>37683</v>
      </c>
      <c r="G1342" t="s">
        <v>37683</v>
      </c>
      <c r="H1342" t="s">
        <v>37684</v>
      </c>
      <c r="I1342" t="s">
        <v>37683</v>
      </c>
      <c r="J1342" t="s">
        <v>37685</v>
      </c>
      <c r="K1342" t="s">
        <v>37686</v>
      </c>
      <c r="L1342" t="s">
        <v>37687</v>
      </c>
      <c r="M1342" t="s">
        <v>37688</v>
      </c>
      <c r="N1342" t="s">
        <v>37689</v>
      </c>
      <c r="O1342" t="s">
        <v>37690</v>
      </c>
      <c r="P1342" t="s">
        <v>37691</v>
      </c>
    </row>
    <row r="1343" spans="1:16" x14ac:dyDescent="0.25">
      <c r="A1343" s="4">
        <v>42191</v>
      </c>
      <c r="B1343" s="4">
        <v>42192</v>
      </c>
      <c r="C1343" t="s">
        <v>37692</v>
      </c>
      <c r="D1343" t="s">
        <v>37693</v>
      </c>
      <c r="E1343" t="s">
        <v>37694</v>
      </c>
      <c r="F1343" t="s">
        <v>37695</v>
      </c>
      <c r="G1343" t="s">
        <v>37695</v>
      </c>
      <c r="H1343" t="s">
        <v>37696</v>
      </c>
      <c r="I1343" t="s">
        <v>37695</v>
      </c>
      <c r="J1343" t="s">
        <v>37697</v>
      </c>
      <c r="K1343" t="s">
        <v>37698</v>
      </c>
      <c r="L1343" t="s">
        <v>37699</v>
      </c>
      <c r="M1343" t="s">
        <v>37700</v>
      </c>
      <c r="N1343" t="s">
        <v>37701</v>
      </c>
      <c r="O1343" t="s">
        <v>37702</v>
      </c>
      <c r="P1343" t="s">
        <v>37703</v>
      </c>
    </row>
    <row r="1344" spans="1:16" x14ac:dyDescent="0.25">
      <c r="A1344" s="4">
        <v>42192</v>
      </c>
      <c r="B1344" s="4">
        <v>42193</v>
      </c>
      <c r="C1344" t="s">
        <v>37704</v>
      </c>
      <c r="D1344" t="s">
        <v>37705</v>
      </c>
      <c r="E1344" t="s">
        <v>37706</v>
      </c>
      <c r="F1344" t="s">
        <v>37707</v>
      </c>
      <c r="G1344" t="s">
        <v>37707</v>
      </c>
      <c r="H1344" t="s">
        <v>37708</v>
      </c>
      <c r="I1344" t="s">
        <v>37707</v>
      </c>
      <c r="J1344" t="s">
        <v>37709</v>
      </c>
      <c r="K1344" t="s">
        <v>37710</v>
      </c>
      <c r="L1344" t="s">
        <v>37711</v>
      </c>
      <c r="M1344" t="s">
        <v>37712</v>
      </c>
      <c r="N1344" t="s">
        <v>37713</v>
      </c>
      <c r="O1344" t="s">
        <v>37714</v>
      </c>
      <c r="P1344" t="s">
        <v>37715</v>
      </c>
    </row>
    <row r="1345" spans="1:16" x14ac:dyDescent="0.25">
      <c r="A1345" s="4">
        <v>42193</v>
      </c>
      <c r="B1345" s="4">
        <v>42194</v>
      </c>
      <c r="C1345" t="s">
        <v>37716</v>
      </c>
      <c r="D1345" t="s">
        <v>37717</v>
      </c>
      <c r="E1345" t="s">
        <v>37718</v>
      </c>
      <c r="F1345" t="s">
        <v>37719</v>
      </c>
      <c r="G1345" t="s">
        <v>37719</v>
      </c>
      <c r="H1345" t="s">
        <v>37720</v>
      </c>
      <c r="I1345" t="s">
        <v>37719</v>
      </c>
      <c r="J1345" t="s">
        <v>37721</v>
      </c>
      <c r="K1345" t="s">
        <v>37722</v>
      </c>
      <c r="L1345" t="s">
        <v>37723</v>
      </c>
      <c r="M1345" t="s">
        <v>37724</v>
      </c>
      <c r="N1345" t="s">
        <v>37725</v>
      </c>
      <c r="O1345" t="s">
        <v>37726</v>
      </c>
      <c r="P1345" t="s">
        <v>37727</v>
      </c>
    </row>
    <row r="1346" spans="1:16" x14ac:dyDescent="0.25">
      <c r="A1346" s="4">
        <v>42194</v>
      </c>
      <c r="B1346" s="4">
        <v>42195</v>
      </c>
      <c r="C1346" t="s">
        <v>37728</v>
      </c>
      <c r="D1346" t="s">
        <v>37729</v>
      </c>
      <c r="E1346" t="s">
        <v>37730</v>
      </c>
      <c r="F1346" t="s">
        <v>37731</v>
      </c>
      <c r="G1346" t="s">
        <v>37731</v>
      </c>
      <c r="H1346" t="s">
        <v>37732</v>
      </c>
      <c r="I1346" t="s">
        <v>37731</v>
      </c>
      <c r="J1346" t="s">
        <v>37733</v>
      </c>
      <c r="K1346" t="s">
        <v>37734</v>
      </c>
      <c r="L1346" t="s">
        <v>37735</v>
      </c>
      <c r="M1346" t="s">
        <v>37736</v>
      </c>
      <c r="N1346" t="s">
        <v>37737</v>
      </c>
      <c r="O1346" t="s">
        <v>37738</v>
      </c>
      <c r="P1346" t="s">
        <v>37739</v>
      </c>
    </row>
    <row r="1347" spans="1:16" x14ac:dyDescent="0.25">
      <c r="A1347" s="4">
        <v>42195</v>
      </c>
      <c r="B1347" s="4">
        <v>42196</v>
      </c>
      <c r="C1347" t="s">
        <v>37740</v>
      </c>
      <c r="D1347" t="s">
        <v>37741</v>
      </c>
      <c r="E1347" t="s">
        <v>37742</v>
      </c>
      <c r="F1347" t="s">
        <v>37743</v>
      </c>
      <c r="G1347" t="s">
        <v>37743</v>
      </c>
      <c r="H1347" t="s">
        <v>37744</v>
      </c>
      <c r="I1347" t="s">
        <v>37743</v>
      </c>
      <c r="J1347" t="s">
        <v>37745</v>
      </c>
      <c r="K1347" t="s">
        <v>37746</v>
      </c>
      <c r="L1347" t="s">
        <v>37747</v>
      </c>
      <c r="M1347" t="s">
        <v>37748</v>
      </c>
      <c r="N1347" t="s">
        <v>37749</v>
      </c>
      <c r="O1347" t="s">
        <v>37750</v>
      </c>
      <c r="P1347" t="s">
        <v>37751</v>
      </c>
    </row>
    <row r="1348" spans="1:16" x14ac:dyDescent="0.25">
      <c r="A1348" s="4">
        <v>42196</v>
      </c>
      <c r="B1348" s="4">
        <v>42197</v>
      </c>
      <c r="C1348" t="s">
        <v>37752</v>
      </c>
      <c r="D1348">
        <v>0</v>
      </c>
      <c r="E1348" t="s">
        <v>37753</v>
      </c>
      <c r="F1348" t="s">
        <v>37754</v>
      </c>
      <c r="G1348" t="s">
        <v>37754</v>
      </c>
      <c r="H1348" t="s">
        <v>37755</v>
      </c>
      <c r="I1348" t="s">
        <v>37754</v>
      </c>
      <c r="J1348" t="s">
        <v>37756</v>
      </c>
      <c r="K1348" t="s">
        <v>37757</v>
      </c>
      <c r="L1348" t="s">
        <v>37758</v>
      </c>
      <c r="M1348" t="s">
        <v>37759</v>
      </c>
      <c r="N1348" t="s">
        <v>37760</v>
      </c>
      <c r="O1348" t="s">
        <v>37761</v>
      </c>
      <c r="P1348" t="s">
        <v>37762</v>
      </c>
    </row>
    <row r="1349" spans="1:16" x14ac:dyDescent="0.25">
      <c r="A1349" s="4">
        <v>42197</v>
      </c>
      <c r="B1349" s="4">
        <v>42198</v>
      </c>
      <c r="C1349" t="s">
        <v>37763</v>
      </c>
      <c r="D1349">
        <v>0</v>
      </c>
      <c r="E1349" t="s">
        <v>37764</v>
      </c>
      <c r="F1349" t="s">
        <v>37765</v>
      </c>
      <c r="G1349" t="s">
        <v>37765</v>
      </c>
      <c r="H1349" t="s">
        <v>37766</v>
      </c>
      <c r="I1349" t="s">
        <v>37765</v>
      </c>
      <c r="J1349" t="s">
        <v>37767</v>
      </c>
      <c r="K1349" t="s">
        <v>37768</v>
      </c>
      <c r="L1349" t="s">
        <v>37769</v>
      </c>
      <c r="M1349" t="s">
        <v>37770</v>
      </c>
      <c r="N1349" t="s">
        <v>37771</v>
      </c>
      <c r="O1349" t="s">
        <v>37772</v>
      </c>
      <c r="P1349" t="s">
        <v>37773</v>
      </c>
    </row>
    <row r="1350" spans="1:16" x14ac:dyDescent="0.25">
      <c r="A1350" s="4">
        <v>42198</v>
      </c>
      <c r="B1350" s="4">
        <v>42199</v>
      </c>
      <c r="C1350" t="s">
        <v>37774</v>
      </c>
      <c r="D1350" t="s">
        <v>37775</v>
      </c>
      <c r="E1350" t="s">
        <v>37776</v>
      </c>
      <c r="F1350" t="s">
        <v>37777</v>
      </c>
      <c r="G1350" t="s">
        <v>37777</v>
      </c>
      <c r="H1350" t="s">
        <v>37778</v>
      </c>
      <c r="I1350" t="s">
        <v>37777</v>
      </c>
      <c r="J1350" t="s">
        <v>37779</v>
      </c>
      <c r="K1350" t="s">
        <v>37780</v>
      </c>
      <c r="L1350" t="s">
        <v>37781</v>
      </c>
      <c r="M1350" t="s">
        <v>37782</v>
      </c>
      <c r="N1350" t="s">
        <v>37783</v>
      </c>
      <c r="O1350" t="s">
        <v>37784</v>
      </c>
      <c r="P1350" t="s">
        <v>37785</v>
      </c>
    </row>
    <row r="1351" spans="1:16" x14ac:dyDescent="0.25">
      <c r="A1351" s="4">
        <v>42199</v>
      </c>
      <c r="B1351" s="4">
        <v>42200</v>
      </c>
      <c r="C1351" t="s">
        <v>37786</v>
      </c>
      <c r="D1351" t="s">
        <v>37787</v>
      </c>
      <c r="E1351" t="s">
        <v>37788</v>
      </c>
      <c r="F1351" t="s">
        <v>37789</v>
      </c>
      <c r="G1351" t="s">
        <v>37789</v>
      </c>
      <c r="H1351" t="s">
        <v>37790</v>
      </c>
      <c r="I1351" t="s">
        <v>37789</v>
      </c>
      <c r="J1351" t="s">
        <v>37791</v>
      </c>
      <c r="K1351" t="s">
        <v>37792</v>
      </c>
      <c r="L1351" t="s">
        <v>37793</v>
      </c>
      <c r="M1351" t="s">
        <v>37794</v>
      </c>
      <c r="N1351" t="s">
        <v>37795</v>
      </c>
      <c r="O1351" t="s">
        <v>37796</v>
      </c>
      <c r="P1351" t="s">
        <v>37797</v>
      </c>
    </row>
    <row r="1352" spans="1:16" x14ac:dyDescent="0.25">
      <c r="A1352" s="4">
        <v>42200</v>
      </c>
      <c r="B1352" s="4">
        <v>42201</v>
      </c>
      <c r="C1352" t="s">
        <v>37798</v>
      </c>
      <c r="D1352" t="s">
        <v>37799</v>
      </c>
      <c r="E1352" t="s">
        <v>37800</v>
      </c>
      <c r="F1352" t="s">
        <v>37801</v>
      </c>
      <c r="G1352" t="s">
        <v>37801</v>
      </c>
      <c r="H1352" t="s">
        <v>37802</v>
      </c>
      <c r="I1352" t="s">
        <v>37801</v>
      </c>
      <c r="J1352" t="s">
        <v>37803</v>
      </c>
      <c r="K1352" t="s">
        <v>37804</v>
      </c>
      <c r="L1352" t="s">
        <v>37805</v>
      </c>
      <c r="M1352" t="s">
        <v>37806</v>
      </c>
      <c r="N1352" t="s">
        <v>37807</v>
      </c>
      <c r="O1352" t="s">
        <v>37808</v>
      </c>
      <c r="P1352" t="s">
        <v>37809</v>
      </c>
    </row>
    <row r="1353" spans="1:16" x14ac:dyDescent="0.25">
      <c r="A1353" s="4">
        <v>42201</v>
      </c>
      <c r="B1353" s="4">
        <v>42202</v>
      </c>
      <c r="C1353" t="s">
        <v>37810</v>
      </c>
      <c r="D1353" t="s">
        <v>37811</v>
      </c>
      <c r="E1353" t="s">
        <v>37812</v>
      </c>
      <c r="F1353" t="s">
        <v>37813</v>
      </c>
      <c r="G1353" t="s">
        <v>37813</v>
      </c>
      <c r="H1353" t="s">
        <v>37814</v>
      </c>
      <c r="I1353" t="s">
        <v>37813</v>
      </c>
      <c r="J1353" t="s">
        <v>37815</v>
      </c>
      <c r="K1353" t="s">
        <v>37816</v>
      </c>
      <c r="L1353" t="s">
        <v>37817</v>
      </c>
      <c r="M1353" t="s">
        <v>37818</v>
      </c>
      <c r="N1353" t="s">
        <v>37819</v>
      </c>
      <c r="O1353" t="s">
        <v>37820</v>
      </c>
      <c r="P1353" t="s">
        <v>37821</v>
      </c>
    </row>
    <row r="1354" spans="1:16" x14ac:dyDescent="0.25">
      <c r="A1354" s="4">
        <v>42202</v>
      </c>
      <c r="B1354" s="4">
        <v>42203</v>
      </c>
      <c r="C1354" t="s">
        <v>37822</v>
      </c>
      <c r="D1354" t="s">
        <v>37823</v>
      </c>
      <c r="E1354" t="s">
        <v>37824</v>
      </c>
      <c r="F1354" t="s">
        <v>37825</v>
      </c>
      <c r="G1354" t="s">
        <v>37825</v>
      </c>
      <c r="H1354" t="s">
        <v>37826</v>
      </c>
      <c r="I1354" t="s">
        <v>37825</v>
      </c>
      <c r="J1354" t="s">
        <v>37827</v>
      </c>
      <c r="K1354" t="s">
        <v>37828</v>
      </c>
      <c r="L1354" t="s">
        <v>37829</v>
      </c>
      <c r="M1354" t="s">
        <v>37830</v>
      </c>
      <c r="N1354" t="s">
        <v>37831</v>
      </c>
      <c r="O1354" t="s">
        <v>37832</v>
      </c>
      <c r="P1354" t="s">
        <v>37833</v>
      </c>
    </row>
    <row r="1355" spans="1:16" x14ac:dyDescent="0.25">
      <c r="A1355" s="4">
        <v>42203</v>
      </c>
      <c r="B1355" s="4">
        <v>42204</v>
      </c>
      <c r="C1355" t="s">
        <v>37834</v>
      </c>
      <c r="D1355">
        <v>0</v>
      </c>
      <c r="E1355" t="s">
        <v>37835</v>
      </c>
      <c r="F1355" t="s">
        <v>37836</v>
      </c>
      <c r="G1355" t="s">
        <v>37836</v>
      </c>
      <c r="H1355" t="s">
        <v>37837</v>
      </c>
      <c r="I1355" t="s">
        <v>37836</v>
      </c>
      <c r="J1355" t="s">
        <v>37838</v>
      </c>
      <c r="K1355" t="s">
        <v>37839</v>
      </c>
      <c r="L1355" t="s">
        <v>37840</v>
      </c>
      <c r="M1355" t="s">
        <v>37841</v>
      </c>
      <c r="N1355" t="s">
        <v>37842</v>
      </c>
      <c r="O1355" t="s">
        <v>37843</v>
      </c>
      <c r="P1355" t="s">
        <v>37844</v>
      </c>
    </row>
    <row r="1356" spans="1:16" x14ac:dyDescent="0.25">
      <c r="A1356" s="4">
        <v>42204</v>
      </c>
      <c r="B1356" s="4">
        <v>42205</v>
      </c>
      <c r="C1356" t="s">
        <v>37845</v>
      </c>
      <c r="D1356">
        <v>0</v>
      </c>
      <c r="E1356" t="s">
        <v>37846</v>
      </c>
      <c r="F1356" t="s">
        <v>37847</v>
      </c>
      <c r="G1356" t="s">
        <v>37847</v>
      </c>
      <c r="H1356" t="s">
        <v>37848</v>
      </c>
      <c r="I1356" t="s">
        <v>37847</v>
      </c>
      <c r="J1356" t="s">
        <v>37849</v>
      </c>
      <c r="K1356" t="s">
        <v>37850</v>
      </c>
      <c r="L1356" t="s">
        <v>37851</v>
      </c>
      <c r="M1356" t="s">
        <v>37852</v>
      </c>
      <c r="N1356" t="s">
        <v>37853</v>
      </c>
      <c r="O1356" t="s">
        <v>37854</v>
      </c>
      <c r="P1356" t="s">
        <v>37855</v>
      </c>
    </row>
    <row r="1357" spans="1:16" x14ac:dyDescent="0.25">
      <c r="A1357" s="4">
        <v>42205</v>
      </c>
      <c r="B1357" s="4">
        <v>42206</v>
      </c>
      <c r="C1357" t="s">
        <v>37856</v>
      </c>
      <c r="D1357" t="s">
        <v>37857</v>
      </c>
      <c r="E1357" t="s">
        <v>37858</v>
      </c>
      <c r="F1357" t="s">
        <v>37859</v>
      </c>
      <c r="G1357" t="s">
        <v>37859</v>
      </c>
      <c r="H1357" t="s">
        <v>37860</v>
      </c>
      <c r="I1357" t="s">
        <v>37859</v>
      </c>
      <c r="J1357" t="s">
        <v>37861</v>
      </c>
      <c r="K1357" t="s">
        <v>37862</v>
      </c>
      <c r="L1357" t="s">
        <v>37863</v>
      </c>
      <c r="M1357" t="s">
        <v>37864</v>
      </c>
      <c r="N1357" t="s">
        <v>37865</v>
      </c>
      <c r="O1357" t="s">
        <v>37866</v>
      </c>
      <c r="P1357" t="s">
        <v>37867</v>
      </c>
    </row>
    <row r="1358" spans="1:16" x14ac:dyDescent="0.25">
      <c r="A1358" s="4">
        <v>42206</v>
      </c>
      <c r="B1358" s="4">
        <v>42207</v>
      </c>
      <c r="C1358" t="s">
        <v>37868</v>
      </c>
      <c r="D1358" t="s">
        <v>37869</v>
      </c>
      <c r="E1358" t="s">
        <v>37870</v>
      </c>
      <c r="F1358" t="s">
        <v>37871</v>
      </c>
      <c r="G1358" t="s">
        <v>37871</v>
      </c>
      <c r="H1358" t="s">
        <v>37872</v>
      </c>
      <c r="I1358" t="s">
        <v>37871</v>
      </c>
      <c r="J1358" t="s">
        <v>37873</v>
      </c>
      <c r="K1358" t="s">
        <v>37874</v>
      </c>
      <c r="L1358" t="s">
        <v>37875</v>
      </c>
      <c r="M1358" t="s">
        <v>37876</v>
      </c>
      <c r="N1358" t="s">
        <v>37877</v>
      </c>
      <c r="O1358" t="s">
        <v>37878</v>
      </c>
      <c r="P1358" t="s">
        <v>37879</v>
      </c>
    </row>
    <row r="1359" spans="1:16" x14ac:dyDescent="0.25">
      <c r="A1359" s="4">
        <v>42207</v>
      </c>
      <c r="B1359" s="4">
        <v>42208</v>
      </c>
      <c r="C1359" t="s">
        <v>37880</v>
      </c>
      <c r="D1359" t="s">
        <v>37881</v>
      </c>
      <c r="E1359" t="s">
        <v>37882</v>
      </c>
      <c r="F1359" t="s">
        <v>37883</v>
      </c>
      <c r="G1359" t="s">
        <v>37883</v>
      </c>
      <c r="H1359" t="s">
        <v>37884</v>
      </c>
      <c r="I1359" t="s">
        <v>37883</v>
      </c>
      <c r="J1359" t="s">
        <v>37885</v>
      </c>
      <c r="K1359" t="s">
        <v>37886</v>
      </c>
      <c r="L1359" t="s">
        <v>37887</v>
      </c>
      <c r="M1359" t="s">
        <v>37888</v>
      </c>
      <c r="N1359" t="s">
        <v>37889</v>
      </c>
      <c r="O1359" t="s">
        <v>37890</v>
      </c>
      <c r="P1359" t="s">
        <v>37891</v>
      </c>
    </row>
    <row r="1360" spans="1:16" x14ac:dyDescent="0.25">
      <c r="A1360" s="4">
        <v>42208</v>
      </c>
      <c r="B1360" s="4">
        <v>42209</v>
      </c>
      <c r="C1360" t="s">
        <v>37892</v>
      </c>
      <c r="D1360" t="s">
        <v>37893</v>
      </c>
      <c r="E1360" t="s">
        <v>37894</v>
      </c>
      <c r="F1360" t="s">
        <v>37895</v>
      </c>
      <c r="G1360" t="s">
        <v>37895</v>
      </c>
      <c r="H1360" t="s">
        <v>37896</v>
      </c>
      <c r="I1360" t="s">
        <v>37895</v>
      </c>
      <c r="J1360" t="s">
        <v>37897</v>
      </c>
      <c r="K1360" t="s">
        <v>37898</v>
      </c>
      <c r="L1360" t="s">
        <v>37899</v>
      </c>
      <c r="M1360" t="s">
        <v>37900</v>
      </c>
      <c r="N1360" t="s">
        <v>37901</v>
      </c>
      <c r="O1360" t="s">
        <v>37902</v>
      </c>
      <c r="P1360" t="s">
        <v>37903</v>
      </c>
    </row>
    <row r="1361" spans="1:16" x14ac:dyDescent="0.25">
      <c r="A1361" s="4">
        <v>42209</v>
      </c>
      <c r="B1361" s="4">
        <v>42210</v>
      </c>
      <c r="C1361" t="s">
        <v>37904</v>
      </c>
      <c r="D1361" t="s">
        <v>37905</v>
      </c>
      <c r="E1361" t="s">
        <v>37906</v>
      </c>
      <c r="F1361" t="s">
        <v>37907</v>
      </c>
      <c r="G1361" t="s">
        <v>37907</v>
      </c>
      <c r="H1361" t="s">
        <v>37908</v>
      </c>
      <c r="I1361" t="s">
        <v>37907</v>
      </c>
      <c r="J1361" t="s">
        <v>37909</v>
      </c>
      <c r="K1361" t="s">
        <v>37910</v>
      </c>
      <c r="L1361" t="s">
        <v>37911</v>
      </c>
      <c r="M1361" t="s">
        <v>37912</v>
      </c>
      <c r="N1361" t="s">
        <v>37913</v>
      </c>
      <c r="O1361" t="s">
        <v>37914</v>
      </c>
      <c r="P1361" t="s">
        <v>37915</v>
      </c>
    </row>
    <row r="1362" spans="1:16" x14ac:dyDescent="0.25">
      <c r="A1362" s="4">
        <v>42210</v>
      </c>
      <c r="B1362" s="4">
        <v>42211</v>
      </c>
      <c r="C1362" t="s">
        <v>37916</v>
      </c>
      <c r="D1362">
        <v>0</v>
      </c>
      <c r="E1362" t="s">
        <v>37917</v>
      </c>
      <c r="F1362" t="s">
        <v>37918</v>
      </c>
      <c r="G1362" t="s">
        <v>37918</v>
      </c>
      <c r="H1362" t="s">
        <v>37919</v>
      </c>
      <c r="I1362" t="s">
        <v>37918</v>
      </c>
      <c r="J1362" t="s">
        <v>37920</v>
      </c>
      <c r="K1362" t="s">
        <v>37921</v>
      </c>
      <c r="L1362" t="s">
        <v>37922</v>
      </c>
      <c r="M1362" t="s">
        <v>37923</v>
      </c>
      <c r="N1362" t="s">
        <v>37924</v>
      </c>
      <c r="O1362" t="s">
        <v>37925</v>
      </c>
      <c r="P1362" t="s">
        <v>37926</v>
      </c>
    </row>
    <row r="1363" spans="1:16" x14ac:dyDescent="0.25">
      <c r="A1363" s="4">
        <v>42211</v>
      </c>
      <c r="B1363" s="4">
        <v>42212</v>
      </c>
      <c r="C1363" t="s">
        <v>37927</v>
      </c>
      <c r="D1363">
        <v>0</v>
      </c>
      <c r="E1363" t="s">
        <v>37928</v>
      </c>
      <c r="F1363" t="s">
        <v>37929</v>
      </c>
      <c r="G1363" t="s">
        <v>37929</v>
      </c>
      <c r="H1363" t="s">
        <v>37930</v>
      </c>
      <c r="I1363" t="s">
        <v>37929</v>
      </c>
      <c r="J1363" t="s">
        <v>37931</v>
      </c>
      <c r="K1363" t="s">
        <v>37932</v>
      </c>
      <c r="L1363" t="s">
        <v>37933</v>
      </c>
      <c r="M1363" t="s">
        <v>37934</v>
      </c>
      <c r="N1363" t="s">
        <v>37935</v>
      </c>
      <c r="O1363" t="s">
        <v>37936</v>
      </c>
      <c r="P1363" t="s">
        <v>37937</v>
      </c>
    </row>
    <row r="1364" spans="1:16" x14ac:dyDescent="0.25">
      <c r="A1364" s="4">
        <v>42212</v>
      </c>
      <c r="B1364" s="4">
        <v>42213</v>
      </c>
      <c r="C1364" t="s">
        <v>37938</v>
      </c>
      <c r="D1364" t="s">
        <v>37939</v>
      </c>
      <c r="E1364" t="s">
        <v>37940</v>
      </c>
      <c r="F1364" t="s">
        <v>37941</v>
      </c>
      <c r="G1364" t="s">
        <v>37941</v>
      </c>
      <c r="H1364" t="s">
        <v>37942</v>
      </c>
      <c r="I1364" t="s">
        <v>37941</v>
      </c>
      <c r="J1364" t="s">
        <v>37943</v>
      </c>
      <c r="K1364" t="s">
        <v>37944</v>
      </c>
      <c r="L1364" t="s">
        <v>37945</v>
      </c>
      <c r="M1364" t="s">
        <v>37946</v>
      </c>
      <c r="N1364" t="s">
        <v>37947</v>
      </c>
      <c r="O1364" t="s">
        <v>37948</v>
      </c>
      <c r="P1364" t="s">
        <v>37949</v>
      </c>
    </row>
    <row r="1365" spans="1:16" x14ac:dyDescent="0.25">
      <c r="A1365" s="4">
        <v>42213</v>
      </c>
      <c r="B1365" s="4">
        <v>42214</v>
      </c>
      <c r="C1365" t="s">
        <v>37950</v>
      </c>
      <c r="D1365" t="s">
        <v>37951</v>
      </c>
      <c r="E1365" t="s">
        <v>37952</v>
      </c>
      <c r="F1365" t="s">
        <v>37953</v>
      </c>
      <c r="G1365" t="s">
        <v>37953</v>
      </c>
      <c r="H1365" t="s">
        <v>37954</v>
      </c>
      <c r="I1365" t="s">
        <v>37953</v>
      </c>
      <c r="J1365" t="s">
        <v>37955</v>
      </c>
      <c r="K1365" t="s">
        <v>37956</v>
      </c>
      <c r="L1365" t="s">
        <v>37957</v>
      </c>
      <c r="M1365" t="s">
        <v>37958</v>
      </c>
      <c r="N1365" t="s">
        <v>37959</v>
      </c>
      <c r="O1365" t="s">
        <v>37960</v>
      </c>
      <c r="P1365" t="s">
        <v>37961</v>
      </c>
    </row>
    <row r="1366" spans="1:16" x14ac:dyDescent="0.25">
      <c r="A1366" s="4">
        <v>42214</v>
      </c>
      <c r="B1366" s="4">
        <v>42215</v>
      </c>
      <c r="C1366" t="s">
        <v>37962</v>
      </c>
      <c r="D1366" t="s">
        <v>37963</v>
      </c>
      <c r="E1366" t="s">
        <v>37964</v>
      </c>
      <c r="F1366" t="s">
        <v>37965</v>
      </c>
      <c r="G1366" t="s">
        <v>37965</v>
      </c>
      <c r="H1366" t="s">
        <v>37966</v>
      </c>
      <c r="I1366" t="s">
        <v>37965</v>
      </c>
      <c r="J1366" t="s">
        <v>37967</v>
      </c>
      <c r="K1366" t="s">
        <v>37968</v>
      </c>
      <c r="L1366" t="s">
        <v>37969</v>
      </c>
      <c r="M1366" t="s">
        <v>37970</v>
      </c>
      <c r="N1366" t="s">
        <v>37971</v>
      </c>
      <c r="O1366" t="s">
        <v>37972</v>
      </c>
      <c r="P1366" t="s">
        <v>37973</v>
      </c>
    </row>
    <row r="1367" spans="1:16" x14ac:dyDescent="0.25">
      <c r="A1367" s="4">
        <v>42215</v>
      </c>
      <c r="B1367" s="4">
        <v>42216</v>
      </c>
      <c r="C1367" t="s">
        <v>37974</v>
      </c>
      <c r="D1367" t="s">
        <v>37975</v>
      </c>
      <c r="E1367" t="s">
        <v>37976</v>
      </c>
      <c r="F1367" t="s">
        <v>37977</v>
      </c>
      <c r="G1367" t="s">
        <v>37977</v>
      </c>
      <c r="H1367" t="s">
        <v>37978</v>
      </c>
      <c r="I1367" t="s">
        <v>37977</v>
      </c>
      <c r="J1367" t="s">
        <v>37979</v>
      </c>
      <c r="K1367" t="s">
        <v>37980</v>
      </c>
      <c r="L1367" t="s">
        <v>37981</v>
      </c>
      <c r="M1367" t="s">
        <v>37982</v>
      </c>
      <c r="N1367" t="s">
        <v>37983</v>
      </c>
      <c r="O1367" t="s">
        <v>37984</v>
      </c>
      <c r="P1367" t="s">
        <v>37985</v>
      </c>
    </row>
    <row r="1368" spans="1:16" x14ac:dyDescent="0.25">
      <c r="A1368" s="4">
        <v>42216</v>
      </c>
      <c r="B1368" s="4">
        <v>42217</v>
      </c>
      <c r="C1368" t="s">
        <v>37986</v>
      </c>
      <c r="D1368" t="s">
        <v>37987</v>
      </c>
      <c r="E1368" t="s">
        <v>37988</v>
      </c>
      <c r="F1368" t="s">
        <v>37989</v>
      </c>
      <c r="G1368" t="s">
        <v>37989</v>
      </c>
      <c r="H1368" t="s">
        <v>37990</v>
      </c>
      <c r="I1368" t="s">
        <v>37989</v>
      </c>
      <c r="J1368" t="s">
        <v>37991</v>
      </c>
      <c r="K1368" t="s">
        <v>37992</v>
      </c>
      <c r="L1368" t="s">
        <v>37993</v>
      </c>
      <c r="M1368" t="s">
        <v>37994</v>
      </c>
      <c r="N1368" t="s">
        <v>37995</v>
      </c>
      <c r="O1368" t="s">
        <v>37996</v>
      </c>
      <c r="P1368" t="s">
        <v>37997</v>
      </c>
    </row>
    <row r="1369" spans="1:16" x14ac:dyDescent="0.25">
      <c r="A1369" s="4">
        <v>42217</v>
      </c>
      <c r="B1369" s="4">
        <v>42218</v>
      </c>
      <c r="C1369" t="s">
        <v>37998</v>
      </c>
      <c r="D1369">
        <v>0</v>
      </c>
      <c r="E1369" t="s">
        <v>37999</v>
      </c>
      <c r="F1369" t="s">
        <v>38000</v>
      </c>
      <c r="G1369" t="s">
        <v>38000</v>
      </c>
      <c r="H1369" t="s">
        <v>38001</v>
      </c>
      <c r="I1369" t="s">
        <v>38000</v>
      </c>
      <c r="J1369" t="s">
        <v>38002</v>
      </c>
      <c r="K1369" t="s">
        <v>38003</v>
      </c>
      <c r="L1369" t="s">
        <v>38004</v>
      </c>
      <c r="M1369" t="s">
        <v>38005</v>
      </c>
      <c r="N1369" t="s">
        <v>38006</v>
      </c>
      <c r="O1369" t="s">
        <v>38007</v>
      </c>
      <c r="P1369" t="s">
        <v>38008</v>
      </c>
    </row>
    <row r="1370" spans="1:16" x14ac:dyDescent="0.25">
      <c r="A1370" s="4">
        <v>42218</v>
      </c>
      <c r="B1370" s="4">
        <v>42219</v>
      </c>
      <c r="C1370" t="s">
        <v>38009</v>
      </c>
      <c r="D1370">
        <v>0</v>
      </c>
      <c r="E1370" t="s">
        <v>38010</v>
      </c>
      <c r="F1370" t="s">
        <v>38011</v>
      </c>
      <c r="G1370" t="s">
        <v>38011</v>
      </c>
      <c r="H1370" t="s">
        <v>38012</v>
      </c>
      <c r="I1370" t="s">
        <v>38011</v>
      </c>
      <c r="J1370" t="s">
        <v>38013</v>
      </c>
      <c r="K1370" t="s">
        <v>38014</v>
      </c>
      <c r="L1370" t="s">
        <v>38015</v>
      </c>
      <c r="M1370" t="s">
        <v>38016</v>
      </c>
      <c r="N1370" t="s">
        <v>38017</v>
      </c>
      <c r="O1370" t="s">
        <v>38018</v>
      </c>
      <c r="P1370" t="s">
        <v>38019</v>
      </c>
    </row>
    <row r="1371" spans="1:16" x14ac:dyDescent="0.25">
      <c r="A1371" s="4">
        <v>42219</v>
      </c>
      <c r="B1371" s="4">
        <v>42220</v>
      </c>
      <c r="C1371" t="s">
        <v>38020</v>
      </c>
      <c r="D1371" t="s">
        <v>38021</v>
      </c>
      <c r="E1371" t="s">
        <v>38022</v>
      </c>
      <c r="F1371" t="s">
        <v>38023</v>
      </c>
      <c r="G1371" t="s">
        <v>38023</v>
      </c>
      <c r="H1371" t="s">
        <v>38024</v>
      </c>
      <c r="I1371" t="s">
        <v>38023</v>
      </c>
      <c r="J1371" t="s">
        <v>38025</v>
      </c>
      <c r="K1371" t="s">
        <v>38026</v>
      </c>
      <c r="L1371" t="s">
        <v>38027</v>
      </c>
      <c r="M1371" t="s">
        <v>38028</v>
      </c>
      <c r="N1371" t="s">
        <v>38029</v>
      </c>
      <c r="O1371" t="s">
        <v>38030</v>
      </c>
      <c r="P1371" t="s">
        <v>38031</v>
      </c>
    </row>
    <row r="1372" spans="1:16" x14ac:dyDescent="0.25">
      <c r="A1372" s="4">
        <v>42220</v>
      </c>
      <c r="B1372" s="4">
        <v>42221</v>
      </c>
      <c r="C1372" t="s">
        <v>38032</v>
      </c>
      <c r="D1372" t="s">
        <v>38033</v>
      </c>
      <c r="E1372" t="s">
        <v>38034</v>
      </c>
      <c r="F1372" t="s">
        <v>38035</v>
      </c>
      <c r="G1372" t="s">
        <v>38035</v>
      </c>
      <c r="H1372" t="s">
        <v>38036</v>
      </c>
      <c r="I1372" t="s">
        <v>38035</v>
      </c>
      <c r="J1372" t="s">
        <v>38037</v>
      </c>
      <c r="K1372" t="s">
        <v>38038</v>
      </c>
      <c r="L1372" t="s">
        <v>38039</v>
      </c>
      <c r="M1372" t="s">
        <v>38040</v>
      </c>
      <c r="N1372" t="s">
        <v>38041</v>
      </c>
      <c r="O1372" t="s">
        <v>38042</v>
      </c>
      <c r="P1372" t="s">
        <v>38043</v>
      </c>
    </row>
    <row r="1373" spans="1:16" x14ac:dyDescent="0.25">
      <c r="A1373" s="4">
        <v>42221</v>
      </c>
      <c r="B1373" s="4">
        <v>42222</v>
      </c>
      <c r="C1373" t="s">
        <v>38044</v>
      </c>
      <c r="D1373" t="s">
        <v>38045</v>
      </c>
      <c r="E1373" t="s">
        <v>38046</v>
      </c>
      <c r="F1373" t="s">
        <v>38047</v>
      </c>
      <c r="G1373" t="s">
        <v>38047</v>
      </c>
      <c r="H1373" t="s">
        <v>38048</v>
      </c>
      <c r="I1373" t="s">
        <v>38047</v>
      </c>
      <c r="J1373" t="s">
        <v>38049</v>
      </c>
      <c r="K1373" t="s">
        <v>38050</v>
      </c>
      <c r="L1373" t="s">
        <v>38051</v>
      </c>
      <c r="M1373" t="s">
        <v>38052</v>
      </c>
      <c r="N1373" t="s">
        <v>38053</v>
      </c>
      <c r="O1373" t="s">
        <v>38054</v>
      </c>
      <c r="P1373" t="s">
        <v>38055</v>
      </c>
    </row>
    <row r="1374" spans="1:16" x14ac:dyDescent="0.25">
      <c r="A1374" s="4">
        <v>42222</v>
      </c>
      <c r="B1374" s="4">
        <v>42223</v>
      </c>
      <c r="C1374" t="s">
        <v>38056</v>
      </c>
      <c r="D1374" t="s">
        <v>38057</v>
      </c>
      <c r="E1374" t="s">
        <v>38058</v>
      </c>
      <c r="F1374" t="s">
        <v>38059</v>
      </c>
      <c r="G1374" t="s">
        <v>38059</v>
      </c>
      <c r="H1374" t="s">
        <v>38060</v>
      </c>
      <c r="I1374" t="s">
        <v>38059</v>
      </c>
      <c r="J1374" t="s">
        <v>38061</v>
      </c>
      <c r="K1374" t="s">
        <v>38062</v>
      </c>
      <c r="L1374" t="s">
        <v>38063</v>
      </c>
      <c r="M1374" t="s">
        <v>38064</v>
      </c>
      <c r="N1374" t="s">
        <v>38065</v>
      </c>
      <c r="O1374" t="s">
        <v>38066</v>
      </c>
      <c r="P1374" t="s">
        <v>38067</v>
      </c>
    </row>
    <row r="1375" spans="1:16" x14ac:dyDescent="0.25">
      <c r="A1375" s="4">
        <v>42223</v>
      </c>
      <c r="B1375" s="4">
        <v>42224</v>
      </c>
      <c r="C1375" t="s">
        <v>38068</v>
      </c>
      <c r="D1375" t="s">
        <v>38069</v>
      </c>
      <c r="E1375" t="s">
        <v>38070</v>
      </c>
      <c r="F1375" t="s">
        <v>38071</v>
      </c>
      <c r="G1375" t="s">
        <v>38071</v>
      </c>
      <c r="H1375" t="s">
        <v>38072</v>
      </c>
      <c r="I1375" t="s">
        <v>38071</v>
      </c>
      <c r="J1375" t="s">
        <v>38073</v>
      </c>
      <c r="K1375" t="s">
        <v>38074</v>
      </c>
      <c r="L1375" t="s">
        <v>38075</v>
      </c>
      <c r="M1375" t="s">
        <v>38076</v>
      </c>
      <c r="N1375" t="s">
        <v>38077</v>
      </c>
      <c r="O1375" t="s">
        <v>38078</v>
      </c>
      <c r="P1375" t="s">
        <v>38079</v>
      </c>
    </row>
    <row r="1376" spans="1:16" x14ac:dyDescent="0.25">
      <c r="A1376" s="4">
        <v>42224</v>
      </c>
      <c r="B1376" s="4">
        <v>42225</v>
      </c>
      <c r="C1376" t="s">
        <v>38080</v>
      </c>
      <c r="D1376">
        <v>0</v>
      </c>
      <c r="E1376" t="s">
        <v>38081</v>
      </c>
      <c r="F1376" t="s">
        <v>38082</v>
      </c>
      <c r="G1376" t="s">
        <v>38082</v>
      </c>
      <c r="H1376" t="s">
        <v>38083</v>
      </c>
      <c r="I1376" t="s">
        <v>38082</v>
      </c>
      <c r="J1376" t="s">
        <v>38084</v>
      </c>
      <c r="K1376" t="s">
        <v>38085</v>
      </c>
      <c r="L1376" t="s">
        <v>38086</v>
      </c>
      <c r="M1376" t="s">
        <v>38087</v>
      </c>
      <c r="N1376" t="s">
        <v>38088</v>
      </c>
      <c r="O1376" t="s">
        <v>38089</v>
      </c>
      <c r="P1376" t="s">
        <v>38090</v>
      </c>
    </row>
    <row r="1377" spans="1:16" x14ac:dyDescent="0.25">
      <c r="A1377" s="4">
        <v>42225</v>
      </c>
      <c r="B1377" s="4">
        <v>42226</v>
      </c>
      <c r="C1377" t="s">
        <v>38091</v>
      </c>
      <c r="D1377">
        <v>0</v>
      </c>
      <c r="E1377" t="s">
        <v>38092</v>
      </c>
      <c r="F1377" t="s">
        <v>38093</v>
      </c>
      <c r="G1377" t="s">
        <v>38093</v>
      </c>
      <c r="H1377" t="s">
        <v>38094</v>
      </c>
      <c r="I1377" t="s">
        <v>38093</v>
      </c>
      <c r="J1377" t="s">
        <v>38095</v>
      </c>
      <c r="K1377" t="s">
        <v>38096</v>
      </c>
      <c r="L1377" t="s">
        <v>38097</v>
      </c>
      <c r="M1377" t="s">
        <v>38098</v>
      </c>
      <c r="N1377" t="s">
        <v>38099</v>
      </c>
      <c r="O1377" t="s">
        <v>38100</v>
      </c>
      <c r="P1377" t="s">
        <v>38101</v>
      </c>
    </row>
    <row r="1378" spans="1:16" x14ac:dyDescent="0.25">
      <c r="A1378" s="4">
        <v>42226</v>
      </c>
      <c r="B1378" s="4">
        <v>42227</v>
      </c>
      <c r="C1378" t="s">
        <v>38102</v>
      </c>
      <c r="D1378" t="s">
        <v>38103</v>
      </c>
      <c r="E1378" t="s">
        <v>38104</v>
      </c>
      <c r="F1378" t="s">
        <v>38105</v>
      </c>
      <c r="G1378" t="s">
        <v>38105</v>
      </c>
      <c r="H1378" t="s">
        <v>38106</v>
      </c>
      <c r="I1378" t="s">
        <v>38105</v>
      </c>
      <c r="J1378" t="s">
        <v>38107</v>
      </c>
      <c r="K1378" t="s">
        <v>38108</v>
      </c>
      <c r="L1378" t="s">
        <v>38109</v>
      </c>
      <c r="M1378" t="s">
        <v>38110</v>
      </c>
      <c r="N1378" t="s">
        <v>38111</v>
      </c>
      <c r="O1378" t="s">
        <v>38112</v>
      </c>
      <c r="P1378" t="s">
        <v>38113</v>
      </c>
    </row>
    <row r="1379" spans="1:16" x14ac:dyDescent="0.25">
      <c r="A1379" s="4">
        <v>42227</v>
      </c>
      <c r="B1379" s="4">
        <v>42228</v>
      </c>
      <c r="C1379" t="s">
        <v>38114</v>
      </c>
      <c r="D1379" t="s">
        <v>38115</v>
      </c>
      <c r="E1379" t="s">
        <v>38116</v>
      </c>
      <c r="F1379" t="s">
        <v>38117</v>
      </c>
      <c r="G1379" t="s">
        <v>38117</v>
      </c>
      <c r="H1379" t="s">
        <v>38118</v>
      </c>
      <c r="I1379" t="s">
        <v>38117</v>
      </c>
      <c r="J1379" t="s">
        <v>38119</v>
      </c>
      <c r="K1379" t="s">
        <v>38120</v>
      </c>
      <c r="L1379" t="s">
        <v>38121</v>
      </c>
      <c r="M1379" t="s">
        <v>38122</v>
      </c>
      <c r="N1379" t="s">
        <v>38123</v>
      </c>
      <c r="O1379" t="s">
        <v>38124</v>
      </c>
      <c r="P1379" t="s">
        <v>38125</v>
      </c>
    </row>
    <row r="1380" spans="1:16" x14ac:dyDescent="0.25">
      <c r="A1380" s="4">
        <v>42228</v>
      </c>
      <c r="B1380" s="4">
        <v>42229</v>
      </c>
      <c r="C1380" t="s">
        <v>38126</v>
      </c>
      <c r="D1380" t="s">
        <v>38127</v>
      </c>
      <c r="E1380" t="s">
        <v>38128</v>
      </c>
      <c r="F1380" t="s">
        <v>38129</v>
      </c>
      <c r="G1380" t="s">
        <v>38129</v>
      </c>
      <c r="H1380" t="s">
        <v>38130</v>
      </c>
      <c r="I1380" t="s">
        <v>38129</v>
      </c>
      <c r="J1380" t="s">
        <v>38131</v>
      </c>
      <c r="K1380" t="s">
        <v>38132</v>
      </c>
      <c r="L1380" t="s">
        <v>38133</v>
      </c>
      <c r="M1380" t="s">
        <v>38134</v>
      </c>
      <c r="N1380" t="s">
        <v>38135</v>
      </c>
      <c r="O1380" t="s">
        <v>38136</v>
      </c>
      <c r="P1380" t="s">
        <v>38137</v>
      </c>
    </row>
    <row r="1381" spans="1:16" x14ac:dyDescent="0.25">
      <c r="A1381" s="4">
        <v>42229</v>
      </c>
      <c r="B1381" s="4">
        <v>42230</v>
      </c>
      <c r="C1381" t="s">
        <v>38138</v>
      </c>
      <c r="D1381" t="s">
        <v>38139</v>
      </c>
      <c r="E1381" t="s">
        <v>38140</v>
      </c>
      <c r="F1381" t="s">
        <v>38141</v>
      </c>
      <c r="G1381" t="s">
        <v>38141</v>
      </c>
      <c r="H1381" t="s">
        <v>38142</v>
      </c>
      <c r="I1381" t="s">
        <v>38141</v>
      </c>
      <c r="J1381" t="s">
        <v>38143</v>
      </c>
      <c r="K1381" t="s">
        <v>38144</v>
      </c>
      <c r="L1381" t="s">
        <v>38145</v>
      </c>
      <c r="M1381" t="s">
        <v>38146</v>
      </c>
      <c r="N1381" t="s">
        <v>38147</v>
      </c>
      <c r="O1381" t="s">
        <v>38148</v>
      </c>
      <c r="P1381" t="s">
        <v>38149</v>
      </c>
    </row>
    <row r="1382" spans="1:16" x14ac:dyDescent="0.25">
      <c r="A1382" s="4">
        <v>42230</v>
      </c>
      <c r="B1382" s="4">
        <v>42231</v>
      </c>
      <c r="C1382" t="s">
        <v>38150</v>
      </c>
      <c r="D1382" t="s">
        <v>38151</v>
      </c>
      <c r="E1382" t="s">
        <v>38152</v>
      </c>
      <c r="F1382" t="s">
        <v>38153</v>
      </c>
      <c r="G1382" t="s">
        <v>38153</v>
      </c>
      <c r="H1382" t="s">
        <v>38154</v>
      </c>
      <c r="I1382" t="s">
        <v>38153</v>
      </c>
      <c r="J1382" t="s">
        <v>38155</v>
      </c>
      <c r="K1382" t="s">
        <v>38156</v>
      </c>
      <c r="L1382" t="s">
        <v>38157</v>
      </c>
      <c r="M1382" t="s">
        <v>38158</v>
      </c>
      <c r="N1382" t="s">
        <v>38159</v>
      </c>
      <c r="O1382" t="s">
        <v>38160</v>
      </c>
      <c r="P1382" t="s">
        <v>38161</v>
      </c>
    </row>
    <row r="1383" spans="1:16" x14ac:dyDescent="0.25">
      <c r="A1383" s="4">
        <v>42231</v>
      </c>
      <c r="B1383" s="4">
        <v>42232</v>
      </c>
      <c r="C1383" t="s">
        <v>38162</v>
      </c>
      <c r="D1383">
        <v>0</v>
      </c>
      <c r="E1383" t="s">
        <v>38163</v>
      </c>
      <c r="F1383" t="s">
        <v>38164</v>
      </c>
      <c r="G1383" t="s">
        <v>38164</v>
      </c>
      <c r="H1383" t="s">
        <v>38165</v>
      </c>
      <c r="I1383" t="s">
        <v>38164</v>
      </c>
      <c r="J1383" t="s">
        <v>38166</v>
      </c>
      <c r="K1383" t="s">
        <v>38167</v>
      </c>
      <c r="L1383" t="s">
        <v>38168</v>
      </c>
      <c r="M1383" t="s">
        <v>38169</v>
      </c>
      <c r="N1383" t="s">
        <v>38170</v>
      </c>
      <c r="O1383" t="s">
        <v>38171</v>
      </c>
      <c r="P1383" t="s">
        <v>38172</v>
      </c>
    </row>
    <row r="1384" spans="1:16" x14ac:dyDescent="0.25">
      <c r="A1384" s="4">
        <v>42232</v>
      </c>
      <c r="B1384" s="4">
        <v>42233</v>
      </c>
      <c r="C1384" t="s">
        <v>38173</v>
      </c>
      <c r="D1384">
        <v>0</v>
      </c>
      <c r="E1384" t="s">
        <v>38174</v>
      </c>
      <c r="F1384" t="s">
        <v>38175</v>
      </c>
      <c r="G1384" t="s">
        <v>38175</v>
      </c>
      <c r="H1384" t="s">
        <v>38176</v>
      </c>
      <c r="I1384" t="s">
        <v>38175</v>
      </c>
      <c r="J1384" t="s">
        <v>38177</v>
      </c>
      <c r="K1384" t="s">
        <v>38178</v>
      </c>
      <c r="L1384" t="s">
        <v>38179</v>
      </c>
      <c r="M1384" t="s">
        <v>38180</v>
      </c>
      <c r="N1384" t="s">
        <v>38181</v>
      </c>
      <c r="O1384" t="s">
        <v>38182</v>
      </c>
      <c r="P1384" t="s">
        <v>38183</v>
      </c>
    </row>
    <row r="1385" spans="1:16" x14ac:dyDescent="0.25">
      <c r="A1385" s="4">
        <v>42233</v>
      </c>
      <c r="B1385" s="4">
        <v>42234</v>
      </c>
      <c r="C1385" t="s">
        <v>38184</v>
      </c>
      <c r="D1385" t="s">
        <v>38185</v>
      </c>
      <c r="E1385" t="s">
        <v>38186</v>
      </c>
      <c r="F1385" t="s">
        <v>38187</v>
      </c>
      <c r="G1385" t="s">
        <v>38187</v>
      </c>
      <c r="H1385" t="s">
        <v>38188</v>
      </c>
      <c r="I1385" t="s">
        <v>38187</v>
      </c>
      <c r="J1385" t="s">
        <v>38189</v>
      </c>
      <c r="K1385" t="s">
        <v>38190</v>
      </c>
      <c r="L1385" t="s">
        <v>38191</v>
      </c>
      <c r="M1385" t="s">
        <v>38192</v>
      </c>
      <c r="N1385" t="s">
        <v>38193</v>
      </c>
      <c r="O1385" t="s">
        <v>38194</v>
      </c>
      <c r="P1385" t="s">
        <v>38195</v>
      </c>
    </row>
    <row r="1386" spans="1:16" x14ac:dyDescent="0.25">
      <c r="A1386" s="4">
        <v>42234</v>
      </c>
      <c r="B1386" s="4">
        <v>42235</v>
      </c>
      <c r="C1386" t="s">
        <v>38196</v>
      </c>
      <c r="D1386" t="s">
        <v>38197</v>
      </c>
      <c r="E1386" t="s">
        <v>38198</v>
      </c>
      <c r="F1386" t="s">
        <v>38199</v>
      </c>
      <c r="G1386" t="s">
        <v>38199</v>
      </c>
      <c r="H1386" t="s">
        <v>38200</v>
      </c>
      <c r="I1386" t="s">
        <v>38199</v>
      </c>
      <c r="J1386" t="s">
        <v>38201</v>
      </c>
      <c r="K1386" t="s">
        <v>38202</v>
      </c>
      <c r="L1386" t="s">
        <v>38203</v>
      </c>
      <c r="M1386" t="s">
        <v>38204</v>
      </c>
      <c r="N1386" t="s">
        <v>38205</v>
      </c>
      <c r="O1386" t="s">
        <v>38206</v>
      </c>
      <c r="P1386" t="s">
        <v>38207</v>
      </c>
    </row>
    <row r="1387" spans="1:16" x14ac:dyDescent="0.25">
      <c r="A1387" s="4">
        <v>42235</v>
      </c>
      <c r="B1387" s="4">
        <v>42236</v>
      </c>
      <c r="C1387" t="s">
        <v>38208</v>
      </c>
      <c r="D1387" t="s">
        <v>38209</v>
      </c>
      <c r="E1387" t="s">
        <v>38210</v>
      </c>
      <c r="F1387" t="s">
        <v>38211</v>
      </c>
      <c r="G1387" t="s">
        <v>38211</v>
      </c>
      <c r="H1387" t="s">
        <v>38212</v>
      </c>
      <c r="I1387" t="s">
        <v>38211</v>
      </c>
      <c r="J1387" t="s">
        <v>38213</v>
      </c>
      <c r="K1387" t="s">
        <v>38214</v>
      </c>
      <c r="L1387" t="s">
        <v>38215</v>
      </c>
      <c r="M1387" t="s">
        <v>38216</v>
      </c>
      <c r="N1387" t="s">
        <v>38217</v>
      </c>
      <c r="O1387" t="s">
        <v>38218</v>
      </c>
      <c r="P1387" t="s">
        <v>38219</v>
      </c>
    </row>
    <row r="1388" spans="1:16" x14ac:dyDescent="0.25">
      <c r="A1388" s="4">
        <v>42236</v>
      </c>
      <c r="B1388" s="4">
        <v>42237</v>
      </c>
      <c r="C1388" t="s">
        <v>38220</v>
      </c>
      <c r="D1388" t="s">
        <v>38221</v>
      </c>
      <c r="E1388" t="s">
        <v>38222</v>
      </c>
      <c r="F1388" t="s">
        <v>38223</v>
      </c>
      <c r="G1388" t="s">
        <v>38223</v>
      </c>
      <c r="H1388" t="s">
        <v>38224</v>
      </c>
      <c r="I1388" t="s">
        <v>38223</v>
      </c>
      <c r="J1388" t="s">
        <v>38225</v>
      </c>
      <c r="K1388" t="s">
        <v>38226</v>
      </c>
      <c r="L1388" t="s">
        <v>38227</v>
      </c>
      <c r="M1388" t="s">
        <v>38228</v>
      </c>
      <c r="N1388" t="s">
        <v>38229</v>
      </c>
      <c r="O1388" t="s">
        <v>38230</v>
      </c>
      <c r="P1388" t="s">
        <v>38231</v>
      </c>
    </row>
    <row r="1389" spans="1:16" x14ac:dyDescent="0.25">
      <c r="A1389" s="4">
        <v>42237</v>
      </c>
      <c r="B1389" s="4">
        <v>42238</v>
      </c>
      <c r="C1389" t="s">
        <v>38232</v>
      </c>
      <c r="D1389" t="s">
        <v>38233</v>
      </c>
      <c r="E1389" t="s">
        <v>38234</v>
      </c>
      <c r="F1389" t="s">
        <v>38235</v>
      </c>
      <c r="G1389" t="s">
        <v>38235</v>
      </c>
      <c r="H1389" t="s">
        <v>38236</v>
      </c>
      <c r="I1389" t="s">
        <v>38235</v>
      </c>
      <c r="J1389" t="s">
        <v>38237</v>
      </c>
      <c r="K1389" t="s">
        <v>38238</v>
      </c>
      <c r="L1389" t="s">
        <v>38239</v>
      </c>
      <c r="M1389" t="s">
        <v>38240</v>
      </c>
      <c r="N1389" t="s">
        <v>38241</v>
      </c>
      <c r="O1389" t="s">
        <v>38242</v>
      </c>
      <c r="P1389" t="s">
        <v>38243</v>
      </c>
    </row>
    <row r="1390" spans="1:16" x14ac:dyDescent="0.25">
      <c r="A1390" s="4">
        <v>42238</v>
      </c>
      <c r="B1390" s="4">
        <v>42239</v>
      </c>
      <c r="C1390" t="s">
        <v>38244</v>
      </c>
      <c r="D1390">
        <v>0</v>
      </c>
      <c r="E1390" t="s">
        <v>38245</v>
      </c>
      <c r="F1390" t="s">
        <v>38246</v>
      </c>
      <c r="G1390" t="s">
        <v>38246</v>
      </c>
      <c r="H1390" t="s">
        <v>38247</v>
      </c>
      <c r="I1390" t="s">
        <v>38246</v>
      </c>
      <c r="J1390" t="s">
        <v>38248</v>
      </c>
      <c r="K1390" t="s">
        <v>38249</v>
      </c>
      <c r="L1390" t="s">
        <v>38250</v>
      </c>
      <c r="M1390" t="s">
        <v>38251</v>
      </c>
      <c r="N1390" t="s">
        <v>38252</v>
      </c>
      <c r="O1390" t="s">
        <v>38253</v>
      </c>
      <c r="P1390" t="s">
        <v>38254</v>
      </c>
    </row>
    <row r="1391" spans="1:16" x14ac:dyDescent="0.25">
      <c r="A1391" s="4">
        <v>42239</v>
      </c>
      <c r="B1391" s="4">
        <v>42240</v>
      </c>
      <c r="C1391" t="s">
        <v>38255</v>
      </c>
      <c r="D1391">
        <v>0</v>
      </c>
      <c r="E1391" t="s">
        <v>38256</v>
      </c>
      <c r="F1391" t="s">
        <v>38257</v>
      </c>
      <c r="G1391" t="s">
        <v>38257</v>
      </c>
      <c r="H1391" t="s">
        <v>38258</v>
      </c>
      <c r="I1391" t="s">
        <v>38257</v>
      </c>
      <c r="J1391" t="s">
        <v>38259</v>
      </c>
      <c r="K1391" t="s">
        <v>38260</v>
      </c>
      <c r="L1391" t="s">
        <v>38261</v>
      </c>
      <c r="M1391" t="s">
        <v>38262</v>
      </c>
      <c r="N1391" t="s">
        <v>38263</v>
      </c>
      <c r="O1391" t="s">
        <v>38264</v>
      </c>
      <c r="P1391" t="s">
        <v>38265</v>
      </c>
    </row>
    <row r="1392" spans="1:16" x14ac:dyDescent="0.25">
      <c r="A1392" s="4">
        <v>42240</v>
      </c>
      <c r="B1392" s="4">
        <v>42241</v>
      </c>
      <c r="C1392" t="s">
        <v>38266</v>
      </c>
      <c r="D1392" t="s">
        <v>38267</v>
      </c>
      <c r="E1392" t="s">
        <v>38268</v>
      </c>
      <c r="F1392" t="s">
        <v>38269</v>
      </c>
      <c r="G1392" t="s">
        <v>38269</v>
      </c>
      <c r="H1392" t="s">
        <v>38270</v>
      </c>
      <c r="I1392" t="s">
        <v>38269</v>
      </c>
      <c r="J1392" t="s">
        <v>38271</v>
      </c>
      <c r="K1392" t="s">
        <v>38272</v>
      </c>
      <c r="L1392" t="s">
        <v>38273</v>
      </c>
      <c r="M1392" t="s">
        <v>38274</v>
      </c>
      <c r="N1392" t="s">
        <v>38275</v>
      </c>
      <c r="O1392" t="s">
        <v>38276</v>
      </c>
      <c r="P1392" t="s">
        <v>38277</v>
      </c>
    </row>
    <row r="1393" spans="1:16" x14ac:dyDescent="0.25">
      <c r="A1393" s="4">
        <v>42241</v>
      </c>
      <c r="B1393" s="4">
        <v>42242</v>
      </c>
      <c r="C1393" t="s">
        <v>38278</v>
      </c>
      <c r="D1393" t="s">
        <v>38279</v>
      </c>
      <c r="E1393" t="s">
        <v>38280</v>
      </c>
      <c r="F1393" t="s">
        <v>38281</v>
      </c>
      <c r="G1393" t="s">
        <v>38281</v>
      </c>
      <c r="H1393" t="s">
        <v>38282</v>
      </c>
      <c r="I1393" t="s">
        <v>38281</v>
      </c>
      <c r="J1393" t="s">
        <v>38283</v>
      </c>
      <c r="K1393" t="s">
        <v>38284</v>
      </c>
      <c r="L1393" t="s">
        <v>38285</v>
      </c>
      <c r="M1393" t="s">
        <v>38286</v>
      </c>
      <c r="N1393" t="s">
        <v>38287</v>
      </c>
      <c r="O1393" t="s">
        <v>38288</v>
      </c>
      <c r="P1393" t="s">
        <v>38289</v>
      </c>
    </row>
    <row r="1394" spans="1:16" x14ac:dyDescent="0.25">
      <c r="A1394" s="4">
        <v>42242</v>
      </c>
      <c r="B1394" s="4">
        <v>42243</v>
      </c>
      <c r="C1394" t="s">
        <v>38290</v>
      </c>
      <c r="D1394" t="s">
        <v>38291</v>
      </c>
      <c r="E1394" t="s">
        <v>38292</v>
      </c>
      <c r="F1394" t="s">
        <v>38293</v>
      </c>
      <c r="G1394" t="s">
        <v>38293</v>
      </c>
      <c r="H1394" t="s">
        <v>38294</v>
      </c>
      <c r="I1394" t="s">
        <v>38293</v>
      </c>
      <c r="J1394" t="s">
        <v>38295</v>
      </c>
      <c r="K1394" t="s">
        <v>38296</v>
      </c>
      <c r="L1394" t="s">
        <v>38297</v>
      </c>
      <c r="M1394" t="s">
        <v>38298</v>
      </c>
      <c r="N1394" t="s">
        <v>38299</v>
      </c>
      <c r="O1394" t="s">
        <v>38300</v>
      </c>
      <c r="P1394" t="s">
        <v>38301</v>
      </c>
    </row>
    <row r="1395" spans="1:16" x14ac:dyDescent="0.25">
      <c r="A1395" s="4">
        <v>42243</v>
      </c>
      <c r="B1395" s="4">
        <v>42244</v>
      </c>
      <c r="C1395" t="s">
        <v>38302</v>
      </c>
      <c r="D1395" t="s">
        <v>38303</v>
      </c>
      <c r="E1395" t="s">
        <v>38304</v>
      </c>
      <c r="F1395" t="s">
        <v>38305</v>
      </c>
      <c r="G1395" t="s">
        <v>38305</v>
      </c>
      <c r="H1395" t="s">
        <v>38306</v>
      </c>
      <c r="I1395" t="s">
        <v>38305</v>
      </c>
      <c r="J1395" t="s">
        <v>38307</v>
      </c>
      <c r="K1395" t="s">
        <v>38308</v>
      </c>
      <c r="L1395" t="s">
        <v>38309</v>
      </c>
      <c r="M1395" t="s">
        <v>38310</v>
      </c>
      <c r="N1395" t="s">
        <v>38311</v>
      </c>
      <c r="O1395" t="s">
        <v>38312</v>
      </c>
      <c r="P1395" t="s">
        <v>38313</v>
      </c>
    </row>
    <row r="1396" spans="1:16" x14ac:dyDescent="0.25">
      <c r="A1396" s="4">
        <v>42244</v>
      </c>
      <c r="B1396" s="4">
        <v>42245</v>
      </c>
      <c r="C1396" t="s">
        <v>38314</v>
      </c>
      <c r="D1396" t="s">
        <v>38315</v>
      </c>
      <c r="E1396" t="s">
        <v>38316</v>
      </c>
      <c r="F1396" t="s">
        <v>38317</v>
      </c>
      <c r="G1396" t="s">
        <v>38317</v>
      </c>
      <c r="H1396" t="s">
        <v>38318</v>
      </c>
      <c r="I1396" t="s">
        <v>38317</v>
      </c>
      <c r="J1396" t="s">
        <v>38319</v>
      </c>
      <c r="K1396" t="s">
        <v>38320</v>
      </c>
      <c r="L1396" t="s">
        <v>38321</v>
      </c>
      <c r="M1396" t="s">
        <v>38322</v>
      </c>
      <c r="N1396" t="s">
        <v>38323</v>
      </c>
      <c r="O1396" t="s">
        <v>38324</v>
      </c>
      <c r="P1396" t="s">
        <v>38325</v>
      </c>
    </row>
    <row r="1397" spans="1:16" x14ac:dyDescent="0.25">
      <c r="A1397" s="4">
        <v>42245</v>
      </c>
      <c r="B1397" s="4">
        <v>42246</v>
      </c>
      <c r="C1397" t="s">
        <v>38326</v>
      </c>
      <c r="D1397">
        <v>0</v>
      </c>
      <c r="E1397" t="s">
        <v>38327</v>
      </c>
      <c r="F1397" t="s">
        <v>38328</v>
      </c>
      <c r="G1397" t="s">
        <v>38328</v>
      </c>
      <c r="H1397" t="s">
        <v>38329</v>
      </c>
      <c r="I1397" t="s">
        <v>38328</v>
      </c>
      <c r="J1397" t="s">
        <v>38330</v>
      </c>
      <c r="K1397" t="s">
        <v>38331</v>
      </c>
      <c r="L1397" t="s">
        <v>38332</v>
      </c>
      <c r="M1397" t="s">
        <v>38333</v>
      </c>
      <c r="N1397" t="s">
        <v>38334</v>
      </c>
      <c r="O1397" t="s">
        <v>38335</v>
      </c>
      <c r="P1397" t="s">
        <v>38336</v>
      </c>
    </row>
    <row r="1398" spans="1:16" x14ac:dyDescent="0.25">
      <c r="A1398" s="4">
        <v>42246</v>
      </c>
      <c r="B1398" s="4">
        <v>42247</v>
      </c>
      <c r="C1398" t="s">
        <v>38337</v>
      </c>
      <c r="D1398">
        <v>0</v>
      </c>
      <c r="E1398" t="s">
        <v>38338</v>
      </c>
      <c r="F1398" t="s">
        <v>38339</v>
      </c>
      <c r="G1398" t="s">
        <v>38339</v>
      </c>
      <c r="H1398" t="s">
        <v>38340</v>
      </c>
      <c r="I1398" t="s">
        <v>38339</v>
      </c>
      <c r="J1398" t="s">
        <v>38341</v>
      </c>
      <c r="K1398" t="s">
        <v>38342</v>
      </c>
      <c r="L1398" t="s">
        <v>38343</v>
      </c>
      <c r="M1398" t="s">
        <v>38344</v>
      </c>
      <c r="N1398" t="s">
        <v>38345</v>
      </c>
      <c r="O1398" t="s">
        <v>38346</v>
      </c>
      <c r="P1398" t="s">
        <v>38347</v>
      </c>
    </row>
    <row r="1399" spans="1:16" x14ac:dyDescent="0.25">
      <c r="A1399" s="4">
        <v>42247</v>
      </c>
      <c r="B1399" s="4">
        <v>42248</v>
      </c>
      <c r="C1399" t="s">
        <v>38348</v>
      </c>
      <c r="D1399" t="s">
        <v>38349</v>
      </c>
      <c r="E1399" t="s">
        <v>38350</v>
      </c>
      <c r="F1399" t="s">
        <v>38351</v>
      </c>
      <c r="G1399" t="s">
        <v>38351</v>
      </c>
      <c r="H1399" t="s">
        <v>38352</v>
      </c>
      <c r="I1399" t="s">
        <v>38351</v>
      </c>
      <c r="J1399" t="s">
        <v>38353</v>
      </c>
      <c r="K1399" t="s">
        <v>38354</v>
      </c>
      <c r="L1399" t="s">
        <v>38355</v>
      </c>
      <c r="M1399" t="s">
        <v>38356</v>
      </c>
      <c r="N1399" t="s">
        <v>38357</v>
      </c>
      <c r="O1399" t="s">
        <v>38358</v>
      </c>
      <c r="P1399" t="s">
        <v>38359</v>
      </c>
    </row>
    <row r="1400" spans="1:16" x14ac:dyDescent="0.25">
      <c r="A1400" s="4">
        <v>42248</v>
      </c>
      <c r="B1400" s="4">
        <v>42249</v>
      </c>
      <c r="C1400" t="s">
        <v>38360</v>
      </c>
      <c r="D1400" t="s">
        <v>38361</v>
      </c>
      <c r="E1400" t="s">
        <v>38362</v>
      </c>
      <c r="F1400" t="s">
        <v>38363</v>
      </c>
      <c r="G1400" t="s">
        <v>38363</v>
      </c>
      <c r="H1400" t="s">
        <v>38364</v>
      </c>
      <c r="I1400" t="s">
        <v>38363</v>
      </c>
      <c r="J1400" t="s">
        <v>38365</v>
      </c>
      <c r="K1400" t="s">
        <v>38366</v>
      </c>
      <c r="L1400" t="s">
        <v>38367</v>
      </c>
      <c r="M1400" t="s">
        <v>38368</v>
      </c>
      <c r="N1400" t="s">
        <v>38369</v>
      </c>
      <c r="O1400" t="s">
        <v>38370</v>
      </c>
      <c r="P1400" t="s">
        <v>38371</v>
      </c>
    </row>
    <row r="1401" spans="1:16" x14ac:dyDescent="0.25">
      <c r="A1401" s="4">
        <v>42249</v>
      </c>
      <c r="B1401" s="4">
        <v>42250</v>
      </c>
      <c r="C1401" t="s">
        <v>38372</v>
      </c>
      <c r="D1401" t="s">
        <v>38373</v>
      </c>
      <c r="E1401" t="s">
        <v>38374</v>
      </c>
      <c r="F1401" t="s">
        <v>38375</v>
      </c>
      <c r="G1401" t="s">
        <v>38375</v>
      </c>
      <c r="H1401" t="s">
        <v>38376</v>
      </c>
      <c r="I1401" t="s">
        <v>38375</v>
      </c>
      <c r="J1401" t="s">
        <v>38377</v>
      </c>
      <c r="K1401" t="s">
        <v>38378</v>
      </c>
      <c r="L1401" t="s">
        <v>38379</v>
      </c>
      <c r="M1401" t="s">
        <v>38380</v>
      </c>
      <c r="N1401" t="s">
        <v>38381</v>
      </c>
      <c r="O1401" t="s">
        <v>38382</v>
      </c>
      <c r="P1401" t="s">
        <v>38383</v>
      </c>
    </row>
    <row r="1402" spans="1:16" x14ac:dyDescent="0.25">
      <c r="A1402" s="4">
        <v>42250</v>
      </c>
      <c r="B1402" s="4">
        <v>42251</v>
      </c>
      <c r="C1402" t="s">
        <v>38384</v>
      </c>
      <c r="D1402" t="s">
        <v>38385</v>
      </c>
      <c r="E1402" t="s">
        <v>38386</v>
      </c>
      <c r="F1402" t="s">
        <v>38387</v>
      </c>
      <c r="G1402" t="s">
        <v>38387</v>
      </c>
      <c r="H1402" t="s">
        <v>38388</v>
      </c>
      <c r="I1402" t="s">
        <v>38387</v>
      </c>
      <c r="J1402" t="s">
        <v>38389</v>
      </c>
      <c r="K1402" t="s">
        <v>38390</v>
      </c>
      <c r="L1402" t="s">
        <v>38391</v>
      </c>
      <c r="M1402" t="s">
        <v>38392</v>
      </c>
      <c r="N1402" t="s">
        <v>38393</v>
      </c>
      <c r="O1402" t="s">
        <v>38394</v>
      </c>
      <c r="P1402" t="s">
        <v>38395</v>
      </c>
    </row>
    <row r="1403" spans="1:16" x14ac:dyDescent="0.25">
      <c r="A1403" s="4">
        <v>42251</v>
      </c>
      <c r="B1403" s="4">
        <v>42252</v>
      </c>
      <c r="C1403" t="s">
        <v>38396</v>
      </c>
      <c r="D1403" t="s">
        <v>38397</v>
      </c>
      <c r="E1403" t="s">
        <v>38398</v>
      </c>
      <c r="F1403" t="s">
        <v>38399</v>
      </c>
      <c r="G1403" t="s">
        <v>38399</v>
      </c>
      <c r="H1403" t="s">
        <v>38400</v>
      </c>
      <c r="I1403" t="s">
        <v>38399</v>
      </c>
      <c r="J1403" t="s">
        <v>38401</v>
      </c>
      <c r="K1403" t="s">
        <v>38402</v>
      </c>
      <c r="L1403" t="s">
        <v>38403</v>
      </c>
      <c r="M1403" t="s">
        <v>38404</v>
      </c>
      <c r="N1403" t="s">
        <v>38405</v>
      </c>
      <c r="O1403" t="s">
        <v>38406</v>
      </c>
      <c r="P1403" t="s">
        <v>38407</v>
      </c>
    </row>
    <row r="1404" spans="1:16" x14ac:dyDescent="0.25">
      <c r="A1404" s="4">
        <v>42252</v>
      </c>
      <c r="B1404" s="4">
        <v>42253</v>
      </c>
      <c r="C1404" t="s">
        <v>38408</v>
      </c>
      <c r="D1404">
        <v>0</v>
      </c>
      <c r="E1404" t="s">
        <v>38409</v>
      </c>
      <c r="F1404" t="s">
        <v>38410</v>
      </c>
      <c r="G1404" t="s">
        <v>38410</v>
      </c>
      <c r="H1404" t="s">
        <v>38411</v>
      </c>
      <c r="I1404" t="s">
        <v>38410</v>
      </c>
      <c r="J1404" t="s">
        <v>38412</v>
      </c>
      <c r="K1404" t="s">
        <v>38413</v>
      </c>
      <c r="L1404" t="s">
        <v>38414</v>
      </c>
      <c r="M1404" t="s">
        <v>38415</v>
      </c>
      <c r="N1404" t="s">
        <v>38416</v>
      </c>
      <c r="O1404" t="s">
        <v>38417</v>
      </c>
      <c r="P1404" t="s">
        <v>38418</v>
      </c>
    </row>
    <row r="1405" spans="1:16" x14ac:dyDescent="0.25">
      <c r="A1405" s="4">
        <v>42253</v>
      </c>
      <c r="B1405" s="4">
        <v>42254</v>
      </c>
      <c r="C1405" t="s">
        <v>38419</v>
      </c>
      <c r="D1405">
        <v>0</v>
      </c>
      <c r="E1405" t="s">
        <v>38420</v>
      </c>
      <c r="F1405" t="s">
        <v>38421</v>
      </c>
      <c r="G1405" t="s">
        <v>38421</v>
      </c>
      <c r="H1405" t="s">
        <v>38422</v>
      </c>
      <c r="I1405" t="s">
        <v>38421</v>
      </c>
      <c r="J1405" t="s">
        <v>38423</v>
      </c>
      <c r="K1405" t="s">
        <v>38424</v>
      </c>
      <c r="L1405" t="s">
        <v>38425</v>
      </c>
      <c r="M1405" t="s">
        <v>38426</v>
      </c>
      <c r="N1405" t="s">
        <v>38427</v>
      </c>
      <c r="O1405" t="s">
        <v>38428</v>
      </c>
      <c r="P1405" t="s">
        <v>38429</v>
      </c>
    </row>
    <row r="1406" spans="1:16" x14ac:dyDescent="0.25">
      <c r="A1406" s="4">
        <v>42254</v>
      </c>
      <c r="B1406" s="4">
        <v>42255</v>
      </c>
      <c r="C1406" t="s">
        <v>38430</v>
      </c>
      <c r="D1406" t="s">
        <v>38431</v>
      </c>
      <c r="E1406" t="s">
        <v>38432</v>
      </c>
      <c r="F1406" t="s">
        <v>38433</v>
      </c>
      <c r="G1406" t="s">
        <v>38433</v>
      </c>
      <c r="H1406" t="s">
        <v>38434</v>
      </c>
      <c r="I1406" t="s">
        <v>38433</v>
      </c>
      <c r="J1406" t="s">
        <v>38435</v>
      </c>
      <c r="K1406" t="s">
        <v>38436</v>
      </c>
      <c r="L1406" t="s">
        <v>38437</v>
      </c>
      <c r="M1406" t="s">
        <v>38438</v>
      </c>
      <c r="N1406" t="s">
        <v>38439</v>
      </c>
      <c r="O1406" t="s">
        <v>38440</v>
      </c>
      <c r="P1406" t="s">
        <v>38441</v>
      </c>
    </row>
    <row r="1407" spans="1:16" x14ac:dyDescent="0.25">
      <c r="A1407" s="4">
        <v>42255</v>
      </c>
      <c r="B1407" s="4">
        <v>42256</v>
      </c>
      <c r="C1407" t="s">
        <v>38442</v>
      </c>
      <c r="D1407" t="s">
        <v>38443</v>
      </c>
      <c r="E1407" t="s">
        <v>38444</v>
      </c>
      <c r="F1407" t="s">
        <v>38445</v>
      </c>
      <c r="G1407" t="s">
        <v>38445</v>
      </c>
      <c r="H1407" t="s">
        <v>38446</v>
      </c>
      <c r="I1407" t="s">
        <v>38445</v>
      </c>
      <c r="J1407" t="s">
        <v>38447</v>
      </c>
      <c r="K1407" t="s">
        <v>38448</v>
      </c>
      <c r="L1407" t="s">
        <v>38449</v>
      </c>
      <c r="M1407" t="s">
        <v>38450</v>
      </c>
      <c r="N1407" t="s">
        <v>38451</v>
      </c>
      <c r="O1407" t="s">
        <v>38452</v>
      </c>
      <c r="P1407" t="s">
        <v>38453</v>
      </c>
    </row>
    <row r="1408" spans="1:16" x14ac:dyDescent="0.25">
      <c r="A1408" s="4">
        <v>42256</v>
      </c>
      <c r="B1408" s="4">
        <v>42257</v>
      </c>
      <c r="C1408" t="s">
        <v>38454</v>
      </c>
      <c r="D1408" t="s">
        <v>38455</v>
      </c>
      <c r="E1408" t="s">
        <v>38456</v>
      </c>
      <c r="F1408" t="s">
        <v>38457</v>
      </c>
      <c r="G1408" t="s">
        <v>38457</v>
      </c>
      <c r="H1408" t="s">
        <v>38458</v>
      </c>
      <c r="I1408" t="s">
        <v>38457</v>
      </c>
      <c r="J1408" t="s">
        <v>38459</v>
      </c>
      <c r="K1408" t="s">
        <v>38460</v>
      </c>
      <c r="L1408" t="s">
        <v>38461</v>
      </c>
      <c r="M1408" t="s">
        <v>38462</v>
      </c>
      <c r="N1408" t="s">
        <v>38463</v>
      </c>
      <c r="O1408" t="s">
        <v>38464</v>
      </c>
      <c r="P1408" t="s">
        <v>38465</v>
      </c>
    </row>
    <row r="1409" spans="1:16" x14ac:dyDescent="0.25">
      <c r="A1409" s="4">
        <v>42257</v>
      </c>
      <c r="B1409" s="4">
        <v>42258</v>
      </c>
      <c r="C1409" t="s">
        <v>38466</v>
      </c>
      <c r="D1409" t="s">
        <v>38467</v>
      </c>
      <c r="E1409" t="s">
        <v>38468</v>
      </c>
      <c r="F1409" t="s">
        <v>38469</v>
      </c>
      <c r="G1409" t="s">
        <v>38469</v>
      </c>
      <c r="H1409" t="s">
        <v>38470</v>
      </c>
      <c r="I1409" t="s">
        <v>38469</v>
      </c>
      <c r="J1409" t="s">
        <v>38471</v>
      </c>
      <c r="K1409" t="s">
        <v>38472</v>
      </c>
      <c r="L1409" t="s">
        <v>38473</v>
      </c>
      <c r="M1409" t="s">
        <v>38474</v>
      </c>
      <c r="N1409" t="s">
        <v>38475</v>
      </c>
      <c r="O1409" t="s">
        <v>38476</v>
      </c>
      <c r="P1409" t="s">
        <v>38477</v>
      </c>
    </row>
    <row r="1410" spans="1:16" x14ac:dyDescent="0.25">
      <c r="A1410" s="4">
        <v>42258</v>
      </c>
      <c r="B1410" s="4">
        <v>42259</v>
      </c>
      <c r="C1410" t="s">
        <v>38478</v>
      </c>
      <c r="D1410" t="s">
        <v>38479</v>
      </c>
      <c r="E1410" t="s">
        <v>38480</v>
      </c>
      <c r="F1410" t="s">
        <v>38481</v>
      </c>
      <c r="G1410" t="s">
        <v>38481</v>
      </c>
      <c r="H1410" t="s">
        <v>38482</v>
      </c>
      <c r="I1410" t="s">
        <v>38481</v>
      </c>
      <c r="J1410" t="s">
        <v>38483</v>
      </c>
      <c r="K1410" t="s">
        <v>38484</v>
      </c>
      <c r="L1410" t="s">
        <v>38485</v>
      </c>
      <c r="M1410" t="s">
        <v>38486</v>
      </c>
      <c r="N1410" t="s">
        <v>38487</v>
      </c>
      <c r="O1410" t="s">
        <v>38488</v>
      </c>
      <c r="P1410" t="s">
        <v>38489</v>
      </c>
    </row>
    <row r="1411" spans="1:16" x14ac:dyDescent="0.25">
      <c r="A1411" s="4">
        <v>42259</v>
      </c>
      <c r="B1411" s="4">
        <v>42260</v>
      </c>
      <c r="C1411" t="s">
        <v>38490</v>
      </c>
      <c r="D1411">
        <v>0</v>
      </c>
      <c r="E1411" t="s">
        <v>38491</v>
      </c>
      <c r="F1411" t="s">
        <v>38492</v>
      </c>
      <c r="G1411" t="s">
        <v>38492</v>
      </c>
      <c r="H1411" t="s">
        <v>38493</v>
      </c>
      <c r="I1411" t="s">
        <v>38492</v>
      </c>
      <c r="J1411" t="s">
        <v>38494</v>
      </c>
      <c r="K1411" t="s">
        <v>38495</v>
      </c>
      <c r="L1411" t="s">
        <v>38496</v>
      </c>
      <c r="M1411" t="s">
        <v>38497</v>
      </c>
      <c r="N1411" t="s">
        <v>38498</v>
      </c>
      <c r="O1411" t="s">
        <v>38499</v>
      </c>
      <c r="P1411" t="s">
        <v>38500</v>
      </c>
    </row>
    <row r="1412" spans="1:16" x14ac:dyDescent="0.25">
      <c r="A1412" s="4">
        <v>42260</v>
      </c>
      <c r="B1412" s="4">
        <v>42261</v>
      </c>
      <c r="C1412" t="s">
        <v>38501</v>
      </c>
      <c r="D1412">
        <v>0</v>
      </c>
      <c r="E1412" t="s">
        <v>38502</v>
      </c>
      <c r="F1412" t="s">
        <v>38503</v>
      </c>
      <c r="G1412" t="s">
        <v>38503</v>
      </c>
      <c r="H1412" t="s">
        <v>38504</v>
      </c>
      <c r="I1412" t="s">
        <v>38503</v>
      </c>
      <c r="J1412" t="s">
        <v>38505</v>
      </c>
      <c r="K1412" t="s">
        <v>38506</v>
      </c>
      <c r="L1412" t="s">
        <v>38507</v>
      </c>
      <c r="M1412" t="s">
        <v>38508</v>
      </c>
      <c r="N1412" t="s">
        <v>38509</v>
      </c>
      <c r="O1412" t="s">
        <v>38510</v>
      </c>
      <c r="P1412" t="s">
        <v>38511</v>
      </c>
    </row>
    <row r="1413" spans="1:16" x14ac:dyDescent="0.25">
      <c r="A1413" s="4">
        <v>42261</v>
      </c>
      <c r="B1413" s="4">
        <v>42262</v>
      </c>
      <c r="C1413" t="s">
        <v>38512</v>
      </c>
      <c r="D1413" t="s">
        <v>38513</v>
      </c>
      <c r="E1413" t="s">
        <v>38514</v>
      </c>
      <c r="F1413" t="s">
        <v>38515</v>
      </c>
      <c r="G1413" t="s">
        <v>38515</v>
      </c>
      <c r="H1413" t="s">
        <v>38516</v>
      </c>
      <c r="I1413" t="s">
        <v>38515</v>
      </c>
      <c r="J1413" t="s">
        <v>38517</v>
      </c>
      <c r="K1413" t="s">
        <v>38518</v>
      </c>
      <c r="L1413" t="s">
        <v>38519</v>
      </c>
      <c r="M1413" t="s">
        <v>38520</v>
      </c>
      <c r="N1413" t="s">
        <v>38521</v>
      </c>
      <c r="O1413" t="s">
        <v>38522</v>
      </c>
      <c r="P1413" t="s">
        <v>38523</v>
      </c>
    </row>
    <row r="1414" spans="1:16" x14ac:dyDescent="0.25">
      <c r="A1414" s="4">
        <v>42262</v>
      </c>
      <c r="B1414" s="4">
        <v>42263</v>
      </c>
      <c r="C1414" t="s">
        <v>38524</v>
      </c>
      <c r="D1414" t="s">
        <v>38525</v>
      </c>
      <c r="E1414" t="s">
        <v>38526</v>
      </c>
      <c r="F1414" t="s">
        <v>38527</v>
      </c>
      <c r="G1414" t="s">
        <v>38527</v>
      </c>
      <c r="H1414" t="s">
        <v>38528</v>
      </c>
      <c r="I1414" t="s">
        <v>38527</v>
      </c>
      <c r="J1414" t="s">
        <v>38529</v>
      </c>
      <c r="K1414" t="s">
        <v>38530</v>
      </c>
      <c r="L1414" t="s">
        <v>38531</v>
      </c>
      <c r="M1414" t="s">
        <v>38532</v>
      </c>
      <c r="N1414" t="s">
        <v>38533</v>
      </c>
      <c r="O1414" t="s">
        <v>38534</v>
      </c>
      <c r="P1414" t="s">
        <v>38535</v>
      </c>
    </row>
    <row r="1415" spans="1:16" x14ac:dyDescent="0.25">
      <c r="A1415" s="4">
        <v>42263</v>
      </c>
      <c r="B1415" s="4">
        <v>42264</v>
      </c>
      <c r="C1415" t="s">
        <v>38536</v>
      </c>
      <c r="D1415" t="s">
        <v>38537</v>
      </c>
      <c r="E1415" t="s">
        <v>38538</v>
      </c>
      <c r="F1415" t="s">
        <v>38539</v>
      </c>
      <c r="G1415" t="s">
        <v>38539</v>
      </c>
      <c r="H1415" t="s">
        <v>38540</v>
      </c>
      <c r="I1415" t="s">
        <v>38539</v>
      </c>
      <c r="J1415" t="s">
        <v>38541</v>
      </c>
      <c r="K1415" t="s">
        <v>38542</v>
      </c>
      <c r="L1415" t="s">
        <v>38543</v>
      </c>
      <c r="M1415" t="s">
        <v>38544</v>
      </c>
      <c r="N1415" t="s">
        <v>38545</v>
      </c>
      <c r="O1415" t="s">
        <v>38546</v>
      </c>
      <c r="P1415" t="s">
        <v>38547</v>
      </c>
    </row>
    <row r="1416" spans="1:16" x14ac:dyDescent="0.25">
      <c r="A1416" s="4">
        <v>42264</v>
      </c>
      <c r="B1416" s="4">
        <v>42265</v>
      </c>
      <c r="C1416" t="s">
        <v>38548</v>
      </c>
      <c r="D1416" t="s">
        <v>38549</v>
      </c>
      <c r="E1416" t="s">
        <v>38550</v>
      </c>
      <c r="F1416" t="s">
        <v>38551</v>
      </c>
      <c r="G1416" t="s">
        <v>38551</v>
      </c>
      <c r="H1416" t="s">
        <v>38552</v>
      </c>
      <c r="I1416" t="s">
        <v>38551</v>
      </c>
      <c r="J1416" t="s">
        <v>38553</v>
      </c>
      <c r="K1416" t="s">
        <v>38554</v>
      </c>
      <c r="L1416" t="s">
        <v>38555</v>
      </c>
      <c r="M1416" t="s">
        <v>38556</v>
      </c>
      <c r="N1416" t="s">
        <v>38557</v>
      </c>
      <c r="O1416" t="s">
        <v>38558</v>
      </c>
      <c r="P1416" t="s">
        <v>38559</v>
      </c>
    </row>
    <row r="1417" spans="1:16" x14ac:dyDescent="0.25">
      <c r="A1417" s="4">
        <v>42265</v>
      </c>
      <c r="B1417" s="4">
        <v>42266</v>
      </c>
      <c r="C1417" t="s">
        <v>38560</v>
      </c>
      <c r="D1417" t="s">
        <v>38561</v>
      </c>
      <c r="E1417" t="s">
        <v>38562</v>
      </c>
      <c r="F1417" t="s">
        <v>38563</v>
      </c>
      <c r="G1417" t="s">
        <v>38563</v>
      </c>
      <c r="H1417" t="s">
        <v>38564</v>
      </c>
      <c r="I1417" t="s">
        <v>38563</v>
      </c>
      <c r="J1417" t="s">
        <v>38565</v>
      </c>
      <c r="K1417" t="s">
        <v>38566</v>
      </c>
      <c r="L1417" t="s">
        <v>38567</v>
      </c>
      <c r="M1417" t="s">
        <v>38568</v>
      </c>
      <c r="N1417" t="s">
        <v>38569</v>
      </c>
      <c r="O1417" t="s">
        <v>38570</v>
      </c>
      <c r="P1417" t="s">
        <v>38571</v>
      </c>
    </row>
    <row r="1418" spans="1:16" x14ac:dyDescent="0.25">
      <c r="A1418" s="4">
        <v>42266</v>
      </c>
      <c r="B1418" s="4">
        <v>42267</v>
      </c>
      <c r="C1418" t="s">
        <v>38572</v>
      </c>
      <c r="D1418">
        <v>0</v>
      </c>
      <c r="E1418" t="s">
        <v>38573</v>
      </c>
      <c r="F1418" t="s">
        <v>38574</v>
      </c>
      <c r="G1418" t="s">
        <v>38574</v>
      </c>
      <c r="H1418" t="s">
        <v>38575</v>
      </c>
      <c r="I1418" t="s">
        <v>38574</v>
      </c>
      <c r="J1418" t="s">
        <v>38576</v>
      </c>
      <c r="K1418" t="s">
        <v>38577</v>
      </c>
      <c r="L1418" t="s">
        <v>38578</v>
      </c>
      <c r="M1418" t="s">
        <v>38579</v>
      </c>
      <c r="N1418" t="s">
        <v>38580</v>
      </c>
      <c r="O1418" t="s">
        <v>38581</v>
      </c>
      <c r="P1418" t="s">
        <v>38582</v>
      </c>
    </row>
    <row r="1419" spans="1:16" x14ac:dyDescent="0.25">
      <c r="A1419" s="4">
        <v>42267</v>
      </c>
      <c r="B1419" s="4">
        <v>42268</v>
      </c>
      <c r="C1419" t="s">
        <v>38583</v>
      </c>
      <c r="D1419">
        <v>0</v>
      </c>
      <c r="E1419" t="s">
        <v>38584</v>
      </c>
      <c r="F1419" t="s">
        <v>38585</v>
      </c>
      <c r="G1419" t="s">
        <v>38585</v>
      </c>
      <c r="H1419" t="s">
        <v>38586</v>
      </c>
      <c r="I1419" t="s">
        <v>38585</v>
      </c>
      <c r="J1419" t="s">
        <v>38587</v>
      </c>
      <c r="K1419" t="s">
        <v>38588</v>
      </c>
      <c r="L1419" t="s">
        <v>38589</v>
      </c>
      <c r="M1419" t="s">
        <v>38590</v>
      </c>
      <c r="N1419" t="s">
        <v>38591</v>
      </c>
      <c r="O1419" t="s">
        <v>38592</v>
      </c>
      <c r="P1419" t="s">
        <v>38593</v>
      </c>
    </row>
    <row r="1420" spans="1:16" x14ac:dyDescent="0.25">
      <c r="A1420" s="4">
        <v>42268</v>
      </c>
      <c r="B1420" s="4">
        <v>42269</v>
      </c>
      <c r="C1420" t="s">
        <v>38594</v>
      </c>
      <c r="D1420" t="s">
        <v>38595</v>
      </c>
      <c r="E1420" t="s">
        <v>38596</v>
      </c>
      <c r="F1420" t="s">
        <v>38597</v>
      </c>
      <c r="G1420" t="s">
        <v>38597</v>
      </c>
      <c r="H1420" t="s">
        <v>38598</v>
      </c>
      <c r="I1420" t="s">
        <v>38597</v>
      </c>
      <c r="J1420" t="s">
        <v>38599</v>
      </c>
      <c r="K1420" t="s">
        <v>38600</v>
      </c>
      <c r="L1420" t="s">
        <v>38601</v>
      </c>
      <c r="M1420" t="s">
        <v>38602</v>
      </c>
      <c r="N1420" t="s">
        <v>38603</v>
      </c>
      <c r="O1420" t="s">
        <v>38604</v>
      </c>
      <c r="P1420" t="s">
        <v>38605</v>
      </c>
    </row>
    <row r="1421" spans="1:16" x14ac:dyDescent="0.25">
      <c r="A1421" s="4">
        <v>42269</v>
      </c>
      <c r="B1421" s="4">
        <v>42270</v>
      </c>
      <c r="C1421" t="s">
        <v>38606</v>
      </c>
      <c r="D1421" t="s">
        <v>38607</v>
      </c>
      <c r="E1421" t="s">
        <v>38608</v>
      </c>
      <c r="F1421" t="s">
        <v>38609</v>
      </c>
      <c r="G1421" t="s">
        <v>38609</v>
      </c>
      <c r="H1421" t="s">
        <v>38610</v>
      </c>
      <c r="I1421" t="s">
        <v>38609</v>
      </c>
      <c r="J1421" t="s">
        <v>38611</v>
      </c>
      <c r="K1421" t="s">
        <v>38612</v>
      </c>
      <c r="L1421" t="s">
        <v>38613</v>
      </c>
      <c r="M1421" t="s">
        <v>38614</v>
      </c>
      <c r="N1421" t="s">
        <v>38615</v>
      </c>
      <c r="O1421" t="s">
        <v>38616</v>
      </c>
      <c r="P1421" t="s">
        <v>38617</v>
      </c>
    </row>
    <row r="1422" spans="1:16" x14ac:dyDescent="0.25">
      <c r="A1422" s="4">
        <v>42270</v>
      </c>
      <c r="B1422" s="4">
        <v>42271</v>
      </c>
      <c r="C1422" t="s">
        <v>38618</v>
      </c>
      <c r="D1422" t="s">
        <v>38619</v>
      </c>
      <c r="E1422" t="s">
        <v>38620</v>
      </c>
      <c r="F1422" t="s">
        <v>38621</v>
      </c>
      <c r="G1422" t="s">
        <v>38621</v>
      </c>
      <c r="H1422" t="s">
        <v>38622</v>
      </c>
      <c r="I1422" t="s">
        <v>38621</v>
      </c>
      <c r="J1422" t="s">
        <v>38623</v>
      </c>
      <c r="K1422" t="s">
        <v>38624</v>
      </c>
      <c r="L1422" t="s">
        <v>38625</v>
      </c>
      <c r="M1422" t="s">
        <v>38626</v>
      </c>
      <c r="N1422" t="s">
        <v>38627</v>
      </c>
      <c r="O1422" t="s">
        <v>38628</v>
      </c>
      <c r="P1422" t="s">
        <v>38629</v>
      </c>
    </row>
    <row r="1423" spans="1:16" x14ac:dyDescent="0.25">
      <c r="A1423" s="4">
        <v>42271</v>
      </c>
      <c r="B1423" s="4">
        <v>42272</v>
      </c>
      <c r="C1423" t="s">
        <v>38630</v>
      </c>
      <c r="D1423" t="s">
        <v>38631</v>
      </c>
      <c r="E1423" t="s">
        <v>38632</v>
      </c>
      <c r="F1423" t="s">
        <v>38633</v>
      </c>
      <c r="G1423" t="s">
        <v>38633</v>
      </c>
      <c r="H1423" t="s">
        <v>38634</v>
      </c>
      <c r="I1423" t="s">
        <v>38633</v>
      </c>
      <c r="J1423" t="s">
        <v>38635</v>
      </c>
      <c r="K1423" t="s">
        <v>38636</v>
      </c>
      <c r="L1423" t="s">
        <v>38637</v>
      </c>
      <c r="M1423" t="s">
        <v>38638</v>
      </c>
      <c r="N1423" t="s">
        <v>38639</v>
      </c>
      <c r="O1423" t="s">
        <v>38640</v>
      </c>
      <c r="P1423" t="s">
        <v>38641</v>
      </c>
    </row>
    <row r="1424" spans="1:16" x14ac:dyDescent="0.25">
      <c r="A1424" s="4">
        <v>42272</v>
      </c>
      <c r="B1424" s="4">
        <v>42273</v>
      </c>
      <c r="C1424" t="s">
        <v>38642</v>
      </c>
      <c r="D1424" t="s">
        <v>38643</v>
      </c>
      <c r="E1424" t="s">
        <v>38644</v>
      </c>
      <c r="F1424" t="s">
        <v>38645</v>
      </c>
      <c r="G1424" t="s">
        <v>38645</v>
      </c>
      <c r="H1424" t="s">
        <v>38646</v>
      </c>
      <c r="I1424" t="s">
        <v>38645</v>
      </c>
      <c r="J1424" t="s">
        <v>38647</v>
      </c>
      <c r="K1424" t="s">
        <v>38648</v>
      </c>
      <c r="L1424" t="s">
        <v>38649</v>
      </c>
      <c r="M1424" t="s">
        <v>38650</v>
      </c>
      <c r="N1424" t="s">
        <v>38651</v>
      </c>
      <c r="O1424" t="s">
        <v>38652</v>
      </c>
      <c r="P1424" t="s">
        <v>38653</v>
      </c>
    </row>
    <row r="1425" spans="1:16" x14ac:dyDescent="0.25">
      <c r="A1425" s="4">
        <v>42273</v>
      </c>
      <c r="B1425" s="4">
        <v>42274</v>
      </c>
      <c r="C1425" t="s">
        <v>38654</v>
      </c>
      <c r="D1425">
        <v>0</v>
      </c>
      <c r="E1425" t="s">
        <v>38655</v>
      </c>
      <c r="F1425" t="s">
        <v>38656</v>
      </c>
      <c r="G1425" t="s">
        <v>38656</v>
      </c>
      <c r="H1425" t="s">
        <v>38657</v>
      </c>
      <c r="I1425" t="s">
        <v>38656</v>
      </c>
      <c r="J1425" t="s">
        <v>38658</v>
      </c>
      <c r="K1425" t="s">
        <v>38659</v>
      </c>
      <c r="L1425" t="s">
        <v>38660</v>
      </c>
      <c r="M1425" t="s">
        <v>38661</v>
      </c>
      <c r="N1425" t="s">
        <v>38662</v>
      </c>
      <c r="O1425" t="s">
        <v>38663</v>
      </c>
      <c r="P1425" t="s">
        <v>38664</v>
      </c>
    </row>
    <row r="1426" spans="1:16" x14ac:dyDescent="0.25">
      <c r="A1426" s="4">
        <v>42274</v>
      </c>
      <c r="B1426" s="4">
        <v>42275</v>
      </c>
      <c r="C1426" t="s">
        <v>38665</v>
      </c>
      <c r="D1426">
        <v>0</v>
      </c>
      <c r="E1426" t="s">
        <v>38666</v>
      </c>
      <c r="F1426" t="s">
        <v>38667</v>
      </c>
      <c r="G1426" t="s">
        <v>38667</v>
      </c>
      <c r="H1426" t="s">
        <v>38668</v>
      </c>
      <c r="I1426" t="s">
        <v>38667</v>
      </c>
      <c r="J1426" t="s">
        <v>38669</v>
      </c>
      <c r="K1426" t="s">
        <v>38670</v>
      </c>
      <c r="L1426" t="s">
        <v>38671</v>
      </c>
      <c r="M1426" t="s">
        <v>38672</v>
      </c>
      <c r="N1426" t="s">
        <v>38673</v>
      </c>
      <c r="O1426" t="s">
        <v>38674</v>
      </c>
      <c r="P1426" t="s">
        <v>38675</v>
      </c>
    </row>
    <row r="1427" spans="1:16" x14ac:dyDescent="0.25">
      <c r="A1427" s="4">
        <v>42275</v>
      </c>
      <c r="B1427" s="4">
        <v>42276</v>
      </c>
      <c r="C1427" t="s">
        <v>38676</v>
      </c>
      <c r="D1427" t="s">
        <v>38677</v>
      </c>
      <c r="E1427" t="s">
        <v>38678</v>
      </c>
      <c r="F1427" t="s">
        <v>38679</v>
      </c>
      <c r="G1427" t="s">
        <v>38679</v>
      </c>
      <c r="H1427" t="s">
        <v>38680</v>
      </c>
      <c r="I1427" t="s">
        <v>38679</v>
      </c>
      <c r="J1427" t="s">
        <v>38681</v>
      </c>
      <c r="K1427" t="s">
        <v>38682</v>
      </c>
      <c r="L1427" t="s">
        <v>38683</v>
      </c>
      <c r="M1427" t="s">
        <v>38684</v>
      </c>
      <c r="N1427" t="s">
        <v>38685</v>
      </c>
      <c r="O1427" t="s">
        <v>38686</v>
      </c>
      <c r="P1427" t="s">
        <v>38687</v>
      </c>
    </row>
    <row r="1428" spans="1:16" x14ac:dyDescent="0.25">
      <c r="A1428" s="4">
        <v>42276</v>
      </c>
      <c r="B1428" s="4">
        <v>42277</v>
      </c>
      <c r="C1428" t="s">
        <v>38688</v>
      </c>
      <c r="D1428" t="s">
        <v>38689</v>
      </c>
      <c r="E1428" t="s">
        <v>38690</v>
      </c>
      <c r="F1428" t="s">
        <v>38691</v>
      </c>
      <c r="G1428" t="s">
        <v>38691</v>
      </c>
      <c r="H1428" t="s">
        <v>38692</v>
      </c>
      <c r="I1428" t="s">
        <v>38691</v>
      </c>
      <c r="J1428" t="s">
        <v>38693</v>
      </c>
      <c r="K1428" t="s">
        <v>38694</v>
      </c>
      <c r="L1428" t="s">
        <v>38695</v>
      </c>
      <c r="M1428" t="s">
        <v>38696</v>
      </c>
      <c r="N1428" t="s">
        <v>38697</v>
      </c>
      <c r="O1428" t="s">
        <v>38698</v>
      </c>
      <c r="P1428" t="s">
        <v>38699</v>
      </c>
    </row>
    <row r="1429" spans="1:16" x14ac:dyDescent="0.25">
      <c r="A1429" s="4">
        <v>42277</v>
      </c>
      <c r="B1429" s="4">
        <v>42278</v>
      </c>
      <c r="C1429" t="s">
        <v>38700</v>
      </c>
      <c r="D1429" t="s">
        <v>38701</v>
      </c>
      <c r="E1429" t="s">
        <v>38702</v>
      </c>
      <c r="F1429" t="s">
        <v>38703</v>
      </c>
      <c r="G1429" t="s">
        <v>38703</v>
      </c>
      <c r="H1429" t="s">
        <v>38704</v>
      </c>
      <c r="I1429" t="s">
        <v>38703</v>
      </c>
      <c r="J1429" t="s">
        <v>38705</v>
      </c>
      <c r="K1429" t="s">
        <v>38706</v>
      </c>
      <c r="L1429" t="s">
        <v>38707</v>
      </c>
      <c r="M1429" t="s">
        <v>38708</v>
      </c>
      <c r="N1429" t="s">
        <v>38709</v>
      </c>
      <c r="O1429" t="s">
        <v>38710</v>
      </c>
      <c r="P1429" t="s">
        <v>38711</v>
      </c>
    </row>
    <row r="1430" spans="1:16" x14ac:dyDescent="0.25">
      <c r="A1430" s="4">
        <v>42278</v>
      </c>
      <c r="B1430" s="4">
        <v>42279</v>
      </c>
      <c r="C1430" t="s">
        <v>38712</v>
      </c>
      <c r="D1430" t="s">
        <v>38713</v>
      </c>
      <c r="E1430" t="s">
        <v>38714</v>
      </c>
      <c r="F1430" t="s">
        <v>38715</v>
      </c>
      <c r="G1430" t="s">
        <v>38715</v>
      </c>
      <c r="H1430" t="s">
        <v>38716</v>
      </c>
      <c r="I1430" t="s">
        <v>38715</v>
      </c>
      <c r="J1430" t="s">
        <v>38717</v>
      </c>
      <c r="K1430" t="s">
        <v>38718</v>
      </c>
      <c r="L1430" t="s">
        <v>38719</v>
      </c>
      <c r="M1430" t="s">
        <v>38720</v>
      </c>
      <c r="N1430" t="s">
        <v>38721</v>
      </c>
      <c r="O1430" t="s">
        <v>38722</v>
      </c>
      <c r="P1430" t="s">
        <v>38723</v>
      </c>
    </row>
    <row r="1431" spans="1:16" x14ac:dyDescent="0.25">
      <c r="A1431" s="4">
        <v>42279</v>
      </c>
      <c r="B1431" s="4">
        <v>42280</v>
      </c>
      <c r="C1431" t="s">
        <v>38724</v>
      </c>
      <c r="D1431" t="s">
        <v>38725</v>
      </c>
      <c r="E1431" t="s">
        <v>38726</v>
      </c>
      <c r="F1431" t="s">
        <v>38727</v>
      </c>
      <c r="G1431" t="s">
        <v>38727</v>
      </c>
      <c r="H1431" t="s">
        <v>38728</v>
      </c>
      <c r="I1431" t="s">
        <v>38727</v>
      </c>
      <c r="J1431" t="s">
        <v>38729</v>
      </c>
      <c r="K1431" t="s">
        <v>38730</v>
      </c>
      <c r="L1431" t="s">
        <v>38731</v>
      </c>
      <c r="M1431" t="s">
        <v>38732</v>
      </c>
      <c r="N1431" t="s">
        <v>38733</v>
      </c>
      <c r="O1431" t="s">
        <v>38734</v>
      </c>
      <c r="P1431" t="s">
        <v>38735</v>
      </c>
    </row>
    <row r="1432" spans="1:16" x14ac:dyDescent="0.25">
      <c r="A1432" s="4">
        <v>42280</v>
      </c>
      <c r="B1432" s="4">
        <v>42281</v>
      </c>
      <c r="C1432" t="s">
        <v>38736</v>
      </c>
      <c r="D1432">
        <v>0</v>
      </c>
      <c r="E1432" t="s">
        <v>38737</v>
      </c>
      <c r="F1432" t="s">
        <v>38738</v>
      </c>
      <c r="G1432" t="s">
        <v>38738</v>
      </c>
      <c r="H1432" t="s">
        <v>38739</v>
      </c>
      <c r="I1432" t="s">
        <v>38738</v>
      </c>
      <c r="J1432" t="s">
        <v>38740</v>
      </c>
      <c r="K1432" t="s">
        <v>38741</v>
      </c>
      <c r="L1432" t="s">
        <v>38742</v>
      </c>
      <c r="M1432" t="s">
        <v>38743</v>
      </c>
      <c r="N1432" t="s">
        <v>38744</v>
      </c>
      <c r="O1432" t="s">
        <v>38745</v>
      </c>
      <c r="P1432" t="s">
        <v>38746</v>
      </c>
    </row>
    <row r="1433" spans="1:16" x14ac:dyDescent="0.25">
      <c r="A1433" s="4">
        <v>42281</v>
      </c>
      <c r="B1433" s="4">
        <v>42282</v>
      </c>
      <c r="C1433" t="s">
        <v>38747</v>
      </c>
      <c r="D1433">
        <v>0</v>
      </c>
      <c r="E1433" t="s">
        <v>38748</v>
      </c>
      <c r="F1433" t="s">
        <v>38749</v>
      </c>
      <c r="G1433" t="s">
        <v>38749</v>
      </c>
      <c r="H1433" t="s">
        <v>38750</v>
      </c>
      <c r="I1433" t="s">
        <v>38749</v>
      </c>
      <c r="J1433" t="s">
        <v>38751</v>
      </c>
      <c r="K1433" t="s">
        <v>38752</v>
      </c>
      <c r="L1433" t="s">
        <v>38753</v>
      </c>
      <c r="M1433" t="s">
        <v>38754</v>
      </c>
      <c r="N1433" t="s">
        <v>38755</v>
      </c>
      <c r="O1433" t="s">
        <v>38756</v>
      </c>
      <c r="P1433" t="s">
        <v>38757</v>
      </c>
    </row>
    <row r="1434" spans="1:16" x14ac:dyDescent="0.25">
      <c r="A1434" s="4">
        <v>42282</v>
      </c>
      <c r="B1434" s="4">
        <v>42283</v>
      </c>
      <c r="C1434" t="s">
        <v>38758</v>
      </c>
      <c r="D1434" t="s">
        <v>38759</v>
      </c>
      <c r="E1434" t="s">
        <v>38760</v>
      </c>
      <c r="F1434" t="s">
        <v>38761</v>
      </c>
      <c r="G1434" t="s">
        <v>38761</v>
      </c>
      <c r="H1434" t="s">
        <v>38762</v>
      </c>
      <c r="I1434" t="s">
        <v>38761</v>
      </c>
      <c r="J1434" t="s">
        <v>38763</v>
      </c>
      <c r="K1434" t="s">
        <v>38764</v>
      </c>
      <c r="L1434" t="s">
        <v>38765</v>
      </c>
      <c r="M1434" t="s">
        <v>38766</v>
      </c>
      <c r="N1434" t="s">
        <v>38767</v>
      </c>
      <c r="O1434" t="s">
        <v>38768</v>
      </c>
      <c r="P1434" t="s">
        <v>38769</v>
      </c>
    </row>
    <row r="1435" spans="1:16" x14ac:dyDescent="0.25">
      <c r="A1435" s="4">
        <v>42283</v>
      </c>
      <c r="B1435" s="4">
        <v>42284</v>
      </c>
      <c r="C1435" t="s">
        <v>38770</v>
      </c>
      <c r="D1435" t="s">
        <v>38771</v>
      </c>
      <c r="E1435" t="s">
        <v>38772</v>
      </c>
      <c r="F1435" t="s">
        <v>38773</v>
      </c>
      <c r="G1435" t="s">
        <v>38773</v>
      </c>
      <c r="H1435" t="s">
        <v>38774</v>
      </c>
      <c r="I1435" t="s">
        <v>38773</v>
      </c>
      <c r="J1435" t="s">
        <v>38775</v>
      </c>
      <c r="K1435" t="s">
        <v>38776</v>
      </c>
      <c r="L1435" t="s">
        <v>38777</v>
      </c>
      <c r="M1435" t="s">
        <v>38778</v>
      </c>
      <c r="N1435" t="s">
        <v>38779</v>
      </c>
      <c r="O1435" t="s">
        <v>38780</v>
      </c>
      <c r="P1435" t="s">
        <v>38781</v>
      </c>
    </row>
    <row r="1436" spans="1:16" x14ac:dyDescent="0.25">
      <c r="A1436" s="4">
        <v>42284</v>
      </c>
      <c r="B1436" s="4">
        <v>42285</v>
      </c>
      <c r="C1436" t="s">
        <v>38782</v>
      </c>
      <c r="D1436" t="s">
        <v>38783</v>
      </c>
      <c r="E1436" t="s">
        <v>38784</v>
      </c>
      <c r="F1436" t="s">
        <v>38785</v>
      </c>
      <c r="G1436" t="s">
        <v>38785</v>
      </c>
      <c r="H1436" t="s">
        <v>38786</v>
      </c>
      <c r="I1436" t="s">
        <v>38785</v>
      </c>
      <c r="J1436" t="s">
        <v>38787</v>
      </c>
      <c r="K1436" t="s">
        <v>38788</v>
      </c>
      <c r="L1436" t="s">
        <v>38789</v>
      </c>
      <c r="M1436" t="s">
        <v>38790</v>
      </c>
      <c r="N1436" t="s">
        <v>38791</v>
      </c>
      <c r="O1436" t="s">
        <v>38792</v>
      </c>
      <c r="P1436" t="s">
        <v>38793</v>
      </c>
    </row>
    <row r="1437" spans="1:16" x14ac:dyDescent="0.25">
      <c r="A1437" s="4">
        <v>42285</v>
      </c>
      <c r="B1437" s="4">
        <v>42286</v>
      </c>
      <c r="C1437" t="s">
        <v>38794</v>
      </c>
      <c r="D1437" t="s">
        <v>38795</v>
      </c>
      <c r="E1437" t="s">
        <v>38796</v>
      </c>
      <c r="F1437" t="s">
        <v>38797</v>
      </c>
      <c r="G1437" t="s">
        <v>38797</v>
      </c>
      <c r="H1437" t="s">
        <v>38798</v>
      </c>
      <c r="I1437" t="s">
        <v>38797</v>
      </c>
      <c r="J1437" t="s">
        <v>38799</v>
      </c>
      <c r="K1437" t="s">
        <v>38800</v>
      </c>
      <c r="L1437" t="s">
        <v>38801</v>
      </c>
      <c r="M1437" t="s">
        <v>38802</v>
      </c>
      <c r="N1437" t="s">
        <v>38803</v>
      </c>
      <c r="O1437" t="s">
        <v>38804</v>
      </c>
      <c r="P1437" t="s">
        <v>38805</v>
      </c>
    </row>
    <row r="1438" spans="1:16" x14ac:dyDescent="0.25">
      <c r="A1438" s="4">
        <v>42286</v>
      </c>
      <c r="B1438" s="4">
        <v>42287</v>
      </c>
      <c r="C1438" t="s">
        <v>38806</v>
      </c>
      <c r="D1438" t="s">
        <v>38807</v>
      </c>
      <c r="E1438" t="s">
        <v>38808</v>
      </c>
      <c r="F1438" t="s">
        <v>38809</v>
      </c>
      <c r="G1438" t="s">
        <v>38809</v>
      </c>
      <c r="H1438" t="s">
        <v>38810</v>
      </c>
      <c r="I1438" t="s">
        <v>38809</v>
      </c>
      <c r="J1438" t="s">
        <v>38811</v>
      </c>
      <c r="K1438" t="s">
        <v>38812</v>
      </c>
      <c r="L1438" t="s">
        <v>38813</v>
      </c>
      <c r="M1438" t="s">
        <v>38814</v>
      </c>
      <c r="N1438" t="s">
        <v>38815</v>
      </c>
      <c r="O1438" t="s">
        <v>38816</v>
      </c>
      <c r="P1438" t="s">
        <v>38817</v>
      </c>
    </row>
    <row r="1439" spans="1:16" x14ac:dyDescent="0.25">
      <c r="A1439" s="4">
        <v>42287</v>
      </c>
      <c r="B1439" s="4">
        <v>42288</v>
      </c>
      <c r="C1439" t="s">
        <v>38818</v>
      </c>
      <c r="D1439">
        <v>0</v>
      </c>
      <c r="E1439" t="s">
        <v>38819</v>
      </c>
      <c r="F1439" t="s">
        <v>38820</v>
      </c>
      <c r="G1439" t="s">
        <v>38820</v>
      </c>
      <c r="H1439" t="s">
        <v>38821</v>
      </c>
      <c r="I1439" t="s">
        <v>38820</v>
      </c>
      <c r="J1439" t="s">
        <v>38822</v>
      </c>
      <c r="K1439" t="s">
        <v>38823</v>
      </c>
      <c r="L1439" t="s">
        <v>38824</v>
      </c>
      <c r="M1439" t="s">
        <v>38825</v>
      </c>
      <c r="N1439" t="s">
        <v>38826</v>
      </c>
      <c r="O1439" t="s">
        <v>38827</v>
      </c>
      <c r="P1439" t="s">
        <v>38828</v>
      </c>
    </row>
    <row r="1440" spans="1:16" x14ac:dyDescent="0.25">
      <c r="A1440" s="4">
        <v>42288</v>
      </c>
      <c r="B1440" s="4">
        <v>42289</v>
      </c>
      <c r="C1440" t="s">
        <v>38829</v>
      </c>
      <c r="D1440">
        <v>0</v>
      </c>
      <c r="E1440" t="s">
        <v>38830</v>
      </c>
      <c r="F1440" t="s">
        <v>38831</v>
      </c>
      <c r="G1440" t="s">
        <v>38831</v>
      </c>
      <c r="H1440" t="s">
        <v>38832</v>
      </c>
      <c r="I1440" t="s">
        <v>38831</v>
      </c>
      <c r="J1440" t="s">
        <v>38833</v>
      </c>
      <c r="K1440" t="s">
        <v>38834</v>
      </c>
      <c r="L1440" t="s">
        <v>38835</v>
      </c>
      <c r="M1440" t="s">
        <v>38836</v>
      </c>
      <c r="N1440" t="s">
        <v>38837</v>
      </c>
      <c r="O1440" t="s">
        <v>38838</v>
      </c>
      <c r="P1440" t="s">
        <v>38839</v>
      </c>
    </row>
    <row r="1441" spans="1:16" x14ac:dyDescent="0.25">
      <c r="A1441" s="4">
        <v>42289</v>
      </c>
      <c r="B1441" s="4">
        <v>42290</v>
      </c>
      <c r="C1441" t="s">
        <v>38840</v>
      </c>
      <c r="D1441" t="s">
        <v>38841</v>
      </c>
      <c r="E1441" t="s">
        <v>38842</v>
      </c>
      <c r="F1441" t="s">
        <v>38843</v>
      </c>
      <c r="G1441" t="s">
        <v>38843</v>
      </c>
      <c r="H1441" t="s">
        <v>38844</v>
      </c>
      <c r="I1441" t="s">
        <v>38843</v>
      </c>
      <c r="J1441" t="s">
        <v>38845</v>
      </c>
      <c r="K1441" t="s">
        <v>38846</v>
      </c>
      <c r="L1441" t="s">
        <v>38847</v>
      </c>
      <c r="M1441" t="s">
        <v>38848</v>
      </c>
      <c r="N1441" t="s">
        <v>38849</v>
      </c>
      <c r="O1441" t="s">
        <v>38850</v>
      </c>
      <c r="P1441" t="s">
        <v>38851</v>
      </c>
    </row>
    <row r="1442" spans="1:16" x14ac:dyDescent="0.25">
      <c r="A1442" s="4">
        <v>42290</v>
      </c>
      <c r="B1442" s="4">
        <v>42291</v>
      </c>
      <c r="C1442" t="s">
        <v>38852</v>
      </c>
      <c r="D1442" t="s">
        <v>38853</v>
      </c>
      <c r="E1442" t="s">
        <v>38854</v>
      </c>
      <c r="F1442" t="s">
        <v>38855</v>
      </c>
      <c r="G1442" t="s">
        <v>38855</v>
      </c>
      <c r="H1442" t="s">
        <v>38856</v>
      </c>
      <c r="I1442" t="s">
        <v>38855</v>
      </c>
      <c r="J1442" t="s">
        <v>38857</v>
      </c>
      <c r="K1442" t="s">
        <v>38858</v>
      </c>
      <c r="L1442" t="s">
        <v>38859</v>
      </c>
      <c r="M1442" t="s">
        <v>38860</v>
      </c>
      <c r="N1442" t="s">
        <v>38861</v>
      </c>
      <c r="O1442" t="s">
        <v>38862</v>
      </c>
      <c r="P1442" t="s">
        <v>38863</v>
      </c>
    </row>
    <row r="1443" spans="1:16" x14ac:dyDescent="0.25">
      <c r="A1443" s="4">
        <v>42291</v>
      </c>
      <c r="B1443" s="4">
        <v>42292</v>
      </c>
      <c r="C1443" t="s">
        <v>38864</v>
      </c>
      <c r="D1443" t="s">
        <v>38865</v>
      </c>
      <c r="E1443" t="s">
        <v>38866</v>
      </c>
      <c r="F1443" t="s">
        <v>38867</v>
      </c>
      <c r="G1443" t="s">
        <v>38867</v>
      </c>
      <c r="H1443" t="s">
        <v>38868</v>
      </c>
      <c r="I1443" t="s">
        <v>38867</v>
      </c>
      <c r="J1443" t="s">
        <v>38869</v>
      </c>
      <c r="K1443" t="s">
        <v>38870</v>
      </c>
      <c r="L1443" t="s">
        <v>38871</v>
      </c>
      <c r="M1443" t="s">
        <v>38872</v>
      </c>
      <c r="N1443" t="s">
        <v>38873</v>
      </c>
      <c r="O1443" t="s">
        <v>38874</v>
      </c>
      <c r="P1443" t="s">
        <v>38875</v>
      </c>
    </row>
    <row r="1444" spans="1:16" x14ac:dyDescent="0.25">
      <c r="A1444" s="4">
        <v>42292</v>
      </c>
      <c r="B1444" s="4">
        <v>42293</v>
      </c>
      <c r="C1444" t="s">
        <v>38876</v>
      </c>
      <c r="D1444" t="s">
        <v>38877</v>
      </c>
      <c r="E1444" t="s">
        <v>38878</v>
      </c>
      <c r="F1444" t="s">
        <v>38879</v>
      </c>
      <c r="G1444" t="s">
        <v>38879</v>
      </c>
      <c r="H1444" t="s">
        <v>38880</v>
      </c>
      <c r="I1444" t="s">
        <v>38879</v>
      </c>
      <c r="J1444" t="s">
        <v>38881</v>
      </c>
      <c r="K1444" t="s">
        <v>38882</v>
      </c>
      <c r="L1444" t="s">
        <v>38883</v>
      </c>
      <c r="M1444" t="s">
        <v>38884</v>
      </c>
      <c r="N1444" t="s">
        <v>38885</v>
      </c>
      <c r="O1444" t="s">
        <v>38886</v>
      </c>
      <c r="P1444" t="s">
        <v>38887</v>
      </c>
    </row>
    <row r="1445" spans="1:16" x14ac:dyDescent="0.25">
      <c r="A1445" s="4">
        <v>42293</v>
      </c>
      <c r="B1445" s="4">
        <v>42294</v>
      </c>
      <c r="C1445" t="s">
        <v>38888</v>
      </c>
      <c r="D1445" t="s">
        <v>38889</v>
      </c>
      <c r="E1445" t="s">
        <v>38890</v>
      </c>
      <c r="F1445" t="s">
        <v>38891</v>
      </c>
      <c r="G1445" t="s">
        <v>38891</v>
      </c>
      <c r="H1445" t="s">
        <v>38892</v>
      </c>
      <c r="I1445" t="s">
        <v>38891</v>
      </c>
      <c r="J1445" t="s">
        <v>38893</v>
      </c>
      <c r="K1445" t="s">
        <v>38894</v>
      </c>
      <c r="L1445" t="s">
        <v>38895</v>
      </c>
      <c r="M1445" t="s">
        <v>38896</v>
      </c>
      <c r="N1445" t="s">
        <v>38897</v>
      </c>
      <c r="O1445" t="s">
        <v>38898</v>
      </c>
      <c r="P1445" t="s">
        <v>38899</v>
      </c>
    </row>
    <row r="1446" spans="1:16" x14ac:dyDescent="0.25">
      <c r="A1446" s="4">
        <v>42294</v>
      </c>
      <c r="B1446" s="4">
        <v>42295</v>
      </c>
      <c r="C1446" t="s">
        <v>38900</v>
      </c>
      <c r="D1446">
        <v>0</v>
      </c>
      <c r="E1446" t="s">
        <v>38901</v>
      </c>
      <c r="F1446" t="s">
        <v>38902</v>
      </c>
      <c r="G1446" t="s">
        <v>38902</v>
      </c>
      <c r="H1446" t="s">
        <v>38903</v>
      </c>
      <c r="I1446" t="s">
        <v>38902</v>
      </c>
      <c r="J1446" t="s">
        <v>38904</v>
      </c>
      <c r="K1446" t="s">
        <v>38905</v>
      </c>
      <c r="L1446" t="s">
        <v>38906</v>
      </c>
      <c r="M1446" t="s">
        <v>38907</v>
      </c>
      <c r="N1446" t="s">
        <v>38908</v>
      </c>
      <c r="O1446" t="s">
        <v>38909</v>
      </c>
      <c r="P1446" t="s">
        <v>38910</v>
      </c>
    </row>
    <row r="1447" spans="1:16" x14ac:dyDescent="0.25">
      <c r="A1447" s="4">
        <v>42295</v>
      </c>
      <c r="B1447" s="4">
        <v>42296</v>
      </c>
      <c r="C1447" t="s">
        <v>38911</v>
      </c>
      <c r="D1447">
        <v>0</v>
      </c>
      <c r="E1447" t="s">
        <v>38912</v>
      </c>
      <c r="F1447" t="s">
        <v>38913</v>
      </c>
      <c r="G1447" t="s">
        <v>38913</v>
      </c>
      <c r="H1447" t="s">
        <v>38914</v>
      </c>
      <c r="I1447" t="s">
        <v>38913</v>
      </c>
      <c r="J1447" t="s">
        <v>38915</v>
      </c>
      <c r="K1447" t="s">
        <v>38916</v>
      </c>
      <c r="L1447" t="s">
        <v>38917</v>
      </c>
      <c r="M1447" t="s">
        <v>38918</v>
      </c>
      <c r="N1447" t="s">
        <v>38919</v>
      </c>
      <c r="O1447" t="s">
        <v>38920</v>
      </c>
      <c r="P1447" t="s">
        <v>38921</v>
      </c>
    </row>
    <row r="1448" spans="1:16" x14ac:dyDescent="0.25">
      <c r="A1448" s="4">
        <v>42296</v>
      </c>
      <c r="B1448" s="4">
        <v>42297</v>
      </c>
      <c r="C1448" t="s">
        <v>38922</v>
      </c>
      <c r="D1448" t="s">
        <v>38923</v>
      </c>
      <c r="E1448" t="s">
        <v>38924</v>
      </c>
      <c r="F1448" t="s">
        <v>38925</v>
      </c>
      <c r="G1448" t="s">
        <v>38925</v>
      </c>
      <c r="H1448" t="s">
        <v>38926</v>
      </c>
      <c r="I1448" t="s">
        <v>38925</v>
      </c>
      <c r="J1448" t="s">
        <v>38927</v>
      </c>
      <c r="K1448" t="s">
        <v>38928</v>
      </c>
      <c r="L1448" t="s">
        <v>38929</v>
      </c>
      <c r="M1448" t="s">
        <v>38930</v>
      </c>
      <c r="N1448" t="s">
        <v>38931</v>
      </c>
      <c r="O1448" t="s">
        <v>38932</v>
      </c>
      <c r="P1448" t="s">
        <v>38933</v>
      </c>
    </row>
    <row r="1449" spans="1:16" x14ac:dyDescent="0.25">
      <c r="A1449" s="4">
        <v>42297</v>
      </c>
      <c r="B1449" s="4">
        <v>42298</v>
      </c>
      <c r="C1449" t="s">
        <v>38934</v>
      </c>
      <c r="D1449" t="s">
        <v>38935</v>
      </c>
      <c r="E1449" t="s">
        <v>38936</v>
      </c>
      <c r="F1449" t="s">
        <v>38937</v>
      </c>
      <c r="G1449" t="s">
        <v>38937</v>
      </c>
      <c r="H1449" t="s">
        <v>38938</v>
      </c>
      <c r="I1449" t="s">
        <v>38937</v>
      </c>
      <c r="J1449" t="s">
        <v>38939</v>
      </c>
      <c r="K1449" t="s">
        <v>38940</v>
      </c>
      <c r="L1449" t="s">
        <v>38941</v>
      </c>
      <c r="M1449" t="s">
        <v>38942</v>
      </c>
      <c r="N1449" t="s">
        <v>38943</v>
      </c>
      <c r="O1449" t="s">
        <v>38944</v>
      </c>
      <c r="P1449" t="s">
        <v>38945</v>
      </c>
    </row>
    <row r="1450" spans="1:16" x14ac:dyDescent="0.25">
      <c r="A1450" s="4">
        <v>42298</v>
      </c>
      <c r="B1450" s="4">
        <v>42299</v>
      </c>
      <c r="C1450" t="s">
        <v>38946</v>
      </c>
      <c r="D1450" t="s">
        <v>38947</v>
      </c>
      <c r="E1450" t="s">
        <v>38948</v>
      </c>
      <c r="F1450" t="s">
        <v>38949</v>
      </c>
      <c r="G1450" t="s">
        <v>38949</v>
      </c>
      <c r="H1450" t="s">
        <v>38950</v>
      </c>
      <c r="I1450" t="s">
        <v>38949</v>
      </c>
      <c r="J1450" t="s">
        <v>38951</v>
      </c>
      <c r="K1450" t="s">
        <v>38952</v>
      </c>
      <c r="L1450" t="s">
        <v>38953</v>
      </c>
      <c r="M1450" t="s">
        <v>38954</v>
      </c>
      <c r="N1450" t="s">
        <v>38955</v>
      </c>
      <c r="O1450" t="s">
        <v>38956</v>
      </c>
      <c r="P1450" t="s">
        <v>38957</v>
      </c>
    </row>
    <row r="1451" spans="1:16" x14ac:dyDescent="0.25">
      <c r="A1451" s="4">
        <v>42299</v>
      </c>
      <c r="B1451" s="4">
        <v>42300</v>
      </c>
      <c r="C1451" t="s">
        <v>38958</v>
      </c>
      <c r="D1451" t="s">
        <v>38959</v>
      </c>
      <c r="E1451" t="s">
        <v>38960</v>
      </c>
      <c r="F1451" t="s">
        <v>38961</v>
      </c>
      <c r="G1451" t="s">
        <v>38961</v>
      </c>
      <c r="H1451" t="s">
        <v>38962</v>
      </c>
      <c r="I1451" t="s">
        <v>38961</v>
      </c>
      <c r="J1451" t="s">
        <v>38963</v>
      </c>
      <c r="K1451" t="s">
        <v>38964</v>
      </c>
      <c r="L1451" t="s">
        <v>38965</v>
      </c>
      <c r="M1451" t="s">
        <v>38966</v>
      </c>
      <c r="N1451" t="s">
        <v>38967</v>
      </c>
      <c r="O1451" t="s">
        <v>38968</v>
      </c>
      <c r="P1451" t="s">
        <v>38969</v>
      </c>
    </row>
    <row r="1452" spans="1:16" x14ac:dyDescent="0.25">
      <c r="A1452" s="4">
        <v>42300</v>
      </c>
      <c r="B1452" s="4">
        <v>42301</v>
      </c>
      <c r="C1452" t="s">
        <v>38970</v>
      </c>
      <c r="D1452" t="s">
        <v>38971</v>
      </c>
      <c r="E1452" t="s">
        <v>38972</v>
      </c>
      <c r="F1452" t="s">
        <v>38973</v>
      </c>
      <c r="G1452" t="s">
        <v>38973</v>
      </c>
      <c r="H1452" t="s">
        <v>38974</v>
      </c>
      <c r="I1452" t="s">
        <v>38973</v>
      </c>
      <c r="J1452" t="s">
        <v>38975</v>
      </c>
      <c r="K1452" t="s">
        <v>38976</v>
      </c>
      <c r="L1452" t="s">
        <v>38977</v>
      </c>
      <c r="M1452" t="s">
        <v>38978</v>
      </c>
      <c r="N1452" t="s">
        <v>38979</v>
      </c>
      <c r="O1452" t="s">
        <v>38980</v>
      </c>
      <c r="P1452" t="s">
        <v>38981</v>
      </c>
    </row>
    <row r="1453" spans="1:16" x14ac:dyDescent="0.25">
      <c r="A1453" s="4">
        <v>42301</v>
      </c>
      <c r="B1453" s="4">
        <v>42302</v>
      </c>
      <c r="C1453" t="s">
        <v>38982</v>
      </c>
      <c r="D1453">
        <v>0</v>
      </c>
      <c r="E1453" t="s">
        <v>38983</v>
      </c>
      <c r="F1453" t="s">
        <v>38984</v>
      </c>
      <c r="G1453" t="s">
        <v>38984</v>
      </c>
      <c r="H1453" t="s">
        <v>38985</v>
      </c>
      <c r="I1453" t="s">
        <v>38984</v>
      </c>
      <c r="J1453" t="s">
        <v>38986</v>
      </c>
      <c r="K1453" t="s">
        <v>38987</v>
      </c>
      <c r="L1453" t="s">
        <v>38988</v>
      </c>
      <c r="M1453" t="s">
        <v>38989</v>
      </c>
      <c r="N1453" t="s">
        <v>38990</v>
      </c>
      <c r="O1453" t="s">
        <v>38991</v>
      </c>
      <c r="P1453" t="s">
        <v>38992</v>
      </c>
    </row>
    <row r="1454" spans="1:16" x14ac:dyDescent="0.25">
      <c r="A1454" s="4">
        <v>42302</v>
      </c>
      <c r="B1454" s="4">
        <v>42303</v>
      </c>
      <c r="C1454" t="s">
        <v>38993</v>
      </c>
      <c r="D1454">
        <v>0</v>
      </c>
      <c r="E1454" t="s">
        <v>38994</v>
      </c>
      <c r="F1454" t="s">
        <v>38995</v>
      </c>
      <c r="G1454" t="s">
        <v>38995</v>
      </c>
      <c r="H1454" t="s">
        <v>38996</v>
      </c>
      <c r="I1454" t="s">
        <v>38995</v>
      </c>
      <c r="J1454" t="s">
        <v>38997</v>
      </c>
      <c r="K1454" t="s">
        <v>38998</v>
      </c>
      <c r="L1454" t="s">
        <v>38999</v>
      </c>
      <c r="M1454" t="s">
        <v>39000</v>
      </c>
      <c r="N1454" t="s">
        <v>39001</v>
      </c>
      <c r="O1454" t="s">
        <v>39002</v>
      </c>
      <c r="P1454" t="s">
        <v>39003</v>
      </c>
    </row>
    <row r="1455" spans="1:16" x14ac:dyDescent="0.25">
      <c r="A1455" s="4">
        <v>42303</v>
      </c>
      <c r="B1455" s="4">
        <v>42304</v>
      </c>
      <c r="C1455" t="s">
        <v>39004</v>
      </c>
      <c r="D1455" t="s">
        <v>39005</v>
      </c>
      <c r="E1455" t="s">
        <v>39006</v>
      </c>
      <c r="F1455" t="s">
        <v>39007</v>
      </c>
      <c r="G1455" t="s">
        <v>39007</v>
      </c>
      <c r="H1455" t="s">
        <v>39008</v>
      </c>
      <c r="I1455" t="s">
        <v>39007</v>
      </c>
      <c r="J1455" t="s">
        <v>39009</v>
      </c>
      <c r="K1455" t="s">
        <v>39010</v>
      </c>
      <c r="L1455" t="s">
        <v>39011</v>
      </c>
      <c r="M1455" t="s">
        <v>39012</v>
      </c>
      <c r="N1455" t="s">
        <v>39013</v>
      </c>
      <c r="O1455" t="s">
        <v>39014</v>
      </c>
      <c r="P1455" t="s">
        <v>39015</v>
      </c>
    </row>
    <row r="1456" spans="1:16" x14ac:dyDescent="0.25">
      <c r="A1456" s="4">
        <v>42304</v>
      </c>
      <c r="B1456" s="4">
        <v>42305</v>
      </c>
      <c r="C1456" t="s">
        <v>39016</v>
      </c>
      <c r="D1456" t="s">
        <v>39017</v>
      </c>
      <c r="E1456" t="s">
        <v>39018</v>
      </c>
      <c r="F1456" t="s">
        <v>39019</v>
      </c>
      <c r="G1456" t="s">
        <v>39019</v>
      </c>
      <c r="H1456" t="s">
        <v>39020</v>
      </c>
      <c r="I1456" t="s">
        <v>39019</v>
      </c>
      <c r="J1456" t="s">
        <v>39021</v>
      </c>
      <c r="K1456" t="s">
        <v>39022</v>
      </c>
      <c r="L1456" t="s">
        <v>39023</v>
      </c>
      <c r="M1456" t="s">
        <v>39024</v>
      </c>
      <c r="N1456" t="s">
        <v>39025</v>
      </c>
      <c r="O1456" t="s">
        <v>39026</v>
      </c>
      <c r="P1456" t="s">
        <v>39027</v>
      </c>
    </row>
    <row r="1457" spans="1:16" x14ac:dyDescent="0.25">
      <c r="A1457" s="4">
        <v>42305</v>
      </c>
      <c r="B1457" s="4">
        <v>42306</v>
      </c>
      <c r="C1457" t="s">
        <v>39028</v>
      </c>
      <c r="D1457" t="s">
        <v>39029</v>
      </c>
      <c r="E1457" t="s">
        <v>39030</v>
      </c>
      <c r="F1457" t="s">
        <v>39031</v>
      </c>
      <c r="G1457" t="s">
        <v>39031</v>
      </c>
      <c r="H1457" t="s">
        <v>39032</v>
      </c>
      <c r="I1457" t="s">
        <v>39031</v>
      </c>
      <c r="J1457" t="s">
        <v>39033</v>
      </c>
      <c r="K1457" t="s">
        <v>39034</v>
      </c>
      <c r="L1457" t="s">
        <v>39035</v>
      </c>
      <c r="M1457" t="s">
        <v>39036</v>
      </c>
      <c r="N1457" t="s">
        <v>39037</v>
      </c>
      <c r="O1457" t="s">
        <v>39038</v>
      </c>
      <c r="P1457" t="s">
        <v>39039</v>
      </c>
    </row>
    <row r="1458" spans="1:16" x14ac:dyDescent="0.25">
      <c r="A1458" s="4">
        <v>42306</v>
      </c>
      <c r="B1458" s="4">
        <v>42307</v>
      </c>
      <c r="C1458" t="s">
        <v>39040</v>
      </c>
      <c r="D1458" t="s">
        <v>39041</v>
      </c>
      <c r="E1458" t="s">
        <v>39042</v>
      </c>
      <c r="F1458" t="s">
        <v>39043</v>
      </c>
      <c r="G1458" t="s">
        <v>39043</v>
      </c>
      <c r="H1458" t="s">
        <v>39044</v>
      </c>
      <c r="I1458" t="s">
        <v>39043</v>
      </c>
      <c r="J1458" t="s">
        <v>39045</v>
      </c>
      <c r="K1458" t="s">
        <v>39046</v>
      </c>
      <c r="L1458" t="s">
        <v>39047</v>
      </c>
      <c r="M1458" t="s">
        <v>39048</v>
      </c>
      <c r="N1458" t="s">
        <v>39049</v>
      </c>
      <c r="O1458" t="s">
        <v>39050</v>
      </c>
      <c r="P1458" t="s">
        <v>39051</v>
      </c>
    </row>
    <row r="1459" spans="1:16" x14ac:dyDescent="0.25">
      <c r="A1459" s="4">
        <v>42307</v>
      </c>
      <c r="B1459" s="4">
        <v>42308</v>
      </c>
      <c r="C1459" t="s">
        <v>39052</v>
      </c>
      <c r="D1459" t="s">
        <v>39053</v>
      </c>
      <c r="E1459" t="s">
        <v>39054</v>
      </c>
      <c r="F1459" t="s">
        <v>39055</v>
      </c>
      <c r="G1459" t="s">
        <v>39055</v>
      </c>
      <c r="H1459" t="s">
        <v>39056</v>
      </c>
      <c r="I1459" t="s">
        <v>39055</v>
      </c>
      <c r="J1459" t="s">
        <v>39057</v>
      </c>
      <c r="K1459" t="s">
        <v>39058</v>
      </c>
      <c r="L1459" t="s">
        <v>39059</v>
      </c>
      <c r="M1459" t="s">
        <v>39060</v>
      </c>
      <c r="N1459" t="s">
        <v>39061</v>
      </c>
      <c r="O1459" t="s">
        <v>39062</v>
      </c>
      <c r="P1459" t="s">
        <v>39063</v>
      </c>
    </row>
    <row r="1460" spans="1:16" x14ac:dyDescent="0.25">
      <c r="A1460" s="4">
        <v>42308</v>
      </c>
      <c r="B1460" s="4">
        <v>42309</v>
      </c>
      <c r="C1460" t="s">
        <v>39064</v>
      </c>
      <c r="D1460">
        <v>0</v>
      </c>
      <c r="E1460" t="s">
        <v>39065</v>
      </c>
      <c r="F1460" t="s">
        <v>39066</v>
      </c>
      <c r="G1460" t="s">
        <v>39066</v>
      </c>
      <c r="H1460" t="s">
        <v>39067</v>
      </c>
      <c r="I1460" t="s">
        <v>39066</v>
      </c>
      <c r="J1460" t="s">
        <v>39068</v>
      </c>
      <c r="K1460" t="s">
        <v>39069</v>
      </c>
      <c r="L1460" t="s">
        <v>39070</v>
      </c>
      <c r="M1460" t="s">
        <v>39071</v>
      </c>
      <c r="N1460" t="s">
        <v>39072</v>
      </c>
      <c r="O1460" t="s">
        <v>39073</v>
      </c>
      <c r="P1460" t="s">
        <v>39074</v>
      </c>
    </row>
    <row r="1461" spans="1:16" x14ac:dyDescent="0.25">
      <c r="A1461" s="4">
        <v>42309</v>
      </c>
      <c r="B1461" s="4">
        <v>42310</v>
      </c>
      <c r="C1461" t="s">
        <v>39075</v>
      </c>
      <c r="D1461">
        <v>0</v>
      </c>
      <c r="E1461" t="s">
        <v>39076</v>
      </c>
      <c r="F1461" t="s">
        <v>39077</v>
      </c>
      <c r="G1461" t="s">
        <v>39077</v>
      </c>
      <c r="H1461" t="s">
        <v>39078</v>
      </c>
      <c r="I1461" t="s">
        <v>39077</v>
      </c>
      <c r="J1461" t="s">
        <v>39079</v>
      </c>
      <c r="K1461" t="s">
        <v>39080</v>
      </c>
      <c r="L1461" t="s">
        <v>39081</v>
      </c>
      <c r="M1461" t="s">
        <v>39082</v>
      </c>
      <c r="N1461" t="s">
        <v>39083</v>
      </c>
      <c r="O1461" t="s">
        <v>39084</v>
      </c>
      <c r="P1461" t="s">
        <v>39085</v>
      </c>
    </row>
    <row r="1462" spans="1:16" x14ac:dyDescent="0.25">
      <c r="A1462" s="4">
        <v>42310</v>
      </c>
      <c r="B1462" s="4">
        <v>42311</v>
      </c>
      <c r="C1462" t="s">
        <v>39086</v>
      </c>
      <c r="D1462" t="s">
        <v>39087</v>
      </c>
      <c r="E1462" t="s">
        <v>39088</v>
      </c>
      <c r="F1462" t="s">
        <v>39089</v>
      </c>
      <c r="G1462" t="s">
        <v>39089</v>
      </c>
      <c r="H1462" t="s">
        <v>39090</v>
      </c>
      <c r="I1462" t="s">
        <v>39089</v>
      </c>
      <c r="J1462" t="s">
        <v>39091</v>
      </c>
      <c r="K1462" t="s">
        <v>39092</v>
      </c>
      <c r="L1462" t="s">
        <v>39093</v>
      </c>
      <c r="M1462" t="s">
        <v>39094</v>
      </c>
      <c r="N1462" t="s">
        <v>39095</v>
      </c>
      <c r="O1462" t="s">
        <v>39096</v>
      </c>
      <c r="P1462" t="s">
        <v>39097</v>
      </c>
    </row>
    <row r="1463" spans="1:16" x14ac:dyDescent="0.25">
      <c r="A1463" s="4">
        <v>42311</v>
      </c>
      <c r="B1463" s="4">
        <v>42312</v>
      </c>
      <c r="C1463" t="s">
        <v>39098</v>
      </c>
      <c r="D1463" t="s">
        <v>39099</v>
      </c>
      <c r="E1463" t="s">
        <v>39100</v>
      </c>
      <c r="F1463" t="s">
        <v>39101</v>
      </c>
      <c r="G1463" t="s">
        <v>39101</v>
      </c>
      <c r="H1463" t="s">
        <v>39102</v>
      </c>
      <c r="I1463" t="s">
        <v>39101</v>
      </c>
      <c r="J1463" t="s">
        <v>39103</v>
      </c>
      <c r="K1463" t="s">
        <v>39104</v>
      </c>
      <c r="L1463" t="s">
        <v>39105</v>
      </c>
      <c r="M1463" t="s">
        <v>39106</v>
      </c>
      <c r="N1463" t="s">
        <v>39107</v>
      </c>
      <c r="O1463" t="s">
        <v>39108</v>
      </c>
      <c r="P1463" t="s">
        <v>39109</v>
      </c>
    </row>
    <row r="1464" spans="1:16" x14ac:dyDescent="0.25">
      <c r="A1464" s="4">
        <v>42312</v>
      </c>
      <c r="B1464" s="4">
        <v>42313</v>
      </c>
      <c r="C1464" t="s">
        <v>39110</v>
      </c>
      <c r="D1464" t="s">
        <v>39111</v>
      </c>
      <c r="E1464" t="s">
        <v>39112</v>
      </c>
      <c r="F1464" t="s">
        <v>39113</v>
      </c>
      <c r="G1464" t="s">
        <v>39113</v>
      </c>
      <c r="H1464" t="s">
        <v>39114</v>
      </c>
      <c r="I1464" t="s">
        <v>39113</v>
      </c>
      <c r="J1464" t="s">
        <v>39115</v>
      </c>
      <c r="K1464" t="s">
        <v>39116</v>
      </c>
      <c r="L1464" t="s">
        <v>39117</v>
      </c>
      <c r="M1464" t="s">
        <v>39118</v>
      </c>
      <c r="N1464" t="s">
        <v>39119</v>
      </c>
      <c r="O1464" t="s">
        <v>39120</v>
      </c>
      <c r="P1464" t="s">
        <v>39121</v>
      </c>
    </row>
    <row r="1465" spans="1:16" x14ac:dyDescent="0.25">
      <c r="A1465" s="4">
        <v>42313</v>
      </c>
      <c r="B1465" s="4">
        <v>42314</v>
      </c>
      <c r="C1465" t="s">
        <v>39122</v>
      </c>
      <c r="D1465" t="s">
        <v>39123</v>
      </c>
      <c r="E1465" t="s">
        <v>39124</v>
      </c>
      <c r="F1465" t="s">
        <v>39125</v>
      </c>
      <c r="G1465" t="s">
        <v>39125</v>
      </c>
      <c r="H1465" t="s">
        <v>39126</v>
      </c>
      <c r="I1465" t="s">
        <v>39125</v>
      </c>
      <c r="J1465" t="s">
        <v>39127</v>
      </c>
      <c r="K1465" t="s">
        <v>39128</v>
      </c>
      <c r="L1465" t="s">
        <v>39129</v>
      </c>
      <c r="M1465" t="s">
        <v>39130</v>
      </c>
      <c r="N1465" t="s">
        <v>39131</v>
      </c>
      <c r="O1465" t="s">
        <v>39132</v>
      </c>
      <c r="P1465" t="s">
        <v>39133</v>
      </c>
    </row>
    <row r="1466" spans="1:16" x14ac:dyDescent="0.25">
      <c r="A1466" s="4">
        <v>42314</v>
      </c>
      <c r="B1466" s="4">
        <v>42315</v>
      </c>
      <c r="C1466" t="s">
        <v>39134</v>
      </c>
      <c r="D1466" t="s">
        <v>39135</v>
      </c>
      <c r="E1466" t="s">
        <v>39136</v>
      </c>
      <c r="F1466" t="s">
        <v>39137</v>
      </c>
      <c r="G1466" t="s">
        <v>39137</v>
      </c>
      <c r="H1466" t="s">
        <v>39138</v>
      </c>
      <c r="I1466" t="s">
        <v>39137</v>
      </c>
      <c r="J1466" t="s">
        <v>39139</v>
      </c>
      <c r="K1466" t="s">
        <v>39140</v>
      </c>
      <c r="L1466" t="s">
        <v>39141</v>
      </c>
      <c r="M1466" t="s">
        <v>39142</v>
      </c>
      <c r="N1466" t="s">
        <v>39143</v>
      </c>
      <c r="O1466" t="s">
        <v>39144</v>
      </c>
      <c r="P1466" t="s">
        <v>39145</v>
      </c>
    </row>
    <row r="1467" spans="1:16" x14ac:dyDescent="0.25">
      <c r="A1467" s="4">
        <v>42315</v>
      </c>
      <c r="B1467" s="4">
        <v>42316</v>
      </c>
      <c r="C1467" t="s">
        <v>39146</v>
      </c>
      <c r="D1467">
        <v>0</v>
      </c>
      <c r="E1467" t="s">
        <v>39147</v>
      </c>
      <c r="F1467" t="s">
        <v>39148</v>
      </c>
      <c r="G1467" t="s">
        <v>39148</v>
      </c>
      <c r="H1467" t="s">
        <v>39149</v>
      </c>
      <c r="I1467" t="s">
        <v>39148</v>
      </c>
      <c r="J1467" t="s">
        <v>39150</v>
      </c>
      <c r="K1467" t="s">
        <v>39151</v>
      </c>
      <c r="L1467" t="s">
        <v>39152</v>
      </c>
      <c r="M1467" t="s">
        <v>39153</v>
      </c>
      <c r="N1467" t="s">
        <v>39154</v>
      </c>
      <c r="O1467" t="s">
        <v>39155</v>
      </c>
      <c r="P1467" t="s">
        <v>39156</v>
      </c>
    </row>
    <row r="1468" spans="1:16" x14ac:dyDescent="0.25">
      <c r="A1468" s="4">
        <v>42316</v>
      </c>
      <c r="B1468" s="4">
        <v>42317</v>
      </c>
      <c r="C1468" t="s">
        <v>39157</v>
      </c>
      <c r="D1468">
        <v>0</v>
      </c>
      <c r="E1468" t="s">
        <v>39158</v>
      </c>
      <c r="F1468" t="s">
        <v>39159</v>
      </c>
      <c r="G1468" t="s">
        <v>39159</v>
      </c>
      <c r="H1468" t="s">
        <v>39160</v>
      </c>
      <c r="I1468" t="s">
        <v>39159</v>
      </c>
      <c r="J1468" t="s">
        <v>39161</v>
      </c>
      <c r="K1468" t="s">
        <v>39162</v>
      </c>
      <c r="L1468" t="s">
        <v>39163</v>
      </c>
      <c r="M1468" t="s">
        <v>39164</v>
      </c>
      <c r="N1468" t="s">
        <v>39165</v>
      </c>
      <c r="O1468" t="s">
        <v>39166</v>
      </c>
      <c r="P1468" t="s">
        <v>39167</v>
      </c>
    </row>
    <row r="1469" spans="1:16" x14ac:dyDescent="0.25">
      <c r="A1469" s="4">
        <v>42317</v>
      </c>
      <c r="B1469" s="4">
        <v>42318</v>
      </c>
      <c r="C1469" t="s">
        <v>39168</v>
      </c>
      <c r="D1469" t="s">
        <v>39169</v>
      </c>
      <c r="E1469" t="s">
        <v>39170</v>
      </c>
      <c r="F1469" t="s">
        <v>39171</v>
      </c>
      <c r="G1469" t="s">
        <v>39171</v>
      </c>
      <c r="H1469" t="s">
        <v>39172</v>
      </c>
      <c r="I1469" t="s">
        <v>39171</v>
      </c>
      <c r="J1469" t="s">
        <v>39173</v>
      </c>
      <c r="K1469" t="s">
        <v>39174</v>
      </c>
      <c r="L1469" t="s">
        <v>39175</v>
      </c>
      <c r="M1469" t="s">
        <v>39176</v>
      </c>
      <c r="N1469" t="s">
        <v>39177</v>
      </c>
      <c r="O1469" t="s">
        <v>39178</v>
      </c>
      <c r="P1469" t="s">
        <v>39179</v>
      </c>
    </row>
    <row r="1470" spans="1:16" x14ac:dyDescent="0.25">
      <c r="A1470" s="4">
        <v>42318</v>
      </c>
      <c r="B1470" s="4">
        <v>42319</v>
      </c>
      <c r="C1470" t="s">
        <v>39180</v>
      </c>
      <c r="D1470" t="s">
        <v>39181</v>
      </c>
      <c r="E1470" t="s">
        <v>39182</v>
      </c>
      <c r="F1470" t="s">
        <v>39183</v>
      </c>
      <c r="G1470" t="s">
        <v>39183</v>
      </c>
      <c r="H1470" t="s">
        <v>39184</v>
      </c>
      <c r="I1470" t="s">
        <v>39183</v>
      </c>
      <c r="J1470" t="s">
        <v>39185</v>
      </c>
      <c r="K1470" t="s">
        <v>39186</v>
      </c>
      <c r="L1470" t="s">
        <v>39187</v>
      </c>
      <c r="M1470" t="s">
        <v>39188</v>
      </c>
      <c r="N1470" t="s">
        <v>39189</v>
      </c>
      <c r="O1470" t="s">
        <v>39190</v>
      </c>
      <c r="P1470" t="s">
        <v>39191</v>
      </c>
    </row>
    <row r="1471" spans="1:16" x14ac:dyDescent="0.25">
      <c r="A1471" s="4">
        <v>42319</v>
      </c>
      <c r="B1471" s="4">
        <v>42320</v>
      </c>
      <c r="C1471" t="s">
        <v>39192</v>
      </c>
      <c r="D1471" t="s">
        <v>39193</v>
      </c>
      <c r="E1471" t="s">
        <v>39194</v>
      </c>
      <c r="F1471" t="s">
        <v>39195</v>
      </c>
      <c r="G1471" t="s">
        <v>39195</v>
      </c>
      <c r="H1471" t="s">
        <v>39196</v>
      </c>
      <c r="I1471" t="s">
        <v>39195</v>
      </c>
      <c r="J1471" t="s">
        <v>39197</v>
      </c>
      <c r="K1471" t="s">
        <v>39198</v>
      </c>
      <c r="L1471" t="s">
        <v>39199</v>
      </c>
      <c r="M1471" t="s">
        <v>39200</v>
      </c>
      <c r="N1471" t="s">
        <v>39201</v>
      </c>
      <c r="O1471" t="s">
        <v>39202</v>
      </c>
      <c r="P1471" t="s">
        <v>39203</v>
      </c>
    </row>
    <row r="1472" spans="1:16" x14ac:dyDescent="0.25">
      <c r="A1472" s="4">
        <v>42320</v>
      </c>
      <c r="B1472" s="4">
        <v>42321</v>
      </c>
      <c r="C1472" t="s">
        <v>39204</v>
      </c>
      <c r="D1472" t="s">
        <v>39205</v>
      </c>
      <c r="E1472" t="s">
        <v>39206</v>
      </c>
      <c r="F1472" t="s">
        <v>39207</v>
      </c>
      <c r="G1472" t="s">
        <v>39207</v>
      </c>
      <c r="H1472" t="s">
        <v>39208</v>
      </c>
      <c r="I1472" t="s">
        <v>39207</v>
      </c>
      <c r="J1472" t="s">
        <v>39209</v>
      </c>
      <c r="K1472" t="s">
        <v>39210</v>
      </c>
      <c r="L1472" t="s">
        <v>39211</v>
      </c>
      <c r="M1472" t="s">
        <v>39212</v>
      </c>
      <c r="N1472" t="s">
        <v>39213</v>
      </c>
      <c r="O1472" t="s">
        <v>39214</v>
      </c>
      <c r="P1472" t="s">
        <v>39215</v>
      </c>
    </row>
    <row r="1473" spans="1:16" x14ac:dyDescent="0.25">
      <c r="A1473" s="4">
        <v>42321</v>
      </c>
      <c r="B1473" s="4">
        <v>42322</v>
      </c>
      <c r="C1473" t="s">
        <v>39216</v>
      </c>
      <c r="D1473" t="s">
        <v>39217</v>
      </c>
      <c r="E1473" t="s">
        <v>39218</v>
      </c>
      <c r="F1473" t="s">
        <v>39219</v>
      </c>
      <c r="G1473" t="s">
        <v>39219</v>
      </c>
      <c r="H1473" t="s">
        <v>39220</v>
      </c>
      <c r="I1473" t="s">
        <v>39219</v>
      </c>
      <c r="J1473" t="s">
        <v>39221</v>
      </c>
      <c r="K1473" t="s">
        <v>39222</v>
      </c>
      <c r="L1473" t="s">
        <v>39223</v>
      </c>
      <c r="M1473" t="s">
        <v>39224</v>
      </c>
      <c r="N1473" t="s">
        <v>39225</v>
      </c>
      <c r="O1473" t="s">
        <v>39226</v>
      </c>
      <c r="P1473" t="s">
        <v>39227</v>
      </c>
    </row>
    <row r="1474" spans="1:16" x14ac:dyDescent="0.25">
      <c r="A1474" s="4">
        <v>42322</v>
      </c>
      <c r="B1474" s="4">
        <v>42323</v>
      </c>
      <c r="C1474" t="s">
        <v>39228</v>
      </c>
      <c r="D1474">
        <v>0</v>
      </c>
      <c r="E1474" t="s">
        <v>39229</v>
      </c>
      <c r="F1474" t="s">
        <v>39230</v>
      </c>
      <c r="G1474" t="s">
        <v>39230</v>
      </c>
      <c r="H1474" t="s">
        <v>39231</v>
      </c>
      <c r="I1474" t="s">
        <v>39230</v>
      </c>
      <c r="J1474" t="s">
        <v>39232</v>
      </c>
      <c r="K1474" t="s">
        <v>39233</v>
      </c>
      <c r="L1474" t="s">
        <v>39234</v>
      </c>
      <c r="M1474" t="s">
        <v>39235</v>
      </c>
      <c r="N1474" t="s">
        <v>39236</v>
      </c>
      <c r="O1474" t="s">
        <v>39237</v>
      </c>
      <c r="P1474" t="s">
        <v>39238</v>
      </c>
    </row>
    <row r="1475" spans="1:16" x14ac:dyDescent="0.25">
      <c r="A1475" s="4">
        <v>42323</v>
      </c>
      <c r="B1475" s="4">
        <v>42324</v>
      </c>
      <c r="C1475" t="s">
        <v>39239</v>
      </c>
      <c r="D1475">
        <v>0</v>
      </c>
      <c r="E1475" t="s">
        <v>39240</v>
      </c>
      <c r="F1475" t="s">
        <v>39241</v>
      </c>
      <c r="G1475" t="s">
        <v>39241</v>
      </c>
      <c r="H1475" t="s">
        <v>39242</v>
      </c>
      <c r="I1475" t="s">
        <v>39241</v>
      </c>
      <c r="J1475" t="s">
        <v>39243</v>
      </c>
      <c r="K1475" t="s">
        <v>39244</v>
      </c>
      <c r="L1475" t="s">
        <v>39245</v>
      </c>
      <c r="M1475" t="s">
        <v>39246</v>
      </c>
      <c r="N1475" t="s">
        <v>39247</v>
      </c>
      <c r="O1475" t="s">
        <v>39248</v>
      </c>
      <c r="P1475" t="s">
        <v>39249</v>
      </c>
    </row>
    <row r="1476" spans="1:16" x14ac:dyDescent="0.25">
      <c r="A1476" s="4">
        <v>42324</v>
      </c>
      <c r="B1476" s="4">
        <v>42325</v>
      </c>
      <c r="C1476" t="s">
        <v>39250</v>
      </c>
      <c r="D1476" t="s">
        <v>39251</v>
      </c>
      <c r="E1476" t="s">
        <v>39252</v>
      </c>
      <c r="F1476" t="s">
        <v>39253</v>
      </c>
      <c r="G1476" t="s">
        <v>39253</v>
      </c>
      <c r="H1476" t="s">
        <v>39254</v>
      </c>
      <c r="I1476" t="s">
        <v>39253</v>
      </c>
      <c r="J1476" t="s">
        <v>39255</v>
      </c>
      <c r="K1476" t="s">
        <v>39256</v>
      </c>
      <c r="L1476" t="s">
        <v>39257</v>
      </c>
      <c r="M1476" t="s">
        <v>39258</v>
      </c>
      <c r="N1476" t="s">
        <v>39259</v>
      </c>
      <c r="O1476" t="s">
        <v>39260</v>
      </c>
      <c r="P1476" t="s">
        <v>39261</v>
      </c>
    </row>
    <row r="1477" spans="1:16" x14ac:dyDescent="0.25">
      <c r="A1477" s="4">
        <v>42325</v>
      </c>
      <c r="B1477" s="4">
        <v>42326</v>
      </c>
      <c r="C1477" t="s">
        <v>39262</v>
      </c>
      <c r="D1477" t="s">
        <v>39263</v>
      </c>
      <c r="E1477" t="s">
        <v>39264</v>
      </c>
      <c r="F1477" t="s">
        <v>39265</v>
      </c>
      <c r="G1477" t="s">
        <v>39265</v>
      </c>
      <c r="H1477" t="s">
        <v>39266</v>
      </c>
      <c r="I1477" t="s">
        <v>39265</v>
      </c>
      <c r="J1477" t="s">
        <v>39267</v>
      </c>
      <c r="K1477" t="s">
        <v>39268</v>
      </c>
      <c r="L1477" t="s">
        <v>39269</v>
      </c>
      <c r="M1477" t="s">
        <v>39270</v>
      </c>
      <c r="N1477" t="s">
        <v>39271</v>
      </c>
      <c r="O1477" t="s">
        <v>39272</v>
      </c>
      <c r="P1477" t="s">
        <v>39273</v>
      </c>
    </row>
    <row r="1478" spans="1:16" x14ac:dyDescent="0.25">
      <c r="A1478" s="4">
        <v>42326</v>
      </c>
      <c r="B1478" s="4">
        <v>42327</v>
      </c>
      <c r="C1478" t="s">
        <v>39274</v>
      </c>
      <c r="D1478" t="s">
        <v>39275</v>
      </c>
      <c r="E1478" t="s">
        <v>39276</v>
      </c>
      <c r="F1478" t="s">
        <v>39277</v>
      </c>
      <c r="G1478" t="s">
        <v>39277</v>
      </c>
      <c r="H1478" t="s">
        <v>39278</v>
      </c>
      <c r="I1478" t="s">
        <v>39277</v>
      </c>
      <c r="J1478" t="s">
        <v>39279</v>
      </c>
      <c r="K1478" t="s">
        <v>39280</v>
      </c>
      <c r="L1478" t="s">
        <v>39281</v>
      </c>
      <c r="M1478" t="s">
        <v>39282</v>
      </c>
      <c r="N1478" t="s">
        <v>39283</v>
      </c>
      <c r="O1478" t="s">
        <v>39284</v>
      </c>
      <c r="P1478" t="s">
        <v>39285</v>
      </c>
    </row>
    <row r="1479" spans="1:16" x14ac:dyDescent="0.25">
      <c r="A1479" s="4">
        <v>42327</v>
      </c>
      <c r="B1479" s="4">
        <v>42328</v>
      </c>
      <c r="C1479" t="s">
        <v>39286</v>
      </c>
      <c r="D1479" t="s">
        <v>39287</v>
      </c>
      <c r="E1479" t="s">
        <v>39288</v>
      </c>
      <c r="F1479" t="s">
        <v>39289</v>
      </c>
      <c r="G1479" t="s">
        <v>39289</v>
      </c>
      <c r="H1479" t="s">
        <v>39290</v>
      </c>
      <c r="I1479" t="s">
        <v>39289</v>
      </c>
      <c r="J1479" t="s">
        <v>39291</v>
      </c>
      <c r="K1479" t="s">
        <v>39292</v>
      </c>
      <c r="L1479" t="s">
        <v>39293</v>
      </c>
      <c r="M1479" t="s">
        <v>39294</v>
      </c>
      <c r="N1479" t="s">
        <v>39295</v>
      </c>
      <c r="O1479" t="s">
        <v>39296</v>
      </c>
      <c r="P1479" t="s">
        <v>39297</v>
      </c>
    </row>
    <row r="1480" spans="1:16" x14ac:dyDescent="0.25">
      <c r="A1480" s="4">
        <v>42328</v>
      </c>
      <c r="B1480" s="4">
        <v>42329</v>
      </c>
      <c r="C1480" t="s">
        <v>39298</v>
      </c>
      <c r="D1480" t="s">
        <v>39299</v>
      </c>
      <c r="E1480" t="s">
        <v>39300</v>
      </c>
      <c r="F1480" t="s">
        <v>39301</v>
      </c>
      <c r="G1480" t="s">
        <v>39301</v>
      </c>
      <c r="H1480" t="s">
        <v>39302</v>
      </c>
      <c r="I1480" t="s">
        <v>39301</v>
      </c>
      <c r="J1480" t="s">
        <v>39303</v>
      </c>
      <c r="K1480" t="s">
        <v>39304</v>
      </c>
      <c r="L1480" t="s">
        <v>39305</v>
      </c>
      <c r="M1480" t="s">
        <v>39306</v>
      </c>
      <c r="N1480" t="s">
        <v>39307</v>
      </c>
      <c r="O1480" t="s">
        <v>39308</v>
      </c>
      <c r="P1480" t="s">
        <v>39309</v>
      </c>
    </row>
    <row r="1481" spans="1:16" x14ac:dyDescent="0.25">
      <c r="A1481" s="4">
        <v>42329</v>
      </c>
      <c r="B1481" s="4">
        <v>42330</v>
      </c>
      <c r="C1481" t="s">
        <v>39310</v>
      </c>
      <c r="D1481">
        <v>0</v>
      </c>
      <c r="E1481" t="s">
        <v>39311</v>
      </c>
      <c r="F1481" t="s">
        <v>39312</v>
      </c>
      <c r="G1481" t="s">
        <v>39312</v>
      </c>
      <c r="H1481" t="s">
        <v>39313</v>
      </c>
      <c r="I1481" t="s">
        <v>39312</v>
      </c>
      <c r="J1481" t="s">
        <v>39314</v>
      </c>
      <c r="K1481" t="s">
        <v>39315</v>
      </c>
      <c r="L1481" t="s">
        <v>39316</v>
      </c>
      <c r="M1481" t="s">
        <v>39317</v>
      </c>
      <c r="N1481" t="s">
        <v>39318</v>
      </c>
      <c r="O1481" t="s">
        <v>39319</v>
      </c>
      <c r="P1481" t="s">
        <v>39320</v>
      </c>
    </row>
    <row r="1482" spans="1:16" x14ac:dyDescent="0.25">
      <c r="A1482" s="4">
        <v>42330</v>
      </c>
      <c r="B1482" s="4">
        <v>42331</v>
      </c>
      <c r="C1482" t="s">
        <v>39321</v>
      </c>
      <c r="D1482">
        <v>0</v>
      </c>
      <c r="E1482" t="s">
        <v>39322</v>
      </c>
      <c r="F1482" t="s">
        <v>39323</v>
      </c>
      <c r="G1482" t="s">
        <v>39323</v>
      </c>
      <c r="H1482" t="s">
        <v>39324</v>
      </c>
      <c r="I1482" t="s">
        <v>39323</v>
      </c>
      <c r="J1482" t="s">
        <v>39325</v>
      </c>
      <c r="K1482" t="s">
        <v>39326</v>
      </c>
      <c r="L1482" t="s">
        <v>39327</v>
      </c>
      <c r="M1482" t="s">
        <v>39328</v>
      </c>
      <c r="N1482" t="s">
        <v>39329</v>
      </c>
      <c r="O1482" t="s">
        <v>39330</v>
      </c>
      <c r="P1482" t="s">
        <v>39331</v>
      </c>
    </row>
    <row r="1483" spans="1:16" x14ac:dyDescent="0.25">
      <c r="A1483" s="4">
        <v>42331</v>
      </c>
      <c r="B1483" s="4">
        <v>42332</v>
      </c>
      <c r="C1483" t="s">
        <v>39332</v>
      </c>
      <c r="D1483" t="s">
        <v>39333</v>
      </c>
      <c r="E1483" t="s">
        <v>39334</v>
      </c>
      <c r="F1483" t="s">
        <v>39335</v>
      </c>
      <c r="G1483" t="s">
        <v>39335</v>
      </c>
      <c r="H1483" t="s">
        <v>39336</v>
      </c>
      <c r="I1483" t="s">
        <v>39335</v>
      </c>
      <c r="J1483" t="s">
        <v>39337</v>
      </c>
      <c r="K1483" t="s">
        <v>39338</v>
      </c>
      <c r="L1483" t="s">
        <v>39339</v>
      </c>
      <c r="M1483" t="s">
        <v>39340</v>
      </c>
      <c r="N1483" t="s">
        <v>39341</v>
      </c>
      <c r="O1483" t="s">
        <v>39342</v>
      </c>
      <c r="P1483" t="s">
        <v>39343</v>
      </c>
    </row>
    <row r="1484" spans="1:16" x14ac:dyDescent="0.25">
      <c r="A1484" s="4">
        <v>42332</v>
      </c>
      <c r="B1484" s="4">
        <v>42333</v>
      </c>
      <c r="C1484" t="s">
        <v>39344</v>
      </c>
      <c r="D1484" t="s">
        <v>39345</v>
      </c>
      <c r="E1484" t="s">
        <v>39346</v>
      </c>
      <c r="F1484" t="s">
        <v>39347</v>
      </c>
      <c r="G1484" t="s">
        <v>39347</v>
      </c>
      <c r="H1484" t="s">
        <v>39348</v>
      </c>
      <c r="I1484" t="s">
        <v>39347</v>
      </c>
      <c r="J1484" t="s">
        <v>39349</v>
      </c>
      <c r="K1484" t="s">
        <v>39350</v>
      </c>
      <c r="L1484" t="s">
        <v>39351</v>
      </c>
      <c r="M1484" t="s">
        <v>39352</v>
      </c>
      <c r="N1484" t="s">
        <v>39353</v>
      </c>
      <c r="O1484" t="s">
        <v>39354</v>
      </c>
      <c r="P1484" t="s">
        <v>39355</v>
      </c>
    </row>
    <row r="1485" spans="1:16" x14ac:dyDescent="0.25">
      <c r="A1485" s="4">
        <v>42333</v>
      </c>
      <c r="B1485" s="4">
        <v>42334</v>
      </c>
      <c r="C1485" t="s">
        <v>39356</v>
      </c>
      <c r="D1485" t="s">
        <v>39357</v>
      </c>
      <c r="E1485" t="s">
        <v>39358</v>
      </c>
      <c r="F1485" t="s">
        <v>39359</v>
      </c>
      <c r="G1485" t="s">
        <v>39359</v>
      </c>
      <c r="H1485" t="s">
        <v>39360</v>
      </c>
      <c r="I1485" t="s">
        <v>39359</v>
      </c>
      <c r="J1485" t="s">
        <v>39361</v>
      </c>
      <c r="K1485" t="s">
        <v>39362</v>
      </c>
      <c r="L1485" t="s">
        <v>39363</v>
      </c>
      <c r="M1485" t="s">
        <v>39364</v>
      </c>
      <c r="N1485" t="s">
        <v>39365</v>
      </c>
      <c r="O1485" t="s">
        <v>39366</v>
      </c>
      <c r="P1485" t="s">
        <v>39367</v>
      </c>
    </row>
    <row r="1486" spans="1:16" x14ac:dyDescent="0.25">
      <c r="A1486" s="4">
        <v>42334</v>
      </c>
      <c r="B1486" s="4">
        <v>42335</v>
      </c>
      <c r="C1486" t="s">
        <v>39368</v>
      </c>
      <c r="D1486" t="s">
        <v>39369</v>
      </c>
      <c r="E1486" t="s">
        <v>39370</v>
      </c>
      <c r="F1486" t="s">
        <v>39371</v>
      </c>
      <c r="G1486" t="s">
        <v>39371</v>
      </c>
      <c r="H1486" t="s">
        <v>39372</v>
      </c>
      <c r="I1486" t="s">
        <v>39371</v>
      </c>
      <c r="J1486" t="s">
        <v>39373</v>
      </c>
      <c r="K1486" t="s">
        <v>39374</v>
      </c>
      <c r="L1486" t="s">
        <v>39375</v>
      </c>
      <c r="M1486" t="s">
        <v>39376</v>
      </c>
      <c r="N1486" t="s">
        <v>39377</v>
      </c>
      <c r="O1486" t="s">
        <v>39378</v>
      </c>
      <c r="P1486" t="s">
        <v>39379</v>
      </c>
    </row>
    <row r="1487" spans="1:16" x14ac:dyDescent="0.25">
      <c r="A1487" s="4">
        <v>42335</v>
      </c>
      <c r="B1487" s="4">
        <v>42336</v>
      </c>
      <c r="C1487" t="s">
        <v>39380</v>
      </c>
      <c r="D1487" t="s">
        <v>39381</v>
      </c>
      <c r="E1487" t="s">
        <v>39382</v>
      </c>
      <c r="F1487" t="s">
        <v>39383</v>
      </c>
      <c r="G1487" t="s">
        <v>39383</v>
      </c>
      <c r="H1487" t="s">
        <v>39384</v>
      </c>
      <c r="I1487" t="s">
        <v>39383</v>
      </c>
      <c r="J1487" t="s">
        <v>39385</v>
      </c>
      <c r="K1487" t="s">
        <v>39386</v>
      </c>
      <c r="L1487" t="s">
        <v>39387</v>
      </c>
      <c r="M1487" t="s">
        <v>39388</v>
      </c>
      <c r="N1487" t="s">
        <v>39389</v>
      </c>
      <c r="O1487" t="s">
        <v>39390</v>
      </c>
      <c r="P1487" t="s">
        <v>39391</v>
      </c>
    </row>
    <row r="1488" spans="1:16" x14ac:dyDescent="0.25">
      <c r="A1488" s="4">
        <v>42336</v>
      </c>
      <c r="B1488" s="4">
        <v>42337</v>
      </c>
      <c r="C1488" t="s">
        <v>39392</v>
      </c>
      <c r="D1488">
        <v>0</v>
      </c>
      <c r="E1488" t="s">
        <v>39393</v>
      </c>
      <c r="F1488" t="s">
        <v>39394</v>
      </c>
      <c r="G1488" t="s">
        <v>39394</v>
      </c>
      <c r="H1488" t="s">
        <v>39395</v>
      </c>
      <c r="I1488" t="s">
        <v>39394</v>
      </c>
      <c r="J1488" t="s">
        <v>39396</v>
      </c>
      <c r="K1488" t="s">
        <v>39397</v>
      </c>
      <c r="L1488" t="s">
        <v>39398</v>
      </c>
      <c r="M1488" t="s">
        <v>39399</v>
      </c>
      <c r="N1488" t="s">
        <v>39400</v>
      </c>
      <c r="O1488" t="s">
        <v>39401</v>
      </c>
      <c r="P1488" t="s">
        <v>39402</v>
      </c>
    </row>
    <row r="1489" spans="1:16" x14ac:dyDescent="0.25">
      <c r="A1489" s="4">
        <v>42337</v>
      </c>
      <c r="B1489" s="4">
        <v>42338</v>
      </c>
      <c r="C1489" t="s">
        <v>39403</v>
      </c>
      <c r="D1489">
        <v>0</v>
      </c>
      <c r="E1489" t="s">
        <v>39404</v>
      </c>
      <c r="F1489" t="s">
        <v>39405</v>
      </c>
      <c r="G1489" t="s">
        <v>39405</v>
      </c>
      <c r="H1489" t="s">
        <v>39406</v>
      </c>
      <c r="I1489" t="s">
        <v>39405</v>
      </c>
      <c r="J1489" t="s">
        <v>39407</v>
      </c>
      <c r="K1489" t="s">
        <v>39408</v>
      </c>
      <c r="L1489" t="s">
        <v>39409</v>
      </c>
      <c r="M1489" t="s">
        <v>39410</v>
      </c>
      <c r="N1489" t="s">
        <v>39411</v>
      </c>
      <c r="O1489" t="s">
        <v>39412</v>
      </c>
      <c r="P1489" t="s">
        <v>39413</v>
      </c>
    </row>
    <row r="1490" spans="1:16" x14ac:dyDescent="0.25">
      <c r="A1490" s="4">
        <v>42338</v>
      </c>
      <c r="B1490" s="4">
        <v>42339</v>
      </c>
      <c r="C1490" t="s">
        <v>39414</v>
      </c>
      <c r="D1490" t="s">
        <v>39415</v>
      </c>
      <c r="E1490" t="s">
        <v>39416</v>
      </c>
      <c r="F1490" t="s">
        <v>39417</v>
      </c>
      <c r="G1490" t="s">
        <v>39417</v>
      </c>
      <c r="H1490" t="s">
        <v>39418</v>
      </c>
      <c r="I1490" t="s">
        <v>39417</v>
      </c>
      <c r="J1490" t="s">
        <v>39419</v>
      </c>
      <c r="K1490" t="s">
        <v>39420</v>
      </c>
      <c r="L1490" t="s">
        <v>39421</v>
      </c>
      <c r="M1490" t="s">
        <v>39422</v>
      </c>
      <c r="N1490" t="s">
        <v>39423</v>
      </c>
      <c r="O1490" t="s">
        <v>39424</v>
      </c>
      <c r="P1490" t="s">
        <v>39425</v>
      </c>
    </row>
    <row r="1491" spans="1:16" x14ac:dyDescent="0.25">
      <c r="A1491" s="4">
        <v>42339</v>
      </c>
      <c r="B1491" s="4">
        <v>42340</v>
      </c>
      <c r="C1491" t="s">
        <v>39426</v>
      </c>
      <c r="D1491" t="s">
        <v>39427</v>
      </c>
      <c r="E1491" t="s">
        <v>39428</v>
      </c>
      <c r="F1491" t="s">
        <v>39429</v>
      </c>
      <c r="G1491" t="s">
        <v>39429</v>
      </c>
      <c r="H1491" t="s">
        <v>39430</v>
      </c>
      <c r="I1491" t="s">
        <v>39429</v>
      </c>
      <c r="J1491" t="s">
        <v>39431</v>
      </c>
      <c r="K1491" t="s">
        <v>39432</v>
      </c>
      <c r="L1491" t="s">
        <v>39433</v>
      </c>
      <c r="M1491" t="s">
        <v>39434</v>
      </c>
      <c r="N1491" t="s">
        <v>39435</v>
      </c>
      <c r="O1491" t="s">
        <v>39436</v>
      </c>
      <c r="P1491" t="s">
        <v>39437</v>
      </c>
    </row>
    <row r="1492" spans="1:16" x14ac:dyDescent="0.25">
      <c r="A1492" s="4">
        <v>42340</v>
      </c>
      <c r="B1492" s="4">
        <v>42341</v>
      </c>
      <c r="C1492" t="s">
        <v>39438</v>
      </c>
      <c r="D1492" t="s">
        <v>39439</v>
      </c>
      <c r="E1492" t="s">
        <v>39440</v>
      </c>
      <c r="F1492" t="s">
        <v>39441</v>
      </c>
      <c r="G1492" t="s">
        <v>39441</v>
      </c>
      <c r="H1492" t="s">
        <v>39442</v>
      </c>
      <c r="I1492" t="s">
        <v>39441</v>
      </c>
      <c r="J1492" t="s">
        <v>39443</v>
      </c>
      <c r="K1492" t="s">
        <v>39444</v>
      </c>
      <c r="L1492" t="s">
        <v>39445</v>
      </c>
      <c r="M1492" t="s">
        <v>39446</v>
      </c>
      <c r="N1492" t="s">
        <v>39447</v>
      </c>
      <c r="O1492" t="s">
        <v>39448</v>
      </c>
      <c r="P1492" t="s">
        <v>39449</v>
      </c>
    </row>
    <row r="1493" spans="1:16" x14ac:dyDescent="0.25">
      <c r="A1493" s="4">
        <v>42341</v>
      </c>
      <c r="B1493" s="4">
        <v>42342</v>
      </c>
      <c r="C1493" t="s">
        <v>39450</v>
      </c>
      <c r="D1493" t="s">
        <v>39451</v>
      </c>
      <c r="E1493" t="s">
        <v>39452</v>
      </c>
      <c r="F1493" t="s">
        <v>39453</v>
      </c>
      <c r="G1493" t="s">
        <v>39453</v>
      </c>
      <c r="H1493" t="s">
        <v>39454</v>
      </c>
      <c r="I1493" t="s">
        <v>39453</v>
      </c>
      <c r="J1493" t="s">
        <v>39455</v>
      </c>
      <c r="K1493" t="s">
        <v>39456</v>
      </c>
      <c r="L1493" t="s">
        <v>39457</v>
      </c>
      <c r="M1493" t="s">
        <v>39458</v>
      </c>
      <c r="N1493" t="s">
        <v>39459</v>
      </c>
      <c r="O1493" t="s">
        <v>39460</v>
      </c>
      <c r="P1493" t="s">
        <v>39461</v>
      </c>
    </row>
    <row r="1494" spans="1:16" x14ac:dyDescent="0.25">
      <c r="A1494" s="4">
        <v>42342</v>
      </c>
      <c r="B1494" s="4">
        <v>42343</v>
      </c>
      <c r="C1494" t="s">
        <v>39462</v>
      </c>
      <c r="D1494" t="s">
        <v>39463</v>
      </c>
      <c r="E1494" t="s">
        <v>39464</v>
      </c>
      <c r="F1494" t="s">
        <v>39465</v>
      </c>
      <c r="G1494" t="s">
        <v>39465</v>
      </c>
      <c r="H1494" t="s">
        <v>39466</v>
      </c>
      <c r="I1494" t="s">
        <v>39465</v>
      </c>
      <c r="J1494" t="s">
        <v>39467</v>
      </c>
      <c r="K1494" t="s">
        <v>39468</v>
      </c>
      <c r="L1494" t="s">
        <v>39469</v>
      </c>
      <c r="M1494" t="s">
        <v>39470</v>
      </c>
      <c r="N1494" t="s">
        <v>39471</v>
      </c>
      <c r="O1494" t="s">
        <v>39472</v>
      </c>
      <c r="P1494" t="s">
        <v>39473</v>
      </c>
    </row>
    <row r="1495" spans="1:16" x14ac:dyDescent="0.25">
      <c r="A1495" s="4">
        <v>42343</v>
      </c>
      <c r="B1495" s="4">
        <v>42344</v>
      </c>
      <c r="C1495" t="s">
        <v>39474</v>
      </c>
      <c r="D1495">
        <v>0</v>
      </c>
      <c r="E1495" t="s">
        <v>39475</v>
      </c>
      <c r="F1495" t="s">
        <v>39476</v>
      </c>
      <c r="G1495" t="s">
        <v>39476</v>
      </c>
      <c r="H1495" t="s">
        <v>39477</v>
      </c>
      <c r="I1495" t="s">
        <v>39476</v>
      </c>
      <c r="J1495" t="s">
        <v>39478</v>
      </c>
      <c r="K1495" t="s">
        <v>39479</v>
      </c>
      <c r="L1495" t="s">
        <v>39480</v>
      </c>
      <c r="M1495" t="s">
        <v>39481</v>
      </c>
      <c r="N1495" t="s">
        <v>39482</v>
      </c>
      <c r="O1495" t="s">
        <v>39483</v>
      </c>
      <c r="P1495" t="s">
        <v>39484</v>
      </c>
    </row>
    <row r="1496" spans="1:16" x14ac:dyDescent="0.25">
      <c r="A1496" s="4">
        <v>42344</v>
      </c>
      <c r="B1496" s="4">
        <v>42345</v>
      </c>
      <c r="C1496" t="s">
        <v>39485</v>
      </c>
      <c r="D1496">
        <v>0</v>
      </c>
      <c r="E1496" t="s">
        <v>39486</v>
      </c>
      <c r="F1496" t="s">
        <v>39487</v>
      </c>
      <c r="G1496" t="s">
        <v>39487</v>
      </c>
      <c r="H1496" t="s">
        <v>39488</v>
      </c>
      <c r="I1496" t="s">
        <v>39487</v>
      </c>
      <c r="J1496" t="s">
        <v>39489</v>
      </c>
      <c r="K1496" t="s">
        <v>39490</v>
      </c>
      <c r="L1496" t="s">
        <v>39491</v>
      </c>
      <c r="M1496" t="s">
        <v>39492</v>
      </c>
      <c r="N1496" t="s">
        <v>39493</v>
      </c>
      <c r="O1496" t="s">
        <v>39494</v>
      </c>
      <c r="P1496" t="s">
        <v>39495</v>
      </c>
    </row>
    <row r="1497" spans="1:16" x14ac:dyDescent="0.25">
      <c r="A1497" s="4">
        <v>42345</v>
      </c>
      <c r="B1497" s="4">
        <v>42346</v>
      </c>
      <c r="C1497" t="s">
        <v>39496</v>
      </c>
      <c r="D1497" t="s">
        <v>39497</v>
      </c>
      <c r="E1497" t="s">
        <v>39498</v>
      </c>
      <c r="F1497" t="s">
        <v>39499</v>
      </c>
      <c r="G1497" t="s">
        <v>39499</v>
      </c>
      <c r="H1497" t="s">
        <v>39500</v>
      </c>
      <c r="I1497" t="s">
        <v>39499</v>
      </c>
      <c r="J1497" t="s">
        <v>39501</v>
      </c>
      <c r="K1497" t="s">
        <v>39502</v>
      </c>
      <c r="L1497" t="s">
        <v>39503</v>
      </c>
      <c r="M1497" t="s">
        <v>39504</v>
      </c>
      <c r="N1497" t="s">
        <v>39505</v>
      </c>
      <c r="O1497" t="s">
        <v>39506</v>
      </c>
      <c r="P1497" t="s">
        <v>39507</v>
      </c>
    </row>
    <row r="1498" spans="1:16" x14ac:dyDescent="0.25">
      <c r="A1498" s="4">
        <v>42346</v>
      </c>
      <c r="B1498" s="4">
        <v>42347</v>
      </c>
      <c r="C1498" t="s">
        <v>39508</v>
      </c>
      <c r="D1498" t="s">
        <v>39509</v>
      </c>
      <c r="E1498" t="s">
        <v>39510</v>
      </c>
      <c r="F1498" t="s">
        <v>39511</v>
      </c>
      <c r="G1498" t="s">
        <v>39511</v>
      </c>
      <c r="H1498" t="s">
        <v>39512</v>
      </c>
      <c r="I1498" t="s">
        <v>39511</v>
      </c>
      <c r="J1498" t="s">
        <v>39513</v>
      </c>
      <c r="K1498" t="s">
        <v>39514</v>
      </c>
      <c r="L1498" t="s">
        <v>39515</v>
      </c>
      <c r="M1498" t="s">
        <v>39516</v>
      </c>
      <c r="N1498" t="s">
        <v>39517</v>
      </c>
      <c r="O1498" t="s">
        <v>39518</v>
      </c>
      <c r="P1498" t="s">
        <v>39519</v>
      </c>
    </row>
    <row r="1499" spans="1:16" x14ac:dyDescent="0.25">
      <c r="A1499" s="4">
        <v>42347</v>
      </c>
      <c r="B1499" s="4">
        <v>42348</v>
      </c>
      <c r="C1499" t="s">
        <v>39520</v>
      </c>
      <c r="D1499" t="s">
        <v>39521</v>
      </c>
      <c r="E1499" t="s">
        <v>39522</v>
      </c>
      <c r="F1499" t="s">
        <v>39523</v>
      </c>
      <c r="G1499" t="s">
        <v>39523</v>
      </c>
      <c r="H1499" t="s">
        <v>39524</v>
      </c>
      <c r="I1499" t="s">
        <v>39523</v>
      </c>
      <c r="J1499" t="s">
        <v>39525</v>
      </c>
      <c r="K1499" t="s">
        <v>39526</v>
      </c>
      <c r="L1499" t="s">
        <v>39527</v>
      </c>
      <c r="M1499" t="s">
        <v>39528</v>
      </c>
      <c r="N1499" t="s">
        <v>39529</v>
      </c>
      <c r="O1499" t="s">
        <v>39530</v>
      </c>
      <c r="P1499" t="s">
        <v>39531</v>
      </c>
    </row>
    <row r="1500" spans="1:16" x14ac:dyDescent="0.25">
      <c r="A1500" s="4">
        <v>42348</v>
      </c>
      <c r="B1500" s="4">
        <v>42349</v>
      </c>
      <c r="C1500" t="s">
        <v>39532</v>
      </c>
      <c r="D1500" t="s">
        <v>39533</v>
      </c>
      <c r="E1500" t="s">
        <v>39534</v>
      </c>
      <c r="F1500" t="s">
        <v>39535</v>
      </c>
      <c r="G1500" t="s">
        <v>39535</v>
      </c>
      <c r="H1500" t="s">
        <v>39536</v>
      </c>
      <c r="I1500" t="s">
        <v>39535</v>
      </c>
      <c r="J1500" t="s">
        <v>39537</v>
      </c>
      <c r="K1500" t="s">
        <v>39538</v>
      </c>
      <c r="L1500" t="s">
        <v>39539</v>
      </c>
      <c r="M1500" t="s">
        <v>39540</v>
      </c>
      <c r="N1500" t="s">
        <v>39541</v>
      </c>
      <c r="O1500" t="s">
        <v>39542</v>
      </c>
      <c r="P1500" t="s">
        <v>39543</v>
      </c>
    </row>
    <row r="1501" spans="1:16" x14ac:dyDescent="0.25">
      <c r="A1501" s="4">
        <v>42349</v>
      </c>
      <c r="B1501" s="4">
        <v>42350</v>
      </c>
      <c r="C1501" t="s">
        <v>39544</v>
      </c>
      <c r="D1501" t="s">
        <v>39545</v>
      </c>
      <c r="E1501" t="s">
        <v>39546</v>
      </c>
      <c r="F1501" t="s">
        <v>39547</v>
      </c>
      <c r="G1501" t="s">
        <v>39547</v>
      </c>
      <c r="H1501" t="s">
        <v>39548</v>
      </c>
      <c r="I1501" t="s">
        <v>39547</v>
      </c>
      <c r="J1501" t="s">
        <v>39549</v>
      </c>
      <c r="K1501" t="s">
        <v>39550</v>
      </c>
      <c r="L1501" t="s">
        <v>39551</v>
      </c>
      <c r="M1501" t="s">
        <v>39552</v>
      </c>
      <c r="N1501" t="s">
        <v>39553</v>
      </c>
      <c r="O1501" t="s">
        <v>39554</v>
      </c>
      <c r="P1501" t="s">
        <v>39555</v>
      </c>
    </row>
    <row r="1502" spans="1:16" x14ac:dyDescent="0.25">
      <c r="A1502" s="4">
        <v>42350</v>
      </c>
      <c r="B1502" s="4">
        <v>42351</v>
      </c>
      <c r="C1502" t="s">
        <v>39556</v>
      </c>
      <c r="D1502">
        <v>0</v>
      </c>
      <c r="E1502" t="s">
        <v>39557</v>
      </c>
      <c r="F1502" t="s">
        <v>39558</v>
      </c>
      <c r="G1502" t="s">
        <v>39558</v>
      </c>
      <c r="H1502" t="s">
        <v>39559</v>
      </c>
      <c r="I1502" t="s">
        <v>39558</v>
      </c>
      <c r="J1502" t="s">
        <v>39560</v>
      </c>
      <c r="K1502" t="s">
        <v>39561</v>
      </c>
      <c r="L1502" t="s">
        <v>39562</v>
      </c>
      <c r="M1502" t="s">
        <v>39563</v>
      </c>
      <c r="N1502" t="s">
        <v>39564</v>
      </c>
      <c r="O1502" t="s">
        <v>39565</v>
      </c>
      <c r="P1502" t="s">
        <v>39566</v>
      </c>
    </row>
    <row r="1503" spans="1:16" x14ac:dyDescent="0.25">
      <c r="A1503" s="4">
        <v>42351</v>
      </c>
      <c r="B1503" s="4">
        <v>42352</v>
      </c>
      <c r="C1503" t="s">
        <v>39567</v>
      </c>
      <c r="D1503">
        <v>0</v>
      </c>
      <c r="E1503" t="s">
        <v>39568</v>
      </c>
      <c r="F1503" t="s">
        <v>39569</v>
      </c>
      <c r="G1503" t="s">
        <v>39569</v>
      </c>
      <c r="H1503" t="s">
        <v>39570</v>
      </c>
      <c r="I1503" t="s">
        <v>39569</v>
      </c>
      <c r="J1503" t="s">
        <v>39571</v>
      </c>
      <c r="K1503" t="s">
        <v>39572</v>
      </c>
      <c r="L1503" t="s">
        <v>39573</v>
      </c>
      <c r="M1503" t="s">
        <v>39574</v>
      </c>
      <c r="N1503" t="s">
        <v>39575</v>
      </c>
      <c r="O1503" t="s">
        <v>39576</v>
      </c>
      <c r="P1503" t="s">
        <v>39577</v>
      </c>
    </row>
    <row r="1504" spans="1:16" x14ac:dyDescent="0.25">
      <c r="A1504" s="4">
        <v>42352</v>
      </c>
      <c r="B1504" s="4">
        <v>42353</v>
      </c>
      <c r="C1504" t="s">
        <v>39578</v>
      </c>
      <c r="D1504" t="s">
        <v>39579</v>
      </c>
      <c r="E1504" t="s">
        <v>39580</v>
      </c>
      <c r="F1504" t="s">
        <v>39581</v>
      </c>
      <c r="G1504" t="s">
        <v>39581</v>
      </c>
      <c r="H1504" t="s">
        <v>39582</v>
      </c>
      <c r="I1504" t="s">
        <v>39581</v>
      </c>
      <c r="J1504" t="s">
        <v>39583</v>
      </c>
      <c r="K1504" t="s">
        <v>39584</v>
      </c>
      <c r="L1504" t="s">
        <v>39585</v>
      </c>
      <c r="M1504" t="s">
        <v>39586</v>
      </c>
      <c r="N1504" t="s">
        <v>39587</v>
      </c>
      <c r="O1504" t="s">
        <v>39588</v>
      </c>
      <c r="P1504" t="s">
        <v>39589</v>
      </c>
    </row>
    <row r="1505" spans="1:16" x14ac:dyDescent="0.25">
      <c r="A1505" s="4">
        <v>42353</v>
      </c>
      <c r="B1505" s="4">
        <v>42354</v>
      </c>
      <c r="C1505" t="s">
        <v>39590</v>
      </c>
      <c r="D1505" t="s">
        <v>39591</v>
      </c>
      <c r="E1505" t="s">
        <v>39592</v>
      </c>
      <c r="F1505" t="s">
        <v>39593</v>
      </c>
      <c r="G1505" t="s">
        <v>39593</v>
      </c>
      <c r="H1505" t="s">
        <v>39594</v>
      </c>
      <c r="I1505" t="s">
        <v>39593</v>
      </c>
      <c r="J1505" t="s">
        <v>39595</v>
      </c>
      <c r="K1505" t="s">
        <v>39596</v>
      </c>
      <c r="L1505" t="s">
        <v>39597</v>
      </c>
      <c r="M1505" t="s">
        <v>39598</v>
      </c>
      <c r="N1505" t="s">
        <v>39599</v>
      </c>
      <c r="O1505" t="s">
        <v>39600</v>
      </c>
      <c r="P1505" t="s">
        <v>39601</v>
      </c>
    </row>
    <row r="1506" spans="1:16" x14ac:dyDescent="0.25">
      <c r="A1506" s="4">
        <v>42354</v>
      </c>
      <c r="B1506" s="4">
        <v>42355</v>
      </c>
      <c r="C1506" t="s">
        <v>39602</v>
      </c>
      <c r="D1506" t="s">
        <v>39603</v>
      </c>
      <c r="E1506" t="s">
        <v>39604</v>
      </c>
      <c r="F1506" t="s">
        <v>39605</v>
      </c>
      <c r="G1506" t="s">
        <v>39605</v>
      </c>
      <c r="H1506" t="s">
        <v>39606</v>
      </c>
      <c r="I1506" t="s">
        <v>39605</v>
      </c>
      <c r="J1506" t="s">
        <v>39607</v>
      </c>
      <c r="K1506" t="s">
        <v>39608</v>
      </c>
      <c r="L1506" t="s">
        <v>39609</v>
      </c>
      <c r="M1506" t="s">
        <v>39610</v>
      </c>
      <c r="N1506" t="s">
        <v>39611</v>
      </c>
      <c r="O1506" t="s">
        <v>39612</v>
      </c>
      <c r="P1506" t="s">
        <v>39613</v>
      </c>
    </row>
    <row r="1507" spans="1:16" x14ac:dyDescent="0.25">
      <c r="A1507" s="4">
        <v>42355</v>
      </c>
      <c r="B1507" s="4">
        <v>42356</v>
      </c>
      <c r="C1507" t="s">
        <v>39614</v>
      </c>
      <c r="D1507" t="s">
        <v>39615</v>
      </c>
      <c r="E1507" t="s">
        <v>39616</v>
      </c>
      <c r="F1507" t="s">
        <v>39617</v>
      </c>
      <c r="G1507" t="s">
        <v>39617</v>
      </c>
      <c r="H1507" t="s">
        <v>39618</v>
      </c>
      <c r="I1507" t="s">
        <v>39617</v>
      </c>
      <c r="J1507" t="s">
        <v>39619</v>
      </c>
      <c r="K1507" t="s">
        <v>39620</v>
      </c>
      <c r="L1507" t="s">
        <v>39621</v>
      </c>
      <c r="M1507" t="s">
        <v>39622</v>
      </c>
      <c r="N1507" t="s">
        <v>39623</v>
      </c>
      <c r="O1507" t="s">
        <v>39624</v>
      </c>
      <c r="P1507" t="s">
        <v>39625</v>
      </c>
    </row>
    <row r="1508" spans="1:16" x14ac:dyDescent="0.25">
      <c r="A1508" s="4">
        <v>42356</v>
      </c>
      <c r="B1508" s="4">
        <v>42357</v>
      </c>
      <c r="C1508" t="s">
        <v>39626</v>
      </c>
      <c r="D1508" t="s">
        <v>39627</v>
      </c>
      <c r="E1508" t="s">
        <v>39628</v>
      </c>
      <c r="F1508" t="s">
        <v>39629</v>
      </c>
      <c r="G1508" t="s">
        <v>39629</v>
      </c>
      <c r="H1508" t="s">
        <v>39630</v>
      </c>
      <c r="I1508" t="s">
        <v>39629</v>
      </c>
      <c r="J1508" t="s">
        <v>39631</v>
      </c>
      <c r="K1508" t="s">
        <v>39632</v>
      </c>
      <c r="L1508" t="s">
        <v>39633</v>
      </c>
      <c r="M1508" t="s">
        <v>39634</v>
      </c>
      <c r="N1508" t="s">
        <v>39635</v>
      </c>
      <c r="O1508" t="s">
        <v>39636</v>
      </c>
      <c r="P1508" t="s">
        <v>39637</v>
      </c>
    </row>
    <row r="1509" spans="1:16" x14ac:dyDescent="0.25">
      <c r="A1509" s="4">
        <v>42357</v>
      </c>
      <c r="B1509" s="4">
        <v>42358</v>
      </c>
      <c r="C1509" t="s">
        <v>39638</v>
      </c>
      <c r="D1509">
        <v>0</v>
      </c>
      <c r="E1509" t="s">
        <v>39639</v>
      </c>
      <c r="F1509" t="s">
        <v>39640</v>
      </c>
      <c r="G1509" t="s">
        <v>39640</v>
      </c>
      <c r="H1509" t="s">
        <v>39641</v>
      </c>
      <c r="I1509" t="s">
        <v>39640</v>
      </c>
      <c r="J1509" t="s">
        <v>39642</v>
      </c>
      <c r="K1509" t="s">
        <v>39643</v>
      </c>
      <c r="L1509" t="s">
        <v>39644</v>
      </c>
      <c r="M1509" t="s">
        <v>39645</v>
      </c>
      <c r="N1509" t="s">
        <v>39646</v>
      </c>
      <c r="O1509" t="s">
        <v>39647</v>
      </c>
      <c r="P1509" t="s">
        <v>39648</v>
      </c>
    </row>
    <row r="1510" spans="1:16" x14ac:dyDescent="0.25">
      <c r="A1510" s="4">
        <v>42358</v>
      </c>
      <c r="B1510" s="4">
        <v>42359</v>
      </c>
      <c r="C1510" t="s">
        <v>39649</v>
      </c>
      <c r="D1510">
        <v>0</v>
      </c>
      <c r="E1510" t="s">
        <v>39650</v>
      </c>
      <c r="F1510" t="s">
        <v>39651</v>
      </c>
      <c r="G1510" t="s">
        <v>39651</v>
      </c>
      <c r="H1510" t="s">
        <v>39652</v>
      </c>
      <c r="I1510" t="s">
        <v>39651</v>
      </c>
      <c r="J1510" t="s">
        <v>39653</v>
      </c>
      <c r="K1510" t="s">
        <v>39654</v>
      </c>
      <c r="L1510" t="s">
        <v>39655</v>
      </c>
      <c r="M1510" t="s">
        <v>39656</v>
      </c>
      <c r="N1510" t="s">
        <v>39657</v>
      </c>
      <c r="O1510" t="s">
        <v>39658</v>
      </c>
      <c r="P1510" t="s">
        <v>39659</v>
      </c>
    </row>
    <row r="1511" spans="1:16" x14ac:dyDescent="0.25">
      <c r="A1511" s="4">
        <v>42359</v>
      </c>
      <c r="B1511" s="4">
        <v>42360</v>
      </c>
      <c r="C1511" t="s">
        <v>39660</v>
      </c>
      <c r="D1511" t="s">
        <v>39661</v>
      </c>
      <c r="E1511" t="s">
        <v>39662</v>
      </c>
      <c r="F1511" t="s">
        <v>39663</v>
      </c>
      <c r="G1511" t="s">
        <v>39663</v>
      </c>
      <c r="H1511" t="s">
        <v>39664</v>
      </c>
      <c r="I1511" t="s">
        <v>39663</v>
      </c>
      <c r="J1511" t="s">
        <v>39665</v>
      </c>
      <c r="K1511" t="s">
        <v>39666</v>
      </c>
      <c r="L1511" t="s">
        <v>39667</v>
      </c>
      <c r="M1511" t="s">
        <v>39668</v>
      </c>
      <c r="N1511" t="s">
        <v>39669</v>
      </c>
      <c r="O1511" t="s">
        <v>39670</v>
      </c>
      <c r="P1511" t="s">
        <v>39671</v>
      </c>
    </row>
    <row r="1512" spans="1:16" x14ac:dyDescent="0.25">
      <c r="A1512" s="4">
        <v>42360</v>
      </c>
      <c r="B1512" s="4">
        <v>42361</v>
      </c>
      <c r="C1512" t="s">
        <v>39672</v>
      </c>
      <c r="D1512" t="s">
        <v>39673</v>
      </c>
      <c r="E1512" t="s">
        <v>39674</v>
      </c>
      <c r="F1512" t="s">
        <v>39675</v>
      </c>
      <c r="G1512" t="s">
        <v>39675</v>
      </c>
      <c r="H1512" t="s">
        <v>39676</v>
      </c>
      <c r="I1512" t="s">
        <v>39675</v>
      </c>
      <c r="J1512" t="s">
        <v>39677</v>
      </c>
      <c r="K1512" t="s">
        <v>39678</v>
      </c>
      <c r="L1512" t="s">
        <v>39679</v>
      </c>
      <c r="M1512" t="s">
        <v>39680</v>
      </c>
      <c r="N1512" t="s">
        <v>39681</v>
      </c>
      <c r="O1512" t="s">
        <v>39682</v>
      </c>
      <c r="P1512" t="s">
        <v>39683</v>
      </c>
    </row>
    <row r="1513" spans="1:16" x14ac:dyDescent="0.25">
      <c r="A1513" s="4">
        <v>42361</v>
      </c>
      <c r="B1513" s="4">
        <v>42362</v>
      </c>
      <c r="C1513" t="s">
        <v>39684</v>
      </c>
      <c r="D1513" t="s">
        <v>39685</v>
      </c>
      <c r="E1513" t="s">
        <v>39686</v>
      </c>
      <c r="F1513" t="s">
        <v>39687</v>
      </c>
      <c r="G1513" t="s">
        <v>39687</v>
      </c>
      <c r="H1513" t="s">
        <v>39688</v>
      </c>
      <c r="I1513" t="s">
        <v>39687</v>
      </c>
      <c r="J1513" t="s">
        <v>39689</v>
      </c>
      <c r="K1513" t="s">
        <v>39690</v>
      </c>
      <c r="L1513" t="s">
        <v>39691</v>
      </c>
      <c r="M1513" t="s">
        <v>39692</v>
      </c>
      <c r="N1513" t="s">
        <v>39693</v>
      </c>
      <c r="O1513" t="s">
        <v>39694</v>
      </c>
      <c r="P1513" t="s">
        <v>39695</v>
      </c>
    </row>
    <row r="1514" spans="1:16" x14ac:dyDescent="0.25">
      <c r="A1514" s="4">
        <v>42362</v>
      </c>
      <c r="B1514" s="4">
        <v>42363</v>
      </c>
      <c r="C1514" t="s">
        <v>39696</v>
      </c>
      <c r="D1514" t="s">
        <v>39697</v>
      </c>
      <c r="E1514" t="s">
        <v>39698</v>
      </c>
      <c r="F1514" t="s">
        <v>39699</v>
      </c>
      <c r="G1514" t="s">
        <v>39699</v>
      </c>
      <c r="H1514" t="s">
        <v>39700</v>
      </c>
      <c r="I1514" t="s">
        <v>39699</v>
      </c>
      <c r="J1514" t="s">
        <v>39701</v>
      </c>
      <c r="K1514" t="s">
        <v>39702</v>
      </c>
      <c r="L1514" t="s">
        <v>39703</v>
      </c>
      <c r="M1514" t="s">
        <v>39704</v>
      </c>
      <c r="N1514" t="s">
        <v>39705</v>
      </c>
      <c r="O1514" t="s">
        <v>39706</v>
      </c>
      <c r="P1514" t="s">
        <v>39707</v>
      </c>
    </row>
    <row r="1515" spans="1:16" x14ac:dyDescent="0.25">
      <c r="A1515" s="4">
        <v>42363</v>
      </c>
      <c r="B1515" s="4">
        <v>42364</v>
      </c>
      <c r="C1515" t="s">
        <v>39696</v>
      </c>
      <c r="D1515" t="s">
        <v>39697</v>
      </c>
      <c r="E1515" t="s">
        <v>39708</v>
      </c>
      <c r="F1515" t="s">
        <v>39709</v>
      </c>
      <c r="G1515" t="s">
        <v>39709</v>
      </c>
      <c r="H1515" t="s">
        <v>39710</v>
      </c>
      <c r="I1515" t="s">
        <v>39709</v>
      </c>
      <c r="J1515" t="s">
        <v>39711</v>
      </c>
      <c r="K1515" t="s">
        <v>39712</v>
      </c>
      <c r="L1515" t="s">
        <v>39713</v>
      </c>
      <c r="M1515" t="s">
        <v>39714</v>
      </c>
      <c r="N1515" t="s">
        <v>39715</v>
      </c>
      <c r="O1515" t="s">
        <v>39716</v>
      </c>
      <c r="P1515" t="s">
        <v>39717</v>
      </c>
    </row>
    <row r="1516" spans="1:16" x14ac:dyDescent="0.25">
      <c r="A1516" s="4">
        <v>42364</v>
      </c>
      <c r="B1516" s="4">
        <v>42365</v>
      </c>
      <c r="C1516" t="s">
        <v>39696</v>
      </c>
      <c r="D1516">
        <v>0</v>
      </c>
      <c r="E1516" t="s">
        <v>39718</v>
      </c>
      <c r="F1516" t="s">
        <v>39719</v>
      </c>
      <c r="G1516" t="s">
        <v>39719</v>
      </c>
      <c r="H1516" t="s">
        <v>39720</v>
      </c>
      <c r="I1516" t="s">
        <v>39719</v>
      </c>
      <c r="J1516" t="s">
        <v>39721</v>
      </c>
      <c r="K1516" t="s">
        <v>39722</v>
      </c>
      <c r="L1516" t="s">
        <v>39723</v>
      </c>
      <c r="M1516" t="s">
        <v>39724</v>
      </c>
      <c r="N1516" t="s">
        <v>39725</v>
      </c>
      <c r="O1516" t="s">
        <v>39726</v>
      </c>
      <c r="P1516" t="s">
        <v>39727</v>
      </c>
    </row>
    <row r="1517" spans="1:16" x14ac:dyDescent="0.25">
      <c r="A1517" s="4">
        <v>42365</v>
      </c>
      <c r="B1517" s="4">
        <v>42366</v>
      </c>
      <c r="C1517" t="s">
        <v>39696</v>
      </c>
      <c r="D1517">
        <v>0</v>
      </c>
      <c r="E1517" t="s">
        <v>39728</v>
      </c>
      <c r="F1517" t="s">
        <v>39729</v>
      </c>
      <c r="G1517" t="s">
        <v>39729</v>
      </c>
      <c r="H1517" t="s">
        <v>39730</v>
      </c>
      <c r="I1517" t="s">
        <v>39729</v>
      </c>
      <c r="J1517" t="s">
        <v>39731</v>
      </c>
      <c r="K1517" t="s">
        <v>39732</v>
      </c>
      <c r="L1517" t="s">
        <v>39733</v>
      </c>
      <c r="M1517" t="s">
        <v>39734</v>
      </c>
      <c r="N1517" t="s">
        <v>39735</v>
      </c>
      <c r="O1517" t="s">
        <v>39736</v>
      </c>
      <c r="P1517" t="s">
        <v>39737</v>
      </c>
    </row>
    <row r="1518" spans="1:16" x14ac:dyDescent="0.25">
      <c r="A1518" s="4">
        <v>42366</v>
      </c>
      <c r="B1518" s="4">
        <v>42367</v>
      </c>
      <c r="C1518" t="s">
        <v>39738</v>
      </c>
      <c r="D1518" t="s">
        <v>39739</v>
      </c>
      <c r="E1518" t="s">
        <v>39740</v>
      </c>
      <c r="F1518" t="s">
        <v>39741</v>
      </c>
      <c r="G1518" t="s">
        <v>39741</v>
      </c>
      <c r="H1518" t="s">
        <v>39742</v>
      </c>
      <c r="I1518" t="s">
        <v>39741</v>
      </c>
      <c r="J1518" t="s">
        <v>39743</v>
      </c>
      <c r="K1518" t="s">
        <v>39744</v>
      </c>
      <c r="L1518" t="s">
        <v>39745</v>
      </c>
      <c r="M1518" t="s">
        <v>39746</v>
      </c>
      <c r="N1518" t="s">
        <v>39747</v>
      </c>
      <c r="O1518" t="s">
        <v>39748</v>
      </c>
      <c r="P1518" t="s">
        <v>39749</v>
      </c>
    </row>
    <row r="1519" spans="1:16" x14ac:dyDescent="0.25">
      <c r="A1519" s="4">
        <v>42367</v>
      </c>
      <c r="B1519" s="4">
        <v>42368</v>
      </c>
      <c r="C1519" t="s">
        <v>39750</v>
      </c>
      <c r="D1519" t="s">
        <v>39751</v>
      </c>
      <c r="E1519" t="s">
        <v>39752</v>
      </c>
      <c r="F1519" t="s">
        <v>39753</v>
      </c>
      <c r="G1519" t="s">
        <v>39753</v>
      </c>
      <c r="H1519" t="s">
        <v>39754</v>
      </c>
      <c r="I1519" t="s">
        <v>39753</v>
      </c>
      <c r="J1519" t="s">
        <v>39755</v>
      </c>
      <c r="K1519" t="s">
        <v>39756</v>
      </c>
      <c r="L1519" t="s">
        <v>39757</v>
      </c>
      <c r="M1519" t="s">
        <v>39758</v>
      </c>
      <c r="N1519" t="s">
        <v>39759</v>
      </c>
      <c r="O1519" t="s">
        <v>39760</v>
      </c>
      <c r="P1519" t="s">
        <v>39761</v>
      </c>
    </row>
    <row r="1520" spans="1:16" x14ac:dyDescent="0.25">
      <c r="A1520" s="4">
        <v>42368</v>
      </c>
      <c r="B1520" s="4">
        <v>42369</v>
      </c>
      <c r="C1520" t="s">
        <v>39762</v>
      </c>
      <c r="D1520" t="s">
        <v>39763</v>
      </c>
      <c r="E1520" t="s">
        <v>39764</v>
      </c>
      <c r="F1520" t="s">
        <v>39765</v>
      </c>
      <c r="G1520" t="s">
        <v>39765</v>
      </c>
      <c r="H1520" t="s">
        <v>39766</v>
      </c>
      <c r="I1520" t="s">
        <v>39765</v>
      </c>
      <c r="J1520" t="s">
        <v>39767</v>
      </c>
      <c r="K1520" t="s">
        <v>39768</v>
      </c>
      <c r="L1520" t="s">
        <v>39769</v>
      </c>
      <c r="M1520" t="s">
        <v>39770</v>
      </c>
      <c r="N1520" t="s">
        <v>39771</v>
      </c>
      <c r="O1520" t="s">
        <v>39772</v>
      </c>
      <c r="P1520" t="s">
        <v>39773</v>
      </c>
    </row>
    <row r="1521" spans="1:16" x14ac:dyDescent="0.25">
      <c r="A1521" s="4">
        <v>42369</v>
      </c>
      <c r="B1521" s="4">
        <v>42370</v>
      </c>
      <c r="C1521" t="s">
        <v>39774</v>
      </c>
      <c r="D1521" t="s">
        <v>39775</v>
      </c>
      <c r="E1521" t="s">
        <v>39776</v>
      </c>
      <c r="F1521" t="s">
        <v>39777</v>
      </c>
      <c r="G1521" t="s">
        <v>39777</v>
      </c>
      <c r="H1521" t="s">
        <v>39778</v>
      </c>
      <c r="I1521" t="s">
        <v>39777</v>
      </c>
      <c r="J1521" t="s">
        <v>39779</v>
      </c>
      <c r="K1521" t="s">
        <v>39780</v>
      </c>
      <c r="L1521" t="s">
        <v>39781</v>
      </c>
      <c r="M1521" t="s">
        <v>39782</v>
      </c>
      <c r="N1521" t="s">
        <v>39783</v>
      </c>
      <c r="O1521" t="s">
        <v>39784</v>
      </c>
      <c r="P1521" t="s">
        <v>39785</v>
      </c>
    </row>
    <row r="1522" spans="1:16" x14ac:dyDescent="0.25">
      <c r="A1522" s="4">
        <v>42370</v>
      </c>
      <c r="B1522" s="4">
        <v>42371</v>
      </c>
      <c r="C1522" t="s">
        <v>39786</v>
      </c>
      <c r="D1522" t="s">
        <v>39787</v>
      </c>
      <c r="E1522" t="s">
        <v>39788</v>
      </c>
      <c r="F1522" t="s">
        <v>39789</v>
      </c>
      <c r="G1522" t="s">
        <v>39789</v>
      </c>
      <c r="H1522" t="s">
        <v>39790</v>
      </c>
      <c r="I1522" t="s">
        <v>39789</v>
      </c>
      <c r="J1522" t="s">
        <v>39791</v>
      </c>
      <c r="K1522" t="s">
        <v>39792</v>
      </c>
      <c r="L1522" t="s">
        <v>39793</v>
      </c>
      <c r="M1522" t="s">
        <v>39794</v>
      </c>
      <c r="N1522" t="s">
        <v>39795</v>
      </c>
      <c r="O1522" t="s">
        <v>39796</v>
      </c>
      <c r="P1522" t="s">
        <v>39797</v>
      </c>
    </row>
    <row r="1523" spans="1:16" x14ac:dyDescent="0.25">
      <c r="A1523" s="4">
        <v>42371</v>
      </c>
      <c r="B1523" s="4">
        <v>42372</v>
      </c>
      <c r="C1523" t="s">
        <v>39798</v>
      </c>
      <c r="D1523">
        <v>0</v>
      </c>
      <c r="E1523" t="s">
        <v>39799</v>
      </c>
      <c r="F1523" t="s">
        <v>39800</v>
      </c>
      <c r="G1523" t="s">
        <v>39800</v>
      </c>
      <c r="H1523" t="s">
        <v>39801</v>
      </c>
      <c r="I1523" t="s">
        <v>39800</v>
      </c>
      <c r="J1523" t="s">
        <v>39802</v>
      </c>
      <c r="K1523" t="s">
        <v>39803</v>
      </c>
      <c r="L1523" t="s">
        <v>39804</v>
      </c>
      <c r="M1523" t="s">
        <v>39805</v>
      </c>
      <c r="N1523" t="s">
        <v>39806</v>
      </c>
      <c r="O1523" t="s">
        <v>39807</v>
      </c>
      <c r="P1523" t="s">
        <v>39808</v>
      </c>
    </row>
    <row r="1524" spans="1:16" x14ac:dyDescent="0.25">
      <c r="A1524" s="4">
        <v>42372</v>
      </c>
      <c r="B1524" s="4">
        <v>42373</v>
      </c>
      <c r="C1524" t="s">
        <v>39786</v>
      </c>
      <c r="D1524">
        <v>0</v>
      </c>
      <c r="E1524" t="s">
        <v>39809</v>
      </c>
      <c r="F1524" t="s">
        <v>39810</v>
      </c>
      <c r="G1524" t="s">
        <v>39810</v>
      </c>
      <c r="H1524" t="s">
        <v>39811</v>
      </c>
      <c r="I1524" t="s">
        <v>39810</v>
      </c>
      <c r="J1524" t="s">
        <v>39812</v>
      </c>
      <c r="K1524" t="s">
        <v>39813</v>
      </c>
      <c r="L1524" t="s">
        <v>39814</v>
      </c>
      <c r="M1524" t="s">
        <v>39815</v>
      </c>
      <c r="N1524" t="s">
        <v>39816</v>
      </c>
      <c r="O1524" t="s">
        <v>39817</v>
      </c>
      <c r="P1524" t="s">
        <v>39818</v>
      </c>
    </row>
    <row r="1525" spans="1:16" x14ac:dyDescent="0.25">
      <c r="A1525" s="4">
        <v>42373</v>
      </c>
      <c r="B1525" s="4">
        <v>42374</v>
      </c>
      <c r="C1525" t="s">
        <v>39819</v>
      </c>
      <c r="D1525" t="s">
        <v>39820</v>
      </c>
      <c r="E1525" t="s">
        <v>39821</v>
      </c>
      <c r="F1525" t="s">
        <v>39822</v>
      </c>
      <c r="G1525" t="s">
        <v>39822</v>
      </c>
      <c r="H1525" t="s">
        <v>39823</v>
      </c>
      <c r="I1525" t="s">
        <v>39822</v>
      </c>
      <c r="J1525" t="s">
        <v>39824</v>
      </c>
      <c r="K1525" t="s">
        <v>39825</v>
      </c>
      <c r="L1525" t="s">
        <v>39826</v>
      </c>
      <c r="M1525" t="s">
        <v>39827</v>
      </c>
      <c r="N1525" t="s">
        <v>39828</v>
      </c>
      <c r="O1525" t="s">
        <v>39829</v>
      </c>
      <c r="P1525" t="s">
        <v>39830</v>
      </c>
    </row>
    <row r="1526" spans="1:16" x14ac:dyDescent="0.25">
      <c r="A1526" s="4">
        <v>42374</v>
      </c>
      <c r="B1526" s="4">
        <v>42375</v>
      </c>
      <c r="C1526" t="s">
        <v>39831</v>
      </c>
      <c r="D1526" t="s">
        <v>39832</v>
      </c>
      <c r="E1526" t="s">
        <v>39833</v>
      </c>
      <c r="F1526" t="s">
        <v>39834</v>
      </c>
      <c r="G1526" t="s">
        <v>39834</v>
      </c>
      <c r="H1526" t="s">
        <v>39835</v>
      </c>
      <c r="I1526" t="s">
        <v>39834</v>
      </c>
      <c r="J1526" t="s">
        <v>39836</v>
      </c>
      <c r="K1526" t="s">
        <v>39837</v>
      </c>
      <c r="L1526" t="s">
        <v>39838</v>
      </c>
      <c r="M1526" t="s">
        <v>39839</v>
      </c>
      <c r="N1526" t="s">
        <v>39840</v>
      </c>
      <c r="O1526" t="s">
        <v>39841</v>
      </c>
      <c r="P1526" t="s">
        <v>39842</v>
      </c>
    </row>
    <row r="1527" spans="1:16" x14ac:dyDescent="0.25">
      <c r="A1527" s="4">
        <v>42375</v>
      </c>
      <c r="B1527" s="4">
        <v>42376</v>
      </c>
      <c r="C1527" t="s">
        <v>39843</v>
      </c>
      <c r="D1527" t="s">
        <v>39844</v>
      </c>
      <c r="E1527" t="s">
        <v>39845</v>
      </c>
      <c r="F1527" t="s">
        <v>39846</v>
      </c>
      <c r="G1527" t="s">
        <v>39846</v>
      </c>
      <c r="H1527" t="s">
        <v>39847</v>
      </c>
      <c r="I1527" t="s">
        <v>39846</v>
      </c>
      <c r="J1527" t="s">
        <v>39848</v>
      </c>
      <c r="K1527" t="s">
        <v>39849</v>
      </c>
      <c r="L1527" t="s">
        <v>39850</v>
      </c>
      <c r="M1527" t="s">
        <v>39851</v>
      </c>
      <c r="N1527" t="s">
        <v>39852</v>
      </c>
      <c r="O1527" t="s">
        <v>39853</v>
      </c>
      <c r="P1527" t="s">
        <v>39854</v>
      </c>
    </row>
    <row r="1528" spans="1:16" x14ac:dyDescent="0.25">
      <c r="A1528" s="4">
        <v>42376</v>
      </c>
      <c r="B1528" s="4">
        <v>42377</v>
      </c>
      <c r="C1528" t="s">
        <v>39855</v>
      </c>
      <c r="D1528" t="s">
        <v>39856</v>
      </c>
      <c r="E1528" t="s">
        <v>39857</v>
      </c>
      <c r="F1528" t="s">
        <v>39858</v>
      </c>
      <c r="G1528" t="s">
        <v>39858</v>
      </c>
      <c r="H1528" t="s">
        <v>39859</v>
      </c>
      <c r="I1528" t="s">
        <v>39858</v>
      </c>
      <c r="J1528" t="s">
        <v>39860</v>
      </c>
      <c r="K1528" t="s">
        <v>39861</v>
      </c>
      <c r="L1528" t="s">
        <v>39862</v>
      </c>
      <c r="M1528" t="s">
        <v>39863</v>
      </c>
      <c r="N1528" t="s">
        <v>39864</v>
      </c>
      <c r="O1528" t="s">
        <v>39865</v>
      </c>
      <c r="P1528" t="s">
        <v>39866</v>
      </c>
    </row>
    <row r="1529" spans="1:16" x14ac:dyDescent="0.25">
      <c r="A1529" s="4">
        <v>42377</v>
      </c>
      <c r="B1529" s="4">
        <v>42378</v>
      </c>
      <c r="C1529" t="s">
        <v>39867</v>
      </c>
      <c r="D1529" t="s">
        <v>39868</v>
      </c>
      <c r="E1529" t="s">
        <v>39869</v>
      </c>
      <c r="F1529" t="s">
        <v>39870</v>
      </c>
      <c r="G1529" t="s">
        <v>39870</v>
      </c>
      <c r="H1529" t="s">
        <v>39871</v>
      </c>
      <c r="I1529" t="s">
        <v>39870</v>
      </c>
      <c r="J1529" t="s">
        <v>39872</v>
      </c>
      <c r="K1529" t="s">
        <v>39873</v>
      </c>
      <c r="L1529" t="s">
        <v>39874</v>
      </c>
      <c r="M1529" t="s">
        <v>39875</v>
      </c>
      <c r="N1529" t="s">
        <v>39876</v>
      </c>
      <c r="O1529" t="s">
        <v>39877</v>
      </c>
      <c r="P1529" t="s">
        <v>39878</v>
      </c>
    </row>
    <row r="1530" spans="1:16" x14ac:dyDescent="0.25">
      <c r="A1530" s="4">
        <v>42378</v>
      </c>
      <c r="B1530" s="4">
        <v>42379</v>
      </c>
      <c r="C1530" t="s">
        <v>39879</v>
      </c>
      <c r="D1530">
        <v>0</v>
      </c>
      <c r="E1530" t="s">
        <v>39880</v>
      </c>
      <c r="F1530" t="s">
        <v>39881</v>
      </c>
      <c r="G1530" t="s">
        <v>39881</v>
      </c>
      <c r="H1530" t="s">
        <v>39882</v>
      </c>
      <c r="I1530" t="s">
        <v>39881</v>
      </c>
      <c r="J1530" t="s">
        <v>39883</v>
      </c>
      <c r="K1530" t="s">
        <v>39884</v>
      </c>
      <c r="L1530" t="s">
        <v>39885</v>
      </c>
      <c r="M1530" t="s">
        <v>39886</v>
      </c>
      <c r="N1530" t="s">
        <v>39887</v>
      </c>
      <c r="O1530" t="s">
        <v>39888</v>
      </c>
      <c r="P1530" t="s">
        <v>39889</v>
      </c>
    </row>
    <row r="1531" spans="1:16" x14ac:dyDescent="0.25">
      <c r="A1531" s="4">
        <v>42379</v>
      </c>
      <c r="B1531" s="4">
        <v>42380</v>
      </c>
      <c r="C1531" t="s">
        <v>39843</v>
      </c>
      <c r="D1531">
        <v>0</v>
      </c>
      <c r="E1531" t="s">
        <v>39890</v>
      </c>
      <c r="F1531" t="s">
        <v>39891</v>
      </c>
      <c r="G1531" t="s">
        <v>39891</v>
      </c>
      <c r="H1531" t="s">
        <v>39892</v>
      </c>
      <c r="I1531" t="s">
        <v>39891</v>
      </c>
      <c r="J1531" t="s">
        <v>39893</v>
      </c>
      <c r="K1531" t="s">
        <v>39894</v>
      </c>
      <c r="L1531" t="s">
        <v>39895</v>
      </c>
      <c r="M1531" t="s">
        <v>39896</v>
      </c>
      <c r="N1531" t="s">
        <v>39897</v>
      </c>
      <c r="O1531" t="s">
        <v>39898</v>
      </c>
      <c r="P1531" t="s">
        <v>39899</v>
      </c>
    </row>
    <row r="1532" spans="1:16" x14ac:dyDescent="0.25">
      <c r="A1532" s="4">
        <v>42380</v>
      </c>
      <c r="B1532" s="4">
        <v>42381</v>
      </c>
      <c r="C1532" t="s">
        <v>39900</v>
      </c>
      <c r="D1532" t="s">
        <v>39901</v>
      </c>
      <c r="E1532" t="s">
        <v>39902</v>
      </c>
      <c r="F1532" t="s">
        <v>39903</v>
      </c>
      <c r="G1532" t="s">
        <v>39903</v>
      </c>
      <c r="H1532" t="s">
        <v>39904</v>
      </c>
      <c r="I1532" t="s">
        <v>39903</v>
      </c>
      <c r="J1532" t="s">
        <v>39905</v>
      </c>
      <c r="K1532" t="s">
        <v>39906</v>
      </c>
      <c r="L1532" t="s">
        <v>39907</v>
      </c>
      <c r="M1532" t="s">
        <v>39908</v>
      </c>
      <c r="N1532" t="s">
        <v>39909</v>
      </c>
      <c r="O1532" t="s">
        <v>39910</v>
      </c>
      <c r="P1532" t="s">
        <v>39911</v>
      </c>
    </row>
    <row r="1533" spans="1:16" x14ac:dyDescent="0.25">
      <c r="A1533" s="4">
        <v>42381</v>
      </c>
      <c r="B1533" s="4">
        <v>42382</v>
      </c>
      <c r="C1533" t="s">
        <v>39912</v>
      </c>
      <c r="D1533" t="s">
        <v>39913</v>
      </c>
      <c r="E1533" t="s">
        <v>39914</v>
      </c>
      <c r="F1533" t="s">
        <v>39915</v>
      </c>
      <c r="G1533" t="s">
        <v>39915</v>
      </c>
      <c r="H1533" t="s">
        <v>39916</v>
      </c>
      <c r="I1533" t="s">
        <v>39915</v>
      </c>
      <c r="J1533" t="s">
        <v>39917</v>
      </c>
      <c r="K1533" t="s">
        <v>39918</v>
      </c>
      <c r="L1533" t="s">
        <v>39919</v>
      </c>
      <c r="M1533" t="s">
        <v>39920</v>
      </c>
      <c r="N1533" t="s">
        <v>39921</v>
      </c>
      <c r="O1533" t="s">
        <v>39922</v>
      </c>
      <c r="P1533" t="s">
        <v>39923</v>
      </c>
    </row>
    <row r="1534" spans="1:16" x14ac:dyDescent="0.25">
      <c r="A1534" s="4">
        <v>42382</v>
      </c>
      <c r="B1534" s="4">
        <v>42383</v>
      </c>
      <c r="C1534" t="s">
        <v>39924</v>
      </c>
      <c r="D1534" t="s">
        <v>39925</v>
      </c>
      <c r="E1534" t="s">
        <v>39926</v>
      </c>
      <c r="F1534" t="s">
        <v>39927</v>
      </c>
      <c r="G1534" t="s">
        <v>39927</v>
      </c>
      <c r="H1534" t="s">
        <v>39928</v>
      </c>
      <c r="I1534" t="s">
        <v>39927</v>
      </c>
      <c r="J1534" t="s">
        <v>39929</v>
      </c>
      <c r="K1534" t="s">
        <v>39930</v>
      </c>
      <c r="L1534" t="s">
        <v>39931</v>
      </c>
      <c r="M1534" t="s">
        <v>39932</v>
      </c>
      <c r="N1534" t="s">
        <v>39933</v>
      </c>
      <c r="O1534" t="s">
        <v>39934</v>
      </c>
      <c r="P1534" t="s">
        <v>39935</v>
      </c>
    </row>
    <row r="1535" spans="1:16" x14ac:dyDescent="0.25">
      <c r="A1535" s="4">
        <v>42383</v>
      </c>
      <c r="B1535" s="4">
        <v>42384</v>
      </c>
      <c r="C1535" t="s">
        <v>39936</v>
      </c>
      <c r="D1535" t="s">
        <v>39937</v>
      </c>
      <c r="E1535" t="s">
        <v>39938</v>
      </c>
      <c r="F1535" t="s">
        <v>39939</v>
      </c>
      <c r="G1535" t="s">
        <v>39939</v>
      </c>
      <c r="H1535" t="s">
        <v>39940</v>
      </c>
      <c r="I1535" t="s">
        <v>39939</v>
      </c>
      <c r="J1535" t="s">
        <v>39941</v>
      </c>
      <c r="K1535" t="s">
        <v>39942</v>
      </c>
      <c r="L1535" t="s">
        <v>39943</v>
      </c>
      <c r="M1535" t="s">
        <v>39944</v>
      </c>
      <c r="N1535" t="s">
        <v>39945</v>
      </c>
      <c r="O1535" t="s">
        <v>39946</v>
      </c>
      <c r="P1535" t="s">
        <v>39947</v>
      </c>
    </row>
    <row r="1536" spans="1:16" x14ac:dyDescent="0.25">
      <c r="A1536" s="4">
        <v>42384</v>
      </c>
      <c r="B1536" s="4">
        <v>42385</v>
      </c>
      <c r="C1536" t="s">
        <v>39948</v>
      </c>
      <c r="D1536" t="s">
        <v>39949</v>
      </c>
      <c r="E1536" t="s">
        <v>39950</v>
      </c>
      <c r="F1536" t="s">
        <v>39951</v>
      </c>
      <c r="G1536" t="s">
        <v>39951</v>
      </c>
      <c r="H1536" t="s">
        <v>39952</v>
      </c>
      <c r="I1536" t="s">
        <v>39951</v>
      </c>
      <c r="J1536" t="s">
        <v>39953</v>
      </c>
      <c r="K1536" t="s">
        <v>39954</v>
      </c>
      <c r="L1536" t="s">
        <v>39955</v>
      </c>
      <c r="M1536" t="s">
        <v>39956</v>
      </c>
      <c r="N1536" t="s">
        <v>39957</v>
      </c>
      <c r="O1536" t="s">
        <v>39958</v>
      </c>
      <c r="P1536" t="s">
        <v>39959</v>
      </c>
    </row>
    <row r="1537" spans="1:16" x14ac:dyDescent="0.25">
      <c r="A1537" s="4">
        <v>42385</v>
      </c>
      <c r="B1537" s="4">
        <v>42386</v>
      </c>
      <c r="C1537" t="s">
        <v>39960</v>
      </c>
      <c r="D1537">
        <v>0</v>
      </c>
      <c r="E1537" t="s">
        <v>39961</v>
      </c>
      <c r="F1537" t="s">
        <v>39962</v>
      </c>
      <c r="G1537" t="s">
        <v>39962</v>
      </c>
      <c r="H1537" t="s">
        <v>39963</v>
      </c>
      <c r="I1537" t="s">
        <v>39962</v>
      </c>
      <c r="J1537" t="s">
        <v>39964</v>
      </c>
      <c r="K1537" t="s">
        <v>39965</v>
      </c>
      <c r="L1537" t="s">
        <v>39966</v>
      </c>
      <c r="M1537" t="s">
        <v>39967</v>
      </c>
      <c r="N1537" t="s">
        <v>39968</v>
      </c>
      <c r="O1537" t="s">
        <v>39969</v>
      </c>
      <c r="P1537" t="s">
        <v>39970</v>
      </c>
    </row>
    <row r="1538" spans="1:16" x14ac:dyDescent="0.25">
      <c r="A1538" s="4">
        <v>42386</v>
      </c>
      <c r="B1538" s="4">
        <v>42387</v>
      </c>
      <c r="C1538" t="s">
        <v>39971</v>
      </c>
      <c r="D1538">
        <v>0</v>
      </c>
      <c r="E1538" t="s">
        <v>39972</v>
      </c>
      <c r="F1538" t="s">
        <v>39973</v>
      </c>
      <c r="G1538" t="s">
        <v>39973</v>
      </c>
      <c r="H1538" t="s">
        <v>39974</v>
      </c>
      <c r="I1538" t="s">
        <v>39973</v>
      </c>
      <c r="J1538" t="s">
        <v>39975</v>
      </c>
      <c r="K1538" t="s">
        <v>39976</v>
      </c>
      <c r="L1538" t="s">
        <v>39977</v>
      </c>
      <c r="M1538" t="s">
        <v>39978</v>
      </c>
      <c r="N1538" t="s">
        <v>39979</v>
      </c>
      <c r="O1538" t="s">
        <v>39980</v>
      </c>
      <c r="P1538" t="s">
        <v>39981</v>
      </c>
    </row>
    <row r="1539" spans="1:16" x14ac:dyDescent="0.25">
      <c r="A1539" s="4">
        <v>42387</v>
      </c>
      <c r="B1539" s="4">
        <v>42388</v>
      </c>
      <c r="C1539" t="s">
        <v>39982</v>
      </c>
      <c r="D1539" t="s">
        <v>39983</v>
      </c>
      <c r="E1539" t="s">
        <v>39984</v>
      </c>
      <c r="F1539" t="s">
        <v>39985</v>
      </c>
      <c r="G1539" t="s">
        <v>39985</v>
      </c>
      <c r="H1539" t="s">
        <v>39986</v>
      </c>
      <c r="I1539" t="s">
        <v>39985</v>
      </c>
      <c r="J1539" t="s">
        <v>39987</v>
      </c>
      <c r="K1539" t="s">
        <v>39988</v>
      </c>
      <c r="L1539" t="s">
        <v>39989</v>
      </c>
      <c r="M1539" t="s">
        <v>39990</v>
      </c>
      <c r="N1539" t="s">
        <v>39991</v>
      </c>
      <c r="O1539" t="s">
        <v>39992</v>
      </c>
      <c r="P1539" t="s">
        <v>39993</v>
      </c>
    </row>
    <row r="1540" spans="1:16" x14ac:dyDescent="0.25">
      <c r="A1540" s="4">
        <v>42388</v>
      </c>
      <c r="B1540" s="4">
        <v>42389</v>
      </c>
      <c r="C1540" t="s">
        <v>39994</v>
      </c>
      <c r="D1540" t="s">
        <v>39995</v>
      </c>
      <c r="E1540" t="s">
        <v>39996</v>
      </c>
      <c r="F1540" t="s">
        <v>39997</v>
      </c>
      <c r="G1540" t="s">
        <v>39997</v>
      </c>
      <c r="H1540" t="s">
        <v>39998</v>
      </c>
      <c r="I1540" t="s">
        <v>39997</v>
      </c>
      <c r="J1540" t="s">
        <v>39999</v>
      </c>
      <c r="K1540" t="s">
        <v>40000</v>
      </c>
      <c r="L1540" t="s">
        <v>40001</v>
      </c>
      <c r="M1540" t="s">
        <v>40002</v>
      </c>
      <c r="N1540" t="s">
        <v>40003</v>
      </c>
      <c r="O1540" t="s">
        <v>40004</v>
      </c>
      <c r="P1540" t="s">
        <v>40005</v>
      </c>
    </row>
    <row r="1541" spans="1:16" x14ac:dyDescent="0.25">
      <c r="A1541" s="4">
        <v>42389</v>
      </c>
      <c r="B1541" s="4">
        <v>42390</v>
      </c>
      <c r="C1541" t="s">
        <v>40006</v>
      </c>
      <c r="D1541" t="s">
        <v>40007</v>
      </c>
      <c r="E1541" t="s">
        <v>40008</v>
      </c>
      <c r="F1541" t="s">
        <v>40009</v>
      </c>
      <c r="G1541" t="s">
        <v>40009</v>
      </c>
      <c r="H1541" t="s">
        <v>40010</v>
      </c>
      <c r="I1541" t="s">
        <v>40009</v>
      </c>
      <c r="J1541" t="s">
        <v>40011</v>
      </c>
      <c r="K1541" t="s">
        <v>40012</v>
      </c>
      <c r="L1541" t="s">
        <v>40013</v>
      </c>
      <c r="M1541" t="s">
        <v>40014</v>
      </c>
      <c r="N1541" t="s">
        <v>40015</v>
      </c>
      <c r="O1541" t="s">
        <v>40016</v>
      </c>
      <c r="P1541" t="s">
        <v>40017</v>
      </c>
    </row>
    <row r="1542" spans="1:16" x14ac:dyDescent="0.25">
      <c r="A1542" s="4">
        <v>42390</v>
      </c>
      <c r="B1542" s="4">
        <v>42391</v>
      </c>
      <c r="C1542" t="s">
        <v>40018</v>
      </c>
      <c r="D1542" t="s">
        <v>40019</v>
      </c>
      <c r="E1542" t="s">
        <v>40020</v>
      </c>
      <c r="F1542" t="s">
        <v>40021</v>
      </c>
      <c r="G1542" t="s">
        <v>40021</v>
      </c>
      <c r="H1542" t="s">
        <v>40022</v>
      </c>
      <c r="I1542" t="s">
        <v>40021</v>
      </c>
      <c r="J1542" t="s">
        <v>40023</v>
      </c>
      <c r="K1542" t="s">
        <v>40024</v>
      </c>
      <c r="L1542" t="s">
        <v>40025</v>
      </c>
      <c r="M1542" t="s">
        <v>40026</v>
      </c>
      <c r="N1542" t="s">
        <v>40027</v>
      </c>
      <c r="O1542" t="s">
        <v>40028</v>
      </c>
      <c r="P1542" t="s">
        <v>40029</v>
      </c>
    </row>
    <row r="1543" spans="1:16" x14ac:dyDescent="0.25">
      <c r="A1543" s="4">
        <v>42391</v>
      </c>
      <c r="B1543" s="4">
        <v>42392</v>
      </c>
      <c r="C1543" t="s">
        <v>40030</v>
      </c>
      <c r="D1543" t="s">
        <v>40031</v>
      </c>
      <c r="E1543" t="s">
        <v>40032</v>
      </c>
      <c r="F1543" t="s">
        <v>40033</v>
      </c>
      <c r="G1543" t="s">
        <v>40033</v>
      </c>
      <c r="H1543" t="s">
        <v>40034</v>
      </c>
      <c r="I1543" t="s">
        <v>40033</v>
      </c>
      <c r="J1543" t="s">
        <v>40035</v>
      </c>
      <c r="K1543" t="s">
        <v>40036</v>
      </c>
      <c r="L1543" t="s">
        <v>40037</v>
      </c>
      <c r="M1543" t="s">
        <v>40038</v>
      </c>
      <c r="N1543" t="s">
        <v>40039</v>
      </c>
      <c r="O1543" t="s">
        <v>40040</v>
      </c>
      <c r="P1543" t="s">
        <v>40041</v>
      </c>
    </row>
    <row r="1544" spans="1:16" x14ac:dyDescent="0.25">
      <c r="A1544" s="4">
        <v>42392</v>
      </c>
      <c r="B1544" s="4">
        <v>42393</v>
      </c>
      <c r="C1544" t="s">
        <v>40042</v>
      </c>
      <c r="D1544">
        <v>0</v>
      </c>
      <c r="E1544" t="s">
        <v>40043</v>
      </c>
      <c r="F1544" t="s">
        <v>40044</v>
      </c>
      <c r="G1544" t="s">
        <v>40044</v>
      </c>
      <c r="H1544" t="s">
        <v>40045</v>
      </c>
      <c r="I1544" t="s">
        <v>40044</v>
      </c>
      <c r="J1544" t="s">
        <v>40046</v>
      </c>
      <c r="K1544" t="s">
        <v>40047</v>
      </c>
      <c r="L1544" t="s">
        <v>40048</v>
      </c>
      <c r="M1544" t="s">
        <v>40049</v>
      </c>
      <c r="N1544" t="s">
        <v>40050</v>
      </c>
      <c r="O1544" t="s">
        <v>40051</v>
      </c>
      <c r="P1544" t="s">
        <v>40052</v>
      </c>
    </row>
    <row r="1545" spans="1:16" x14ac:dyDescent="0.25">
      <c r="A1545" s="4">
        <v>42393</v>
      </c>
      <c r="B1545" s="4">
        <v>42394</v>
      </c>
      <c r="C1545" t="s">
        <v>40053</v>
      </c>
      <c r="D1545">
        <v>0</v>
      </c>
      <c r="E1545" t="s">
        <v>40054</v>
      </c>
      <c r="F1545" t="s">
        <v>40055</v>
      </c>
      <c r="G1545" t="s">
        <v>40055</v>
      </c>
      <c r="H1545" t="s">
        <v>40056</v>
      </c>
      <c r="I1545" t="s">
        <v>40055</v>
      </c>
      <c r="J1545" t="s">
        <v>40057</v>
      </c>
      <c r="K1545" t="s">
        <v>40058</v>
      </c>
      <c r="L1545" t="s">
        <v>40059</v>
      </c>
      <c r="M1545" t="s">
        <v>40060</v>
      </c>
      <c r="N1545" t="s">
        <v>40061</v>
      </c>
      <c r="O1545" t="s">
        <v>40062</v>
      </c>
      <c r="P1545" t="s">
        <v>40063</v>
      </c>
    </row>
    <row r="1546" spans="1:16" x14ac:dyDescent="0.25">
      <c r="A1546" s="4">
        <v>42394</v>
      </c>
      <c r="B1546" s="4">
        <v>42395</v>
      </c>
      <c r="C1546" t="s">
        <v>40064</v>
      </c>
      <c r="D1546" t="s">
        <v>40065</v>
      </c>
      <c r="E1546" t="s">
        <v>40066</v>
      </c>
      <c r="F1546" t="s">
        <v>40067</v>
      </c>
      <c r="G1546" t="s">
        <v>40067</v>
      </c>
      <c r="H1546" t="s">
        <v>40068</v>
      </c>
      <c r="I1546" t="s">
        <v>40067</v>
      </c>
      <c r="J1546" t="s">
        <v>40069</v>
      </c>
      <c r="K1546" t="s">
        <v>40070</v>
      </c>
      <c r="L1546" t="s">
        <v>40071</v>
      </c>
      <c r="M1546" t="s">
        <v>40072</v>
      </c>
      <c r="N1546" t="s">
        <v>40073</v>
      </c>
      <c r="O1546" t="s">
        <v>40074</v>
      </c>
      <c r="P1546" t="s">
        <v>40075</v>
      </c>
    </row>
    <row r="1547" spans="1:16" x14ac:dyDescent="0.25">
      <c r="A1547" s="4">
        <v>42395</v>
      </c>
      <c r="B1547" s="4">
        <v>42396</v>
      </c>
      <c r="C1547" t="s">
        <v>40076</v>
      </c>
      <c r="D1547" t="s">
        <v>40077</v>
      </c>
      <c r="E1547" t="s">
        <v>40078</v>
      </c>
      <c r="F1547" t="s">
        <v>40079</v>
      </c>
      <c r="G1547" t="s">
        <v>40079</v>
      </c>
      <c r="H1547" t="s">
        <v>40080</v>
      </c>
      <c r="I1547" t="s">
        <v>40079</v>
      </c>
      <c r="J1547" t="s">
        <v>40081</v>
      </c>
      <c r="K1547" t="s">
        <v>40082</v>
      </c>
      <c r="L1547" t="s">
        <v>40083</v>
      </c>
      <c r="M1547" t="s">
        <v>40084</v>
      </c>
      <c r="N1547" t="s">
        <v>40085</v>
      </c>
      <c r="O1547" t="s">
        <v>40086</v>
      </c>
      <c r="P1547" t="s">
        <v>40087</v>
      </c>
    </row>
    <row r="1548" spans="1:16" x14ac:dyDescent="0.25">
      <c r="A1548" s="4">
        <v>42396</v>
      </c>
      <c r="B1548" s="4">
        <v>42397</v>
      </c>
      <c r="C1548" t="s">
        <v>40088</v>
      </c>
      <c r="D1548" t="s">
        <v>40089</v>
      </c>
      <c r="E1548" t="s">
        <v>40090</v>
      </c>
      <c r="F1548" t="s">
        <v>40091</v>
      </c>
      <c r="G1548" t="s">
        <v>40091</v>
      </c>
      <c r="H1548" t="s">
        <v>40092</v>
      </c>
      <c r="I1548" t="s">
        <v>40091</v>
      </c>
      <c r="J1548" t="s">
        <v>40093</v>
      </c>
      <c r="K1548" t="s">
        <v>40094</v>
      </c>
      <c r="L1548" t="s">
        <v>40095</v>
      </c>
      <c r="M1548" t="s">
        <v>40096</v>
      </c>
      <c r="N1548" t="s">
        <v>40097</v>
      </c>
      <c r="O1548" t="s">
        <v>40098</v>
      </c>
      <c r="P1548" t="s">
        <v>40099</v>
      </c>
    </row>
    <row r="1549" spans="1:16" x14ac:dyDescent="0.25">
      <c r="A1549" s="4">
        <v>42397</v>
      </c>
      <c r="B1549" s="4">
        <v>42398</v>
      </c>
      <c r="C1549" t="s">
        <v>40100</v>
      </c>
      <c r="D1549" t="s">
        <v>40101</v>
      </c>
      <c r="E1549" t="s">
        <v>40102</v>
      </c>
      <c r="F1549" t="s">
        <v>40103</v>
      </c>
      <c r="G1549" t="s">
        <v>40103</v>
      </c>
      <c r="H1549" t="s">
        <v>40104</v>
      </c>
      <c r="I1549" t="s">
        <v>40103</v>
      </c>
      <c r="J1549" t="s">
        <v>40105</v>
      </c>
      <c r="K1549" t="s">
        <v>40106</v>
      </c>
      <c r="L1549" t="s">
        <v>40107</v>
      </c>
      <c r="M1549" t="s">
        <v>40108</v>
      </c>
      <c r="N1549" t="s">
        <v>40109</v>
      </c>
      <c r="O1549" t="s">
        <v>40110</v>
      </c>
      <c r="P1549" t="s">
        <v>40111</v>
      </c>
    </row>
    <row r="1550" spans="1:16" x14ac:dyDescent="0.25">
      <c r="A1550" s="4">
        <v>42398</v>
      </c>
      <c r="B1550" s="4">
        <v>42399</v>
      </c>
      <c r="C1550" t="s">
        <v>40112</v>
      </c>
      <c r="D1550" t="s">
        <v>40113</v>
      </c>
      <c r="E1550" t="s">
        <v>40114</v>
      </c>
      <c r="F1550" t="s">
        <v>40115</v>
      </c>
      <c r="G1550" t="s">
        <v>40115</v>
      </c>
      <c r="H1550" t="s">
        <v>40116</v>
      </c>
      <c r="I1550" t="s">
        <v>40115</v>
      </c>
      <c r="J1550" t="s">
        <v>40117</v>
      </c>
      <c r="K1550" t="s">
        <v>40118</v>
      </c>
      <c r="L1550" t="s">
        <v>40119</v>
      </c>
      <c r="M1550" t="s">
        <v>40120</v>
      </c>
      <c r="N1550" t="s">
        <v>40121</v>
      </c>
      <c r="O1550" t="s">
        <v>40122</v>
      </c>
      <c r="P1550" t="s">
        <v>40123</v>
      </c>
    </row>
    <row r="1551" spans="1:16" x14ac:dyDescent="0.25">
      <c r="A1551" s="4">
        <v>42399</v>
      </c>
      <c r="B1551" s="4">
        <v>42400</v>
      </c>
      <c r="C1551" t="s">
        <v>40124</v>
      </c>
      <c r="D1551">
        <v>0</v>
      </c>
      <c r="E1551" t="s">
        <v>40125</v>
      </c>
      <c r="F1551" t="s">
        <v>40126</v>
      </c>
      <c r="G1551" t="s">
        <v>40126</v>
      </c>
      <c r="H1551" t="s">
        <v>40127</v>
      </c>
      <c r="I1551" t="s">
        <v>40126</v>
      </c>
      <c r="J1551" t="s">
        <v>40128</v>
      </c>
      <c r="K1551" t="s">
        <v>40129</v>
      </c>
      <c r="L1551" t="s">
        <v>40130</v>
      </c>
      <c r="M1551" t="s">
        <v>40131</v>
      </c>
      <c r="N1551" t="s">
        <v>40132</v>
      </c>
      <c r="O1551" t="s">
        <v>40133</v>
      </c>
      <c r="P1551" t="s">
        <v>40134</v>
      </c>
    </row>
    <row r="1552" spans="1:16" x14ac:dyDescent="0.25">
      <c r="A1552" s="4">
        <v>42400</v>
      </c>
      <c r="B1552" s="4">
        <v>42401</v>
      </c>
      <c r="C1552" t="s">
        <v>40135</v>
      </c>
      <c r="D1552">
        <v>0</v>
      </c>
      <c r="E1552" t="s">
        <v>40136</v>
      </c>
      <c r="F1552" t="s">
        <v>40137</v>
      </c>
      <c r="G1552" t="s">
        <v>40137</v>
      </c>
      <c r="H1552" t="s">
        <v>40138</v>
      </c>
      <c r="I1552" t="s">
        <v>40137</v>
      </c>
      <c r="J1552" t="s">
        <v>40139</v>
      </c>
      <c r="K1552" t="s">
        <v>40140</v>
      </c>
      <c r="L1552" t="s">
        <v>40141</v>
      </c>
      <c r="M1552" t="s">
        <v>40142</v>
      </c>
      <c r="N1552" t="s">
        <v>40143</v>
      </c>
      <c r="O1552" t="s">
        <v>40144</v>
      </c>
      <c r="P1552" t="s">
        <v>40145</v>
      </c>
    </row>
    <row r="1553" spans="1:16" x14ac:dyDescent="0.25">
      <c r="A1553" s="4">
        <v>42401</v>
      </c>
      <c r="B1553" s="4">
        <v>42402</v>
      </c>
      <c r="C1553" t="s">
        <v>40146</v>
      </c>
      <c r="D1553" t="s">
        <v>40147</v>
      </c>
      <c r="E1553" t="s">
        <v>40148</v>
      </c>
      <c r="F1553" t="s">
        <v>40149</v>
      </c>
      <c r="G1553" t="s">
        <v>40149</v>
      </c>
      <c r="H1553" t="s">
        <v>40150</v>
      </c>
      <c r="I1553" t="s">
        <v>40149</v>
      </c>
      <c r="J1553" t="s">
        <v>40151</v>
      </c>
      <c r="K1553" t="s">
        <v>40152</v>
      </c>
      <c r="L1553" t="s">
        <v>40153</v>
      </c>
      <c r="M1553" t="s">
        <v>40154</v>
      </c>
      <c r="N1553" t="s">
        <v>40155</v>
      </c>
      <c r="O1553" t="s">
        <v>40156</v>
      </c>
      <c r="P1553" t="s">
        <v>40157</v>
      </c>
    </row>
    <row r="1554" spans="1:16" x14ac:dyDescent="0.25">
      <c r="A1554" s="4">
        <v>42402</v>
      </c>
      <c r="B1554" s="4">
        <v>42403</v>
      </c>
      <c r="C1554" t="s">
        <v>40158</v>
      </c>
      <c r="D1554" t="s">
        <v>40159</v>
      </c>
      <c r="E1554" t="s">
        <v>40160</v>
      </c>
      <c r="F1554" t="s">
        <v>40161</v>
      </c>
      <c r="G1554" t="s">
        <v>40161</v>
      </c>
      <c r="H1554" t="s">
        <v>40162</v>
      </c>
      <c r="I1554" t="s">
        <v>40161</v>
      </c>
      <c r="J1554" t="s">
        <v>40163</v>
      </c>
      <c r="K1554" t="s">
        <v>40164</v>
      </c>
      <c r="L1554" t="s">
        <v>40165</v>
      </c>
      <c r="M1554" t="s">
        <v>40166</v>
      </c>
      <c r="N1554" t="s">
        <v>40167</v>
      </c>
      <c r="O1554" t="s">
        <v>40168</v>
      </c>
      <c r="P1554" t="s">
        <v>40169</v>
      </c>
    </row>
    <row r="1555" spans="1:16" x14ac:dyDescent="0.25">
      <c r="A1555" s="4">
        <v>42403</v>
      </c>
      <c r="B1555" s="4">
        <v>42404</v>
      </c>
      <c r="C1555" t="s">
        <v>40170</v>
      </c>
      <c r="D1555" t="s">
        <v>40171</v>
      </c>
      <c r="E1555" t="s">
        <v>40172</v>
      </c>
      <c r="F1555" t="s">
        <v>40173</v>
      </c>
      <c r="G1555" t="s">
        <v>40173</v>
      </c>
      <c r="H1555" t="s">
        <v>40174</v>
      </c>
      <c r="I1555" t="s">
        <v>40173</v>
      </c>
      <c r="J1555" t="s">
        <v>40175</v>
      </c>
      <c r="K1555" t="s">
        <v>40176</v>
      </c>
      <c r="L1555" t="s">
        <v>40177</v>
      </c>
      <c r="M1555" t="s">
        <v>40178</v>
      </c>
      <c r="N1555" t="s">
        <v>40179</v>
      </c>
      <c r="O1555" t="s">
        <v>40180</v>
      </c>
      <c r="P1555" t="s">
        <v>40181</v>
      </c>
    </row>
    <row r="1556" spans="1:16" x14ac:dyDescent="0.25">
      <c r="A1556" s="4">
        <v>42404</v>
      </c>
      <c r="B1556" s="4">
        <v>42405</v>
      </c>
      <c r="C1556" t="s">
        <v>40182</v>
      </c>
      <c r="D1556" t="s">
        <v>40183</v>
      </c>
      <c r="E1556" t="s">
        <v>40184</v>
      </c>
      <c r="F1556" t="s">
        <v>40185</v>
      </c>
      <c r="G1556" t="s">
        <v>40185</v>
      </c>
      <c r="H1556" t="s">
        <v>40186</v>
      </c>
      <c r="I1556" t="s">
        <v>40185</v>
      </c>
      <c r="J1556" t="s">
        <v>40187</v>
      </c>
      <c r="K1556" t="s">
        <v>40188</v>
      </c>
      <c r="L1556" t="s">
        <v>40189</v>
      </c>
      <c r="M1556" t="s">
        <v>40190</v>
      </c>
      <c r="N1556" t="s">
        <v>40191</v>
      </c>
      <c r="O1556" t="s">
        <v>40192</v>
      </c>
      <c r="P1556" t="s">
        <v>40193</v>
      </c>
    </row>
    <row r="1557" spans="1:16" x14ac:dyDescent="0.25">
      <c r="A1557" s="4">
        <v>42405</v>
      </c>
      <c r="B1557" s="4">
        <v>42406</v>
      </c>
      <c r="C1557" t="s">
        <v>40194</v>
      </c>
      <c r="D1557" t="s">
        <v>40195</v>
      </c>
      <c r="E1557" t="s">
        <v>40196</v>
      </c>
      <c r="F1557" t="s">
        <v>40197</v>
      </c>
      <c r="G1557" t="s">
        <v>40197</v>
      </c>
      <c r="H1557" t="s">
        <v>40198</v>
      </c>
      <c r="I1557" t="s">
        <v>40197</v>
      </c>
      <c r="J1557" t="s">
        <v>40199</v>
      </c>
      <c r="K1557" t="s">
        <v>40200</v>
      </c>
      <c r="L1557" t="s">
        <v>40201</v>
      </c>
      <c r="M1557" t="s">
        <v>40202</v>
      </c>
      <c r="N1557" t="s">
        <v>40203</v>
      </c>
      <c r="O1557" t="s">
        <v>40204</v>
      </c>
      <c r="P1557" t="s">
        <v>40205</v>
      </c>
    </row>
    <row r="1558" spans="1:16" x14ac:dyDescent="0.25">
      <c r="A1558" s="4">
        <v>42406</v>
      </c>
      <c r="B1558" s="4">
        <v>42407</v>
      </c>
      <c r="C1558" t="s">
        <v>40206</v>
      </c>
      <c r="D1558">
        <v>0</v>
      </c>
      <c r="E1558" t="s">
        <v>40207</v>
      </c>
      <c r="F1558" t="s">
        <v>40208</v>
      </c>
      <c r="G1558" t="s">
        <v>40208</v>
      </c>
      <c r="H1558" t="s">
        <v>40209</v>
      </c>
      <c r="I1558" t="s">
        <v>40208</v>
      </c>
      <c r="J1558" t="s">
        <v>40210</v>
      </c>
      <c r="K1558" t="s">
        <v>40211</v>
      </c>
      <c r="L1558" t="s">
        <v>40212</v>
      </c>
      <c r="M1558" t="s">
        <v>40213</v>
      </c>
      <c r="N1558" t="s">
        <v>40214</v>
      </c>
      <c r="O1558" t="s">
        <v>40215</v>
      </c>
      <c r="P1558" t="s">
        <v>40216</v>
      </c>
    </row>
    <row r="1559" spans="1:16" x14ac:dyDescent="0.25">
      <c r="A1559" s="4">
        <v>42407</v>
      </c>
      <c r="B1559" s="4">
        <v>42408</v>
      </c>
      <c r="C1559" t="s">
        <v>40217</v>
      </c>
      <c r="D1559">
        <v>0</v>
      </c>
      <c r="E1559" t="s">
        <v>40218</v>
      </c>
      <c r="F1559" t="s">
        <v>40219</v>
      </c>
      <c r="G1559" t="s">
        <v>40219</v>
      </c>
      <c r="H1559" t="s">
        <v>40220</v>
      </c>
      <c r="I1559" t="s">
        <v>40219</v>
      </c>
      <c r="J1559" t="s">
        <v>40221</v>
      </c>
      <c r="K1559" t="s">
        <v>40222</v>
      </c>
      <c r="L1559" t="s">
        <v>40223</v>
      </c>
      <c r="M1559" t="s">
        <v>40224</v>
      </c>
      <c r="N1559" t="s">
        <v>40225</v>
      </c>
      <c r="O1559" t="s">
        <v>40226</v>
      </c>
      <c r="P1559" t="s">
        <v>40227</v>
      </c>
    </row>
    <row r="1560" spans="1:16" x14ac:dyDescent="0.25">
      <c r="A1560" s="4">
        <v>42408</v>
      </c>
      <c r="B1560" s="4">
        <v>42409</v>
      </c>
      <c r="C1560" t="s">
        <v>40228</v>
      </c>
      <c r="D1560" t="s">
        <v>40229</v>
      </c>
      <c r="E1560" t="s">
        <v>40230</v>
      </c>
      <c r="F1560" t="s">
        <v>40231</v>
      </c>
      <c r="G1560" t="s">
        <v>40231</v>
      </c>
      <c r="H1560" t="s">
        <v>40232</v>
      </c>
      <c r="I1560" t="s">
        <v>40231</v>
      </c>
      <c r="J1560" t="s">
        <v>40233</v>
      </c>
      <c r="K1560" t="s">
        <v>40234</v>
      </c>
      <c r="L1560" t="s">
        <v>40235</v>
      </c>
      <c r="M1560" t="s">
        <v>40236</v>
      </c>
      <c r="N1560" t="s">
        <v>40237</v>
      </c>
      <c r="O1560" t="s">
        <v>40238</v>
      </c>
      <c r="P1560" t="s">
        <v>40239</v>
      </c>
    </row>
    <row r="1561" spans="1:16" x14ac:dyDescent="0.25">
      <c r="A1561" s="4">
        <v>42409</v>
      </c>
      <c r="B1561" s="4">
        <v>42410</v>
      </c>
      <c r="C1561" t="s">
        <v>40240</v>
      </c>
      <c r="D1561" t="s">
        <v>40241</v>
      </c>
      <c r="E1561" t="s">
        <v>40242</v>
      </c>
      <c r="F1561" t="s">
        <v>40243</v>
      </c>
      <c r="G1561" t="s">
        <v>40243</v>
      </c>
      <c r="H1561" t="s">
        <v>40244</v>
      </c>
      <c r="I1561" t="s">
        <v>40243</v>
      </c>
      <c r="J1561" t="s">
        <v>40245</v>
      </c>
      <c r="K1561" t="s">
        <v>40246</v>
      </c>
      <c r="L1561" t="s">
        <v>40247</v>
      </c>
      <c r="M1561" t="s">
        <v>40248</v>
      </c>
      <c r="N1561" t="s">
        <v>40249</v>
      </c>
      <c r="O1561" t="s">
        <v>40250</v>
      </c>
      <c r="P1561" t="s">
        <v>40251</v>
      </c>
    </row>
    <row r="1562" spans="1:16" x14ac:dyDescent="0.25">
      <c r="A1562" s="4">
        <v>42410</v>
      </c>
      <c r="B1562" s="4">
        <v>42411</v>
      </c>
      <c r="C1562" t="s">
        <v>40252</v>
      </c>
      <c r="D1562" t="s">
        <v>40253</v>
      </c>
      <c r="E1562" t="s">
        <v>40254</v>
      </c>
      <c r="F1562" t="s">
        <v>40255</v>
      </c>
      <c r="G1562" t="s">
        <v>40255</v>
      </c>
      <c r="H1562" t="s">
        <v>40256</v>
      </c>
      <c r="I1562" t="s">
        <v>40255</v>
      </c>
      <c r="J1562" t="s">
        <v>40257</v>
      </c>
      <c r="K1562" t="s">
        <v>40258</v>
      </c>
      <c r="L1562" t="s">
        <v>40259</v>
      </c>
      <c r="M1562" t="s">
        <v>40260</v>
      </c>
      <c r="N1562" t="s">
        <v>40261</v>
      </c>
      <c r="O1562" t="s">
        <v>40262</v>
      </c>
      <c r="P1562" t="s">
        <v>40263</v>
      </c>
    </row>
    <row r="1563" spans="1:16" x14ac:dyDescent="0.25">
      <c r="A1563" s="4">
        <v>42411</v>
      </c>
      <c r="B1563" s="4">
        <v>42412</v>
      </c>
      <c r="C1563" t="s">
        <v>40264</v>
      </c>
      <c r="D1563" t="s">
        <v>40265</v>
      </c>
      <c r="E1563" t="s">
        <v>40266</v>
      </c>
      <c r="F1563" t="s">
        <v>40267</v>
      </c>
      <c r="G1563" t="s">
        <v>40267</v>
      </c>
      <c r="H1563" t="s">
        <v>40268</v>
      </c>
      <c r="I1563" t="s">
        <v>40267</v>
      </c>
      <c r="J1563" t="s">
        <v>40269</v>
      </c>
      <c r="K1563" t="s">
        <v>40270</v>
      </c>
      <c r="L1563" t="s">
        <v>40271</v>
      </c>
      <c r="M1563" t="s">
        <v>40272</v>
      </c>
      <c r="N1563" t="s">
        <v>40273</v>
      </c>
      <c r="O1563" t="s">
        <v>40274</v>
      </c>
      <c r="P1563" t="s">
        <v>40275</v>
      </c>
    </row>
    <row r="1564" spans="1:16" x14ac:dyDescent="0.25">
      <c r="A1564" s="4">
        <v>42412</v>
      </c>
      <c r="B1564" s="4">
        <v>42413</v>
      </c>
      <c r="C1564" t="s">
        <v>40276</v>
      </c>
      <c r="D1564" t="s">
        <v>40277</v>
      </c>
      <c r="E1564" t="s">
        <v>40278</v>
      </c>
      <c r="F1564" t="s">
        <v>40279</v>
      </c>
      <c r="G1564" t="s">
        <v>40279</v>
      </c>
      <c r="H1564" t="s">
        <v>40280</v>
      </c>
      <c r="I1564" t="s">
        <v>40279</v>
      </c>
      <c r="J1564" t="s">
        <v>40281</v>
      </c>
      <c r="K1564" t="s">
        <v>40282</v>
      </c>
      <c r="L1564" t="s">
        <v>40283</v>
      </c>
      <c r="M1564" t="s">
        <v>40284</v>
      </c>
      <c r="N1564" t="s">
        <v>40285</v>
      </c>
      <c r="O1564" t="s">
        <v>40286</v>
      </c>
      <c r="P1564" t="s">
        <v>40287</v>
      </c>
    </row>
    <row r="1565" spans="1:16" x14ac:dyDescent="0.25">
      <c r="A1565" s="4">
        <v>42413</v>
      </c>
      <c r="B1565" s="4">
        <v>42414</v>
      </c>
      <c r="C1565" t="s">
        <v>40288</v>
      </c>
      <c r="D1565">
        <v>0</v>
      </c>
      <c r="E1565" t="s">
        <v>40289</v>
      </c>
      <c r="F1565" t="s">
        <v>40290</v>
      </c>
      <c r="G1565" t="s">
        <v>40290</v>
      </c>
      <c r="H1565" t="s">
        <v>40291</v>
      </c>
      <c r="I1565" t="s">
        <v>40290</v>
      </c>
      <c r="J1565" t="s">
        <v>40292</v>
      </c>
      <c r="K1565" t="s">
        <v>40293</v>
      </c>
      <c r="L1565" t="s">
        <v>40294</v>
      </c>
      <c r="M1565" t="s">
        <v>40295</v>
      </c>
      <c r="N1565" t="s">
        <v>40296</v>
      </c>
      <c r="O1565" t="s">
        <v>40297</v>
      </c>
      <c r="P1565" t="s">
        <v>40298</v>
      </c>
    </row>
    <row r="1566" spans="1:16" x14ac:dyDescent="0.25">
      <c r="A1566" s="4">
        <v>42414</v>
      </c>
      <c r="B1566" s="4">
        <v>42415</v>
      </c>
      <c r="C1566" t="s">
        <v>40299</v>
      </c>
      <c r="D1566">
        <v>0</v>
      </c>
      <c r="E1566" t="s">
        <v>40300</v>
      </c>
      <c r="F1566" t="s">
        <v>40301</v>
      </c>
      <c r="G1566" t="s">
        <v>40301</v>
      </c>
      <c r="H1566" t="s">
        <v>40302</v>
      </c>
      <c r="I1566" t="s">
        <v>40301</v>
      </c>
      <c r="J1566" t="s">
        <v>40303</v>
      </c>
      <c r="K1566" t="s">
        <v>40304</v>
      </c>
      <c r="L1566" t="s">
        <v>40305</v>
      </c>
      <c r="M1566" t="s">
        <v>40306</v>
      </c>
      <c r="N1566" t="s">
        <v>40307</v>
      </c>
      <c r="O1566" t="s">
        <v>40308</v>
      </c>
      <c r="P1566" t="s">
        <v>40309</v>
      </c>
    </row>
    <row r="1567" spans="1:16" x14ac:dyDescent="0.25">
      <c r="A1567" s="4">
        <v>42415</v>
      </c>
      <c r="B1567" s="4">
        <v>42416</v>
      </c>
      <c r="C1567" t="s">
        <v>40310</v>
      </c>
      <c r="D1567" t="s">
        <v>40311</v>
      </c>
      <c r="E1567" t="s">
        <v>40312</v>
      </c>
      <c r="F1567" t="s">
        <v>40313</v>
      </c>
      <c r="G1567" t="s">
        <v>40313</v>
      </c>
      <c r="H1567" t="s">
        <v>40314</v>
      </c>
      <c r="I1567" t="s">
        <v>40313</v>
      </c>
      <c r="J1567" t="s">
        <v>40315</v>
      </c>
      <c r="K1567" t="s">
        <v>40316</v>
      </c>
      <c r="L1567" t="s">
        <v>40317</v>
      </c>
      <c r="M1567" t="s">
        <v>40318</v>
      </c>
      <c r="N1567" t="s">
        <v>40319</v>
      </c>
      <c r="O1567" t="s">
        <v>40320</v>
      </c>
      <c r="P1567" t="s">
        <v>40321</v>
      </c>
    </row>
    <row r="1568" spans="1:16" x14ac:dyDescent="0.25">
      <c r="A1568" s="4">
        <v>42416</v>
      </c>
      <c r="B1568" s="4">
        <v>42417</v>
      </c>
      <c r="C1568" t="s">
        <v>40322</v>
      </c>
      <c r="D1568" t="s">
        <v>40323</v>
      </c>
      <c r="E1568" t="s">
        <v>40324</v>
      </c>
      <c r="F1568" t="s">
        <v>40325</v>
      </c>
      <c r="G1568" t="s">
        <v>40325</v>
      </c>
      <c r="H1568" t="s">
        <v>40326</v>
      </c>
      <c r="I1568" t="s">
        <v>40325</v>
      </c>
      <c r="J1568" t="s">
        <v>40327</v>
      </c>
      <c r="K1568" t="s">
        <v>40328</v>
      </c>
      <c r="L1568" t="s">
        <v>40329</v>
      </c>
      <c r="M1568" t="s">
        <v>40330</v>
      </c>
      <c r="N1568" t="s">
        <v>40331</v>
      </c>
      <c r="O1568" t="s">
        <v>40332</v>
      </c>
      <c r="P1568" t="s">
        <v>40333</v>
      </c>
    </row>
    <row r="1569" spans="1:16" x14ac:dyDescent="0.25">
      <c r="A1569" s="4">
        <v>42417</v>
      </c>
      <c r="B1569" s="4">
        <v>42418</v>
      </c>
      <c r="C1569" t="s">
        <v>40334</v>
      </c>
      <c r="D1569" t="s">
        <v>40335</v>
      </c>
      <c r="E1569" t="s">
        <v>40336</v>
      </c>
      <c r="F1569" t="s">
        <v>40337</v>
      </c>
      <c r="G1569" t="s">
        <v>40337</v>
      </c>
      <c r="H1569" t="s">
        <v>40338</v>
      </c>
      <c r="I1569" t="s">
        <v>40337</v>
      </c>
      <c r="J1569" t="s">
        <v>40339</v>
      </c>
      <c r="K1569" t="s">
        <v>40340</v>
      </c>
      <c r="L1569" t="s">
        <v>40341</v>
      </c>
      <c r="M1569" t="s">
        <v>40342</v>
      </c>
      <c r="N1569" t="s">
        <v>40343</v>
      </c>
      <c r="O1569" t="s">
        <v>40344</v>
      </c>
      <c r="P1569" t="s">
        <v>40345</v>
      </c>
    </row>
    <row r="1570" spans="1:16" x14ac:dyDescent="0.25">
      <c r="A1570" s="4">
        <v>42418</v>
      </c>
      <c r="B1570" s="4">
        <v>42419</v>
      </c>
      <c r="C1570" t="s">
        <v>40346</v>
      </c>
      <c r="D1570" t="s">
        <v>40347</v>
      </c>
      <c r="E1570" t="s">
        <v>40348</v>
      </c>
      <c r="F1570" t="s">
        <v>40349</v>
      </c>
      <c r="G1570" t="s">
        <v>40349</v>
      </c>
      <c r="H1570" t="s">
        <v>40350</v>
      </c>
      <c r="I1570" t="s">
        <v>40349</v>
      </c>
      <c r="J1570" t="s">
        <v>40351</v>
      </c>
      <c r="K1570" t="s">
        <v>40352</v>
      </c>
      <c r="L1570" t="s">
        <v>40353</v>
      </c>
      <c r="M1570" t="s">
        <v>40354</v>
      </c>
      <c r="N1570" t="s">
        <v>40355</v>
      </c>
      <c r="O1570" t="s">
        <v>40356</v>
      </c>
      <c r="P1570" t="s">
        <v>40357</v>
      </c>
    </row>
    <row r="1571" spans="1:16" x14ac:dyDescent="0.25">
      <c r="A1571" s="4">
        <v>42419</v>
      </c>
      <c r="B1571" s="4">
        <v>42420</v>
      </c>
      <c r="C1571" t="s">
        <v>40358</v>
      </c>
      <c r="D1571" t="s">
        <v>40359</v>
      </c>
      <c r="E1571" t="s">
        <v>40360</v>
      </c>
      <c r="F1571" t="s">
        <v>40361</v>
      </c>
      <c r="G1571" t="s">
        <v>40361</v>
      </c>
      <c r="H1571" t="s">
        <v>40362</v>
      </c>
      <c r="I1571" t="s">
        <v>40361</v>
      </c>
      <c r="J1571" t="s">
        <v>40363</v>
      </c>
      <c r="K1571" t="s">
        <v>40364</v>
      </c>
      <c r="L1571" t="s">
        <v>40365</v>
      </c>
      <c r="M1571" t="s">
        <v>40366</v>
      </c>
      <c r="N1571" t="s">
        <v>40367</v>
      </c>
      <c r="O1571" t="s">
        <v>40368</v>
      </c>
      <c r="P1571" t="s">
        <v>40369</v>
      </c>
    </row>
    <row r="1572" spans="1:16" x14ac:dyDescent="0.25">
      <c r="A1572" s="4">
        <v>42420</v>
      </c>
      <c r="B1572" s="4">
        <v>42421</v>
      </c>
      <c r="C1572" t="s">
        <v>40370</v>
      </c>
      <c r="D1572">
        <v>0</v>
      </c>
      <c r="E1572" t="s">
        <v>40371</v>
      </c>
      <c r="F1572" t="s">
        <v>40372</v>
      </c>
      <c r="G1572" t="s">
        <v>40372</v>
      </c>
      <c r="H1572" t="s">
        <v>40373</v>
      </c>
      <c r="I1572" t="s">
        <v>40372</v>
      </c>
      <c r="J1572" t="s">
        <v>40374</v>
      </c>
      <c r="K1572" t="s">
        <v>40375</v>
      </c>
      <c r="L1572" t="s">
        <v>40376</v>
      </c>
      <c r="M1572" t="s">
        <v>40377</v>
      </c>
      <c r="N1572" t="s">
        <v>40378</v>
      </c>
      <c r="O1572" t="s">
        <v>40379</v>
      </c>
      <c r="P1572" t="s">
        <v>40380</v>
      </c>
    </row>
    <row r="1573" spans="1:16" x14ac:dyDescent="0.25">
      <c r="A1573" s="4">
        <v>42421</v>
      </c>
      <c r="B1573" s="4">
        <v>42422</v>
      </c>
      <c r="C1573" t="s">
        <v>40381</v>
      </c>
      <c r="D1573">
        <v>0</v>
      </c>
      <c r="E1573" t="s">
        <v>40382</v>
      </c>
      <c r="F1573" t="s">
        <v>40383</v>
      </c>
      <c r="G1573" t="s">
        <v>40383</v>
      </c>
      <c r="H1573" t="s">
        <v>40384</v>
      </c>
      <c r="I1573" t="s">
        <v>40383</v>
      </c>
      <c r="J1573" t="s">
        <v>40385</v>
      </c>
      <c r="K1573" t="s">
        <v>40386</v>
      </c>
      <c r="L1573" t="s">
        <v>40387</v>
      </c>
      <c r="M1573" t="s">
        <v>40388</v>
      </c>
      <c r="N1573" t="s">
        <v>40389</v>
      </c>
      <c r="O1573" t="s">
        <v>40390</v>
      </c>
      <c r="P1573" t="s">
        <v>40391</v>
      </c>
    </row>
    <row r="1574" spans="1:16" x14ac:dyDescent="0.25">
      <c r="A1574" s="4">
        <v>42422</v>
      </c>
      <c r="B1574" s="4">
        <v>42423</v>
      </c>
      <c r="C1574" t="s">
        <v>40392</v>
      </c>
      <c r="D1574" t="s">
        <v>40393</v>
      </c>
      <c r="E1574" t="s">
        <v>40394</v>
      </c>
      <c r="F1574" t="s">
        <v>40395</v>
      </c>
      <c r="G1574" t="s">
        <v>40395</v>
      </c>
      <c r="H1574" t="s">
        <v>40396</v>
      </c>
      <c r="I1574" t="s">
        <v>40395</v>
      </c>
      <c r="J1574" t="s">
        <v>40397</v>
      </c>
      <c r="K1574" t="s">
        <v>40398</v>
      </c>
      <c r="L1574" t="s">
        <v>40399</v>
      </c>
      <c r="M1574" t="s">
        <v>40400</v>
      </c>
      <c r="N1574" t="s">
        <v>40401</v>
      </c>
      <c r="O1574" t="s">
        <v>40402</v>
      </c>
      <c r="P1574" t="s">
        <v>40403</v>
      </c>
    </row>
    <row r="1575" spans="1:16" x14ac:dyDescent="0.25">
      <c r="A1575" s="4">
        <v>42423</v>
      </c>
      <c r="B1575" s="4">
        <v>42424</v>
      </c>
      <c r="C1575" t="s">
        <v>40404</v>
      </c>
      <c r="D1575" t="s">
        <v>40405</v>
      </c>
      <c r="E1575" t="s">
        <v>40406</v>
      </c>
      <c r="F1575" t="s">
        <v>40407</v>
      </c>
      <c r="G1575" t="s">
        <v>40407</v>
      </c>
      <c r="H1575" t="s">
        <v>40408</v>
      </c>
      <c r="I1575" t="s">
        <v>40407</v>
      </c>
      <c r="J1575" t="s">
        <v>40409</v>
      </c>
      <c r="K1575" t="s">
        <v>40410</v>
      </c>
      <c r="L1575" t="s">
        <v>40411</v>
      </c>
      <c r="M1575" t="s">
        <v>40412</v>
      </c>
      <c r="N1575" t="s">
        <v>40413</v>
      </c>
      <c r="O1575" t="s">
        <v>40414</v>
      </c>
      <c r="P1575" t="s">
        <v>40415</v>
      </c>
    </row>
    <row r="1576" spans="1:16" x14ac:dyDescent="0.25">
      <c r="A1576" s="4">
        <v>42424</v>
      </c>
      <c r="B1576" s="4">
        <v>42425</v>
      </c>
      <c r="C1576" t="s">
        <v>40416</v>
      </c>
      <c r="D1576" t="s">
        <v>40417</v>
      </c>
      <c r="E1576" t="s">
        <v>40418</v>
      </c>
      <c r="F1576" t="s">
        <v>40419</v>
      </c>
      <c r="G1576" t="s">
        <v>40419</v>
      </c>
      <c r="H1576" t="s">
        <v>40420</v>
      </c>
      <c r="I1576" t="s">
        <v>40419</v>
      </c>
      <c r="J1576" t="s">
        <v>40421</v>
      </c>
      <c r="K1576" t="s">
        <v>40422</v>
      </c>
      <c r="L1576" t="s">
        <v>40423</v>
      </c>
      <c r="M1576" t="s">
        <v>40424</v>
      </c>
      <c r="N1576" t="s">
        <v>40425</v>
      </c>
      <c r="O1576" t="s">
        <v>40426</v>
      </c>
      <c r="P1576" t="s">
        <v>40427</v>
      </c>
    </row>
    <row r="1577" spans="1:16" x14ac:dyDescent="0.25">
      <c r="A1577" s="4">
        <v>42425</v>
      </c>
      <c r="B1577" s="4">
        <v>42426</v>
      </c>
      <c r="C1577" t="s">
        <v>40428</v>
      </c>
      <c r="D1577" t="s">
        <v>40429</v>
      </c>
      <c r="E1577" t="s">
        <v>40430</v>
      </c>
      <c r="F1577" t="s">
        <v>40431</v>
      </c>
      <c r="G1577" t="s">
        <v>40431</v>
      </c>
      <c r="H1577" t="s">
        <v>40432</v>
      </c>
      <c r="I1577" t="s">
        <v>40431</v>
      </c>
      <c r="J1577" t="s">
        <v>40433</v>
      </c>
      <c r="K1577" t="s">
        <v>40434</v>
      </c>
      <c r="L1577" t="s">
        <v>40435</v>
      </c>
      <c r="M1577" t="s">
        <v>40436</v>
      </c>
      <c r="N1577" t="s">
        <v>40437</v>
      </c>
      <c r="O1577" t="s">
        <v>40438</v>
      </c>
      <c r="P1577" t="s">
        <v>40439</v>
      </c>
    </row>
    <row r="1578" spans="1:16" x14ac:dyDescent="0.25">
      <c r="A1578" s="4">
        <v>42426</v>
      </c>
      <c r="B1578" s="4">
        <v>42427</v>
      </c>
      <c r="C1578" t="s">
        <v>40440</v>
      </c>
      <c r="D1578" t="s">
        <v>40441</v>
      </c>
      <c r="E1578" t="s">
        <v>40442</v>
      </c>
      <c r="F1578" t="s">
        <v>40443</v>
      </c>
      <c r="G1578" t="s">
        <v>40443</v>
      </c>
      <c r="H1578" t="s">
        <v>40444</v>
      </c>
      <c r="I1578" t="s">
        <v>40443</v>
      </c>
      <c r="J1578" t="s">
        <v>40445</v>
      </c>
      <c r="K1578" t="s">
        <v>40446</v>
      </c>
      <c r="L1578" t="s">
        <v>40447</v>
      </c>
      <c r="M1578" t="s">
        <v>40448</v>
      </c>
      <c r="N1578" t="s">
        <v>40449</v>
      </c>
      <c r="O1578" t="s">
        <v>40450</v>
      </c>
      <c r="P1578" t="s">
        <v>40451</v>
      </c>
    </row>
    <row r="1579" spans="1:16" x14ac:dyDescent="0.25">
      <c r="A1579" s="4">
        <v>42427</v>
      </c>
      <c r="B1579" s="4">
        <v>42428</v>
      </c>
      <c r="C1579" t="s">
        <v>40452</v>
      </c>
      <c r="D1579">
        <v>0</v>
      </c>
      <c r="E1579" t="s">
        <v>40453</v>
      </c>
      <c r="F1579" t="s">
        <v>40454</v>
      </c>
      <c r="G1579" t="s">
        <v>40454</v>
      </c>
      <c r="H1579" t="s">
        <v>40455</v>
      </c>
      <c r="I1579" t="s">
        <v>40454</v>
      </c>
      <c r="J1579" t="s">
        <v>40456</v>
      </c>
      <c r="K1579" t="s">
        <v>40457</v>
      </c>
      <c r="L1579" t="s">
        <v>40458</v>
      </c>
      <c r="M1579" t="s">
        <v>40459</v>
      </c>
      <c r="N1579" t="s">
        <v>40460</v>
      </c>
      <c r="O1579" t="s">
        <v>40461</v>
      </c>
      <c r="P1579" t="s">
        <v>40462</v>
      </c>
    </row>
    <row r="1580" spans="1:16" x14ac:dyDescent="0.25">
      <c r="A1580" s="4">
        <v>42428</v>
      </c>
      <c r="B1580" s="4">
        <v>42429</v>
      </c>
      <c r="C1580" t="s">
        <v>40463</v>
      </c>
      <c r="D1580">
        <v>0</v>
      </c>
      <c r="E1580" t="s">
        <v>40464</v>
      </c>
      <c r="F1580" t="s">
        <v>40465</v>
      </c>
      <c r="G1580" t="s">
        <v>40465</v>
      </c>
      <c r="H1580" t="s">
        <v>40466</v>
      </c>
      <c r="I1580" t="s">
        <v>40465</v>
      </c>
      <c r="J1580" t="s">
        <v>40467</v>
      </c>
      <c r="K1580" t="s">
        <v>40468</v>
      </c>
      <c r="L1580" t="s">
        <v>40469</v>
      </c>
      <c r="M1580" t="s">
        <v>40470</v>
      </c>
      <c r="N1580" t="s">
        <v>40471</v>
      </c>
      <c r="O1580" t="s">
        <v>40472</v>
      </c>
      <c r="P1580" t="s">
        <v>40473</v>
      </c>
    </row>
    <row r="1581" spans="1:16" x14ac:dyDescent="0.25">
      <c r="A1581" s="4">
        <v>42429</v>
      </c>
      <c r="B1581" s="4">
        <v>42430</v>
      </c>
      <c r="C1581" t="s">
        <v>40474</v>
      </c>
      <c r="D1581" t="s">
        <v>40475</v>
      </c>
      <c r="E1581" t="s">
        <v>40476</v>
      </c>
      <c r="F1581" t="s">
        <v>40477</v>
      </c>
      <c r="G1581" t="s">
        <v>40477</v>
      </c>
      <c r="H1581" t="s">
        <v>40478</v>
      </c>
      <c r="I1581" t="s">
        <v>40477</v>
      </c>
      <c r="J1581" t="s">
        <v>40479</v>
      </c>
      <c r="K1581" t="s">
        <v>40480</v>
      </c>
      <c r="L1581" t="s">
        <v>40481</v>
      </c>
      <c r="M1581" t="s">
        <v>40482</v>
      </c>
      <c r="N1581" t="s">
        <v>40483</v>
      </c>
      <c r="O1581" t="s">
        <v>40484</v>
      </c>
      <c r="P1581" t="s">
        <v>40485</v>
      </c>
    </row>
    <row r="1582" spans="1:16" x14ac:dyDescent="0.25">
      <c r="A1582" s="4">
        <v>42430</v>
      </c>
      <c r="B1582" s="4">
        <v>42431</v>
      </c>
      <c r="C1582" t="s">
        <v>40486</v>
      </c>
      <c r="D1582" t="s">
        <v>40487</v>
      </c>
      <c r="E1582" t="s">
        <v>40488</v>
      </c>
      <c r="F1582" t="s">
        <v>40489</v>
      </c>
      <c r="G1582" t="s">
        <v>40489</v>
      </c>
      <c r="H1582" t="s">
        <v>40490</v>
      </c>
      <c r="I1582" t="s">
        <v>40489</v>
      </c>
      <c r="J1582" t="s">
        <v>40491</v>
      </c>
      <c r="K1582" t="s">
        <v>40492</v>
      </c>
      <c r="L1582" t="s">
        <v>40493</v>
      </c>
      <c r="M1582" t="s">
        <v>40494</v>
      </c>
      <c r="N1582" t="s">
        <v>40495</v>
      </c>
      <c r="O1582" t="s">
        <v>40496</v>
      </c>
      <c r="P1582" t="s">
        <v>40497</v>
      </c>
    </row>
    <row r="1583" spans="1:16" x14ac:dyDescent="0.25">
      <c r="A1583" s="4">
        <v>42431</v>
      </c>
      <c r="B1583" s="4">
        <v>42432</v>
      </c>
      <c r="C1583" t="s">
        <v>40498</v>
      </c>
      <c r="D1583" t="s">
        <v>40499</v>
      </c>
      <c r="E1583" t="s">
        <v>40500</v>
      </c>
      <c r="F1583" t="s">
        <v>40501</v>
      </c>
      <c r="G1583" t="s">
        <v>40501</v>
      </c>
      <c r="H1583" t="s">
        <v>40502</v>
      </c>
      <c r="I1583" t="s">
        <v>40501</v>
      </c>
      <c r="J1583" t="s">
        <v>40503</v>
      </c>
      <c r="K1583" t="s">
        <v>40504</v>
      </c>
      <c r="L1583" t="s">
        <v>40505</v>
      </c>
      <c r="M1583" t="s">
        <v>40506</v>
      </c>
      <c r="N1583" t="s">
        <v>40507</v>
      </c>
      <c r="O1583" t="s">
        <v>40508</v>
      </c>
      <c r="P1583" t="s">
        <v>40509</v>
      </c>
    </row>
    <row r="1584" spans="1:16" x14ac:dyDescent="0.25">
      <c r="A1584" s="4">
        <v>42432</v>
      </c>
      <c r="B1584" s="4">
        <v>42433</v>
      </c>
      <c r="C1584" t="s">
        <v>40510</v>
      </c>
      <c r="D1584" t="s">
        <v>40511</v>
      </c>
      <c r="E1584" t="s">
        <v>40512</v>
      </c>
      <c r="F1584" t="s">
        <v>40513</v>
      </c>
      <c r="G1584" t="s">
        <v>40513</v>
      </c>
      <c r="H1584" t="s">
        <v>40514</v>
      </c>
      <c r="I1584" t="s">
        <v>40513</v>
      </c>
      <c r="J1584" t="s">
        <v>40515</v>
      </c>
      <c r="K1584" t="s">
        <v>40516</v>
      </c>
      <c r="L1584" t="s">
        <v>40517</v>
      </c>
      <c r="M1584" t="s">
        <v>40518</v>
      </c>
      <c r="N1584" t="s">
        <v>40519</v>
      </c>
      <c r="O1584" t="s">
        <v>40520</v>
      </c>
      <c r="P1584" t="s">
        <v>40521</v>
      </c>
    </row>
    <row r="1585" spans="1:16" x14ac:dyDescent="0.25">
      <c r="A1585" s="4">
        <v>42433</v>
      </c>
      <c r="B1585" s="4">
        <v>42434</v>
      </c>
      <c r="C1585" t="s">
        <v>40522</v>
      </c>
      <c r="D1585" t="s">
        <v>40523</v>
      </c>
      <c r="E1585" t="s">
        <v>40524</v>
      </c>
      <c r="F1585" t="s">
        <v>40525</v>
      </c>
      <c r="G1585" t="s">
        <v>40525</v>
      </c>
      <c r="H1585" t="s">
        <v>40526</v>
      </c>
      <c r="I1585" t="s">
        <v>40525</v>
      </c>
      <c r="J1585" t="s">
        <v>40527</v>
      </c>
      <c r="K1585" t="s">
        <v>40528</v>
      </c>
      <c r="L1585" t="s">
        <v>40529</v>
      </c>
      <c r="M1585" t="s">
        <v>40530</v>
      </c>
      <c r="N1585" t="s">
        <v>40531</v>
      </c>
      <c r="O1585" t="s">
        <v>40532</v>
      </c>
      <c r="P1585" t="s">
        <v>40533</v>
      </c>
    </row>
    <row r="1586" spans="1:16" x14ac:dyDescent="0.25">
      <c r="A1586" s="4">
        <v>42434</v>
      </c>
      <c r="B1586" s="4">
        <v>42435</v>
      </c>
      <c r="C1586" t="s">
        <v>40534</v>
      </c>
      <c r="D1586">
        <v>0</v>
      </c>
      <c r="E1586" t="s">
        <v>40535</v>
      </c>
      <c r="F1586" t="s">
        <v>40536</v>
      </c>
      <c r="G1586" t="s">
        <v>40536</v>
      </c>
      <c r="H1586" t="s">
        <v>40537</v>
      </c>
      <c r="I1586" t="s">
        <v>40536</v>
      </c>
      <c r="J1586" t="s">
        <v>40538</v>
      </c>
      <c r="K1586" t="s">
        <v>40539</v>
      </c>
      <c r="L1586" t="s">
        <v>40540</v>
      </c>
      <c r="M1586" t="s">
        <v>40541</v>
      </c>
      <c r="N1586" t="s">
        <v>40542</v>
      </c>
      <c r="O1586" t="s">
        <v>40543</v>
      </c>
      <c r="P1586" t="s">
        <v>40544</v>
      </c>
    </row>
    <row r="1587" spans="1:16" x14ac:dyDescent="0.25">
      <c r="A1587" s="4">
        <v>42435</v>
      </c>
      <c r="B1587" s="4">
        <v>42436</v>
      </c>
      <c r="C1587" t="s">
        <v>40545</v>
      </c>
      <c r="D1587">
        <v>0</v>
      </c>
      <c r="E1587" t="s">
        <v>40546</v>
      </c>
      <c r="F1587" t="s">
        <v>40547</v>
      </c>
      <c r="G1587" t="s">
        <v>40547</v>
      </c>
      <c r="H1587" t="s">
        <v>40548</v>
      </c>
      <c r="I1587" t="s">
        <v>40547</v>
      </c>
      <c r="J1587" t="s">
        <v>40549</v>
      </c>
      <c r="K1587" t="s">
        <v>40550</v>
      </c>
      <c r="L1587" t="s">
        <v>40551</v>
      </c>
      <c r="M1587" t="s">
        <v>40552</v>
      </c>
      <c r="N1587" t="s">
        <v>40553</v>
      </c>
      <c r="O1587" t="s">
        <v>40554</v>
      </c>
      <c r="P1587" t="s">
        <v>40555</v>
      </c>
    </row>
    <row r="1588" spans="1:16" x14ac:dyDescent="0.25">
      <c r="A1588" s="4">
        <v>42436</v>
      </c>
      <c r="B1588" s="4">
        <v>42437</v>
      </c>
      <c r="C1588" t="s">
        <v>40556</v>
      </c>
      <c r="D1588" t="s">
        <v>40557</v>
      </c>
      <c r="E1588" t="s">
        <v>40558</v>
      </c>
      <c r="F1588" t="s">
        <v>40559</v>
      </c>
      <c r="G1588" t="s">
        <v>40559</v>
      </c>
      <c r="H1588" t="s">
        <v>40560</v>
      </c>
      <c r="I1588" t="s">
        <v>40559</v>
      </c>
      <c r="J1588" t="s">
        <v>40561</v>
      </c>
      <c r="K1588" t="s">
        <v>40562</v>
      </c>
      <c r="L1588" t="s">
        <v>40563</v>
      </c>
      <c r="M1588" t="s">
        <v>40564</v>
      </c>
      <c r="N1588" t="s">
        <v>40565</v>
      </c>
      <c r="O1588" t="s">
        <v>40566</v>
      </c>
      <c r="P1588" t="s">
        <v>40567</v>
      </c>
    </row>
    <row r="1589" spans="1:16" x14ac:dyDescent="0.25">
      <c r="A1589" s="4">
        <v>42437</v>
      </c>
      <c r="B1589" s="4">
        <v>42438</v>
      </c>
      <c r="C1589" t="s">
        <v>40568</v>
      </c>
      <c r="D1589" t="s">
        <v>40569</v>
      </c>
      <c r="E1589" t="s">
        <v>40570</v>
      </c>
      <c r="F1589" t="s">
        <v>40571</v>
      </c>
      <c r="G1589" t="s">
        <v>40571</v>
      </c>
      <c r="H1589" t="s">
        <v>40572</v>
      </c>
      <c r="I1589" t="s">
        <v>40571</v>
      </c>
      <c r="J1589" t="s">
        <v>40573</v>
      </c>
      <c r="K1589" t="s">
        <v>40574</v>
      </c>
      <c r="L1589" t="s">
        <v>40575</v>
      </c>
      <c r="M1589" t="s">
        <v>40576</v>
      </c>
      <c r="N1589" t="s">
        <v>40577</v>
      </c>
      <c r="O1589" t="s">
        <v>40578</v>
      </c>
      <c r="P1589" t="s">
        <v>40579</v>
      </c>
    </row>
    <row r="1590" spans="1:16" x14ac:dyDescent="0.25">
      <c r="A1590" s="4">
        <v>42438</v>
      </c>
      <c r="B1590" s="4">
        <v>42439</v>
      </c>
      <c r="C1590" t="s">
        <v>40580</v>
      </c>
      <c r="D1590" t="s">
        <v>40581</v>
      </c>
      <c r="E1590" t="s">
        <v>40582</v>
      </c>
      <c r="F1590" t="s">
        <v>40583</v>
      </c>
      <c r="G1590" t="s">
        <v>40583</v>
      </c>
      <c r="H1590" t="s">
        <v>40584</v>
      </c>
      <c r="I1590" t="s">
        <v>40583</v>
      </c>
      <c r="J1590" t="s">
        <v>40585</v>
      </c>
      <c r="K1590" t="s">
        <v>40586</v>
      </c>
      <c r="L1590" t="s">
        <v>40587</v>
      </c>
      <c r="M1590" t="s">
        <v>40588</v>
      </c>
      <c r="N1590" t="s">
        <v>40589</v>
      </c>
      <c r="O1590" t="s">
        <v>40590</v>
      </c>
      <c r="P1590" t="s">
        <v>40591</v>
      </c>
    </row>
    <row r="1591" spans="1:16" x14ac:dyDescent="0.25">
      <c r="A1591" s="4">
        <v>42439</v>
      </c>
      <c r="B1591" s="4">
        <v>42440</v>
      </c>
      <c r="C1591" t="s">
        <v>40592</v>
      </c>
      <c r="D1591" t="s">
        <v>40593</v>
      </c>
      <c r="E1591" t="s">
        <v>40594</v>
      </c>
      <c r="F1591" t="s">
        <v>40595</v>
      </c>
      <c r="G1591" t="s">
        <v>40595</v>
      </c>
      <c r="H1591" t="s">
        <v>40596</v>
      </c>
      <c r="I1591" t="s">
        <v>40595</v>
      </c>
      <c r="J1591" t="s">
        <v>40597</v>
      </c>
      <c r="K1591" t="s">
        <v>40598</v>
      </c>
      <c r="L1591" t="s">
        <v>40599</v>
      </c>
      <c r="M1591" t="s">
        <v>40600</v>
      </c>
      <c r="N1591" t="s">
        <v>40601</v>
      </c>
      <c r="O1591" t="s">
        <v>40602</v>
      </c>
      <c r="P1591" t="s">
        <v>40603</v>
      </c>
    </row>
    <row r="1592" spans="1:16" x14ac:dyDescent="0.25">
      <c r="A1592" s="4">
        <v>42440</v>
      </c>
      <c r="B1592" s="4">
        <v>42441</v>
      </c>
      <c r="C1592" t="s">
        <v>40604</v>
      </c>
      <c r="D1592" t="s">
        <v>40605</v>
      </c>
      <c r="E1592" t="s">
        <v>40606</v>
      </c>
      <c r="F1592" t="s">
        <v>40607</v>
      </c>
      <c r="G1592" t="s">
        <v>40607</v>
      </c>
      <c r="H1592" t="s">
        <v>40608</v>
      </c>
      <c r="I1592" t="s">
        <v>40607</v>
      </c>
      <c r="J1592" t="s">
        <v>40609</v>
      </c>
      <c r="K1592" t="s">
        <v>40610</v>
      </c>
      <c r="L1592" t="s">
        <v>40611</v>
      </c>
      <c r="M1592" t="s">
        <v>40612</v>
      </c>
      <c r="N1592" t="s">
        <v>40613</v>
      </c>
      <c r="O1592" t="s">
        <v>40614</v>
      </c>
      <c r="P1592" t="s">
        <v>40615</v>
      </c>
    </row>
    <row r="1593" spans="1:16" x14ac:dyDescent="0.25">
      <c r="A1593" s="4">
        <v>42441</v>
      </c>
      <c r="B1593" s="4">
        <v>42442</v>
      </c>
      <c r="C1593" t="s">
        <v>40616</v>
      </c>
      <c r="D1593">
        <v>0</v>
      </c>
      <c r="E1593" t="s">
        <v>40617</v>
      </c>
      <c r="F1593" t="s">
        <v>40618</v>
      </c>
      <c r="G1593" t="s">
        <v>40618</v>
      </c>
      <c r="H1593" t="s">
        <v>40619</v>
      </c>
      <c r="I1593" t="s">
        <v>40618</v>
      </c>
      <c r="J1593" t="s">
        <v>40620</v>
      </c>
      <c r="K1593" t="s">
        <v>40621</v>
      </c>
      <c r="L1593" t="s">
        <v>40622</v>
      </c>
      <c r="M1593" t="s">
        <v>40623</v>
      </c>
      <c r="N1593" t="s">
        <v>40624</v>
      </c>
      <c r="O1593" t="s">
        <v>40625</v>
      </c>
      <c r="P1593" t="s">
        <v>40626</v>
      </c>
    </row>
    <row r="1594" spans="1:16" x14ac:dyDescent="0.25">
      <c r="A1594" s="4">
        <v>42442</v>
      </c>
      <c r="B1594" s="4">
        <v>42443</v>
      </c>
      <c r="C1594" t="s">
        <v>40627</v>
      </c>
      <c r="D1594">
        <v>0</v>
      </c>
      <c r="E1594" t="s">
        <v>40628</v>
      </c>
      <c r="F1594" t="s">
        <v>40629</v>
      </c>
      <c r="G1594" t="s">
        <v>40629</v>
      </c>
      <c r="H1594" t="s">
        <v>40630</v>
      </c>
      <c r="I1594" t="s">
        <v>40629</v>
      </c>
      <c r="J1594" t="s">
        <v>40631</v>
      </c>
      <c r="K1594" t="s">
        <v>40632</v>
      </c>
      <c r="L1594" t="s">
        <v>40633</v>
      </c>
      <c r="M1594" t="s">
        <v>40634</v>
      </c>
      <c r="N1594" t="s">
        <v>40635</v>
      </c>
      <c r="O1594" t="s">
        <v>40636</v>
      </c>
      <c r="P1594" t="s">
        <v>40637</v>
      </c>
    </row>
    <row r="1595" spans="1:16" x14ac:dyDescent="0.25">
      <c r="A1595" s="4">
        <v>42443</v>
      </c>
      <c r="B1595" s="4">
        <v>42444</v>
      </c>
      <c r="C1595" t="s">
        <v>40638</v>
      </c>
      <c r="D1595" t="s">
        <v>40639</v>
      </c>
      <c r="E1595" t="s">
        <v>40640</v>
      </c>
      <c r="F1595" t="s">
        <v>40641</v>
      </c>
      <c r="G1595" t="s">
        <v>40641</v>
      </c>
      <c r="H1595" t="s">
        <v>40642</v>
      </c>
      <c r="I1595" t="s">
        <v>40641</v>
      </c>
      <c r="J1595" t="s">
        <v>40643</v>
      </c>
      <c r="K1595" t="s">
        <v>40644</v>
      </c>
      <c r="L1595" t="s">
        <v>40645</v>
      </c>
      <c r="M1595" t="s">
        <v>40646</v>
      </c>
      <c r="N1595" t="s">
        <v>40647</v>
      </c>
      <c r="O1595" t="s">
        <v>40648</v>
      </c>
      <c r="P1595" t="s">
        <v>40649</v>
      </c>
    </row>
    <row r="1596" spans="1:16" x14ac:dyDescent="0.25">
      <c r="A1596" s="4">
        <v>42444</v>
      </c>
      <c r="B1596" s="4">
        <v>42445</v>
      </c>
      <c r="C1596" t="s">
        <v>40650</v>
      </c>
      <c r="D1596" t="s">
        <v>40651</v>
      </c>
      <c r="E1596" t="s">
        <v>40652</v>
      </c>
      <c r="F1596" t="s">
        <v>40653</v>
      </c>
      <c r="G1596" t="s">
        <v>40653</v>
      </c>
      <c r="H1596" t="s">
        <v>40654</v>
      </c>
      <c r="I1596" t="s">
        <v>40653</v>
      </c>
      <c r="J1596" t="s">
        <v>40655</v>
      </c>
      <c r="K1596" t="s">
        <v>40656</v>
      </c>
      <c r="L1596" t="s">
        <v>40657</v>
      </c>
      <c r="M1596" t="s">
        <v>40658</v>
      </c>
      <c r="N1596" t="s">
        <v>40659</v>
      </c>
      <c r="O1596" t="s">
        <v>40660</v>
      </c>
      <c r="P1596" t="s">
        <v>40661</v>
      </c>
    </row>
    <row r="1597" spans="1:16" x14ac:dyDescent="0.25">
      <c r="A1597" s="4">
        <v>42445</v>
      </c>
      <c r="B1597" s="4">
        <v>42446</v>
      </c>
      <c r="C1597" t="s">
        <v>40662</v>
      </c>
      <c r="D1597" t="s">
        <v>40663</v>
      </c>
      <c r="E1597" t="s">
        <v>40664</v>
      </c>
      <c r="F1597" t="s">
        <v>40665</v>
      </c>
      <c r="G1597" t="s">
        <v>40665</v>
      </c>
      <c r="H1597" t="s">
        <v>40666</v>
      </c>
      <c r="I1597" t="s">
        <v>40665</v>
      </c>
      <c r="J1597" t="s">
        <v>40667</v>
      </c>
      <c r="K1597" t="s">
        <v>40668</v>
      </c>
      <c r="L1597" t="s">
        <v>40669</v>
      </c>
      <c r="M1597" t="s">
        <v>40670</v>
      </c>
      <c r="N1597" t="s">
        <v>40671</v>
      </c>
      <c r="O1597" t="s">
        <v>40672</v>
      </c>
      <c r="P1597" t="s">
        <v>40673</v>
      </c>
    </row>
    <row r="1598" spans="1:16" x14ac:dyDescent="0.25">
      <c r="A1598" s="4">
        <v>42446</v>
      </c>
      <c r="B1598" s="4">
        <v>42447</v>
      </c>
      <c r="C1598" t="s">
        <v>40674</v>
      </c>
      <c r="D1598" t="s">
        <v>40675</v>
      </c>
      <c r="E1598" t="s">
        <v>40676</v>
      </c>
      <c r="F1598" t="s">
        <v>40677</v>
      </c>
      <c r="G1598" t="s">
        <v>40677</v>
      </c>
      <c r="H1598" t="s">
        <v>40678</v>
      </c>
      <c r="I1598" t="s">
        <v>40677</v>
      </c>
      <c r="J1598" t="s">
        <v>40679</v>
      </c>
      <c r="K1598" t="s">
        <v>40680</v>
      </c>
      <c r="L1598" t="s">
        <v>40681</v>
      </c>
      <c r="M1598" t="s">
        <v>40682</v>
      </c>
      <c r="N1598" t="s">
        <v>40683</v>
      </c>
      <c r="O1598" t="s">
        <v>40684</v>
      </c>
      <c r="P1598" t="s">
        <v>40685</v>
      </c>
    </row>
    <row r="1599" spans="1:16" x14ac:dyDescent="0.25">
      <c r="A1599" s="4">
        <v>42447</v>
      </c>
      <c r="B1599" s="4">
        <v>42448</v>
      </c>
      <c r="C1599" t="s">
        <v>40686</v>
      </c>
      <c r="D1599" t="s">
        <v>40687</v>
      </c>
      <c r="E1599" t="s">
        <v>40688</v>
      </c>
      <c r="F1599" t="s">
        <v>40689</v>
      </c>
      <c r="G1599" t="s">
        <v>40689</v>
      </c>
      <c r="H1599" t="s">
        <v>40690</v>
      </c>
      <c r="I1599" t="s">
        <v>40689</v>
      </c>
      <c r="J1599" t="s">
        <v>40691</v>
      </c>
      <c r="K1599" t="s">
        <v>40692</v>
      </c>
      <c r="L1599" t="s">
        <v>40693</v>
      </c>
      <c r="M1599" t="s">
        <v>40694</v>
      </c>
      <c r="N1599" t="s">
        <v>40695</v>
      </c>
      <c r="O1599" t="s">
        <v>40696</v>
      </c>
      <c r="P1599" t="s">
        <v>40697</v>
      </c>
    </row>
    <row r="1600" spans="1:16" x14ac:dyDescent="0.25">
      <c r="A1600" s="4">
        <v>42448</v>
      </c>
      <c r="B1600" s="4">
        <v>42449</v>
      </c>
      <c r="C1600" t="s">
        <v>40698</v>
      </c>
      <c r="D1600">
        <v>0</v>
      </c>
      <c r="E1600" t="s">
        <v>40699</v>
      </c>
      <c r="F1600" t="s">
        <v>40700</v>
      </c>
      <c r="G1600" t="s">
        <v>40700</v>
      </c>
      <c r="H1600" t="s">
        <v>40701</v>
      </c>
      <c r="I1600" t="s">
        <v>40700</v>
      </c>
      <c r="J1600" t="s">
        <v>40702</v>
      </c>
      <c r="K1600" t="s">
        <v>40703</v>
      </c>
      <c r="L1600" t="s">
        <v>40704</v>
      </c>
      <c r="M1600" t="s">
        <v>40705</v>
      </c>
      <c r="N1600" t="s">
        <v>40706</v>
      </c>
      <c r="O1600" t="s">
        <v>40707</v>
      </c>
      <c r="P1600" t="s">
        <v>40708</v>
      </c>
    </row>
    <row r="1601" spans="1:16" x14ac:dyDescent="0.25">
      <c r="A1601" s="4">
        <v>42449</v>
      </c>
      <c r="B1601" s="4">
        <v>42450</v>
      </c>
      <c r="C1601" t="s">
        <v>40709</v>
      </c>
      <c r="D1601">
        <v>0</v>
      </c>
      <c r="E1601" t="s">
        <v>40710</v>
      </c>
      <c r="F1601" t="s">
        <v>40711</v>
      </c>
      <c r="G1601" t="s">
        <v>40711</v>
      </c>
      <c r="H1601" t="s">
        <v>40712</v>
      </c>
      <c r="I1601" t="s">
        <v>40711</v>
      </c>
      <c r="J1601" t="s">
        <v>40713</v>
      </c>
      <c r="K1601" t="s">
        <v>40714</v>
      </c>
      <c r="L1601" t="s">
        <v>40715</v>
      </c>
      <c r="M1601" t="s">
        <v>40716</v>
      </c>
      <c r="N1601" t="s">
        <v>40717</v>
      </c>
      <c r="O1601" t="s">
        <v>40718</v>
      </c>
      <c r="P1601" t="s">
        <v>40719</v>
      </c>
    </row>
    <row r="1602" spans="1:16" x14ac:dyDescent="0.25">
      <c r="A1602" s="4">
        <v>42450</v>
      </c>
      <c r="B1602" s="4">
        <v>42451</v>
      </c>
      <c r="C1602" t="s">
        <v>40720</v>
      </c>
      <c r="D1602" t="s">
        <v>40721</v>
      </c>
      <c r="E1602" t="s">
        <v>40722</v>
      </c>
      <c r="F1602" t="s">
        <v>40723</v>
      </c>
      <c r="G1602" t="s">
        <v>40723</v>
      </c>
      <c r="H1602" t="s">
        <v>40724</v>
      </c>
      <c r="I1602" t="s">
        <v>40723</v>
      </c>
      <c r="J1602" t="s">
        <v>40725</v>
      </c>
      <c r="K1602" t="s">
        <v>40726</v>
      </c>
      <c r="L1602" t="s">
        <v>40727</v>
      </c>
      <c r="M1602" t="s">
        <v>40728</v>
      </c>
      <c r="N1602" t="s">
        <v>40729</v>
      </c>
      <c r="O1602" t="s">
        <v>40730</v>
      </c>
      <c r="P1602" t="s">
        <v>40731</v>
      </c>
    </row>
    <row r="1603" spans="1:16" x14ac:dyDescent="0.25">
      <c r="A1603" s="4">
        <v>42451</v>
      </c>
      <c r="B1603" s="4">
        <v>42452</v>
      </c>
      <c r="C1603" t="s">
        <v>40732</v>
      </c>
      <c r="D1603" t="s">
        <v>40733</v>
      </c>
      <c r="E1603" t="s">
        <v>40734</v>
      </c>
      <c r="F1603" t="s">
        <v>40735</v>
      </c>
      <c r="G1603" t="s">
        <v>40735</v>
      </c>
      <c r="H1603" t="s">
        <v>40736</v>
      </c>
      <c r="I1603" t="s">
        <v>40735</v>
      </c>
      <c r="J1603" t="s">
        <v>40737</v>
      </c>
      <c r="K1603" t="s">
        <v>40738</v>
      </c>
      <c r="L1603" t="s">
        <v>40739</v>
      </c>
      <c r="M1603" t="s">
        <v>40740</v>
      </c>
      <c r="N1603" t="s">
        <v>40741</v>
      </c>
      <c r="O1603" t="s">
        <v>40742</v>
      </c>
      <c r="P1603" t="s">
        <v>40743</v>
      </c>
    </row>
    <row r="1604" spans="1:16" x14ac:dyDescent="0.25">
      <c r="A1604" s="4">
        <v>42452</v>
      </c>
      <c r="B1604" s="4">
        <v>42453</v>
      </c>
      <c r="C1604" t="s">
        <v>40744</v>
      </c>
      <c r="D1604" t="s">
        <v>40745</v>
      </c>
      <c r="E1604" t="s">
        <v>40746</v>
      </c>
      <c r="F1604" t="s">
        <v>40747</v>
      </c>
      <c r="G1604" t="s">
        <v>40747</v>
      </c>
      <c r="H1604" t="s">
        <v>40748</v>
      </c>
      <c r="I1604" t="s">
        <v>40747</v>
      </c>
      <c r="J1604" t="s">
        <v>40749</v>
      </c>
      <c r="K1604" t="s">
        <v>40750</v>
      </c>
      <c r="L1604" t="s">
        <v>40751</v>
      </c>
      <c r="M1604" t="s">
        <v>40752</v>
      </c>
      <c r="N1604" t="s">
        <v>40753</v>
      </c>
      <c r="O1604" t="s">
        <v>40754</v>
      </c>
      <c r="P1604" t="s">
        <v>40755</v>
      </c>
    </row>
    <row r="1605" spans="1:16" x14ac:dyDescent="0.25">
      <c r="A1605" s="4">
        <v>42453</v>
      </c>
      <c r="B1605" s="4">
        <v>42454</v>
      </c>
      <c r="C1605" t="s">
        <v>40756</v>
      </c>
      <c r="D1605" t="s">
        <v>40757</v>
      </c>
      <c r="E1605" t="s">
        <v>40758</v>
      </c>
      <c r="F1605" t="s">
        <v>40759</v>
      </c>
      <c r="G1605" t="s">
        <v>40759</v>
      </c>
      <c r="H1605" t="s">
        <v>40760</v>
      </c>
      <c r="I1605" t="s">
        <v>40759</v>
      </c>
      <c r="J1605" t="s">
        <v>40761</v>
      </c>
      <c r="K1605" t="s">
        <v>40762</v>
      </c>
      <c r="L1605" t="s">
        <v>40763</v>
      </c>
      <c r="M1605" t="s">
        <v>40764</v>
      </c>
      <c r="N1605" t="s">
        <v>40765</v>
      </c>
      <c r="O1605" t="s">
        <v>40766</v>
      </c>
      <c r="P1605" t="s">
        <v>40767</v>
      </c>
    </row>
    <row r="1606" spans="1:16" x14ac:dyDescent="0.25">
      <c r="A1606" s="4">
        <v>42454</v>
      </c>
      <c r="B1606" s="4">
        <v>42455</v>
      </c>
      <c r="C1606" t="s">
        <v>40756</v>
      </c>
      <c r="D1606" t="s">
        <v>40757</v>
      </c>
      <c r="E1606" t="s">
        <v>40768</v>
      </c>
      <c r="F1606" t="s">
        <v>40769</v>
      </c>
      <c r="G1606" t="s">
        <v>40769</v>
      </c>
      <c r="H1606" t="s">
        <v>40770</v>
      </c>
      <c r="I1606" t="s">
        <v>40769</v>
      </c>
      <c r="J1606" t="s">
        <v>40771</v>
      </c>
      <c r="K1606" t="s">
        <v>40772</v>
      </c>
      <c r="L1606" t="s">
        <v>40773</v>
      </c>
      <c r="M1606" t="s">
        <v>40774</v>
      </c>
      <c r="N1606" t="s">
        <v>40775</v>
      </c>
      <c r="O1606" t="s">
        <v>40776</v>
      </c>
      <c r="P1606" t="s">
        <v>40777</v>
      </c>
    </row>
    <row r="1607" spans="1:16" x14ac:dyDescent="0.25">
      <c r="A1607" s="4">
        <v>42455</v>
      </c>
      <c r="B1607" s="4">
        <v>42456</v>
      </c>
      <c r="C1607" t="s">
        <v>40778</v>
      </c>
      <c r="D1607">
        <v>0</v>
      </c>
      <c r="E1607" t="s">
        <v>40779</v>
      </c>
      <c r="F1607" t="s">
        <v>40780</v>
      </c>
      <c r="G1607" t="s">
        <v>40780</v>
      </c>
      <c r="H1607" t="s">
        <v>40781</v>
      </c>
      <c r="I1607" t="s">
        <v>40780</v>
      </c>
      <c r="J1607" t="s">
        <v>40782</v>
      </c>
      <c r="K1607" t="s">
        <v>40783</v>
      </c>
      <c r="L1607" t="s">
        <v>40784</v>
      </c>
      <c r="M1607" t="s">
        <v>40785</v>
      </c>
      <c r="N1607" t="s">
        <v>40786</v>
      </c>
      <c r="O1607" t="s">
        <v>40787</v>
      </c>
      <c r="P1607" t="s">
        <v>40788</v>
      </c>
    </row>
    <row r="1608" spans="1:16" x14ac:dyDescent="0.25">
      <c r="A1608" s="4">
        <v>42456</v>
      </c>
      <c r="B1608" s="4">
        <v>42457</v>
      </c>
      <c r="C1608" t="s">
        <v>40789</v>
      </c>
      <c r="D1608">
        <v>0</v>
      </c>
      <c r="E1608" t="s">
        <v>40790</v>
      </c>
      <c r="F1608" t="s">
        <v>40791</v>
      </c>
      <c r="G1608" t="s">
        <v>40791</v>
      </c>
      <c r="H1608" t="s">
        <v>40792</v>
      </c>
      <c r="I1608" t="s">
        <v>40791</v>
      </c>
      <c r="J1608" t="s">
        <v>40793</v>
      </c>
      <c r="K1608" t="s">
        <v>40794</v>
      </c>
      <c r="L1608" t="s">
        <v>40795</v>
      </c>
      <c r="M1608" t="s">
        <v>40796</v>
      </c>
      <c r="N1608" t="s">
        <v>40797</v>
      </c>
      <c r="O1608" t="s">
        <v>40798</v>
      </c>
      <c r="P1608" t="s">
        <v>40799</v>
      </c>
    </row>
    <row r="1609" spans="1:16" x14ac:dyDescent="0.25">
      <c r="A1609" s="4">
        <v>42457</v>
      </c>
      <c r="B1609" s="4">
        <v>42458</v>
      </c>
      <c r="C1609" t="s">
        <v>40800</v>
      </c>
      <c r="D1609" t="s">
        <v>40801</v>
      </c>
      <c r="E1609" t="s">
        <v>40802</v>
      </c>
      <c r="F1609" t="s">
        <v>40803</v>
      </c>
      <c r="G1609" t="s">
        <v>40803</v>
      </c>
      <c r="H1609" t="s">
        <v>40804</v>
      </c>
      <c r="I1609" t="s">
        <v>40803</v>
      </c>
      <c r="J1609" t="s">
        <v>40805</v>
      </c>
      <c r="K1609" t="s">
        <v>40806</v>
      </c>
      <c r="L1609" t="s">
        <v>40807</v>
      </c>
      <c r="M1609" t="s">
        <v>40808</v>
      </c>
      <c r="N1609" t="s">
        <v>40809</v>
      </c>
      <c r="O1609" t="s">
        <v>40810</v>
      </c>
      <c r="P1609" t="s">
        <v>40811</v>
      </c>
    </row>
    <row r="1610" spans="1:16" x14ac:dyDescent="0.25">
      <c r="A1610" s="4">
        <v>42458</v>
      </c>
      <c r="B1610" s="4">
        <v>42459</v>
      </c>
      <c r="C1610" t="s">
        <v>40812</v>
      </c>
      <c r="D1610" t="s">
        <v>40813</v>
      </c>
      <c r="E1610" t="s">
        <v>40814</v>
      </c>
      <c r="F1610" t="s">
        <v>40815</v>
      </c>
      <c r="G1610" t="s">
        <v>40815</v>
      </c>
      <c r="H1610" t="s">
        <v>40816</v>
      </c>
      <c r="I1610" t="s">
        <v>40815</v>
      </c>
      <c r="J1610" t="s">
        <v>40817</v>
      </c>
      <c r="K1610" t="s">
        <v>40818</v>
      </c>
      <c r="L1610" t="s">
        <v>40819</v>
      </c>
      <c r="M1610" t="s">
        <v>40820</v>
      </c>
      <c r="N1610" t="s">
        <v>40821</v>
      </c>
      <c r="O1610" t="s">
        <v>40822</v>
      </c>
      <c r="P1610" t="s">
        <v>40823</v>
      </c>
    </row>
    <row r="1611" spans="1:16" x14ac:dyDescent="0.25">
      <c r="A1611" s="4">
        <v>42459</v>
      </c>
      <c r="B1611" s="4">
        <v>42460</v>
      </c>
      <c r="C1611" t="s">
        <v>40824</v>
      </c>
      <c r="D1611" t="s">
        <v>40825</v>
      </c>
      <c r="E1611" t="s">
        <v>40826</v>
      </c>
      <c r="F1611" t="s">
        <v>40827</v>
      </c>
      <c r="G1611" t="s">
        <v>40827</v>
      </c>
      <c r="H1611" t="s">
        <v>40828</v>
      </c>
      <c r="I1611" t="s">
        <v>40827</v>
      </c>
      <c r="J1611" t="s">
        <v>40829</v>
      </c>
      <c r="K1611" t="s">
        <v>40830</v>
      </c>
      <c r="L1611" t="s">
        <v>40831</v>
      </c>
      <c r="M1611" t="s">
        <v>40832</v>
      </c>
      <c r="N1611" t="s">
        <v>40833</v>
      </c>
      <c r="O1611" t="s">
        <v>40834</v>
      </c>
      <c r="P1611" t="s">
        <v>40835</v>
      </c>
    </row>
    <row r="1612" spans="1:16" x14ac:dyDescent="0.25">
      <c r="A1612" s="4">
        <v>42460</v>
      </c>
      <c r="B1612" s="4">
        <v>42461</v>
      </c>
      <c r="C1612" t="s">
        <v>40836</v>
      </c>
      <c r="D1612" t="s">
        <v>40837</v>
      </c>
      <c r="E1612" t="s">
        <v>40838</v>
      </c>
      <c r="F1612" t="s">
        <v>40839</v>
      </c>
      <c r="G1612" t="s">
        <v>40839</v>
      </c>
      <c r="H1612" t="s">
        <v>40840</v>
      </c>
      <c r="I1612" t="s">
        <v>40839</v>
      </c>
      <c r="J1612" t="s">
        <v>40841</v>
      </c>
      <c r="K1612" t="s">
        <v>40842</v>
      </c>
      <c r="L1612" t="s">
        <v>40843</v>
      </c>
      <c r="M1612" t="s">
        <v>40844</v>
      </c>
      <c r="N1612" t="s">
        <v>40845</v>
      </c>
      <c r="O1612" t="s">
        <v>40846</v>
      </c>
      <c r="P1612" t="s">
        <v>40847</v>
      </c>
    </row>
    <row r="1613" spans="1:16" x14ac:dyDescent="0.25">
      <c r="A1613" s="4">
        <v>42461</v>
      </c>
      <c r="B1613" s="4">
        <v>42462</v>
      </c>
      <c r="C1613" t="s">
        <v>40848</v>
      </c>
      <c r="D1613" t="s">
        <v>40849</v>
      </c>
      <c r="E1613" t="s">
        <v>40850</v>
      </c>
      <c r="F1613" t="s">
        <v>40851</v>
      </c>
      <c r="G1613" t="s">
        <v>40851</v>
      </c>
      <c r="H1613" t="s">
        <v>40852</v>
      </c>
      <c r="I1613" t="s">
        <v>40851</v>
      </c>
      <c r="J1613" t="s">
        <v>40853</v>
      </c>
      <c r="K1613" t="s">
        <v>40854</v>
      </c>
      <c r="L1613" t="s">
        <v>40855</v>
      </c>
      <c r="M1613" t="s">
        <v>40856</v>
      </c>
      <c r="N1613" t="s">
        <v>40857</v>
      </c>
      <c r="O1613" t="s">
        <v>40858</v>
      </c>
      <c r="P1613" t="s">
        <v>40859</v>
      </c>
    </row>
    <row r="1614" spans="1:16" x14ac:dyDescent="0.25">
      <c r="A1614" s="4">
        <v>42462</v>
      </c>
      <c r="B1614" s="4">
        <v>42463</v>
      </c>
      <c r="C1614" t="s">
        <v>40860</v>
      </c>
      <c r="D1614">
        <v>0</v>
      </c>
      <c r="E1614" t="s">
        <v>40861</v>
      </c>
      <c r="F1614" t="s">
        <v>40862</v>
      </c>
      <c r="G1614" t="s">
        <v>40862</v>
      </c>
      <c r="H1614" t="s">
        <v>40863</v>
      </c>
      <c r="I1614" t="s">
        <v>40862</v>
      </c>
      <c r="J1614" t="s">
        <v>40864</v>
      </c>
      <c r="K1614" t="s">
        <v>40865</v>
      </c>
      <c r="L1614" t="s">
        <v>40866</v>
      </c>
      <c r="M1614" t="s">
        <v>40867</v>
      </c>
      <c r="N1614" t="s">
        <v>40868</v>
      </c>
      <c r="O1614" t="s">
        <v>40869</v>
      </c>
      <c r="P1614" t="s">
        <v>40870</v>
      </c>
    </row>
    <row r="1615" spans="1:16" x14ac:dyDescent="0.25">
      <c r="A1615" s="4">
        <v>42463</v>
      </c>
      <c r="B1615" s="4">
        <v>42464</v>
      </c>
      <c r="C1615" t="s">
        <v>40871</v>
      </c>
      <c r="D1615">
        <v>0</v>
      </c>
      <c r="E1615" t="s">
        <v>40872</v>
      </c>
      <c r="F1615" t="s">
        <v>40873</v>
      </c>
      <c r="G1615" t="s">
        <v>40873</v>
      </c>
      <c r="H1615" t="s">
        <v>40874</v>
      </c>
      <c r="I1615" t="s">
        <v>40873</v>
      </c>
      <c r="J1615" t="s">
        <v>40875</v>
      </c>
      <c r="K1615" t="s">
        <v>40876</v>
      </c>
      <c r="L1615" t="s">
        <v>40877</v>
      </c>
      <c r="M1615" t="s">
        <v>40878</v>
      </c>
      <c r="N1615" t="s">
        <v>40879</v>
      </c>
      <c r="O1615" t="s">
        <v>40880</v>
      </c>
      <c r="P1615" t="s">
        <v>40881</v>
      </c>
    </row>
    <row r="1616" spans="1:16" x14ac:dyDescent="0.25">
      <c r="A1616" s="4">
        <v>42464</v>
      </c>
      <c r="B1616" s="4">
        <v>42465</v>
      </c>
      <c r="C1616" t="s">
        <v>40882</v>
      </c>
      <c r="D1616" t="s">
        <v>40883</v>
      </c>
      <c r="E1616" t="s">
        <v>40884</v>
      </c>
      <c r="F1616" t="s">
        <v>40885</v>
      </c>
      <c r="G1616" t="s">
        <v>40885</v>
      </c>
      <c r="H1616" t="s">
        <v>40886</v>
      </c>
      <c r="I1616" t="s">
        <v>40885</v>
      </c>
      <c r="J1616" t="s">
        <v>40887</v>
      </c>
      <c r="K1616" t="s">
        <v>40888</v>
      </c>
      <c r="L1616" t="s">
        <v>40889</v>
      </c>
      <c r="M1616" t="s">
        <v>40890</v>
      </c>
      <c r="N1616" t="s">
        <v>40891</v>
      </c>
      <c r="O1616" t="s">
        <v>40892</v>
      </c>
      <c r="P1616" t="s">
        <v>40893</v>
      </c>
    </row>
    <row r="1617" spans="1:16" x14ac:dyDescent="0.25">
      <c r="A1617" s="4">
        <v>42465</v>
      </c>
      <c r="B1617" s="4">
        <v>42466</v>
      </c>
      <c r="C1617" t="s">
        <v>40894</v>
      </c>
      <c r="D1617" t="s">
        <v>40895</v>
      </c>
      <c r="E1617" t="s">
        <v>40896</v>
      </c>
      <c r="F1617" t="s">
        <v>40897</v>
      </c>
      <c r="G1617" t="s">
        <v>40897</v>
      </c>
      <c r="H1617" t="s">
        <v>40898</v>
      </c>
      <c r="I1617" t="s">
        <v>40897</v>
      </c>
      <c r="J1617" t="s">
        <v>40899</v>
      </c>
      <c r="K1617" t="s">
        <v>40900</v>
      </c>
      <c r="L1617" t="s">
        <v>40901</v>
      </c>
      <c r="M1617" t="s">
        <v>40902</v>
      </c>
      <c r="N1617" t="s">
        <v>40903</v>
      </c>
      <c r="O1617" t="s">
        <v>40904</v>
      </c>
      <c r="P1617" t="s">
        <v>40905</v>
      </c>
    </row>
    <row r="1618" spans="1:16" x14ac:dyDescent="0.25">
      <c r="A1618" s="4">
        <v>42466</v>
      </c>
      <c r="B1618" s="4">
        <v>42467</v>
      </c>
      <c r="C1618" t="s">
        <v>40906</v>
      </c>
      <c r="D1618" t="s">
        <v>40907</v>
      </c>
      <c r="E1618" t="s">
        <v>40908</v>
      </c>
      <c r="F1618" t="s">
        <v>40909</v>
      </c>
      <c r="G1618" t="s">
        <v>40909</v>
      </c>
      <c r="H1618" t="s">
        <v>40910</v>
      </c>
      <c r="I1618" t="s">
        <v>40909</v>
      </c>
      <c r="J1618" t="s">
        <v>40911</v>
      </c>
      <c r="K1618" t="s">
        <v>40912</v>
      </c>
      <c r="L1618" t="s">
        <v>40913</v>
      </c>
      <c r="M1618" t="s">
        <v>40914</v>
      </c>
      <c r="N1618" t="s">
        <v>40915</v>
      </c>
      <c r="O1618" t="s">
        <v>40916</v>
      </c>
      <c r="P1618" t="s">
        <v>40917</v>
      </c>
    </row>
    <row r="1619" spans="1:16" x14ac:dyDescent="0.25">
      <c r="A1619" s="4">
        <v>42467</v>
      </c>
      <c r="B1619" s="4">
        <v>42468</v>
      </c>
      <c r="C1619" t="s">
        <v>40918</v>
      </c>
      <c r="D1619" t="s">
        <v>40919</v>
      </c>
      <c r="E1619" t="s">
        <v>40920</v>
      </c>
      <c r="F1619" t="s">
        <v>40921</v>
      </c>
      <c r="G1619" t="s">
        <v>40921</v>
      </c>
      <c r="H1619" t="s">
        <v>40922</v>
      </c>
      <c r="I1619" t="s">
        <v>40921</v>
      </c>
      <c r="J1619" t="s">
        <v>40923</v>
      </c>
      <c r="K1619" t="s">
        <v>40924</v>
      </c>
      <c r="L1619" t="s">
        <v>40925</v>
      </c>
      <c r="M1619" t="s">
        <v>40926</v>
      </c>
      <c r="N1619" t="s">
        <v>40927</v>
      </c>
      <c r="O1619" t="s">
        <v>40928</v>
      </c>
      <c r="P1619" t="s">
        <v>40929</v>
      </c>
    </row>
    <row r="1620" spans="1:16" x14ac:dyDescent="0.25">
      <c r="A1620" s="4">
        <v>42468</v>
      </c>
      <c r="B1620" s="4">
        <v>42469</v>
      </c>
      <c r="C1620" t="s">
        <v>40930</v>
      </c>
      <c r="D1620" t="s">
        <v>40931</v>
      </c>
      <c r="E1620" t="s">
        <v>40932</v>
      </c>
      <c r="F1620" t="s">
        <v>40933</v>
      </c>
      <c r="G1620" t="s">
        <v>40933</v>
      </c>
      <c r="H1620" t="s">
        <v>40934</v>
      </c>
      <c r="I1620" t="s">
        <v>40933</v>
      </c>
      <c r="J1620" t="s">
        <v>40935</v>
      </c>
      <c r="K1620" t="s">
        <v>40936</v>
      </c>
      <c r="L1620" t="s">
        <v>40937</v>
      </c>
      <c r="M1620" t="s">
        <v>40938</v>
      </c>
      <c r="N1620" t="s">
        <v>40939</v>
      </c>
      <c r="O1620" t="s">
        <v>40940</v>
      </c>
      <c r="P1620" t="s">
        <v>40941</v>
      </c>
    </row>
    <row r="1621" spans="1:16" x14ac:dyDescent="0.25">
      <c r="A1621" s="4">
        <v>42469</v>
      </c>
      <c r="B1621" s="4">
        <v>42470</v>
      </c>
      <c r="C1621" t="s">
        <v>40942</v>
      </c>
      <c r="D1621">
        <v>0</v>
      </c>
      <c r="E1621" t="s">
        <v>40943</v>
      </c>
      <c r="F1621" t="s">
        <v>40944</v>
      </c>
      <c r="G1621" t="s">
        <v>40944</v>
      </c>
      <c r="H1621" t="s">
        <v>40945</v>
      </c>
      <c r="I1621" t="s">
        <v>40944</v>
      </c>
      <c r="J1621" t="s">
        <v>40946</v>
      </c>
      <c r="K1621" t="s">
        <v>40947</v>
      </c>
      <c r="L1621" t="s">
        <v>40948</v>
      </c>
      <c r="M1621" t="s">
        <v>40949</v>
      </c>
      <c r="N1621" t="s">
        <v>40950</v>
      </c>
      <c r="O1621" t="s">
        <v>40951</v>
      </c>
      <c r="P1621" t="s">
        <v>40952</v>
      </c>
    </row>
    <row r="1622" spans="1:16" x14ac:dyDescent="0.25">
      <c r="A1622" s="4">
        <v>42470</v>
      </c>
      <c r="B1622" s="4">
        <v>42471</v>
      </c>
      <c r="C1622" t="s">
        <v>40953</v>
      </c>
      <c r="D1622">
        <v>0</v>
      </c>
      <c r="E1622" t="s">
        <v>40954</v>
      </c>
      <c r="F1622" t="s">
        <v>40955</v>
      </c>
      <c r="G1622" t="s">
        <v>40955</v>
      </c>
      <c r="H1622" t="s">
        <v>40956</v>
      </c>
      <c r="I1622" t="s">
        <v>40955</v>
      </c>
      <c r="J1622" t="s">
        <v>40957</v>
      </c>
      <c r="K1622" t="s">
        <v>40958</v>
      </c>
      <c r="L1622" t="s">
        <v>40959</v>
      </c>
      <c r="M1622" t="s">
        <v>40960</v>
      </c>
      <c r="N1622" t="s">
        <v>40961</v>
      </c>
      <c r="O1622" t="s">
        <v>40962</v>
      </c>
      <c r="P1622" t="s">
        <v>40963</v>
      </c>
    </row>
    <row r="1623" spans="1:16" x14ac:dyDescent="0.25">
      <c r="A1623" s="4">
        <v>42471</v>
      </c>
      <c r="B1623" s="4">
        <v>42472</v>
      </c>
      <c r="C1623" t="s">
        <v>40964</v>
      </c>
      <c r="D1623" t="s">
        <v>40965</v>
      </c>
      <c r="E1623" t="s">
        <v>40966</v>
      </c>
      <c r="F1623" t="s">
        <v>40967</v>
      </c>
      <c r="G1623" t="s">
        <v>40967</v>
      </c>
      <c r="H1623" t="s">
        <v>40968</v>
      </c>
      <c r="I1623" t="s">
        <v>40967</v>
      </c>
      <c r="J1623" t="s">
        <v>40969</v>
      </c>
      <c r="K1623" t="s">
        <v>40970</v>
      </c>
      <c r="L1623" t="s">
        <v>40971</v>
      </c>
      <c r="M1623" t="s">
        <v>40972</v>
      </c>
      <c r="N1623" t="s">
        <v>40973</v>
      </c>
      <c r="O1623" t="s">
        <v>40974</v>
      </c>
      <c r="P1623" t="s">
        <v>40975</v>
      </c>
    </row>
    <row r="1624" spans="1:16" x14ac:dyDescent="0.25">
      <c r="A1624" s="4">
        <v>42472</v>
      </c>
      <c r="B1624" s="4">
        <v>42473</v>
      </c>
      <c r="C1624" t="s">
        <v>40976</v>
      </c>
      <c r="D1624" t="s">
        <v>40977</v>
      </c>
      <c r="E1624" t="s">
        <v>40978</v>
      </c>
      <c r="F1624" t="s">
        <v>40979</v>
      </c>
      <c r="G1624" t="s">
        <v>40979</v>
      </c>
      <c r="H1624" t="s">
        <v>40980</v>
      </c>
      <c r="I1624" t="s">
        <v>40979</v>
      </c>
      <c r="J1624" t="s">
        <v>40981</v>
      </c>
      <c r="K1624" t="s">
        <v>40982</v>
      </c>
      <c r="L1624" t="s">
        <v>40983</v>
      </c>
      <c r="M1624" t="s">
        <v>40984</v>
      </c>
      <c r="N1624" t="s">
        <v>40985</v>
      </c>
      <c r="O1624" t="s">
        <v>40986</v>
      </c>
      <c r="P1624" t="s">
        <v>40987</v>
      </c>
    </row>
    <row r="1625" spans="1:16" x14ac:dyDescent="0.25">
      <c r="A1625" s="4">
        <v>42473</v>
      </c>
      <c r="B1625" s="4">
        <v>42474</v>
      </c>
      <c r="C1625" t="s">
        <v>40988</v>
      </c>
      <c r="D1625" t="s">
        <v>40989</v>
      </c>
      <c r="E1625" t="s">
        <v>40990</v>
      </c>
      <c r="F1625" t="s">
        <v>40991</v>
      </c>
      <c r="G1625" t="s">
        <v>40991</v>
      </c>
      <c r="H1625" t="s">
        <v>40992</v>
      </c>
      <c r="I1625" t="s">
        <v>40991</v>
      </c>
      <c r="J1625" t="s">
        <v>40993</v>
      </c>
      <c r="K1625" t="s">
        <v>40994</v>
      </c>
      <c r="L1625" t="s">
        <v>40995</v>
      </c>
      <c r="M1625" t="s">
        <v>40996</v>
      </c>
      <c r="N1625" t="s">
        <v>40997</v>
      </c>
      <c r="O1625" t="s">
        <v>40998</v>
      </c>
      <c r="P1625" t="s">
        <v>40999</v>
      </c>
    </row>
    <row r="1626" spans="1:16" x14ac:dyDescent="0.25">
      <c r="A1626" s="4">
        <v>42474</v>
      </c>
      <c r="B1626" s="4">
        <v>42475</v>
      </c>
      <c r="C1626" t="s">
        <v>41000</v>
      </c>
      <c r="D1626" t="s">
        <v>41001</v>
      </c>
      <c r="E1626" t="s">
        <v>41002</v>
      </c>
      <c r="F1626" t="s">
        <v>41003</v>
      </c>
      <c r="G1626" t="s">
        <v>41003</v>
      </c>
      <c r="H1626" t="s">
        <v>41004</v>
      </c>
      <c r="I1626" t="s">
        <v>41003</v>
      </c>
      <c r="J1626" t="s">
        <v>41005</v>
      </c>
      <c r="K1626" t="s">
        <v>41006</v>
      </c>
      <c r="L1626" t="s">
        <v>41007</v>
      </c>
      <c r="M1626" t="s">
        <v>41008</v>
      </c>
      <c r="N1626" t="s">
        <v>41009</v>
      </c>
      <c r="O1626" t="s">
        <v>41010</v>
      </c>
      <c r="P1626" t="s">
        <v>41011</v>
      </c>
    </row>
    <row r="1627" spans="1:16" x14ac:dyDescent="0.25">
      <c r="A1627" s="4">
        <v>42475</v>
      </c>
      <c r="B1627" s="4">
        <v>42476</v>
      </c>
      <c r="C1627" t="s">
        <v>41012</v>
      </c>
      <c r="D1627" t="s">
        <v>41013</v>
      </c>
      <c r="E1627" t="s">
        <v>41014</v>
      </c>
      <c r="F1627" t="s">
        <v>41015</v>
      </c>
      <c r="G1627" t="s">
        <v>41015</v>
      </c>
      <c r="H1627" t="s">
        <v>41016</v>
      </c>
      <c r="I1627" t="s">
        <v>41015</v>
      </c>
      <c r="J1627" t="s">
        <v>41017</v>
      </c>
      <c r="K1627" t="s">
        <v>41018</v>
      </c>
      <c r="L1627" t="s">
        <v>41019</v>
      </c>
      <c r="M1627" t="s">
        <v>41020</v>
      </c>
      <c r="N1627" t="s">
        <v>41021</v>
      </c>
      <c r="O1627" t="s">
        <v>41022</v>
      </c>
      <c r="P1627" t="s">
        <v>41023</v>
      </c>
    </row>
    <row r="1628" spans="1:16" x14ac:dyDescent="0.25">
      <c r="A1628" s="4">
        <v>42476</v>
      </c>
      <c r="B1628" s="4">
        <v>42477</v>
      </c>
      <c r="C1628" t="s">
        <v>41024</v>
      </c>
      <c r="D1628">
        <v>0</v>
      </c>
      <c r="E1628" t="s">
        <v>41025</v>
      </c>
      <c r="F1628" t="s">
        <v>41026</v>
      </c>
      <c r="G1628" t="s">
        <v>41026</v>
      </c>
      <c r="H1628" t="s">
        <v>41027</v>
      </c>
      <c r="I1628" t="s">
        <v>41026</v>
      </c>
      <c r="J1628" t="s">
        <v>41028</v>
      </c>
      <c r="K1628" t="s">
        <v>41029</v>
      </c>
      <c r="L1628" t="s">
        <v>41030</v>
      </c>
      <c r="M1628" t="s">
        <v>41031</v>
      </c>
      <c r="N1628" t="s">
        <v>41032</v>
      </c>
      <c r="O1628" t="s">
        <v>41033</v>
      </c>
      <c r="P1628" t="s">
        <v>41034</v>
      </c>
    </row>
    <row r="1629" spans="1:16" x14ac:dyDescent="0.25">
      <c r="A1629" s="4">
        <v>42477</v>
      </c>
      <c r="B1629" s="4">
        <v>42478</v>
      </c>
      <c r="C1629" t="s">
        <v>41035</v>
      </c>
      <c r="D1629">
        <v>0</v>
      </c>
      <c r="E1629" t="s">
        <v>41036</v>
      </c>
      <c r="F1629" t="s">
        <v>41037</v>
      </c>
      <c r="G1629" t="s">
        <v>41037</v>
      </c>
      <c r="H1629" t="s">
        <v>41038</v>
      </c>
      <c r="I1629" t="s">
        <v>41037</v>
      </c>
      <c r="J1629" t="s">
        <v>41039</v>
      </c>
      <c r="K1629" t="s">
        <v>41040</v>
      </c>
      <c r="L1629" t="s">
        <v>41041</v>
      </c>
      <c r="M1629" t="s">
        <v>41042</v>
      </c>
      <c r="N1629" t="s">
        <v>41043</v>
      </c>
      <c r="O1629" t="s">
        <v>41044</v>
      </c>
      <c r="P1629" t="s">
        <v>41045</v>
      </c>
    </row>
    <row r="1630" spans="1:16" x14ac:dyDescent="0.25">
      <c r="A1630" s="4">
        <v>42478</v>
      </c>
      <c r="B1630" s="4">
        <v>42479</v>
      </c>
      <c r="C1630" t="s">
        <v>41046</v>
      </c>
      <c r="D1630" t="s">
        <v>41047</v>
      </c>
      <c r="E1630" t="s">
        <v>41048</v>
      </c>
      <c r="F1630" t="s">
        <v>41049</v>
      </c>
      <c r="G1630" t="s">
        <v>41049</v>
      </c>
      <c r="H1630" t="s">
        <v>41050</v>
      </c>
      <c r="I1630" t="s">
        <v>41049</v>
      </c>
      <c r="J1630" t="s">
        <v>41051</v>
      </c>
      <c r="K1630" t="s">
        <v>41052</v>
      </c>
      <c r="L1630" t="s">
        <v>41053</v>
      </c>
      <c r="M1630" t="s">
        <v>41054</v>
      </c>
      <c r="N1630" t="s">
        <v>41055</v>
      </c>
      <c r="O1630" t="s">
        <v>41056</v>
      </c>
      <c r="P1630" t="s">
        <v>41057</v>
      </c>
    </row>
    <row r="1631" spans="1:16" x14ac:dyDescent="0.25">
      <c r="A1631" s="4">
        <v>42479</v>
      </c>
      <c r="B1631" s="4">
        <v>42480</v>
      </c>
      <c r="C1631" t="s">
        <v>41058</v>
      </c>
      <c r="D1631" t="s">
        <v>41059</v>
      </c>
      <c r="E1631" t="s">
        <v>41060</v>
      </c>
      <c r="F1631" t="s">
        <v>41061</v>
      </c>
      <c r="G1631" t="s">
        <v>41061</v>
      </c>
      <c r="H1631" t="s">
        <v>41062</v>
      </c>
      <c r="I1631" t="s">
        <v>41061</v>
      </c>
      <c r="J1631" t="s">
        <v>41063</v>
      </c>
      <c r="K1631" t="s">
        <v>41064</v>
      </c>
      <c r="L1631" t="s">
        <v>41065</v>
      </c>
      <c r="M1631" t="s">
        <v>41066</v>
      </c>
      <c r="N1631" t="s">
        <v>41067</v>
      </c>
      <c r="O1631" t="s">
        <v>41068</v>
      </c>
      <c r="P1631" t="s">
        <v>41069</v>
      </c>
    </row>
    <row r="1632" spans="1:16" x14ac:dyDescent="0.25">
      <c r="A1632" s="4">
        <v>42480</v>
      </c>
      <c r="B1632" s="4">
        <v>42481</v>
      </c>
      <c r="C1632" t="s">
        <v>41070</v>
      </c>
      <c r="D1632" t="s">
        <v>41071</v>
      </c>
      <c r="E1632" t="s">
        <v>41072</v>
      </c>
      <c r="F1632" t="s">
        <v>41073</v>
      </c>
      <c r="G1632" t="s">
        <v>41073</v>
      </c>
      <c r="H1632" t="s">
        <v>41074</v>
      </c>
      <c r="I1632" t="s">
        <v>41073</v>
      </c>
      <c r="J1632" t="s">
        <v>41075</v>
      </c>
      <c r="K1632" t="s">
        <v>41076</v>
      </c>
      <c r="L1632" t="s">
        <v>41077</v>
      </c>
      <c r="M1632" t="s">
        <v>41078</v>
      </c>
      <c r="N1632" t="s">
        <v>41079</v>
      </c>
      <c r="O1632" t="s">
        <v>41080</v>
      </c>
      <c r="P1632" t="s">
        <v>41081</v>
      </c>
    </row>
    <row r="1633" spans="1:16" x14ac:dyDescent="0.25">
      <c r="A1633" s="4">
        <v>42481</v>
      </c>
      <c r="B1633" s="4">
        <v>42482</v>
      </c>
      <c r="C1633" t="s">
        <v>41082</v>
      </c>
      <c r="D1633" t="s">
        <v>41083</v>
      </c>
      <c r="E1633" t="s">
        <v>41084</v>
      </c>
      <c r="F1633" t="s">
        <v>41085</v>
      </c>
      <c r="G1633" t="s">
        <v>41085</v>
      </c>
      <c r="H1633" t="s">
        <v>41086</v>
      </c>
      <c r="I1633" t="s">
        <v>41085</v>
      </c>
      <c r="J1633" t="s">
        <v>41087</v>
      </c>
      <c r="K1633" t="s">
        <v>41088</v>
      </c>
      <c r="L1633" t="s">
        <v>41089</v>
      </c>
      <c r="M1633" t="s">
        <v>41090</v>
      </c>
      <c r="N1633" t="s">
        <v>41091</v>
      </c>
      <c r="O1633" t="s">
        <v>41092</v>
      </c>
      <c r="P1633" t="s">
        <v>41093</v>
      </c>
    </row>
    <row r="1634" spans="1:16" x14ac:dyDescent="0.25">
      <c r="A1634" s="4">
        <v>42482</v>
      </c>
      <c r="B1634" s="4">
        <v>42483</v>
      </c>
      <c r="C1634" t="s">
        <v>41094</v>
      </c>
      <c r="D1634" t="s">
        <v>41095</v>
      </c>
      <c r="E1634" t="s">
        <v>41096</v>
      </c>
      <c r="F1634" t="s">
        <v>41097</v>
      </c>
      <c r="G1634" t="s">
        <v>41097</v>
      </c>
      <c r="H1634" t="s">
        <v>41098</v>
      </c>
      <c r="I1634" t="s">
        <v>41097</v>
      </c>
      <c r="J1634" t="s">
        <v>41099</v>
      </c>
      <c r="K1634" t="s">
        <v>41100</v>
      </c>
      <c r="L1634" t="s">
        <v>41101</v>
      </c>
      <c r="M1634" t="s">
        <v>41102</v>
      </c>
      <c r="N1634" t="s">
        <v>41103</v>
      </c>
      <c r="O1634" t="s">
        <v>41104</v>
      </c>
      <c r="P1634" t="s">
        <v>41105</v>
      </c>
    </row>
    <row r="1635" spans="1:16" x14ac:dyDescent="0.25">
      <c r="A1635" s="4">
        <v>42483</v>
      </c>
      <c r="B1635" s="4">
        <v>42484</v>
      </c>
      <c r="C1635" t="s">
        <v>41106</v>
      </c>
      <c r="D1635">
        <v>0</v>
      </c>
      <c r="E1635" t="s">
        <v>41107</v>
      </c>
      <c r="F1635" t="s">
        <v>41108</v>
      </c>
      <c r="G1635" t="s">
        <v>41108</v>
      </c>
      <c r="H1635" t="s">
        <v>41109</v>
      </c>
      <c r="I1635" t="s">
        <v>41108</v>
      </c>
      <c r="J1635" t="s">
        <v>41110</v>
      </c>
      <c r="K1635" t="s">
        <v>41111</v>
      </c>
      <c r="L1635" t="s">
        <v>41112</v>
      </c>
      <c r="M1635" t="s">
        <v>41113</v>
      </c>
      <c r="N1635" t="s">
        <v>41114</v>
      </c>
      <c r="O1635" t="s">
        <v>41115</v>
      </c>
      <c r="P1635" t="s">
        <v>41116</v>
      </c>
    </row>
    <row r="1636" spans="1:16" x14ac:dyDescent="0.25">
      <c r="A1636" s="4">
        <v>42484</v>
      </c>
      <c r="B1636" s="4">
        <v>42485</v>
      </c>
      <c r="C1636" t="s">
        <v>41117</v>
      </c>
      <c r="D1636">
        <v>0</v>
      </c>
      <c r="E1636" t="s">
        <v>41118</v>
      </c>
      <c r="F1636" t="s">
        <v>41119</v>
      </c>
      <c r="G1636" t="s">
        <v>41119</v>
      </c>
      <c r="H1636" t="s">
        <v>41120</v>
      </c>
      <c r="I1636" t="s">
        <v>41119</v>
      </c>
      <c r="J1636" t="s">
        <v>41121</v>
      </c>
      <c r="K1636" t="s">
        <v>41122</v>
      </c>
      <c r="L1636" t="s">
        <v>41123</v>
      </c>
      <c r="M1636" t="s">
        <v>41124</v>
      </c>
      <c r="N1636" t="s">
        <v>41125</v>
      </c>
      <c r="O1636" t="s">
        <v>41126</v>
      </c>
      <c r="P1636" t="s">
        <v>41127</v>
      </c>
    </row>
    <row r="1637" spans="1:16" x14ac:dyDescent="0.25">
      <c r="A1637" s="4">
        <v>42485</v>
      </c>
      <c r="B1637" s="4">
        <v>42486</v>
      </c>
      <c r="C1637" t="s">
        <v>41128</v>
      </c>
      <c r="D1637" t="s">
        <v>41129</v>
      </c>
      <c r="E1637" t="s">
        <v>41130</v>
      </c>
      <c r="F1637" t="s">
        <v>41131</v>
      </c>
      <c r="G1637" t="s">
        <v>41131</v>
      </c>
      <c r="H1637" t="s">
        <v>41132</v>
      </c>
      <c r="I1637" t="s">
        <v>41131</v>
      </c>
      <c r="J1637" t="s">
        <v>41133</v>
      </c>
      <c r="K1637" t="s">
        <v>41134</v>
      </c>
      <c r="L1637" t="s">
        <v>41135</v>
      </c>
      <c r="M1637" t="s">
        <v>41136</v>
      </c>
      <c r="N1637" t="s">
        <v>41137</v>
      </c>
      <c r="O1637" t="s">
        <v>41138</v>
      </c>
      <c r="P1637" t="s">
        <v>41139</v>
      </c>
    </row>
    <row r="1638" spans="1:16" x14ac:dyDescent="0.25">
      <c r="A1638" s="4">
        <v>42486</v>
      </c>
      <c r="B1638" s="4">
        <v>42487</v>
      </c>
      <c r="C1638" t="s">
        <v>41140</v>
      </c>
      <c r="D1638" t="s">
        <v>41141</v>
      </c>
      <c r="E1638" t="s">
        <v>41142</v>
      </c>
      <c r="F1638" t="s">
        <v>41143</v>
      </c>
      <c r="G1638" t="s">
        <v>41143</v>
      </c>
      <c r="H1638" t="s">
        <v>41144</v>
      </c>
      <c r="I1638" t="s">
        <v>41143</v>
      </c>
      <c r="J1638" t="s">
        <v>41145</v>
      </c>
      <c r="K1638" t="s">
        <v>41146</v>
      </c>
      <c r="L1638" t="s">
        <v>41147</v>
      </c>
      <c r="M1638" t="s">
        <v>41148</v>
      </c>
      <c r="N1638" t="s">
        <v>41149</v>
      </c>
      <c r="O1638" t="s">
        <v>41150</v>
      </c>
      <c r="P1638" t="s">
        <v>41151</v>
      </c>
    </row>
    <row r="1639" spans="1:16" x14ac:dyDescent="0.25">
      <c r="A1639" s="4">
        <v>42487</v>
      </c>
      <c r="B1639" s="4">
        <v>42488</v>
      </c>
      <c r="C1639" t="s">
        <v>41152</v>
      </c>
      <c r="D1639" t="s">
        <v>41153</v>
      </c>
      <c r="E1639" t="s">
        <v>41154</v>
      </c>
      <c r="F1639" t="s">
        <v>41155</v>
      </c>
      <c r="G1639" t="s">
        <v>41155</v>
      </c>
      <c r="H1639" t="s">
        <v>41156</v>
      </c>
      <c r="I1639" t="s">
        <v>41155</v>
      </c>
      <c r="J1639" t="s">
        <v>41157</v>
      </c>
      <c r="K1639" t="s">
        <v>41158</v>
      </c>
      <c r="L1639" t="s">
        <v>41159</v>
      </c>
      <c r="M1639" t="s">
        <v>41160</v>
      </c>
      <c r="N1639" t="s">
        <v>41161</v>
      </c>
      <c r="O1639" t="s">
        <v>41162</v>
      </c>
      <c r="P1639" t="s">
        <v>41163</v>
      </c>
    </row>
    <row r="1640" spans="1:16" x14ac:dyDescent="0.25">
      <c r="A1640" s="4">
        <v>42488</v>
      </c>
      <c r="B1640" s="4">
        <v>42489</v>
      </c>
      <c r="C1640" t="s">
        <v>41164</v>
      </c>
      <c r="D1640" t="s">
        <v>41165</v>
      </c>
      <c r="E1640" t="s">
        <v>41166</v>
      </c>
      <c r="F1640" t="s">
        <v>41167</v>
      </c>
      <c r="G1640" t="s">
        <v>41167</v>
      </c>
      <c r="H1640" t="s">
        <v>41168</v>
      </c>
      <c r="I1640" t="s">
        <v>41167</v>
      </c>
      <c r="J1640" t="s">
        <v>41169</v>
      </c>
      <c r="K1640" t="s">
        <v>41170</v>
      </c>
      <c r="L1640" t="s">
        <v>41171</v>
      </c>
      <c r="M1640" t="s">
        <v>41172</v>
      </c>
      <c r="N1640" t="s">
        <v>41173</v>
      </c>
      <c r="O1640" t="s">
        <v>41174</v>
      </c>
      <c r="P1640" t="s">
        <v>41175</v>
      </c>
    </row>
    <row r="1641" spans="1:16" x14ac:dyDescent="0.25">
      <c r="A1641" s="4">
        <v>42489</v>
      </c>
      <c r="B1641" s="4">
        <v>42490</v>
      </c>
      <c r="C1641" t="s">
        <v>41176</v>
      </c>
      <c r="D1641" t="s">
        <v>41177</v>
      </c>
      <c r="E1641" t="s">
        <v>41178</v>
      </c>
      <c r="F1641" t="s">
        <v>41179</v>
      </c>
      <c r="G1641" t="s">
        <v>41179</v>
      </c>
      <c r="H1641" t="s">
        <v>41180</v>
      </c>
      <c r="I1641" t="s">
        <v>41179</v>
      </c>
      <c r="J1641" t="s">
        <v>41181</v>
      </c>
      <c r="K1641" t="s">
        <v>41182</v>
      </c>
      <c r="L1641" t="s">
        <v>41183</v>
      </c>
      <c r="M1641" t="s">
        <v>41184</v>
      </c>
      <c r="N1641" t="s">
        <v>41185</v>
      </c>
      <c r="O1641" t="s">
        <v>41186</v>
      </c>
      <c r="P1641" t="s">
        <v>41187</v>
      </c>
    </row>
    <row r="1642" spans="1:16" x14ac:dyDescent="0.25">
      <c r="A1642" s="4">
        <v>42490</v>
      </c>
      <c r="B1642" s="4">
        <v>42491</v>
      </c>
      <c r="C1642" t="s">
        <v>41188</v>
      </c>
      <c r="D1642">
        <v>0</v>
      </c>
      <c r="E1642" t="s">
        <v>41189</v>
      </c>
      <c r="F1642" t="s">
        <v>41190</v>
      </c>
      <c r="G1642" t="s">
        <v>41190</v>
      </c>
      <c r="H1642" t="s">
        <v>41191</v>
      </c>
      <c r="I1642" t="s">
        <v>41190</v>
      </c>
      <c r="J1642" t="s">
        <v>41192</v>
      </c>
      <c r="K1642" t="s">
        <v>41193</v>
      </c>
      <c r="L1642" t="s">
        <v>41194</v>
      </c>
      <c r="M1642" t="s">
        <v>41195</v>
      </c>
      <c r="N1642" t="s">
        <v>41196</v>
      </c>
      <c r="O1642" t="s">
        <v>41197</v>
      </c>
      <c r="P1642" t="s">
        <v>41198</v>
      </c>
    </row>
    <row r="1643" spans="1:16" x14ac:dyDescent="0.25">
      <c r="A1643" s="4">
        <v>42491</v>
      </c>
      <c r="B1643" s="4">
        <v>42492</v>
      </c>
      <c r="C1643" t="s">
        <v>41199</v>
      </c>
      <c r="D1643">
        <v>0</v>
      </c>
      <c r="E1643" t="s">
        <v>41200</v>
      </c>
      <c r="F1643" t="s">
        <v>41201</v>
      </c>
      <c r="G1643" t="s">
        <v>41201</v>
      </c>
      <c r="H1643" t="s">
        <v>41202</v>
      </c>
      <c r="I1643" t="s">
        <v>41201</v>
      </c>
      <c r="J1643" t="s">
        <v>41203</v>
      </c>
      <c r="K1643" t="s">
        <v>41204</v>
      </c>
      <c r="L1643" t="s">
        <v>41205</v>
      </c>
      <c r="M1643" t="s">
        <v>41206</v>
      </c>
      <c r="N1643" t="s">
        <v>41207</v>
      </c>
      <c r="O1643" t="s">
        <v>41208</v>
      </c>
      <c r="P1643" t="s">
        <v>41209</v>
      </c>
    </row>
    <row r="1644" spans="1:16" x14ac:dyDescent="0.25">
      <c r="A1644" s="4">
        <v>42492</v>
      </c>
      <c r="B1644" s="4">
        <v>42493</v>
      </c>
      <c r="C1644" t="s">
        <v>41210</v>
      </c>
      <c r="D1644" t="s">
        <v>41211</v>
      </c>
      <c r="E1644" t="s">
        <v>41212</v>
      </c>
      <c r="F1644" t="s">
        <v>41213</v>
      </c>
      <c r="G1644" t="s">
        <v>41213</v>
      </c>
      <c r="H1644" t="s">
        <v>41214</v>
      </c>
      <c r="I1644" t="s">
        <v>41213</v>
      </c>
      <c r="J1644" t="s">
        <v>41215</v>
      </c>
      <c r="K1644" t="s">
        <v>41216</v>
      </c>
      <c r="L1644" t="s">
        <v>41217</v>
      </c>
      <c r="M1644" t="s">
        <v>41218</v>
      </c>
      <c r="N1644" t="s">
        <v>41219</v>
      </c>
      <c r="O1644" t="s">
        <v>41220</v>
      </c>
      <c r="P1644" t="s">
        <v>41221</v>
      </c>
    </row>
    <row r="1645" spans="1:16" x14ac:dyDescent="0.25">
      <c r="A1645" s="4">
        <v>42493</v>
      </c>
      <c r="B1645" s="4">
        <v>42494</v>
      </c>
      <c r="C1645" t="s">
        <v>41222</v>
      </c>
      <c r="D1645" t="s">
        <v>41223</v>
      </c>
      <c r="E1645" t="s">
        <v>41224</v>
      </c>
      <c r="F1645" t="s">
        <v>41225</v>
      </c>
      <c r="G1645" t="s">
        <v>41225</v>
      </c>
      <c r="H1645" t="s">
        <v>41226</v>
      </c>
      <c r="I1645" t="s">
        <v>41225</v>
      </c>
      <c r="J1645" t="s">
        <v>41227</v>
      </c>
      <c r="K1645" t="s">
        <v>41228</v>
      </c>
      <c r="L1645" t="s">
        <v>41229</v>
      </c>
      <c r="M1645" t="s">
        <v>41230</v>
      </c>
      <c r="N1645" t="s">
        <v>41231</v>
      </c>
      <c r="O1645" t="s">
        <v>41232</v>
      </c>
      <c r="P1645" t="s">
        <v>41233</v>
      </c>
    </row>
    <row r="1646" spans="1:16" x14ac:dyDescent="0.25">
      <c r="A1646" s="4">
        <v>42494</v>
      </c>
      <c r="B1646" s="4">
        <v>42495</v>
      </c>
      <c r="C1646" t="s">
        <v>41234</v>
      </c>
      <c r="D1646" t="s">
        <v>41235</v>
      </c>
      <c r="E1646" t="s">
        <v>41236</v>
      </c>
      <c r="F1646" t="s">
        <v>41237</v>
      </c>
      <c r="G1646" t="s">
        <v>41237</v>
      </c>
      <c r="H1646" t="s">
        <v>41238</v>
      </c>
      <c r="I1646" t="s">
        <v>41237</v>
      </c>
      <c r="J1646" t="s">
        <v>41239</v>
      </c>
      <c r="K1646" t="s">
        <v>41240</v>
      </c>
      <c r="L1646" t="s">
        <v>41241</v>
      </c>
      <c r="M1646" t="s">
        <v>41242</v>
      </c>
      <c r="N1646" t="s">
        <v>41243</v>
      </c>
      <c r="O1646" t="s">
        <v>41244</v>
      </c>
      <c r="P1646" t="s">
        <v>41245</v>
      </c>
    </row>
    <row r="1647" spans="1:16" x14ac:dyDescent="0.25">
      <c r="A1647" s="4">
        <v>42495</v>
      </c>
      <c r="B1647" s="4">
        <v>42496</v>
      </c>
      <c r="C1647" t="s">
        <v>41246</v>
      </c>
      <c r="D1647" t="s">
        <v>41247</v>
      </c>
      <c r="E1647" t="s">
        <v>41248</v>
      </c>
      <c r="F1647" t="s">
        <v>41249</v>
      </c>
      <c r="G1647" t="s">
        <v>41249</v>
      </c>
      <c r="H1647" t="s">
        <v>41250</v>
      </c>
      <c r="I1647" t="s">
        <v>41249</v>
      </c>
      <c r="J1647" t="s">
        <v>41251</v>
      </c>
      <c r="K1647" t="s">
        <v>41252</v>
      </c>
      <c r="L1647" t="s">
        <v>41253</v>
      </c>
      <c r="M1647" t="s">
        <v>41254</v>
      </c>
      <c r="N1647" t="s">
        <v>41255</v>
      </c>
      <c r="O1647" t="s">
        <v>41256</v>
      </c>
      <c r="P1647" t="s">
        <v>41257</v>
      </c>
    </row>
    <row r="1648" spans="1:16" x14ac:dyDescent="0.25">
      <c r="A1648" s="4">
        <v>42496</v>
      </c>
      <c r="B1648" s="4">
        <v>42497</v>
      </c>
      <c r="C1648" t="s">
        <v>41258</v>
      </c>
      <c r="D1648" t="s">
        <v>41259</v>
      </c>
      <c r="E1648" t="s">
        <v>41260</v>
      </c>
      <c r="F1648" t="s">
        <v>41261</v>
      </c>
      <c r="G1648" t="s">
        <v>41261</v>
      </c>
      <c r="H1648" t="s">
        <v>41262</v>
      </c>
      <c r="I1648" t="s">
        <v>41261</v>
      </c>
      <c r="J1648" t="s">
        <v>41263</v>
      </c>
      <c r="K1648" t="s">
        <v>41264</v>
      </c>
      <c r="L1648" t="s">
        <v>41265</v>
      </c>
      <c r="M1648" t="s">
        <v>41266</v>
      </c>
      <c r="N1648" t="s">
        <v>41267</v>
      </c>
      <c r="O1648" t="s">
        <v>41268</v>
      </c>
      <c r="P1648" t="s">
        <v>41269</v>
      </c>
    </row>
    <row r="1649" spans="1:16" x14ac:dyDescent="0.25">
      <c r="A1649" s="4">
        <v>42497</v>
      </c>
      <c r="B1649" s="4">
        <v>42498</v>
      </c>
      <c r="C1649" t="s">
        <v>41270</v>
      </c>
      <c r="D1649">
        <v>0</v>
      </c>
      <c r="E1649" t="s">
        <v>41271</v>
      </c>
      <c r="F1649" t="s">
        <v>41272</v>
      </c>
      <c r="G1649" t="s">
        <v>41272</v>
      </c>
      <c r="H1649" t="s">
        <v>41273</v>
      </c>
      <c r="I1649" t="s">
        <v>41272</v>
      </c>
      <c r="J1649" t="s">
        <v>41274</v>
      </c>
      <c r="K1649" t="s">
        <v>41275</v>
      </c>
      <c r="L1649" t="s">
        <v>41276</v>
      </c>
      <c r="M1649" t="s">
        <v>41277</v>
      </c>
      <c r="N1649" t="s">
        <v>41278</v>
      </c>
      <c r="O1649" t="s">
        <v>41279</v>
      </c>
      <c r="P1649" t="s">
        <v>41280</v>
      </c>
    </row>
    <row r="1650" spans="1:16" x14ac:dyDescent="0.25">
      <c r="A1650" s="4">
        <v>42498</v>
      </c>
      <c r="B1650" s="4">
        <v>42499</v>
      </c>
      <c r="C1650" t="s">
        <v>41246</v>
      </c>
      <c r="D1650">
        <v>0</v>
      </c>
      <c r="E1650" t="s">
        <v>41281</v>
      </c>
      <c r="F1650" t="s">
        <v>41282</v>
      </c>
      <c r="G1650" t="s">
        <v>41282</v>
      </c>
      <c r="H1650" t="s">
        <v>41283</v>
      </c>
      <c r="I1650" t="s">
        <v>41282</v>
      </c>
      <c r="J1650" t="s">
        <v>41284</v>
      </c>
      <c r="K1650" t="s">
        <v>41285</v>
      </c>
      <c r="L1650" t="s">
        <v>41286</v>
      </c>
      <c r="M1650" t="s">
        <v>41287</v>
      </c>
      <c r="N1650" t="s">
        <v>41288</v>
      </c>
      <c r="O1650" t="s">
        <v>41289</v>
      </c>
      <c r="P1650" t="s">
        <v>41290</v>
      </c>
    </row>
    <row r="1651" spans="1:16" x14ac:dyDescent="0.25">
      <c r="A1651" s="4">
        <v>42499</v>
      </c>
      <c r="B1651" s="4">
        <v>42500</v>
      </c>
      <c r="C1651" t="s">
        <v>41291</v>
      </c>
      <c r="D1651" t="s">
        <v>41292</v>
      </c>
      <c r="E1651" t="s">
        <v>41293</v>
      </c>
      <c r="F1651" t="s">
        <v>41294</v>
      </c>
      <c r="G1651" t="s">
        <v>41294</v>
      </c>
      <c r="H1651" t="s">
        <v>41295</v>
      </c>
      <c r="I1651" t="s">
        <v>41294</v>
      </c>
      <c r="J1651" t="s">
        <v>41296</v>
      </c>
      <c r="K1651" t="s">
        <v>41297</v>
      </c>
      <c r="L1651" t="s">
        <v>41298</v>
      </c>
      <c r="M1651" t="s">
        <v>41299</v>
      </c>
      <c r="N1651" t="s">
        <v>41300</v>
      </c>
      <c r="O1651" t="s">
        <v>41301</v>
      </c>
      <c r="P1651" t="s">
        <v>41302</v>
      </c>
    </row>
    <row r="1652" spans="1:16" x14ac:dyDescent="0.25">
      <c r="A1652" s="4">
        <v>42500</v>
      </c>
      <c r="B1652" s="4">
        <v>42501</v>
      </c>
      <c r="C1652" t="s">
        <v>41303</v>
      </c>
      <c r="D1652" t="s">
        <v>41304</v>
      </c>
      <c r="E1652" t="s">
        <v>41305</v>
      </c>
      <c r="F1652" t="s">
        <v>41306</v>
      </c>
      <c r="G1652" t="s">
        <v>41306</v>
      </c>
      <c r="H1652" t="s">
        <v>41307</v>
      </c>
      <c r="I1652" t="s">
        <v>41306</v>
      </c>
      <c r="J1652" t="s">
        <v>41308</v>
      </c>
      <c r="K1652" t="s">
        <v>41309</v>
      </c>
      <c r="L1652" t="s">
        <v>41310</v>
      </c>
      <c r="M1652" t="s">
        <v>41311</v>
      </c>
      <c r="N1652" t="s">
        <v>41312</v>
      </c>
      <c r="O1652" t="s">
        <v>41313</v>
      </c>
      <c r="P1652" t="s">
        <v>41314</v>
      </c>
    </row>
    <row r="1653" spans="1:16" x14ac:dyDescent="0.25">
      <c r="A1653" s="4">
        <v>42501</v>
      </c>
      <c r="B1653" s="4">
        <v>42502</v>
      </c>
      <c r="C1653" t="s">
        <v>41315</v>
      </c>
      <c r="D1653" t="s">
        <v>41316</v>
      </c>
      <c r="E1653" t="s">
        <v>41317</v>
      </c>
      <c r="F1653" t="s">
        <v>41318</v>
      </c>
      <c r="G1653" t="s">
        <v>41318</v>
      </c>
      <c r="H1653" t="s">
        <v>41319</v>
      </c>
      <c r="I1653" t="s">
        <v>41318</v>
      </c>
      <c r="J1653" t="s">
        <v>41320</v>
      </c>
      <c r="K1653" t="s">
        <v>41321</v>
      </c>
      <c r="L1653" t="s">
        <v>41322</v>
      </c>
      <c r="M1653" t="s">
        <v>41323</v>
      </c>
      <c r="N1653" t="s">
        <v>41324</v>
      </c>
      <c r="O1653" t="s">
        <v>41325</v>
      </c>
      <c r="P1653" t="s">
        <v>41326</v>
      </c>
    </row>
    <row r="1654" spans="1:16" x14ac:dyDescent="0.25">
      <c r="A1654" s="4">
        <v>42502</v>
      </c>
      <c r="B1654" s="4">
        <v>42503</v>
      </c>
      <c r="C1654" t="s">
        <v>41327</v>
      </c>
      <c r="D1654" t="s">
        <v>41328</v>
      </c>
      <c r="E1654" t="s">
        <v>41329</v>
      </c>
      <c r="F1654" t="s">
        <v>41330</v>
      </c>
      <c r="G1654" t="s">
        <v>41330</v>
      </c>
      <c r="H1654" t="s">
        <v>41331</v>
      </c>
      <c r="I1654" t="s">
        <v>41330</v>
      </c>
      <c r="J1654" t="s">
        <v>41332</v>
      </c>
      <c r="K1654" t="s">
        <v>41333</v>
      </c>
      <c r="L1654" t="s">
        <v>41334</v>
      </c>
      <c r="M1654" t="s">
        <v>41335</v>
      </c>
      <c r="N1654" t="s">
        <v>41336</v>
      </c>
      <c r="O1654" t="s">
        <v>41337</v>
      </c>
      <c r="P1654" t="s">
        <v>41338</v>
      </c>
    </row>
    <row r="1655" spans="1:16" x14ac:dyDescent="0.25">
      <c r="A1655" s="4">
        <v>42503</v>
      </c>
      <c r="B1655" s="4">
        <v>42504</v>
      </c>
      <c r="C1655" t="s">
        <v>41339</v>
      </c>
      <c r="D1655" t="s">
        <v>41340</v>
      </c>
      <c r="E1655" t="s">
        <v>41341</v>
      </c>
      <c r="F1655" t="s">
        <v>41342</v>
      </c>
      <c r="G1655" t="s">
        <v>41342</v>
      </c>
      <c r="H1655" t="s">
        <v>41343</v>
      </c>
      <c r="I1655" t="s">
        <v>41342</v>
      </c>
      <c r="J1655" t="s">
        <v>41344</v>
      </c>
      <c r="K1655" t="s">
        <v>41345</v>
      </c>
      <c r="L1655" t="s">
        <v>41346</v>
      </c>
      <c r="M1655" t="s">
        <v>41347</v>
      </c>
      <c r="N1655" t="s">
        <v>41348</v>
      </c>
      <c r="O1655" t="s">
        <v>41349</v>
      </c>
      <c r="P1655" t="s">
        <v>41350</v>
      </c>
    </row>
    <row r="1656" spans="1:16" x14ac:dyDescent="0.25">
      <c r="A1656" s="4">
        <v>42504</v>
      </c>
      <c r="B1656" s="4">
        <v>42505</v>
      </c>
      <c r="C1656" t="s">
        <v>41351</v>
      </c>
      <c r="D1656">
        <v>0</v>
      </c>
      <c r="E1656" t="s">
        <v>41352</v>
      </c>
      <c r="F1656" t="s">
        <v>41353</v>
      </c>
      <c r="G1656" t="s">
        <v>41353</v>
      </c>
      <c r="H1656" t="s">
        <v>41354</v>
      </c>
      <c r="I1656" t="s">
        <v>41353</v>
      </c>
      <c r="J1656" t="s">
        <v>41355</v>
      </c>
      <c r="K1656" t="s">
        <v>41356</v>
      </c>
      <c r="L1656" t="s">
        <v>41357</v>
      </c>
      <c r="M1656" t="s">
        <v>41358</v>
      </c>
      <c r="N1656" t="s">
        <v>41359</v>
      </c>
      <c r="O1656" t="s">
        <v>41360</v>
      </c>
      <c r="P1656" t="s">
        <v>41361</v>
      </c>
    </row>
    <row r="1657" spans="1:16" x14ac:dyDescent="0.25">
      <c r="A1657" s="4">
        <v>42505</v>
      </c>
      <c r="B1657" s="4">
        <v>42506</v>
      </c>
      <c r="C1657" t="s">
        <v>41362</v>
      </c>
      <c r="D1657">
        <v>0</v>
      </c>
      <c r="E1657" t="s">
        <v>41363</v>
      </c>
      <c r="F1657" t="s">
        <v>41364</v>
      </c>
      <c r="G1657" t="s">
        <v>41364</v>
      </c>
      <c r="H1657" t="s">
        <v>41365</v>
      </c>
      <c r="I1657" t="s">
        <v>41364</v>
      </c>
      <c r="J1657" t="s">
        <v>41366</v>
      </c>
      <c r="K1657" t="s">
        <v>41367</v>
      </c>
      <c r="L1657" t="s">
        <v>41368</v>
      </c>
      <c r="M1657" t="s">
        <v>41369</v>
      </c>
      <c r="N1657" t="s">
        <v>41370</v>
      </c>
      <c r="O1657" t="s">
        <v>41371</v>
      </c>
      <c r="P1657" t="s">
        <v>41372</v>
      </c>
    </row>
    <row r="1658" spans="1:16" x14ac:dyDescent="0.25">
      <c r="A1658" s="4">
        <v>42506</v>
      </c>
      <c r="B1658" s="4">
        <v>42507</v>
      </c>
      <c r="C1658" t="s">
        <v>41373</v>
      </c>
      <c r="D1658" t="s">
        <v>41374</v>
      </c>
      <c r="E1658" t="s">
        <v>41375</v>
      </c>
      <c r="F1658" t="s">
        <v>41376</v>
      </c>
      <c r="G1658" t="s">
        <v>41376</v>
      </c>
      <c r="H1658" t="s">
        <v>41377</v>
      </c>
      <c r="I1658" t="s">
        <v>41376</v>
      </c>
      <c r="J1658" t="s">
        <v>41378</v>
      </c>
      <c r="K1658" t="s">
        <v>41379</v>
      </c>
      <c r="L1658" t="s">
        <v>41380</v>
      </c>
      <c r="M1658" t="s">
        <v>41381</v>
      </c>
      <c r="N1658" t="s">
        <v>41382</v>
      </c>
      <c r="O1658" t="s">
        <v>41383</v>
      </c>
      <c r="P1658" t="s">
        <v>41384</v>
      </c>
    </row>
    <row r="1659" spans="1:16" x14ac:dyDescent="0.25">
      <c r="A1659" s="4">
        <v>42507</v>
      </c>
      <c r="B1659" s="4">
        <v>42508</v>
      </c>
      <c r="C1659" t="s">
        <v>41373</v>
      </c>
      <c r="D1659" t="s">
        <v>41374</v>
      </c>
      <c r="E1659" t="s">
        <v>41385</v>
      </c>
      <c r="F1659" t="s">
        <v>41386</v>
      </c>
      <c r="G1659" t="s">
        <v>41386</v>
      </c>
      <c r="H1659" t="s">
        <v>41387</v>
      </c>
      <c r="I1659" t="s">
        <v>41386</v>
      </c>
      <c r="J1659" t="s">
        <v>41388</v>
      </c>
      <c r="K1659" t="s">
        <v>41389</v>
      </c>
      <c r="L1659" t="s">
        <v>41390</v>
      </c>
      <c r="M1659" t="s">
        <v>41391</v>
      </c>
      <c r="N1659" t="s">
        <v>41392</v>
      </c>
      <c r="O1659" t="s">
        <v>41393</v>
      </c>
      <c r="P1659" t="s">
        <v>41394</v>
      </c>
    </row>
    <row r="1660" spans="1:16" x14ac:dyDescent="0.25">
      <c r="A1660" s="4">
        <v>42508</v>
      </c>
      <c r="B1660" s="4">
        <v>42509</v>
      </c>
      <c r="C1660" t="s">
        <v>41395</v>
      </c>
      <c r="D1660" t="s">
        <v>41396</v>
      </c>
      <c r="E1660" t="s">
        <v>41397</v>
      </c>
      <c r="F1660" t="s">
        <v>41398</v>
      </c>
      <c r="G1660" t="s">
        <v>41398</v>
      </c>
      <c r="H1660" t="s">
        <v>41399</v>
      </c>
      <c r="I1660" t="s">
        <v>41398</v>
      </c>
      <c r="J1660" t="s">
        <v>41400</v>
      </c>
      <c r="K1660" t="s">
        <v>41401</v>
      </c>
      <c r="L1660" t="s">
        <v>41402</v>
      </c>
      <c r="M1660" t="s">
        <v>41403</v>
      </c>
      <c r="N1660" t="s">
        <v>41404</v>
      </c>
      <c r="O1660" t="s">
        <v>41405</v>
      </c>
      <c r="P1660" t="s">
        <v>41406</v>
      </c>
    </row>
    <row r="1661" spans="1:16" x14ac:dyDescent="0.25">
      <c r="A1661" s="4">
        <v>42509</v>
      </c>
      <c r="B1661" s="4">
        <v>42510</v>
      </c>
      <c r="C1661" t="s">
        <v>41407</v>
      </c>
      <c r="D1661" t="s">
        <v>41408</v>
      </c>
      <c r="E1661" t="s">
        <v>41409</v>
      </c>
      <c r="F1661" t="s">
        <v>41410</v>
      </c>
      <c r="G1661" t="s">
        <v>41410</v>
      </c>
      <c r="H1661" t="s">
        <v>41411</v>
      </c>
      <c r="I1661" t="s">
        <v>41410</v>
      </c>
      <c r="J1661" t="s">
        <v>41412</v>
      </c>
      <c r="K1661" t="s">
        <v>41413</v>
      </c>
      <c r="L1661" t="s">
        <v>41414</v>
      </c>
      <c r="M1661" t="s">
        <v>41415</v>
      </c>
      <c r="N1661" t="s">
        <v>41416</v>
      </c>
      <c r="O1661" t="s">
        <v>41417</v>
      </c>
      <c r="P1661" t="s">
        <v>41418</v>
      </c>
    </row>
    <row r="1662" spans="1:16" x14ac:dyDescent="0.25">
      <c r="A1662" s="4">
        <v>42510</v>
      </c>
      <c r="B1662" s="4">
        <v>42511</v>
      </c>
      <c r="C1662" t="s">
        <v>41419</v>
      </c>
      <c r="D1662" t="s">
        <v>41420</v>
      </c>
      <c r="E1662" t="s">
        <v>41421</v>
      </c>
      <c r="F1662" t="s">
        <v>41422</v>
      </c>
      <c r="G1662" t="s">
        <v>41422</v>
      </c>
      <c r="H1662" t="s">
        <v>41423</v>
      </c>
      <c r="I1662" t="s">
        <v>41422</v>
      </c>
      <c r="J1662" t="s">
        <v>41424</v>
      </c>
      <c r="K1662" t="s">
        <v>41425</v>
      </c>
      <c r="L1662" t="s">
        <v>41426</v>
      </c>
      <c r="M1662" t="s">
        <v>41427</v>
      </c>
      <c r="N1662" t="s">
        <v>41428</v>
      </c>
      <c r="O1662" t="s">
        <v>41429</v>
      </c>
      <c r="P1662" t="s">
        <v>41430</v>
      </c>
    </row>
    <row r="1663" spans="1:16" x14ac:dyDescent="0.25">
      <c r="A1663" s="4">
        <v>42511</v>
      </c>
      <c r="B1663" s="4">
        <v>42512</v>
      </c>
      <c r="C1663" t="s">
        <v>41431</v>
      </c>
      <c r="D1663">
        <v>0</v>
      </c>
      <c r="E1663" t="s">
        <v>41432</v>
      </c>
      <c r="F1663" t="s">
        <v>41433</v>
      </c>
      <c r="G1663" t="s">
        <v>41433</v>
      </c>
      <c r="H1663" t="s">
        <v>41434</v>
      </c>
      <c r="I1663" t="s">
        <v>41433</v>
      </c>
      <c r="J1663" t="s">
        <v>41435</v>
      </c>
      <c r="K1663" t="s">
        <v>41436</v>
      </c>
      <c r="L1663" t="s">
        <v>41437</v>
      </c>
      <c r="M1663" t="s">
        <v>41438</v>
      </c>
      <c r="N1663" t="s">
        <v>41439</v>
      </c>
      <c r="O1663" t="s">
        <v>41440</v>
      </c>
      <c r="P1663" t="s">
        <v>41441</v>
      </c>
    </row>
    <row r="1664" spans="1:16" x14ac:dyDescent="0.25">
      <c r="A1664" s="4">
        <v>42512</v>
      </c>
      <c r="B1664" s="4">
        <v>42513</v>
      </c>
      <c r="C1664" t="s">
        <v>41373</v>
      </c>
      <c r="D1664">
        <v>0</v>
      </c>
      <c r="E1664" t="s">
        <v>41442</v>
      </c>
      <c r="F1664" t="s">
        <v>41443</v>
      </c>
      <c r="G1664" t="s">
        <v>41443</v>
      </c>
      <c r="H1664" t="s">
        <v>41444</v>
      </c>
      <c r="I1664" t="s">
        <v>41443</v>
      </c>
      <c r="J1664" t="s">
        <v>41445</v>
      </c>
      <c r="K1664" t="s">
        <v>41446</v>
      </c>
      <c r="L1664" t="s">
        <v>41447</v>
      </c>
      <c r="M1664" t="s">
        <v>41448</v>
      </c>
      <c r="N1664" t="s">
        <v>41449</v>
      </c>
      <c r="O1664" t="s">
        <v>41450</v>
      </c>
      <c r="P1664" t="s">
        <v>41451</v>
      </c>
    </row>
    <row r="1665" spans="1:16" x14ac:dyDescent="0.25">
      <c r="A1665" s="4">
        <v>42513</v>
      </c>
      <c r="B1665" s="4">
        <v>42514</v>
      </c>
      <c r="C1665" t="s">
        <v>41452</v>
      </c>
      <c r="D1665" t="s">
        <v>41453</v>
      </c>
      <c r="E1665" t="s">
        <v>41454</v>
      </c>
      <c r="F1665" t="s">
        <v>41455</v>
      </c>
      <c r="G1665" t="s">
        <v>41455</v>
      </c>
      <c r="H1665" t="s">
        <v>41456</v>
      </c>
      <c r="I1665" t="s">
        <v>41455</v>
      </c>
      <c r="J1665" t="s">
        <v>41457</v>
      </c>
      <c r="K1665" t="s">
        <v>41458</v>
      </c>
      <c r="L1665" t="s">
        <v>41459</v>
      </c>
      <c r="M1665" t="s">
        <v>41460</v>
      </c>
      <c r="N1665" t="s">
        <v>41461</v>
      </c>
      <c r="O1665" t="s">
        <v>41462</v>
      </c>
      <c r="P1665" t="s">
        <v>41463</v>
      </c>
    </row>
    <row r="1666" spans="1:16" x14ac:dyDescent="0.25">
      <c r="A1666" s="4">
        <v>42514</v>
      </c>
      <c r="B1666" s="4">
        <v>42515</v>
      </c>
      <c r="C1666" t="s">
        <v>41464</v>
      </c>
      <c r="D1666" t="s">
        <v>41465</v>
      </c>
      <c r="E1666" t="s">
        <v>41466</v>
      </c>
      <c r="F1666" t="s">
        <v>41467</v>
      </c>
      <c r="G1666" t="s">
        <v>41467</v>
      </c>
      <c r="H1666" t="s">
        <v>41468</v>
      </c>
      <c r="I1666" t="s">
        <v>41467</v>
      </c>
      <c r="J1666" t="s">
        <v>41469</v>
      </c>
      <c r="K1666" t="s">
        <v>41470</v>
      </c>
      <c r="L1666" t="s">
        <v>41471</v>
      </c>
      <c r="M1666" t="s">
        <v>41472</v>
      </c>
      <c r="N1666" t="s">
        <v>41473</v>
      </c>
      <c r="O1666" t="s">
        <v>41474</v>
      </c>
      <c r="P1666" t="s">
        <v>41475</v>
      </c>
    </row>
    <row r="1667" spans="1:16" x14ac:dyDescent="0.25">
      <c r="A1667" s="4">
        <v>42515</v>
      </c>
      <c r="B1667" s="4">
        <v>42516</v>
      </c>
      <c r="C1667" t="s">
        <v>41476</v>
      </c>
      <c r="D1667" t="s">
        <v>41477</v>
      </c>
      <c r="E1667" t="s">
        <v>41478</v>
      </c>
      <c r="F1667" t="s">
        <v>41479</v>
      </c>
      <c r="G1667" t="s">
        <v>41479</v>
      </c>
      <c r="H1667" t="s">
        <v>41480</v>
      </c>
      <c r="I1667" t="s">
        <v>41479</v>
      </c>
      <c r="J1667" t="s">
        <v>41481</v>
      </c>
      <c r="K1667" t="s">
        <v>41482</v>
      </c>
      <c r="L1667" t="s">
        <v>41483</v>
      </c>
      <c r="M1667" t="s">
        <v>41484</v>
      </c>
      <c r="N1667" t="s">
        <v>41485</v>
      </c>
      <c r="O1667" t="s">
        <v>41486</v>
      </c>
      <c r="P1667" t="s">
        <v>41487</v>
      </c>
    </row>
    <row r="1668" spans="1:16" x14ac:dyDescent="0.25">
      <c r="A1668" s="4">
        <v>42516</v>
      </c>
      <c r="B1668" s="4">
        <v>42517</v>
      </c>
      <c r="C1668" t="s">
        <v>41488</v>
      </c>
      <c r="D1668" t="s">
        <v>41489</v>
      </c>
      <c r="E1668" t="s">
        <v>41490</v>
      </c>
      <c r="F1668" t="s">
        <v>41491</v>
      </c>
      <c r="G1668" t="s">
        <v>41491</v>
      </c>
      <c r="H1668" t="s">
        <v>41492</v>
      </c>
      <c r="I1668" t="s">
        <v>41491</v>
      </c>
      <c r="J1668" t="s">
        <v>41493</v>
      </c>
      <c r="K1668" t="s">
        <v>41494</v>
      </c>
      <c r="L1668" t="s">
        <v>41495</v>
      </c>
      <c r="M1668" t="s">
        <v>41496</v>
      </c>
      <c r="N1668" t="s">
        <v>41497</v>
      </c>
      <c r="O1668" t="s">
        <v>41498</v>
      </c>
      <c r="P1668" t="s">
        <v>41499</v>
      </c>
    </row>
    <row r="1669" spans="1:16" x14ac:dyDescent="0.25">
      <c r="A1669" s="4">
        <v>42517</v>
      </c>
      <c r="B1669" s="4">
        <v>42518</v>
      </c>
      <c r="C1669" t="s">
        <v>41500</v>
      </c>
      <c r="D1669" t="s">
        <v>41501</v>
      </c>
      <c r="E1669" t="s">
        <v>41502</v>
      </c>
      <c r="F1669" t="s">
        <v>41503</v>
      </c>
      <c r="G1669" t="s">
        <v>41503</v>
      </c>
      <c r="H1669" t="s">
        <v>41504</v>
      </c>
      <c r="I1669" t="s">
        <v>41503</v>
      </c>
      <c r="J1669" t="s">
        <v>41505</v>
      </c>
      <c r="K1669" t="s">
        <v>41506</v>
      </c>
      <c r="L1669" t="s">
        <v>41507</v>
      </c>
      <c r="M1669" t="s">
        <v>41508</v>
      </c>
      <c r="N1669" t="s">
        <v>41509</v>
      </c>
      <c r="O1669" t="s">
        <v>41510</v>
      </c>
      <c r="P1669" t="s">
        <v>41511</v>
      </c>
    </row>
    <row r="1670" spans="1:16" x14ac:dyDescent="0.25">
      <c r="A1670" s="4">
        <v>42518</v>
      </c>
      <c r="B1670" s="4">
        <v>42519</v>
      </c>
      <c r="C1670" t="s">
        <v>41512</v>
      </c>
      <c r="D1670">
        <v>0</v>
      </c>
      <c r="E1670" t="s">
        <v>41513</v>
      </c>
      <c r="F1670" t="s">
        <v>41514</v>
      </c>
      <c r="G1670" t="s">
        <v>41514</v>
      </c>
      <c r="H1670" t="s">
        <v>41515</v>
      </c>
      <c r="I1670" t="s">
        <v>41514</v>
      </c>
      <c r="J1670" t="s">
        <v>41516</v>
      </c>
      <c r="K1670" t="s">
        <v>41517</v>
      </c>
      <c r="L1670" t="s">
        <v>41518</v>
      </c>
      <c r="M1670" t="s">
        <v>41519</v>
      </c>
      <c r="N1670" t="s">
        <v>41520</v>
      </c>
      <c r="O1670" t="s">
        <v>41521</v>
      </c>
      <c r="P1670" t="s">
        <v>41522</v>
      </c>
    </row>
    <row r="1671" spans="1:16" x14ac:dyDescent="0.25">
      <c r="A1671" s="4">
        <v>42519</v>
      </c>
      <c r="B1671" s="4">
        <v>42520</v>
      </c>
      <c r="C1671" t="s">
        <v>41523</v>
      </c>
      <c r="D1671">
        <v>0</v>
      </c>
      <c r="E1671" t="s">
        <v>41524</v>
      </c>
      <c r="F1671" t="s">
        <v>41525</v>
      </c>
      <c r="G1671" t="s">
        <v>41525</v>
      </c>
      <c r="H1671" t="s">
        <v>41526</v>
      </c>
      <c r="I1671" t="s">
        <v>41525</v>
      </c>
      <c r="J1671" t="s">
        <v>41527</v>
      </c>
      <c r="K1671" t="s">
        <v>41528</v>
      </c>
      <c r="L1671" t="s">
        <v>41529</v>
      </c>
      <c r="M1671" t="s">
        <v>41530</v>
      </c>
      <c r="N1671" t="s">
        <v>41531</v>
      </c>
      <c r="O1671" t="s">
        <v>41532</v>
      </c>
      <c r="P1671" t="s">
        <v>41533</v>
      </c>
    </row>
    <row r="1672" spans="1:16" x14ac:dyDescent="0.25">
      <c r="A1672" s="4">
        <v>42520</v>
      </c>
      <c r="B1672" s="4">
        <v>42521</v>
      </c>
      <c r="C1672" t="s">
        <v>41534</v>
      </c>
      <c r="D1672" t="s">
        <v>41535</v>
      </c>
      <c r="E1672" t="s">
        <v>41536</v>
      </c>
      <c r="F1672" t="s">
        <v>41537</v>
      </c>
      <c r="G1672" t="s">
        <v>41537</v>
      </c>
      <c r="H1672" t="s">
        <v>41538</v>
      </c>
      <c r="I1672" t="s">
        <v>41537</v>
      </c>
      <c r="J1672" t="s">
        <v>41539</v>
      </c>
      <c r="K1672" t="s">
        <v>41540</v>
      </c>
      <c r="L1672" t="s">
        <v>41541</v>
      </c>
      <c r="M1672" t="s">
        <v>41542</v>
      </c>
      <c r="N1672" t="s">
        <v>41543</v>
      </c>
      <c r="O1672" t="s">
        <v>41544</v>
      </c>
      <c r="P1672" t="s">
        <v>41545</v>
      </c>
    </row>
    <row r="1673" spans="1:16" x14ac:dyDescent="0.25">
      <c r="A1673" s="4">
        <v>42521</v>
      </c>
      <c r="B1673" s="4">
        <v>42522</v>
      </c>
      <c r="C1673" t="s">
        <v>41546</v>
      </c>
      <c r="D1673" t="s">
        <v>41547</v>
      </c>
      <c r="E1673" t="s">
        <v>41548</v>
      </c>
      <c r="F1673" t="s">
        <v>41549</v>
      </c>
      <c r="G1673" t="s">
        <v>41549</v>
      </c>
      <c r="H1673" t="s">
        <v>41550</v>
      </c>
      <c r="I1673" t="s">
        <v>41549</v>
      </c>
      <c r="J1673" t="s">
        <v>41551</v>
      </c>
      <c r="K1673" t="s">
        <v>41552</v>
      </c>
      <c r="L1673" t="s">
        <v>41553</v>
      </c>
      <c r="M1673" t="s">
        <v>41554</v>
      </c>
      <c r="N1673" t="s">
        <v>41555</v>
      </c>
      <c r="O1673" t="s">
        <v>41556</v>
      </c>
      <c r="P1673" t="s">
        <v>41557</v>
      </c>
    </row>
    <row r="1674" spans="1:16" x14ac:dyDescent="0.25">
      <c r="A1674" s="4">
        <v>42522</v>
      </c>
      <c r="B1674" s="4">
        <v>42523</v>
      </c>
      <c r="C1674" t="s">
        <v>41558</v>
      </c>
      <c r="D1674" t="s">
        <v>41559</v>
      </c>
      <c r="E1674" t="s">
        <v>41560</v>
      </c>
      <c r="F1674" t="s">
        <v>41561</v>
      </c>
      <c r="G1674" t="s">
        <v>41561</v>
      </c>
      <c r="H1674" t="s">
        <v>41562</v>
      </c>
      <c r="I1674" t="s">
        <v>41561</v>
      </c>
      <c r="J1674" t="s">
        <v>41563</v>
      </c>
      <c r="K1674" t="s">
        <v>41564</v>
      </c>
      <c r="L1674" t="s">
        <v>41565</v>
      </c>
      <c r="M1674" t="s">
        <v>41566</v>
      </c>
      <c r="N1674" t="s">
        <v>41567</v>
      </c>
      <c r="O1674" t="s">
        <v>41568</v>
      </c>
      <c r="P1674" t="s">
        <v>41569</v>
      </c>
    </row>
    <row r="1675" spans="1:16" x14ac:dyDescent="0.25">
      <c r="A1675" s="4">
        <v>42523</v>
      </c>
      <c r="B1675" s="4">
        <v>42524</v>
      </c>
      <c r="C1675" t="s">
        <v>41570</v>
      </c>
      <c r="D1675" t="s">
        <v>41571</v>
      </c>
      <c r="E1675" t="s">
        <v>41572</v>
      </c>
      <c r="F1675" t="s">
        <v>41573</v>
      </c>
      <c r="G1675" t="s">
        <v>41573</v>
      </c>
      <c r="H1675" t="s">
        <v>41574</v>
      </c>
      <c r="I1675" t="s">
        <v>41573</v>
      </c>
      <c r="J1675" t="s">
        <v>41575</v>
      </c>
      <c r="K1675" t="s">
        <v>41576</v>
      </c>
      <c r="L1675" t="s">
        <v>41577</v>
      </c>
      <c r="M1675" t="s">
        <v>41578</v>
      </c>
      <c r="N1675" t="s">
        <v>41579</v>
      </c>
      <c r="O1675" t="s">
        <v>41580</v>
      </c>
      <c r="P1675" t="s">
        <v>41581</v>
      </c>
    </row>
    <row r="1676" spans="1:16" x14ac:dyDescent="0.25">
      <c r="A1676" s="4">
        <v>42524</v>
      </c>
      <c r="B1676" s="4">
        <v>42525</v>
      </c>
      <c r="C1676" t="s">
        <v>41582</v>
      </c>
      <c r="D1676" t="s">
        <v>41583</v>
      </c>
      <c r="E1676" t="s">
        <v>41584</v>
      </c>
      <c r="F1676" t="s">
        <v>41585</v>
      </c>
      <c r="G1676" t="s">
        <v>41585</v>
      </c>
      <c r="H1676" t="s">
        <v>41586</v>
      </c>
      <c r="I1676" t="s">
        <v>41585</v>
      </c>
      <c r="J1676" t="s">
        <v>41587</v>
      </c>
      <c r="K1676" t="s">
        <v>41588</v>
      </c>
      <c r="L1676" t="s">
        <v>41589</v>
      </c>
      <c r="M1676" t="s">
        <v>41590</v>
      </c>
      <c r="N1676" t="s">
        <v>41591</v>
      </c>
      <c r="O1676" t="s">
        <v>41592</v>
      </c>
      <c r="P1676" t="s">
        <v>41593</v>
      </c>
    </row>
    <row r="1677" spans="1:16" x14ac:dyDescent="0.25">
      <c r="A1677" s="4">
        <v>42525</v>
      </c>
      <c r="B1677" s="4">
        <v>42526</v>
      </c>
      <c r="C1677" t="s">
        <v>41594</v>
      </c>
      <c r="D1677">
        <v>0</v>
      </c>
      <c r="E1677" t="s">
        <v>41595</v>
      </c>
      <c r="F1677" t="s">
        <v>41596</v>
      </c>
      <c r="G1677" t="s">
        <v>41596</v>
      </c>
      <c r="H1677" t="s">
        <v>41597</v>
      </c>
      <c r="I1677" t="s">
        <v>41596</v>
      </c>
      <c r="J1677" t="s">
        <v>41598</v>
      </c>
      <c r="K1677" t="s">
        <v>41599</v>
      </c>
      <c r="L1677" t="s">
        <v>41600</v>
      </c>
      <c r="M1677" t="s">
        <v>41601</v>
      </c>
      <c r="N1677" t="s">
        <v>41602</v>
      </c>
      <c r="O1677" t="s">
        <v>41603</v>
      </c>
      <c r="P1677" t="s">
        <v>41604</v>
      </c>
    </row>
    <row r="1678" spans="1:16" x14ac:dyDescent="0.25">
      <c r="A1678" s="4">
        <v>42526</v>
      </c>
      <c r="B1678" s="4">
        <v>42527</v>
      </c>
      <c r="C1678" t="s">
        <v>41605</v>
      </c>
      <c r="D1678">
        <v>0</v>
      </c>
      <c r="E1678" t="s">
        <v>41606</v>
      </c>
      <c r="F1678" t="s">
        <v>41607</v>
      </c>
      <c r="G1678" t="s">
        <v>41607</v>
      </c>
      <c r="H1678" t="s">
        <v>41608</v>
      </c>
      <c r="I1678" t="s">
        <v>41607</v>
      </c>
      <c r="J1678" t="s">
        <v>41609</v>
      </c>
      <c r="K1678" t="s">
        <v>41610</v>
      </c>
      <c r="L1678" t="s">
        <v>41611</v>
      </c>
      <c r="M1678" t="s">
        <v>41612</v>
      </c>
      <c r="N1678" t="s">
        <v>41613</v>
      </c>
      <c r="O1678" t="s">
        <v>41614</v>
      </c>
      <c r="P1678" t="s">
        <v>41615</v>
      </c>
    </row>
    <row r="1679" spans="1:16" x14ac:dyDescent="0.25">
      <c r="A1679" s="4">
        <v>42527</v>
      </c>
      <c r="B1679" s="4">
        <v>42528</v>
      </c>
      <c r="C1679" t="s">
        <v>41616</v>
      </c>
      <c r="D1679" t="s">
        <v>41617</v>
      </c>
      <c r="E1679" t="s">
        <v>41618</v>
      </c>
      <c r="F1679" t="s">
        <v>41619</v>
      </c>
      <c r="G1679" t="s">
        <v>41619</v>
      </c>
      <c r="H1679" t="s">
        <v>41620</v>
      </c>
      <c r="I1679" t="s">
        <v>41619</v>
      </c>
      <c r="J1679" t="s">
        <v>41621</v>
      </c>
      <c r="K1679" t="s">
        <v>41622</v>
      </c>
      <c r="L1679" t="s">
        <v>41623</v>
      </c>
      <c r="M1679" t="s">
        <v>41624</v>
      </c>
      <c r="N1679" t="s">
        <v>41625</v>
      </c>
      <c r="O1679" t="s">
        <v>41626</v>
      </c>
      <c r="P1679" t="s">
        <v>41627</v>
      </c>
    </row>
    <row r="1680" spans="1:16" x14ac:dyDescent="0.25">
      <c r="A1680" s="4">
        <v>42528</v>
      </c>
      <c r="B1680" s="4">
        <v>42529</v>
      </c>
      <c r="C1680" t="s">
        <v>41628</v>
      </c>
      <c r="D1680" t="s">
        <v>41629</v>
      </c>
      <c r="E1680" t="s">
        <v>41630</v>
      </c>
      <c r="F1680" t="s">
        <v>41631</v>
      </c>
      <c r="G1680" t="s">
        <v>41631</v>
      </c>
      <c r="H1680" t="s">
        <v>41632</v>
      </c>
      <c r="I1680" t="s">
        <v>41631</v>
      </c>
      <c r="J1680" t="s">
        <v>41633</v>
      </c>
      <c r="K1680" t="s">
        <v>41634</v>
      </c>
      <c r="L1680" t="s">
        <v>41635</v>
      </c>
      <c r="M1680" t="s">
        <v>41636</v>
      </c>
      <c r="N1680" t="s">
        <v>41637</v>
      </c>
      <c r="O1680" t="s">
        <v>41638</v>
      </c>
      <c r="P1680" t="s">
        <v>41639</v>
      </c>
    </row>
    <row r="1681" spans="1:16" x14ac:dyDescent="0.25">
      <c r="A1681" s="4">
        <v>42529</v>
      </c>
      <c r="B1681" s="4">
        <v>42530</v>
      </c>
      <c r="C1681" t="s">
        <v>41640</v>
      </c>
      <c r="D1681" t="s">
        <v>41641</v>
      </c>
      <c r="E1681" t="s">
        <v>41642</v>
      </c>
      <c r="F1681" t="s">
        <v>41643</v>
      </c>
      <c r="G1681" t="s">
        <v>41643</v>
      </c>
      <c r="H1681" t="s">
        <v>41644</v>
      </c>
      <c r="I1681" t="s">
        <v>41643</v>
      </c>
      <c r="J1681" t="s">
        <v>41645</v>
      </c>
      <c r="K1681" t="s">
        <v>41646</v>
      </c>
      <c r="L1681" t="s">
        <v>41647</v>
      </c>
      <c r="M1681" t="s">
        <v>41648</v>
      </c>
      <c r="N1681" t="s">
        <v>41649</v>
      </c>
      <c r="O1681" t="s">
        <v>41650</v>
      </c>
      <c r="P1681" t="s">
        <v>41651</v>
      </c>
    </row>
    <row r="1682" spans="1:16" x14ac:dyDescent="0.25">
      <c r="A1682" s="4">
        <v>42530</v>
      </c>
      <c r="B1682" s="4">
        <v>42531</v>
      </c>
      <c r="C1682" t="s">
        <v>41652</v>
      </c>
      <c r="D1682" t="s">
        <v>41653</v>
      </c>
      <c r="E1682" t="s">
        <v>41654</v>
      </c>
      <c r="F1682" t="s">
        <v>41655</v>
      </c>
      <c r="G1682" t="s">
        <v>41655</v>
      </c>
      <c r="H1682" t="s">
        <v>41656</v>
      </c>
      <c r="I1682" t="s">
        <v>41655</v>
      </c>
      <c r="J1682" t="s">
        <v>41657</v>
      </c>
      <c r="K1682" t="s">
        <v>41658</v>
      </c>
      <c r="L1682" t="s">
        <v>41659</v>
      </c>
      <c r="M1682" t="s">
        <v>41660</v>
      </c>
      <c r="N1682" t="s">
        <v>41661</v>
      </c>
      <c r="O1682" t="s">
        <v>41662</v>
      </c>
      <c r="P1682" t="s">
        <v>41663</v>
      </c>
    </row>
    <row r="1683" spans="1:16" x14ac:dyDescent="0.25">
      <c r="A1683" s="4">
        <v>42531</v>
      </c>
      <c r="B1683" s="4">
        <v>42532</v>
      </c>
      <c r="C1683" t="s">
        <v>41664</v>
      </c>
      <c r="D1683" t="s">
        <v>41665</v>
      </c>
      <c r="E1683" t="s">
        <v>41666</v>
      </c>
      <c r="F1683" t="s">
        <v>41667</v>
      </c>
      <c r="G1683" t="s">
        <v>41667</v>
      </c>
      <c r="H1683" t="s">
        <v>41668</v>
      </c>
      <c r="I1683" t="s">
        <v>41667</v>
      </c>
      <c r="J1683" t="s">
        <v>41669</v>
      </c>
      <c r="K1683" t="s">
        <v>41670</v>
      </c>
      <c r="L1683" t="s">
        <v>41671</v>
      </c>
      <c r="M1683" t="s">
        <v>41672</v>
      </c>
      <c r="N1683" t="s">
        <v>41673</v>
      </c>
      <c r="O1683" t="s">
        <v>41674</v>
      </c>
      <c r="P1683" t="s">
        <v>41675</v>
      </c>
    </row>
    <row r="1684" spans="1:16" x14ac:dyDescent="0.25">
      <c r="A1684" s="4">
        <v>42532</v>
      </c>
      <c r="B1684" s="4">
        <v>42533</v>
      </c>
      <c r="C1684" t="s">
        <v>41676</v>
      </c>
      <c r="D1684">
        <v>0</v>
      </c>
      <c r="E1684" t="s">
        <v>41677</v>
      </c>
      <c r="F1684" t="s">
        <v>41678</v>
      </c>
      <c r="G1684" t="s">
        <v>41678</v>
      </c>
      <c r="H1684" t="s">
        <v>41679</v>
      </c>
      <c r="I1684" t="s">
        <v>41678</v>
      </c>
      <c r="J1684" t="s">
        <v>41680</v>
      </c>
      <c r="K1684" t="s">
        <v>41681</v>
      </c>
      <c r="L1684" t="s">
        <v>41682</v>
      </c>
      <c r="M1684" t="s">
        <v>41683</v>
      </c>
      <c r="N1684" t="s">
        <v>41684</v>
      </c>
      <c r="O1684" t="s">
        <v>41685</v>
      </c>
      <c r="P1684" t="s">
        <v>41686</v>
      </c>
    </row>
    <row r="1685" spans="1:16" x14ac:dyDescent="0.25">
      <c r="A1685" s="4">
        <v>42533</v>
      </c>
      <c r="B1685" s="4">
        <v>42534</v>
      </c>
      <c r="C1685" t="s">
        <v>41687</v>
      </c>
      <c r="D1685">
        <v>0</v>
      </c>
      <c r="E1685" t="s">
        <v>41688</v>
      </c>
      <c r="F1685" t="s">
        <v>41689</v>
      </c>
      <c r="G1685" t="s">
        <v>41689</v>
      </c>
      <c r="H1685" t="s">
        <v>41690</v>
      </c>
      <c r="I1685" t="s">
        <v>41689</v>
      </c>
      <c r="J1685" t="s">
        <v>41691</v>
      </c>
      <c r="K1685" t="s">
        <v>41692</v>
      </c>
      <c r="L1685" t="s">
        <v>41693</v>
      </c>
      <c r="M1685" t="s">
        <v>41694</v>
      </c>
      <c r="N1685" t="s">
        <v>41695</v>
      </c>
      <c r="O1685" t="s">
        <v>41696</v>
      </c>
      <c r="P1685" t="s">
        <v>41697</v>
      </c>
    </row>
    <row r="1686" spans="1:16" x14ac:dyDescent="0.25">
      <c r="A1686" s="4">
        <v>42534</v>
      </c>
      <c r="B1686" s="4">
        <v>42535</v>
      </c>
      <c r="C1686" t="s">
        <v>41698</v>
      </c>
      <c r="D1686" t="s">
        <v>41699</v>
      </c>
      <c r="E1686" t="s">
        <v>41700</v>
      </c>
      <c r="F1686" t="s">
        <v>41701</v>
      </c>
      <c r="G1686" t="s">
        <v>41701</v>
      </c>
      <c r="H1686" t="s">
        <v>41702</v>
      </c>
      <c r="I1686" t="s">
        <v>41701</v>
      </c>
      <c r="J1686" t="s">
        <v>41703</v>
      </c>
      <c r="K1686" t="s">
        <v>41704</v>
      </c>
      <c r="L1686" t="s">
        <v>41705</v>
      </c>
      <c r="M1686" t="s">
        <v>41706</v>
      </c>
      <c r="N1686" t="s">
        <v>41707</v>
      </c>
      <c r="O1686" t="s">
        <v>41708</v>
      </c>
      <c r="P1686" t="s">
        <v>41709</v>
      </c>
    </row>
    <row r="1687" spans="1:16" x14ac:dyDescent="0.25">
      <c r="A1687" s="4">
        <v>42535</v>
      </c>
      <c r="B1687" s="4">
        <v>42536</v>
      </c>
      <c r="C1687" t="s">
        <v>41710</v>
      </c>
      <c r="D1687" t="s">
        <v>41711</v>
      </c>
      <c r="E1687" t="s">
        <v>41712</v>
      </c>
      <c r="F1687" t="s">
        <v>41713</v>
      </c>
      <c r="G1687" t="s">
        <v>41713</v>
      </c>
      <c r="H1687" t="s">
        <v>41714</v>
      </c>
      <c r="I1687" t="s">
        <v>41713</v>
      </c>
      <c r="J1687" t="s">
        <v>41715</v>
      </c>
      <c r="K1687" t="s">
        <v>41716</v>
      </c>
      <c r="L1687" t="s">
        <v>41717</v>
      </c>
      <c r="M1687" t="s">
        <v>41718</v>
      </c>
      <c r="N1687" t="s">
        <v>41719</v>
      </c>
      <c r="O1687" t="s">
        <v>41720</v>
      </c>
      <c r="P1687" t="s">
        <v>41721</v>
      </c>
    </row>
    <row r="1688" spans="1:16" x14ac:dyDescent="0.25">
      <c r="A1688" s="4">
        <v>42536</v>
      </c>
      <c r="B1688" s="4">
        <v>42537</v>
      </c>
      <c r="C1688" t="s">
        <v>41722</v>
      </c>
      <c r="D1688" t="s">
        <v>41723</v>
      </c>
      <c r="E1688" t="s">
        <v>41724</v>
      </c>
      <c r="F1688" t="s">
        <v>41725</v>
      </c>
      <c r="G1688" t="s">
        <v>41725</v>
      </c>
      <c r="H1688" t="s">
        <v>41726</v>
      </c>
      <c r="I1688" t="s">
        <v>41725</v>
      </c>
      <c r="J1688" t="s">
        <v>41727</v>
      </c>
      <c r="K1688" t="s">
        <v>41728</v>
      </c>
      <c r="L1688" t="s">
        <v>41729</v>
      </c>
      <c r="M1688" t="s">
        <v>41730</v>
      </c>
      <c r="N1688" t="s">
        <v>41731</v>
      </c>
      <c r="O1688" t="s">
        <v>41732</v>
      </c>
      <c r="P1688" t="s">
        <v>41733</v>
      </c>
    </row>
    <row r="1689" spans="1:16" x14ac:dyDescent="0.25">
      <c r="A1689" s="4">
        <v>42537</v>
      </c>
      <c r="B1689" s="4">
        <v>42538</v>
      </c>
      <c r="C1689" t="s">
        <v>41734</v>
      </c>
      <c r="D1689" t="s">
        <v>41735</v>
      </c>
      <c r="E1689" t="s">
        <v>41736</v>
      </c>
      <c r="F1689" t="s">
        <v>41737</v>
      </c>
      <c r="G1689" t="s">
        <v>41737</v>
      </c>
      <c r="H1689" t="s">
        <v>41738</v>
      </c>
      <c r="I1689" t="s">
        <v>41737</v>
      </c>
      <c r="J1689" t="s">
        <v>41739</v>
      </c>
      <c r="K1689" t="s">
        <v>41740</v>
      </c>
      <c r="L1689" t="s">
        <v>41741</v>
      </c>
      <c r="M1689" t="s">
        <v>41742</v>
      </c>
      <c r="N1689" t="s">
        <v>41743</v>
      </c>
      <c r="O1689" t="s">
        <v>41744</v>
      </c>
      <c r="P1689" t="s">
        <v>41745</v>
      </c>
    </row>
    <row r="1690" spans="1:16" x14ac:dyDescent="0.25">
      <c r="A1690" s="4">
        <v>42538</v>
      </c>
      <c r="B1690" s="4">
        <v>42539</v>
      </c>
      <c r="C1690" t="s">
        <v>41746</v>
      </c>
      <c r="D1690" t="s">
        <v>41747</v>
      </c>
      <c r="E1690" t="s">
        <v>41748</v>
      </c>
      <c r="F1690" t="s">
        <v>41749</v>
      </c>
      <c r="G1690" t="s">
        <v>41749</v>
      </c>
      <c r="H1690" t="s">
        <v>41750</v>
      </c>
      <c r="I1690" t="s">
        <v>41749</v>
      </c>
      <c r="J1690" t="s">
        <v>41751</v>
      </c>
      <c r="K1690" t="s">
        <v>41752</v>
      </c>
      <c r="L1690" t="s">
        <v>41753</v>
      </c>
      <c r="M1690" t="s">
        <v>41754</v>
      </c>
      <c r="N1690" t="s">
        <v>41755</v>
      </c>
      <c r="O1690" t="s">
        <v>41756</v>
      </c>
      <c r="P1690" t="s">
        <v>41757</v>
      </c>
    </row>
    <row r="1691" spans="1:16" x14ac:dyDescent="0.25">
      <c r="A1691" s="4">
        <v>42539</v>
      </c>
      <c r="B1691" s="4">
        <v>42540</v>
      </c>
      <c r="C1691" t="s">
        <v>41758</v>
      </c>
      <c r="D1691">
        <v>0</v>
      </c>
      <c r="E1691" t="s">
        <v>41759</v>
      </c>
      <c r="F1691" t="s">
        <v>41760</v>
      </c>
      <c r="G1691" t="s">
        <v>41760</v>
      </c>
      <c r="H1691" t="s">
        <v>41761</v>
      </c>
      <c r="I1691" t="s">
        <v>41760</v>
      </c>
      <c r="J1691" t="s">
        <v>41762</v>
      </c>
      <c r="K1691" t="s">
        <v>41763</v>
      </c>
      <c r="L1691" t="s">
        <v>41764</v>
      </c>
      <c r="M1691" t="s">
        <v>41765</v>
      </c>
      <c r="N1691" t="s">
        <v>41766</v>
      </c>
      <c r="O1691" t="s">
        <v>41767</v>
      </c>
      <c r="P1691" t="s">
        <v>41768</v>
      </c>
    </row>
    <row r="1692" spans="1:16" x14ac:dyDescent="0.25">
      <c r="A1692" s="4">
        <v>42540</v>
      </c>
      <c r="B1692" s="4">
        <v>42541</v>
      </c>
      <c r="C1692" t="s">
        <v>41769</v>
      </c>
      <c r="D1692">
        <v>0</v>
      </c>
      <c r="E1692" t="s">
        <v>41770</v>
      </c>
      <c r="F1692" t="s">
        <v>41771</v>
      </c>
      <c r="G1692" t="s">
        <v>41771</v>
      </c>
      <c r="H1692" t="s">
        <v>41772</v>
      </c>
      <c r="I1692" t="s">
        <v>41771</v>
      </c>
      <c r="J1692" t="s">
        <v>41773</v>
      </c>
      <c r="K1692" t="s">
        <v>41774</v>
      </c>
      <c r="L1692" t="s">
        <v>41775</v>
      </c>
      <c r="M1692" t="s">
        <v>41776</v>
      </c>
      <c r="N1692" t="s">
        <v>41777</v>
      </c>
      <c r="O1692" t="s">
        <v>41778</v>
      </c>
      <c r="P1692" t="s">
        <v>41779</v>
      </c>
    </row>
    <row r="1693" spans="1:16" x14ac:dyDescent="0.25">
      <c r="A1693" s="4">
        <v>42541</v>
      </c>
      <c r="B1693" s="4">
        <v>42542</v>
      </c>
      <c r="C1693" t="s">
        <v>41780</v>
      </c>
      <c r="D1693" t="s">
        <v>41781</v>
      </c>
      <c r="E1693" t="s">
        <v>41782</v>
      </c>
      <c r="F1693" t="s">
        <v>41783</v>
      </c>
      <c r="G1693" t="s">
        <v>41783</v>
      </c>
      <c r="H1693" t="s">
        <v>41784</v>
      </c>
      <c r="I1693" t="s">
        <v>41783</v>
      </c>
      <c r="J1693" t="s">
        <v>41785</v>
      </c>
      <c r="K1693" t="s">
        <v>41786</v>
      </c>
      <c r="L1693" t="s">
        <v>41787</v>
      </c>
      <c r="M1693" t="s">
        <v>41788</v>
      </c>
      <c r="N1693" t="s">
        <v>41789</v>
      </c>
      <c r="O1693" t="s">
        <v>41790</v>
      </c>
      <c r="P1693" t="s">
        <v>41791</v>
      </c>
    </row>
    <row r="1694" spans="1:16" x14ac:dyDescent="0.25">
      <c r="A1694" s="4">
        <v>42542</v>
      </c>
      <c r="B1694" s="4">
        <v>42543</v>
      </c>
      <c r="C1694" t="s">
        <v>41792</v>
      </c>
      <c r="D1694" t="s">
        <v>41793</v>
      </c>
      <c r="E1694" t="s">
        <v>41794</v>
      </c>
      <c r="F1694" t="s">
        <v>41795</v>
      </c>
      <c r="G1694" t="s">
        <v>41795</v>
      </c>
      <c r="H1694" t="s">
        <v>41796</v>
      </c>
      <c r="I1694" t="s">
        <v>41795</v>
      </c>
      <c r="J1694" t="s">
        <v>41797</v>
      </c>
      <c r="K1694" t="s">
        <v>41798</v>
      </c>
      <c r="L1694" t="s">
        <v>41799</v>
      </c>
      <c r="M1694" t="s">
        <v>41800</v>
      </c>
      <c r="N1694" t="s">
        <v>41801</v>
      </c>
      <c r="O1694" t="s">
        <v>41802</v>
      </c>
      <c r="P1694" t="s">
        <v>41803</v>
      </c>
    </row>
    <row r="1695" spans="1:16" x14ac:dyDescent="0.25">
      <c r="A1695" s="4">
        <v>42543</v>
      </c>
      <c r="B1695" s="4">
        <v>42544</v>
      </c>
      <c r="C1695" t="s">
        <v>41804</v>
      </c>
      <c r="D1695" t="s">
        <v>41805</v>
      </c>
      <c r="E1695" t="s">
        <v>41806</v>
      </c>
      <c r="F1695" t="s">
        <v>41807</v>
      </c>
      <c r="G1695" t="s">
        <v>41807</v>
      </c>
      <c r="H1695" t="s">
        <v>41808</v>
      </c>
      <c r="I1695" t="s">
        <v>41807</v>
      </c>
      <c r="J1695" t="s">
        <v>41809</v>
      </c>
      <c r="K1695" t="s">
        <v>41810</v>
      </c>
      <c r="L1695" t="s">
        <v>41811</v>
      </c>
      <c r="M1695" t="s">
        <v>41812</v>
      </c>
      <c r="N1695" t="s">
        <v>41813</v>
      </c>
      <c r="O1695" t="s">
        <v>41814</v>
      </c>
      <c r="P1695" t="s">
        <v>41815</v>
      </c>
    </row>
    <row r="1696" spans="1:16" x14ac:dyDescent="0.25">
      <c r="A1696" s="4">
        <v>42544</v>
      </c>
      <c r="B1696" s="4">
        <v>42545</v>
      </c>
      <c r="C1696" t="s">
        <v>41816</v>
      </c>
      <c r="D1696" t="s">
        <v>41817</v>
      </c>
      <c r="E1696" t="s">
        <v>41818</v>
      </c>
      <c r="F1696" t="s">
        <v>41819</v>
      </c>
      <c r="G1696" t="s">
        <v>41819</v>
      </c>
      <c r="H1696" t="s">
        <v>41820</v>
      </c>
      <c r="I1696" t="s">
        <v>41819</v>
      </c>
      <c r="J1696" t="s">
        <v>41821</v>
      </c>
      <c r="K1696" t="s">
        <v>41822</v>
      </c>
      <c r="L1696" t="s">
        <v>41823</v>
      </c>
      <c r="M1696" t="s">
        <v>41824</v>
      </c>
      <c r="N1696" t="s">
        <v>41825</v>
      </c>
      <c r="O1696" t="s">
        <v>41826</v>
      </c>
      <c r="P1696" t="s">
        <v>41827</v>
      </c>
    </row>
    <row r="1697" spans="1:16" x14ac:dyDescent="0.25">
      <c r="A1697" s="4">
        <v>42545</v>
      </c>
      <c r="B1697" s="4">
        <v>42546</v>
      </c>
      <c r="C1697" t="s">
        <v>41828</v>
      </c>
      <c r="D1697" t="s">
        <v>41829</v>
      </c>
      <c r="E1697" t="s">
        <v>41830</v>
      </c>
      <c r="F1697" t="s">
        <v>41831</v>
      </c>
      <c r="G1697" t="s">
        <v>41831</v>
      </c>
      <c r="H1697" t="s">
        <v>41832</v>
      </c>
      <c r="I1697" t="s">
        <v>41831</v>
      </c>
      <c r="J1697" t="s">
        <v>41833</v>
      </c>
      <c r="K1697" t="s">
        <v>41834</v>
      </c>
      <c r="L1697" t="s">
        <v>41835</v>
      </c>
      <c r="M1697" t="s">
        <v>41836</v>
      </c>
      <c r="N1697" t="s">
        <v>41837</v>
      </c>
      <c r="O1697" t="s">
        <v>41838</v>
      </c>
      <c r="P1697" t="s">
        <v>41839</v>
      </c>
    </row>
    <row r="1698" spans="1:16" x14ac:dyDescent="0.25">
      <c r="A1698" s="4">
        <v>42546</v>
      </c>
      <c r="B1698" s="4">
        <v>42547</v>
      </c>
      <c r="C1698" t="s">
        <v>41840</v>
      </c>
      <c r="D1698">
        <v>0</v>
      </c>
      <c r="E1698" t="s">
        <v>41841</v>
      </c>
      <c r="F1698" t="s">
        <v>41842</v>
      </c>
      <c r="G1698" t="s">
        <v>41842</v>
      </c>
      <c r="H1698" t="s">
        <v>41843</v>
      </c>
      <c r="I1698" t="s">
        <v>41842</v>
      </c>
      <c r="J1698" t="s">
        <v>41844</v>
      </c>
      <c r="K1698" t="s">
        <v>41845</v>
      </c>
      <c r="L1698" t="s">
        <v>41846</v>
      </c>
      <c r="M1698" t="s">
        <v>41847</v>
      </c>
      <c r="N1698" t="s">
        <v>41848</v>
      </c>
      <c r="O1698" t="s">
        <v>41849</v>
      </c>
      <c r="P1698" t="s">
        <v>41850</v>
      </c>
    </row>
    <row r="1699" spans="1:16" x14ac:dyDescent="0.25">
      <c r="A1699" s="4">
        <v>42547</v>
      </c>
      <c r="B1699" s="4">
        <v>42548</v>
      </c>
      <c r="C1699" t="s">
        <v>41828</v>
      </c>
      <c r="D1699">
        <v>0</v>
      </c>
      <c r="E1699" t="s">
        <v>41851</v>
      </c>
      <c r="F1699" t="s">
        <v>41852</v>
      </c>
      <c r="G1699" t="s">
        <v>41852</v>
      </c>
      <c r="H1699" t="s">
        <v>41853</v>
      </c>
      <c r="I1699" t="s">
        <v>41852</v>
      </c>
      <c r="J1699" t="s">
        <v>41854</v>
      </c>
      <c r="K1699" t="s">
        <v>41855</v>
      </c>
      <c r="L1699" t="s">
        <v>41856</v>
      </c>
      <c r="M1699" t="s">
        <v>41857</v>
      </c>
      <c r="N1699" t="s">
        <v>41858</v>
      </c>
      <c r="O1699" t="s">
        <v>41859</v>
      </c>
      <c r="P1699" t="s">
        <v>41860</v>
      </c>
    </row>
    <row r="1700" spans="1:16" x14ac:dyDescent="0.25">
      <c r="A1700" s="4">
        <v>42548</v>
      </c>
      <c r="B1700" s="4">
        <v>42549</v>
      </c>
      <c r="C1700" t="s">
        <v>41861</v>
      </c>
      <c r="D1700" t="s">
        <v>41862</v>
      </c>
      <c r="E1700" t="s">
        <v>41863</v>
      </c>
      <c r="F1700" t="s">
        <v>41864</v>
      </c>
      <c r="G1700" t="s">
        <v>41864</v>
      </c>
      <c r="H1700" t="s">
        <v>41865</v>
      </c>
      <c r="I1700" t="s">
        <v>41864</v>
      </c>
      <c r="J1700" t="s">
        <v>41866</v>
      </c>
      <c r="K1700" t="s">
        <v>41867</v>
      </c>
      <c r="L1700" t="s">
        <v>41868</v>
      </c>
      <c r="M1700" t="s">
        <v>41869</v>
      </c>
      <c r="N1700" t="s">
        <v>41870</v>
      </c>
      <c r="O1700" t="s">
        <v>41871</v>
      </c>
      <c r="P1700" t="s">
        <v>41872</v>
      </c>
    </row>
    <row r="1701" spans="1:16" x14ac:dyDescent="0.25">
      <c r="A1701" s="4">
        <v>42549</v>
      </c>
      <c r="B1701" s="4">
        <v>42550</v>
      </c>
      <c r="C1701" t="s">
        <v>41873</v>
      </c>
      <c r="D1701" t="s">
        <v>41874</v>
      </c>
      <c r="E1701" t="s">
        <v>41875</v>
      </c>
      <c r="F1701" t="s">
        <v>41876</v>
      </c>
      <c r="G1701" t="s">
        <v>41876</v>
      </c>
      <c r="H1701" t="s">
        <v>41877</v>
      </c>
      <c r="I1701" t="s">
        <v>41876</v>
      </c>
      <c r="J1701" t="s">
        <v>41878</v>
      </c>
      <c r="K1701" t="s">
        <v>41879</v>
      </c>
      <c r="L1701" t="s">
        <v>41880</v>
      </c>
      <c r="M1701" t="s">
        <v>41881</v>
      </c>
      <c r="N1701" t="s">
        <v>41882</v>
      </c>
      <c r="O1701" t="s">
        <v>41883</v>
      </c>
      <c r="P1701" t="s">
        <v>41884</v>
      </c>
    </row>
    <row r="1702" spans="1:16" x14ac:dyDescent="0.25">
      <c r="A1702" s="4">
        <v>42550</v>
      </c>
      <c r="B1702" s="4">
        <v>42551</v>
      </c>
      <c r="C1702" t="s">
        <v>41885</v>
      </c>
      <c r="D1702" t="s">
        <v>41886</v>
      </c>
      <c r="E1702" t="s">
        <v>41887</v>
      </c>
      <c r="F1702" t="s">
        <v>41888</v>
      </c>
      <c r="G1702" t="s">
        <v>41888</v>
      </c>
      <c r="H1702" t="s">
        <v>41889</v>
      </c>
      <c r="I1702" t="s">
        <v>41888</v>
      </c>
      <c r="J1702" t="s">
        <v>41890</v>
      </c>
      <c r="K1702" t="s">
        <v>41891</v>
      </c>
      <c r="L1702" t="s">
        <v>41892</v>
      </c>
      <c r="M1702" t="s">
        <v>41893</v>
      </c>
      <c r="N1702" t="s">
        <v>41894</v>
      </c>
      <c r="O1702" t="s">
        <v>41895</v>
      </c>
      <c r="P1702" t="s">
        <v>41896</v>
      </c>
    </row>
    <row r="1703" spans="1:16" x14ac:dyDescent="0.25">
      <c r="A1703" s="4">
        <v>42551</v>
      </c>
      <c r="B1703" s="4">
        <v>42552</v>
      </c>
      <c r="C1703" t="s">
        <v>41897</v>
      </c>
      <c r="D1703" t="s">
        <v>41898</v>
      </c>
      <c r="E1703" t="s">
        <v>41899</v>
      </c>
      <c r="F1703" t="s">
        <v>41900</v>
      </c>
      <c r="G1703" t="s">
        <v>41900</v>
      </c>
      <c r="H1703" t="s">
        <v>41901</v>
      </c>
      <c r="I1703" t="s">
        <v>41900</v>
      </c>
      <c r="J1703" t="s">
        <v>41902</v>
      </c>
      <c r="K1703" t="s">
        <v>41903</v>
      </c>
      <c r="L1703" t="s">
        <v>41904</v>
      </c>
      <c r="M1703" t="s">
        <v>41905</v>
      </c>
      <c r="N1703" t="s">
        <v>41906</v>
      </c>
      <c r="O1703" t="s">
        <v>41907</v>
      </c>
      <c r="P1703" t="s">
        <v>41908</v>
      </c>
    </row>
    <row r="1704" spans="1:16" x14ac:dyDescent="0.25">
      <c r="A1704" s="4">
        <v>42552</v>
      </c>
      <c r="B1704" s="4">
        <v>42553</v>
      </c>
      <c r="C1704" t="s">
        <v>41909</v>
      </c>
      <c r="D1704" t="s">
        <v>41910</v>
      </c>
      <c r="E1704" t="s">
        <v>41911</v>
      </c>
      <c r="F1704" t="s">
        <v>41912</v>
      </c>
      <c r="G1704" t="s">
        <v>41912</v>
      </c>
      <c r="H1704" t="s">
        <v>41913</v>
      </c>
      <c r="I1704" t="s">
        <v>41912</v>
      </c>
      <c r="J1704" t="s">
        <v>41914</v>
      </c>
      <c r="K1704" t="s">
        <v>41915</v>
      </c>
      <c r="L1704" t="s">
        <v>41916</v>
      </c>
      <c r="M1704" t="s">
        <v>41917</v>
      </c>
      <c r="N1704" t="s">
        <v>41918</v>
      </c>
      <c r="O1704" t="s">
        <v>41919</v>
      </c>
      <c r="P1704" t="s">
        <v>41920</v>
      </c>
    </row>
    <row r="1705" spans="1:16" x14ac:dyDescent="0.25">
      <c r="A1705" s="4">
        <v>42553</v>
      </c>
      <c r="B1705" s="4">
        <v>42554</v>
      </c>
      <c r="C1705" t="s">
        <v>41921</v>
      </c>
      <c r="D1705">
        <v>0</v>
      </c>
      <c r="E1705" t="s">
        <v>41922</v>
      </c>
      <c r="F1705" t="s">
        <v>41923</v>
      </c>
      <c r="G1705" t="s">
        <v>41923</v>
      </c>
      <c r="H1705" t="s">
        <v>41924</v>
      </c>
      <c r="I1705" t="s">
        <v>41923</v>
      </c>
      <c r="J1705" t="s">
        <v>41925</v>
      </c>
      <c r="K1705" t="s">
        <v>41926</v>
      </c>
      <c r="L1705" t="s">
        <v>41927</v>
      </c>
      <c r="M1705" t="s">
        <v>41928</v>
      </c>
      <c r="N1705" t="s">
        <v>41929</v>
      </c>
      <c r="O1705" t="s">
        <v>41930</v>
      </c>
      <c r="P1705" t="s">
        <v>41931</v>
      </c>
    </row>
    <row r="1706" spans="1:16" x14ac:dyDescent="0.25">
      <c r="A1706" s="4">
        <v>42554</v>
      </c>
      <c r="B1706" s="4">
        <v>42555</v>
      </c>
      <c r="C1706" t="s">
        <v>41932</v>
      </c>
      <c r="D1706">
        <v>0</v>
      </c>
      <c r="E1706" t="s">
        <v>41933</v>
      </c>
      <c r="F1706" t="s">
        <v>41934</v>
      </c>
      <c r="G1706" t="s">
        <v>41934</v>
      </c>
      <c r="H1706" t="s">
        <v>41935</v>
      </c>
      <c r="I1706" t="s">
        <v>41934</v>
      </c>
      <c r="J1706" t="s">
        <v>41936</v>
      </c>
      <c r="K1706" t="s">
        <v>41937</v>
      </c>
      <c r="L1706" t="s">
        <v>41938</v>
      </c>
      <c r="M1706" t="s">
        <v>41939</v>
      </c>
      <c r="N1706" t="s">
        <v>41940</v>
      </c>
      <c r="O1706" t="s">
        <v>41941</v>
      </c>
      <c r="P1706" t="s">
        <v>41942</v>
      </c>
    </row>
    <row r="1707" spans="1:16" x14ac:dyDescent="0.25">
      <c r="A1707" s="4">
        <v>42555</v>
      </c>
      <c r="B1707" s="4">
        <v>42556</v>
      </c>
      <c r="C1707" t="s">
        <v>41943</v>
      </c>
      <c r="D1707" t="s">
        <v>41944</v>
      </c>
      <c r="E1707" t="s">
        <v>41945</v>
      </c>
      <c r="F1707" t="s">
        <v>41946</v>
      </c>
      <c r="G1707" t="s">
        <v>41946</v>
      </c>
      <c r="H1707" t="s">
        <v>41947</v>
      </c>
      <c r="I1707" t="s">
        <v>41946</v>
      </c>
      <c r="J1707" t="s">
        <v>41948</v>
      </c>
      <c r="K1707" t="s">
        <v>41949</v>
      </c>
      <c r="L1707" t="s">
        <v>41950</v>
      </c>
      <c r="M1707" t="s">
        <v>41951</v>
      </c>
      <c r="N1707" t="s">
        <v>41952</v>
      </c>
      <c r="O1707" t="s">
        <v>41953</v>
      </c>
      <c r="P1707" t="s">
        <v>41954</v>
      </c>
    </row>
    <row r="1708" spans="1:16" x14ac:dyDescent="0.25">
      <c r="A1708" s="4">
        <v>42556</v>
      </c>
      <c r="B1708" s="4">
        <v>42557</v>
      </c>
      <c r="C1708" t="s">
        <v>41955</v>
      </c>
      <c r="D1708" t="s">
        <v>41956</v>
      </c>
      <c r="E1708" t="s">
        <v>41957</v>
      </c>
      <c r="F1708" t="s">
        <v>41958</v>
      </c>
      <c r="G1708" t="s">
        <v>41958</v>
      </c>
      <c r="H1708" t="s">
        <v>41959</v>
      </c>
      <c r="I1708" t="s">
        <v>41958</v>
      </c>
      <c r="J1708" t="s">
        <v>41960</v>
      </c>
      <c r="K1708" t="s">
        <v>41961</v>
      </c>
      <c r="L1708" t="s">
        <v>41962</v>
      </c>
      <c r="M1708" t="s">
        <v>41963</v>
      </c>
      <c r="N1708" t="s">
        <v>41964</v>
      </c>
      <c r="O1708" t="s">
        <v>41965</v>
      </c>
      <c r="P1708" t="s">
        <v>41966</v>
      </c>
    </row>
    <row r="1709" spans="1:16" x14ac:dyDescent="0.25">
      <c r="A1709" s="4">
        <v>42557</v>
      </c>
      <c r="B1709" s="4">
        <v>42558</v>
      </c>
      <c r="C1709" t="s">
        <v>41967</v>
      </c>
      <c r="D1709" t="s">
        <v>41968</v>
      </c>
      <c r="E1709" t="s">
        <v>41969</v>
      </c>
      <c r="F1709" t="s">
        <v>41970</v>
      </c>
      <c r="G1709" t="s">
        <v>41970</v>
      </c>
      <c r="H1709" t="s">
        <v>41971</v>
      </c>
      <c r="I1709" t="s">
        <v>41970</v>
      </c>
      <c r="J1709" t="s">
        <v>41972</v>
      </c>
      <c r="K1709" t="s">
        <v>41973</v>
      </c>
      <c r="L1709" t="s">
        <v>41974</v>
      </c>
      <c r="M1709" t="s">
        <v>41975</v>
      </c>
      <c r="N1709" t="s">
        <v>41976</v>
      </c>
      <c r="O1709" t="s">
        <v>41977</v>
      </c>
      <c r="P1709" t="s">
        <v>41978</v>
      </c>
    </row>
    <row r="1710" spans="1:16" x14ac:dyDescent="0.25">
      <c r="A1710" s="4">
        <v>42558</v>
      </c>
      <c r="B1710" s="4">
        <v>42559</v>
      </c>
      <c r="C1710" t="s">
        <v>41979</v>
      </c>
      <c r="D1710" t="s">
        <v>41980</v>
      </c>
      <c r="E1710" t="s">
        <v>41981</v>
      </c>
      <c r="F1710" t="s">
        <v>41982</v>
      </c>
      <c r="G1710" t="s">
        <v>41982</v>
      </c>
      <c r="H1710" t="s">
        <v>41983</v>
      </c>
      <c r="I1710" t="s">
        <v>41982</v>
      </c>
      <c r="J1710" t="s">
        <v>41984</v>
      </c>
      <c r="K1710" t="s">
        <v>41985</v>
      </c>
      <c r="L1710" t="s">
        <v>41986</v>
      </c>
      <c r="M1710" t="s">
        <v>41987</v>
      </c>
      <c r="N1710" t="s">
        <v>41988</v>
      </c>
      <c r="O1710" t="s">
        <v>41989</v>
      </c>
      <c r="P1710" t="s">
        <v>41990</v>
      </c>
    </row>
    <row r="1711" spans="1:16" x14ac:dyDescent="0.25">
      <c r="A1711" s="4">
        <v>42559</v>
      </c>
      <c r="B1711" s="4">
        <v>42560</v>
      </c>
      <c r="C1711" t="s">
        <v>41991</v>
      </c>
      <c r="D1711" t="s">
        <v>41992</v>
      </c>
      <c r="E1711" t="s">
        <v>41993</v>
      </c>
      <c r="F1711" t="s">
        <v>41994</v>
      </c>
      <c r="G1711" t="s">
        <v>41994</v>
      </c>
      <c r="H1711" t="s">
        <v>41995</v>
      </c>
      <c r="I1711" t="s">
        <v>41994</v>
      </c>
      <c r="J1711" t="s">
        <v>41996</v>
      </c>
      <c r="K1711" t="s">
        <v>41997</v>
      </c>
      <c r="L1711" t="s">
        <v>41998</v>
      </c>
      <c r="M1711" t="s">
        <v>41999</v>
      </c>
      <c r="N1711" t="s">
        <v>42000</v>
      </c>
      <c r="O1711" t="s">
        <v>42001</v>
      </c>
      <c r="P1711" t="s">
        <v>42002</v>
      </c>
    </row>
    <row r="1712" spans="1:16" x14ac:dyDescent="0.25">
      <c r="A1712" s="4">
        <v>42560</v>
      </c>
      <c r="B1712" s="4">
        <v>42561</v>
      </c>
      <c r="C1712" t="s">
        <v>42003</v>
      </c>
      <c r="D1712">
        <v>0</v>
      </c>
      <c r="E1712" t="s">
        <v>42004</v>
      </c>
      <c r="F1712" t="s">
        <v>42005</v>
      </c>
      <c r="G1712" t="s">
        <v>42005</v>
      </c>
      <c r="H1712" t="s">
        <v>42006</v>
      </c>
      <c r="I1712" t="s">
        <v>42005</v>
      </c>
      <c r="J1712" t="s">
        <v>42007</v>
      </c>
      <c r="K1712" t="s">
        <v>42008</v>
      </c>
      <c r="L1712" t="s">
        <v>42009</v>
      </c>
      <c r="M1712" t="s">
        <v>42010</v>
      </c>
      <c r="N1712" t="s">
        <v>42011</v>
      </c>
      <c r="O1712" t="s">
        <v>42012</v>
      </c>
      <c r="P1712" t="s">
        <v>42013</v>
      </c>
    </row>
    <row r="1713" spans="1:16" x14ac:dyDescent="0.25">
      <c r="A1713" s="4">
        <v>42561</v>
      </c>
      <c r="B1713" s="4">
        <v>42562</v>
      </c>
      <c r="C1713" t="s">
        <v>42014</v>
      </c>
      <c r="D1713">
        <v>0</v>
      </c>
      <c r="E1713" t="s">
        <v>42015</v>
      </c>
      <c r="F1713" t="s">
        <v>42016</v>
      </c>
      <c r="G1713" t="s">
        <v>42016</v>
      </c>
      <c r="H1713" t="s">
        <v>42017</v>
      </c>
      <c r="I1713" t="s">
        <v>42016</v>
      </c>
      <c r="J1713" t="s">
        <v>42018</v>
      </c>
      <c r="K1713" t="s">
        <v>42019</v>
      </c>
      <c r="L1713" t="s">
        <v>42020</v>
      </c>
      <c r="M1713" t="s">
        <v>42021</v>
      </c>
      <c r="N1713" t="s">
        <v>42022</v>
      </c>
      <c r="O1713" t="s">
        <v>42023</v>
      </c>
      <c r="P1713" t="s">
        <v>42024</v>
      </c>
    </row>
    <row r="1714" spans="1:16" x14ac:dyDescent="0.25">
      <c r="A1714" s="4">
        <v>42562</v>
      </c>
      <c r="B1714" s="4">
        <v>42563</v>
      </c>
      <c r="C1714" t="s">
        <v>42025</v>
      </c>
      <c r="D1714" t="s">
        <v>42026</v>
      </c>
      <c r="E1714" t="s">
        <v>42027</v>
      </c>
      <c r="F1714" t="s">
        <v>42028</v>
      </c>
      <c r="G1714" t="s">
        <v>42028</v>
      </c>
      <c r="H1714" t="s">
        <v>42029</v>
      </c>
      <c r="I1714" t="s">
        <v>42028</v>
      </c>
      <c r="J1714" t="s">
        <v>42030</v>
      </c>
      <c r="K1714" t="s">
        <v>42031</v>
      </c>
      <c r="L1714" t="s">
        <v>42032</v>
      </c>
      <c r="M1714" t="s">
        <v>42033</v>
      </c>
      <c r="N1714" t="s">
        <v>42034</v>
      </c>
      <c r="O1714" t="s">
        <v>42035</v>
      </c>
      <c r="P1714" t="s">
        <v>42036</v>
      </c>
    </row>
    <row r="1715" spans="1:16" x14ac:dyDescent="0.25">
      <c r="A1715" s="4">
        <v>42563</v>
      </c>
      <c r="B1715" s="4">
        <v>42564</v>
      </c>
      <c r="C1715" t="s">
        <v>42037</v>
      </c>
      <c r="D1715" t="s">
        <v>42038</v>
      </c>
      <c r="E1715" t="s">
        <v>42039</v>
      </c>
      <c r="F1715" t="s">
        <v>42040</v>
      </c>
      <c r="G1715" t="s">
        <v>42040</v>
      </c>
      <c r="H1715" t="s">
        <v>42041</v>
      </c>
      <c r="I1715" t="s">
        <v>42040</v>
      </c>
      <c r="J1715" t="s">
        <v>42042</v>
      </c>
      <c r="K1715" t="s">
        <v>42043</v>
      </c>
      <c r="L1715" t="s">
        <v>42044</v>
      </c>
      <c r="M1715" t="s">
        <v>42045</v>
      </c>
      <c r="N1715" t="s">
        <v>42046</v>
      </c>
      <c r="O1715" t="s">
        <v>42047</v>
      </c>
      <c r="P1715" t="s">
        <v>42048</v>
      </c>
    </row>
    <row r="1716" spans="1:16" x14ac:dyDescent="0.25">
      <c r="A1716" s="4">
        <v>42564</v>
      </c>
      <c r="B1716" s="4">
        <v>42565</v>
      </c>
      <c r="C1716" t="s">
        <v>42049</v>
      </c>
      <c r="D1716" t="s">
        <v>42050</v>
      </c>
      <c r="E1716" t="s">
        <v>42051</v>
      </c>
      <c r="F1716" t="s">
        <v>42052</v>
      </c>
      <c r="G1716" t="s">
        <v>42052</v>
      </c>
      <c r="H1716" t="s">
        <v>42053</v>
      </c>
      <c r="I1716" t="s">
        <v>42052</v>
      </c>
      <c r="J1716" t="s">
        <v>42054</v>
      </c>
      <c r="K1716" t="s">
        <v>42055</v>
      </c>
      <c r="L1716" t="s">
        <v>42056</v>
      </c>
      <c r="M1716" t="s">
        <v>42057</v>
      </c>
      <c r="N1716" t="s">
        <v>42058</v>
      </c>
      <c r="O1716" t="s">
        <v>42059</v>
      </c>
      <c r="P1716" t="s">
        <v>42060</v>
      </c>
    </row>
    <row r="1717" spans="1:16" x14ac:dyDescent="0.25">
      <c r="A1717" s="4">
        <v>42565</v>
      </c>
      <c r="B1717" s="4">
        <v>42566</v>
      </c>
      <c r="C1717" t="s">
        <v>42061</v>
      </c>
      <c r="D1717" t="s">
        <v>42062</v>
      </c>
      <c r="E1717" t="s">
        <v>42063</v>
      </c>
      <c r="F1717" t="s">
        <v>42064</v>
      </c>
      <c r="G1717" t="s">
        <v>42064</v>
      </c>
      <c r="H1717" t="s">
        <v>42065</v>
      </c>
      <c r="I1717" t="s">
        <v>42064</v>
      </c>
      <c r="J1717" t="s">
        <v>42066</v>
      </c>
      <c r="K1717" t="s">
        <v>42067</v>
      </c>
      <c r="L1717" t="s">
        <v>42068</v>
      </c>
      <c r="M1717" t="s">
        <v>42069</v>
      </c>
      <c r="N1717" t="s">
        <v>42070</v>
      </c>
      <c r="O1717" t="s">
        <v>42071</v>
      </c>
      <c r="P1717" t="s">
        <v>42072</v>
      </c>
    </row>
    <row r="1718" spans="1:16" x14ac:dyDescent="0.25">
      <c r="A1718" s="4">
        <v>42566</v>
      </c>
      <c r="B1718" s="4">
        <v>42567</v>
      </c>
      <c r="C1718" t="s">
        <v>42073</v>
      </c>
      <c r="D1718" t="s">
        <v>42074</v>
      </c>
      <c r="E1718" t="s">
        <v>42075</v>
      </c>
      <c r="F1718" t="s">
        <v>42076</v>
      </c>
      <c r="G1718" t="s">
        <v>42076</v>
      </c>
      <c r="H1718" t="s">
        <v>42077</v>
      </c>
      <c r="I1718" t="s">
        <v>42076</v>
      </c>
      <c r="J1718" t="s">
        <v>42078</v>
      </c>
      <c r="K1718" t="s">
        <v>42079</v>
      </c>
      <c r="L1718" t="s">
        <v>42080</v>
      </c>
      <c r="M1718" t="s">
        <v>42081</v>
      </c>
      <c r="N1718" t="s">
        <v>42082</v>
      </c>
      <c r="O1718" t="s">
        <v>42083</v>
      </c>
      <c r="P1718" t="s">
        <v>42084</v>
      </c>
    </row>
    <row r="1719" spans="1:16" x14ac:dyDescent="0.25">
      <c r="A1719" s="4">
        <v>42567</v>
      </c>
      <c r="B1719" s="4">
        <v>42568</v>
      </c>
      <c r="C1719" t="s">
        <v>42085</v>
      </c>
      <c r="D1719">
        <v>0</v>
      </c>
      <c r="E1719" t="s">
        <v>42086</v>
      </c>
      <c r="F1719" t="s">
        <v>42087</v>
      </c>
      <c r="G1719" t="s">
        <v>42087</v>
      </c>
      <c r="H1719" t="s">
        <v>42088</v>
      </c>
      <c r="I1719" t="s">
        <v>42087</v>
      </c>
      <c r="J1719" t="s">
        <v>42089</v>
      </c>
      <c r="K1719" t="s">
        <v>42090</v>
      </c>
      <c r="L1719" t="s">
        <v>42091</v>
      </c>
      <c r="M1719" t="s">
        <v>42092</v>
      </c>
      <c r="N1719" t="s">
        <v>42093</v>
      </c>
      <c r="O1719" t="s">
        <v>42094</v>
      </c>
      <c r="P1719" t="s">
        <v>42095</v>
      </c>
    </row>
    <row r="1720" spans="1:16" x14ac:dyDescent="0.25">
      <c r="A1720" s="4">
        <v>42568</v>
      </c>
      <c r="B1720" s="4">
        <v>42569</v>
      </c>
      <c r="C1720" t="s">
        <v>42096</v>
      </c>
      <c r="D1720">
        <v>0</v>
      </c>
      <c r="E1720" t="s">
        <v>42097</v>
      </c>
      <c r="F1720" t="s">
        <v>42098</v>
      </c>
      <c r="G1720" t="s">
        <v>42098</v>
      </c>
      <c r="H1720" t="s">
        <v>42099</v>
      </c>
      <c r="I1720" t="s">
        <v>42098</v>
      </c>
      <c r="J1720" t="s">
        <v>42100</v>
      </c>
      <c r="K1720" t="s">
        <v>42101</v>
      </c>
      <c r="L1720" t="s">
        <v>42102</v>
      </c>
      <c r="M1720" t="s">
        <v>42103</v>
      </c>
      <c r="N1720" t="s">
        <v>42104</v>
      </c>
      <c r="O1720" t="s">
        <v>42105</v>
      </c>
      <c r="P1720" t="s">
        <v>42106</v>
      </c>
    </row>
    <row r="1721" spans="1:16" x14ac:dyDescent="0.25">
      <c r="A1721" s="4">
        <v>42569</v>
      </c>
      <c r="B1721" s="4">
        <v>42570</v>
      </c>
      <c r="C1721" t="s">
        <v>42107</v>
      </c>
      <c r="D1721" t="s">
        <v>42108</v>
      </c>
      <c r="E1721" t="s">
        <v>42109</v>
      </c>
      <c r="F1721" t="s">
        <v>42110</v>
      </c>
      <c r="G1721" t="s">
        <v>42110</v>
      </c>
      <c r="H1721" t="s">
        <v>42111</v>
      </c>
      <c r="I1721" t="s">
        <v>42110</v>
      </c>
      <c r="J1721" t="s">
        <v>42112</v>
      </c>
      <c r="K1721" t="s">
        <v>42113</v>
      </c>
      <c r="L1721" t="s">
        <v>42114</v>
      </c>
      <c r="M1721" t="s">
        <v>42115</v>
      </c>
      <c r="N1721" t="s">
        <v>42116</v>
      </c>
      <c r="O1721" t="s">
        <v>42117</v>
      </c>
      <c r="P1721" t="s">
        <v>42118</v>
      </c>
    </row>
    <row r="1722" spans="1:16" x14ac:dyDescent="0.25">
      <c r="A1722" s="4">
        <v>42570</v>
      </c>
      <c r="B1722" s="4">
        <v>42571</v>
      </c>
      <c r="C1722" t="s">
        <v>42119</v>
      </c>
      <c r="D1722" t="s">
        <v>42120</v>
      </c>
      <c r="E1722" t="s">
        <v>42121</v>
      </c>
      <c r="F1722" t="s">
        <v>42122</v>
      </c>
      <c r="G1722" t="s">
        <v>42122</v>
      </c>
      <c r="H1722" t="s">
        <v>42123</v>
      </c>
      <c r="I1722" t="s">
        <v>42122</v>
      </c>
      <c r="J1722" t="s">
        <v>42124</v>
      </c>
      <c r="K1722" t="s">
        <v>42125</v>
      </c>
      <c r="L1722" t="s">
        <v>42126</v>
      </c>
      <c r="M1722" t="s">
        <v>42127</v>
      </c>
      <c r="N1722" t="s">
        <v>42128</v>
      </c>
      <c r="O1722" t="s">
        <v>42129</v>
      </c>
      <c r="P1722" t="s">
        <v>42130</v>
      </c>
    </row>
    <row r="1723" spans="1:16" x14ac:dyDescent="0.25">
      <c r="A1723" s="4">
        <v>42571</v>
      </c>
      <c r="B1723" s="4">
        <v>42572</v>
      </c>
      <c r="C1723" t="s">
        <v>42131</v>
      </c>
      <c r="D1723" t="s">
        <v>42132</v>
      </c>
      <c r="E1723" t="s">
        <v>42133</v>
      </c>
      <c r="F1723" t="s">
        <v>42134</v>
      </c>
      <c r="G1723" t="s">
        <v>42134</v>
      </c>
      <c r="H1723" t="s">
        <v>42135</v>
      </c>
      <c r="I1723" t="s">
        <v>42134</v>
      </c>
      <c r="J1723" t="s">
        <v>42136</v>
      </c>
      <c r="K1723" t="s">
        <v>42137</v>
      </c>
      <c r="L1723" t="s">
        <v>42138</v>
      </c>
      <c r="M1723" t="s">
        <v>42139</v>
      </c>
      <c r="N1723" t="s">
        <v>42140</v>
      </c>
      <c r="O1723" t="s">
        <v>42141</v>
      </c>
      <c r="P1723" t="s">
        <v>42142</v>
      </c>
    </row>
    <row r="1724" spans="1:16" x14ac:dyDescent="0.25">
      <c r="A1724" s="4">
        <v>42572</v>
      </c>
      <c r="B1724" s="4">
        <v>42573</v>
      </c>
      <c r="C1724" t="s">
        <v>42143</v>
      </c>
      <c r="D1724" t="s">
        <v>42144</v>
      </c>
      <c r="E1724" t="s">
        <v>42145</v>
      </c>
      <c r="F1724" t="s">
        <v>42146</v>
      </c>
      <c r="G1724" t="s">
        <v>42146</v>
      </c>
      <c r="H1724" t="s">
        <v>42147</v>
      </c>
      <c r="I1724" t="s">
        <v>42146</v>
      </c>
      <c r="J1724" t="s">
        <v>42148</v>
      </c>
      <c r="K1724" t="s">
        <v>42149</v>
      </c>
      <c r="L1724" t="s">
        <v>42150</v>
      </c>
      <c r="M1724" t="s">
        <v>42151</v>
      </c>
      <c r="N1724" t="s">
        <v>42152</v>
      </c>
      <c r="O1724" t="s">
        <v>42153</v>
      </c>
      <c r="P1724" t="s">
        <v>42154</v>
      </c>
    </row>
    <row r="1725" spans="1:16" x14ac:dyDescent="0.25">
      <c r="A1725" s="4">
        <v>42573</v>
      </c>
      <c r="B1725" s="4">
        <v>42574</v>
      </c>
      <c r="C1725" t="s">
        <v>42155</v>
      </c>
      <c r="D1725" t="s">
        <v>42156</v>
      </c>
      <c r="E1725" t="s">
        <v>42157</v>
      </c>
      <c r="F1725" t="s">
        <v>42158</v>
      </c>
      <c r="G1725" t="s">
        <v>42158</v>
      </c>
      <c r="H1725" t="s">
        <v>42159</v>
      </c>
      <c r="I1725" t="s">
        <v>42158</v>
      </c>
      <c r="J1725" t="s">
        <v>42160</v>
      </c>
      <c r="K1725" t="s">
        <v>42161</v>
      </c>
      <c r="L1725" t="s">
        <v>42162</v>
      </c>
      <c r="M1725" t="s">
        <v>42163</v>
      </c>
      <c r="N1725" t="s">
        <v>42164</v>
      </c>
      <c r="O1725" t="s">
        <v>42165</v>
      </c>
      <c r="P1725" t="s">
        <v>42166</v>
      </c>
    </row>
    <row r="1726" spans="1:16" x14ac:dyDescent="0.25">
      <c r="A1726" s="4">
        <v>42574</v>
      </c>
      <c r="B1726" s="4">
        <v>42575</v>
      </c>
      <c r="C1726" t="s">
        <v>42167</v>
      </c>
      <c r="D1726">
        <v>0</v>
      </c>
      <c r="E1726" t="s">
        <v>42168</v>
      </c>
      <c r="F1726" t="s">
        <v>42169</v>
      </c>
      <c r="G1726" t="s">
        <v>42169</v>
      </c>
      <c r="H1726" t="s">
        <v>42170</v>
      </c>
      <c r="I1726" t="s">
        <v>42169</v>
      </c>
      <c r="J1726" t="s">
        <v>42171</v>
      </c>
      <c r="K1726" t="s">
        <v>42172</v>
      </c>
      <c r="L1726" t="s">
        <v>42173</v>
      </c>
      <c r="M1726" t="s">
        <v>42174</v>
      </c>
      <c r="N1726" t="s">
        <v>42175</v>
      </c>
      <c r="O1726" t="s">
        <v>42176</v>
      </c>
      <c r="P1726" t="s">
        <v>42177</v>
      </c>
    </row>
    <row r="1727" spans="1:16" x14ac:dyDescent="0.25">
      <c r="A1727" s="4">
        <v>42575</v>
      </c>
      <c r="B1727" s="4">
        <v>42576</v>
      </c>
      <c r="C1727" t="s">
        <v>42178</v>
      </c>
      <c r="D1727">
        <v>0</v>
      </c>
      <c r="E1727" t="s">
        <v>42179</v>
      </c>
      <c r="F1727" t="s">
        <v>42180</v>
      </c>
      <c r="G1727" t="s">
        <v>42180</v>
      </c>
      <c r="H1727" t="s">
        <v>42181</v>
      </c>
      <c r="I1727" t="s">
        <v>42180</v>
      </c>
      <c r="J1727" t="s">
        <v>42182</v>
      </c>
      <c r="K1727" t="s">
        <v>42183</v>
      </c>
      <c r="L1727" t="s">
        <v>42184</v>
      </c>
      <c r="M1727" t="s">
        <v>42185</v>
      </c>
      <c r="N1727" t="s">
        <v>42186</v>
      </c>
      <c r="O1727" t="s">
        <v>42187</v>
      </c>
      <c r="P1727" t="s">
        <v>42188</v>
      </c>
    </row>
    <row r="1728" spans="1:16" x14ac:dyDescent="0.25">
      <c r="A1728" s="4">
        <v>42576</v>
      </c>
      <c r="B1728" s="4">
        <v>42577</v>
      </c>
      <c r="C1728" t="s">
        <v>42189</v>
      </c>
      <c r="D1728" t="s">
        <v>42190</v>
      </c>
      <c r="E1728" t="s">
        <v>42191</v>
      </c>
      <c r="F1728" t="s">
        <v>42192</v>
      </c>
      <c r="G1728" t="s">
        <v>42192</v>
      </c>
      <c r="H1728" t="s">
        <v>42193</v>
      </c>
      <c r="I1728" t="s">
        <v>42192</v>
      </c>
      <c r="J1728" t="s">
        <v>42194</v>
      </c>
      <c r="K1728" t="s">
        <v>42195</v>
      </c>
      <c r="L1728" t="s">
        <v>42196</v>
      </c>
      <c r="M1728" t="s">
        <v>42197</v>
      </c>
      <c r="N1728" t="s">
        <v>42198</v>
      </c>
      <c r="O1728" t="s">
        <v>42199</v>
      </c>
      <c r="P1728" t="s">
        <v>42200</v>
      </c>
    </row>
    <row r="1729" spans="1:16" x14ac:dyDescent="0.25">
      <c r="A1729" s="4">
        <v>42577</v>
      </c>
      <c r="B1729" s="4">
        <v>42578</v>
      </c>
      <c r="C1729" t="s">
        <v>42201</v>
      </c>
      <c r="D1729" t="s">
        <v>42202</v>
      </c>
      <c r="E1729" t="s">
        <v>42203</v>
      </c>
      <c r="F1729" t="s">
        <v>42204</v>
      </c>
      <c r="G1729" t="s">
        <v>42204</v>
      </c>
      <c r="H1729" t="s">
        <v>42205</v>
      </c>
      <c r="I1729" t="s">
        <v>42204</v>
      </c>
      <c r="J1729" t="s">
        <v>42206</v>
      </c>
      <c r="K1729" t="s">
        <v>42207</v>
      </c>
      <c r="L1729" t="s">
        <v>42208</v>
      </c>
      <c r="M1729" t="s">
        <v>42209</v>
      </c>
      <c r="N1729" t="s">
        <v>42210</v>
      </c>
      <c r="O1729" t="s">
        <v>42211</v>
      </c>
      <c r="P1729" t="s">
        <v>42212</v>
      </c>
    </row>
    <row r="1730" spans="1:16" x14ac:dyDescent="0.25">
      <c r="A1730" s="4">
        <v>42578</v>
      </c>
      <c r="B1730" s="4">
        <v>42579</v>
      </c>
      <c r="C1730" t="s">
        <v>42213</v>
      </c>
      <c r="D1730" t="s">
        <v>42214</v>
      </c>
      <c r="E1730" t="s">
        <v>42215</v>
      </c>
      <c r="F1730" t="s">
        <v>42216</v>
      </c>
      <c r="G1730" t="s">
        <v>42216</v>
      </c>
      <c r="H1730" t="s">
        <v>42217</v>
      </c>
      <c r="I1730" t="s">
        <v>42216</v>
      </c>
      <c r="J1730" t="s">
        <v>42218</v>
      </c>
      <c r="K1730" t="s">
        <v>42219</v>
      </c>
      <c r="L1730" t="s">
        <v>42220</v>
      </c>
      <c r="M1730" t="s">
        <v>42221</v>
      </c>
      <c r="N1730" t="s">
        <v>42222</v>
      </c>
      <c r="O1730" t="s">
        <v>42223</v>
      </c>
      <c r="P1730" t="s">
        <v>42224</v>
      </c>
    </row>
    <row r="1731" spans="1:16" x14ac:dyDescent="0.25">
      <c r="A1731" s="4">
        <v>42579</v>
      </c>
      <c r="B1731" s="4">
        <v>42580</v>
      </c>
      <c r="C1731" t="s">
        <v>42225</v>
      </c>
      <c r="D1731" t="s">
        <v>42226</v>
      </c>
      <c r="E1731" t="s">
        <v>42227</v>
      </c>
      <c r="F1731" t="s">
        <v>42228</v>
      </c>
      <c r="G1731" t="s">
        <v>42228</v>
      </c>
      <c r="H1731" t="s">
        <v>42229</v>
      </c>
      <c r="I1731" t="s">
        <v>42228</v>
      </c>
      <c r="J1731" t="s">
        <v>42230</v>
      </c>
      <c r="K1731" t="s">
        <v>42231</v>
      </c>
      <c r="L1731" t="s">
        <v>42232</v>
      </c>
      <c r="M1731" t="s">
        <v>42233</v>
      </c>
      <c r="N1731" t="s">
        <v>42234</v>
      </c>
      <c r="O1731" t="s">
        <v>42235</v>
      </c>
      <c r="P1731" t="s">
        <v>42236</v>
      </c>
    </row>
    <row r="1732" spans="1:16" x14ac:dyDescent="0.25">
      <c r="A1732" s="4">
        <v>42580</v>
      </c>
      <c r="B1732" s="4">
        <v>42581</v>
      </c>
      <c r="C1732" t="s">
        <v>42237</v>
      </c>
      <c r="D1732" t="s">
        <v>42238</v>
      </c>
      <c r="E1732" t="s">
        <v>42239</v>
      </c>
      <c r="F1732" t="s">
        <v>42240</v>
      </c>
      <c r="G1732" t="s">
        <v>42240</v>
      </c>
      <c r="H1732" t="s">
        <v>42241</v>
      </c>
      <c r="I1732" t="s">
        <v>42240</v>
      </c>
      <c r="J1732" t="s">
        <v>42242</v>
      </c>
      <c r="K1732" t="s">
        <v>42243</v>
      </c>
      <c r="L1732" t="s">
        <v>42244</v>
      </c>
      <c r="M1732" t="s">
        <v>42245</v>
      </c>
      <c r="N1732" t="s">
        <v>42246</v>
      </c>
      <c r="O1732" t="s">
        <v>42247</v>
      </c>
      <c r="P1732" t="s">
        <v>42248</v>
      </c>
    </row>
    <row r="1733" spans="1:16" x14ac:dyDescent="0.25">
      <c r="A1733" s="4">
        <v>42581</v>
      </c>
      <c r="B1733" s="4">
        <v>42582</v>
      </c>
      <c r="C1733" t="s">
        <v>42249</v>
      </c>
      <c r="D1733">
        <v>0</v>
      </c>
      <c r="E1733" t="s">
        <v>42250</v>
      </c>
      <c r="F1733" t="s">
        <v>42251</v>
      </c>
      <c r="G1733" t="s">
        <v>42251</v>
      </c>
      <c r="H1733" t="s">
        <v>42252</v>
      </c>
      <c r="I1733" t="s">
        <v>42251</v>
      </c>
      <c r="J1733" t="s">
        <v>42253</v>
      </c>
      <c r="K1733" t="s">
        <v>42254</v>
      </c>
      <c r="L1733" t="s">
        <v>42255</v>
      </c>
      <c r="M1733" t="s">
        <v>42256</v>
      </c>
      <c r="N1733" t="s">
        <v>42257</v>
      </c>
      <c r="O1733" t="s">
        <v>42258</v>
      </c>
      <c r="P1733" t="s">
        <v>42259</v>
      </c>
    </row>
    <row r="1734" spans="1:16" x14ac:dyDescent="0.25">
      <c r="A1734" s="4">
        <v>42582</v>
      </c>
      <c r="B1734" s="4">
        <v>42583</v>
      </c>
      <c r="C1734" t="s">
        <v>42260</v>
      </c>
      <c r="D1734">
        <v>0</v>
      </c>
      <c r="E1734" t="s">
        <v>42261</v>
      </c>
      <c r="F1734" t="s">
        <v>42262</v>
      </c>
      <c r="G1734" t="s">
        <v>42262</v>
      </c>
      <c r="H1734" t="s">
        <v>42263</v>
      </c>
      <c r="I1734" t="s">
        <v>42262</v>
      </c>
      <c r="J1734" t="s">
        <v>42264</v>
      </c>
      <c r="K1734" t="s">
        <v>42265</v>
      </c>
      <c r="L1734" t="s">
        <v>42266</v>
      </c>
      <c r="M1734" t="s">
        <v>42267</v>
      </c>
      <c r="N1734" t="s">
        <v>42268</v>
      </c>
      <c r="O1734" t="s">
        <v>42269</v>
      </c>
      <c r="P1734" t="s">
        <v>42270</v>
      </c>
    </row>
    <row r="1735" spans="1:16" x14ac:dyDescent="0.25">
      <c r="A1735" s="4">
        <v>42583</v>
      </c>
      <c r="B1735" s="4">
        <v>42584</v>
      </c>
      <c r="C1735" t="s">
        <v>42271</v>
      </c>
      <c r="D1735" t="s">
        <v>42272</v>
      </c>
      <c r="E1735" t="s">
        <v>42273</v>
      </c>
      <c r="F1735" t="s">
        <v>42274</v>
      </c>
      <c r="G1735" t="s">
        <v>42274</v>
      </c>
      <c r="H1735" t="s">
        <v>42275</v>
      </c>
      <c r="I1735" t="s">
        <v>42274</v>
      </c>
      <c r="J1735" t="s">
        <v>42276</v>
      </c>
      <c r="K1735" t="s">
        <v>42277</v>
      </c>
      <c r="L1735" t="s">
        <v>42278</v>
      </c>
      <c r="M1735" t="s">
        <v>42279</v>
      </c>
      <c r="N1735" t="s">
        <v>42280</v>
      </c>
      <c r="O1735" t="s">
        <v>42281</v>
      </c>
      <c r="P1735" t="s">
        <v>42282</v>
      </c>
    </row>
    <row r="1736" spans="1:16" x14ac:dyDescent="0.25">
      <c r="A1736" s="4">
        <v>42584</v>
      </c>
      <c r="B1736" s="4">
        <v>42585</v>
      </c>
      <c r="C1736" t="s">
        <v>42283</v>
      </c>
      <c r="D1736" t="s">
        <v>42284</v>
      </c>
      <c r="E1736" t="s">
        <v>42285</v>
      </c>
      <c r="F1736" t="s">
        <v>42286</v>
      </c>
      <c r="G1736" t="s">
        <v>42286</v>
      </c>
      <c r="H1736" t="s">
        <v>42287</v>
      </c>
      <c r="I1736" t="s">
        <v>42286</v>
      </c>
      <c r="J1736" t="s">
        <v>42288</v>
      </c>
      <c r="K1736" t="s">
        <v>42289</v>
      </c>
      <c r="L1736" t="s">
        <v>42290</v>
      </c>
      <c r="M1736" t="s">
        <v>42291</v>
      </c>
      <c r="N1736" t="s">
        <v>42292</v>
      </c>
      <c r="O1736" t="s">
        <v>42293</v>
      </c>
      <c r="P1736" t="s">
        <v>42294</v>
      </c>
    </row>
    <row r="1737" spans="1:16" x14ac:dyDescent="0.25">
      <c r="A1737" s="4">
        <v>42585</v>
      </c>
      <c r="B1737" s="4">
        <v>42586</v>
      </c>
      <c r="C1737" t="s">
        <v>42295</v>
      </c>
      <c r="D1737" t="s">
        <v>42296</v>
      </c>
      <c r="E1737" t="s">
        <v>42297</v>
      </c>
      <c r="F1737" t="s">
        <v>42298</v>
      </c>
      <c r="G1737" t="s">
        <v>42298</v>
      </c>
      <c r="H1737" t="s">
        <v>42299</v>
      </c>
      <c r="I1737" t="s">
        <v>42298</v>
      </c>
      <c r="J1737" t="s">
        <v>42300</v>
      </c>
      <c r="K1737" t="s">
        <v>42301</v>
      </c>
      <c r="L1737" t="s">
        <v>42302</v>
      </c>
      <c r="M1737" t="s">
        <v>42303</v>
      </c>
      <c r="N1737" t="s">
        <v>42304</v>
      </c>
      <c r="O1737" t="s">
        <v>42305</v>
      </c>
      <c r="P1737" t="s">
        <v>42306</v>
      </c>
    </row>
    <row r="1738" spans="1:16" x14ac:dyDescent="0.25">
      <c r="A1738" s="4">
        <v>42586</v>
      </c>
      <c r="B1738" s="4">
        <v>42587</v>
      </c>
      <c r="C1738" t="s">
        <v>42307</v>
      </c>
      <c r="D1738" t="s">
        <v>42308</v>
      </c>
      <c r="E1738" t="s">
        <v>42309</v>
      </c>
      <c r="F1738" t="s">
        <v>42310</v>
      </c>
      <c r="G1738" t="s">
        <v>42310</v>
      </c>
      <c r="H1738" t="s">
        <v>42311</v>
      </c>
      <c r="I1738" t="s">
        <v>42310</v>
      </c>
      <c r="J1738" t="s">
        <v>42312</v>
      </c>
      <c r="K1738" t="s">
        <v>42313</v>
      </c>
      <c r="L1738" t="s">
        <v>42314</v>
      </c>
      <c r="M1738" t="s">
        <v>42315</v>
      </c>
      <c r="N1738" t="s">
        <v>42316</v>
      </c>
      <c r="O1738" t="s">
        <v>42317</v>
      </c>
      <c r="P1738" t="s">
        <v>42318</v>
      </c>
    </row>
    <row r="1739" spans="1:16" x14ac:dyDescent="0.25">
      <c r="A1739" s="4">
        <v>42587</v>
      </c>
      <c r="B1739" s="4">
        <v>42588</v>
      </c>
      <c r="C1739" t="s">
        <v>42319</v>
      </c>
      <c r="D1739" t="s">
        <v>42320</v>
      </c>
      <c r="E1739" t="s">
        <v>42321</v>
      </c>
      <c r="F1739" t="s">
        <v>42322</v>
      </c>
      <c r="G1739" t="s">
        <v>42322</v>
      </c>
      <c r="H1739" t="s">
        <v>42323</v>
      </c>
      <c r="I1739" t="s">
        <v>42322</v>
      </c>
      <c r="J1739" t="s">
        <v>42324</v>
      </c>
      <c r="K1739" t="s">
        <v>42325</v>
      </c>
      <c r="L1739" t="s">
        <v>42326</v>
      </c>
      <c r="M1739" t="s">
        <v>42327</v>
      </c>
      <c r="N1739" t="s">
        <v>42328</v>
      </c>
      <c r="O1739" t="s">
        <v>42329</v>
      </c>
      <c r="P1739" t="s">
        <v>42330</v>
      </c>
    </row>
    <row r="1740" spans="1:16" x14ac:dyDescent="0.25">
      <c r="A1740" s="4">
        <v>42588</v>
      </c>
      <c r="B1740" s="4">
        <v>42589</v>
      </c>
      <c r="C1740" t="s">
        <v>42331</v>
      </c>
      <c r="D1740">
        <v>0</v>
      </c>
      <c r="E1740" t="s">
        <v>42332</v>
      </c>
      <c r="F1740" t="s">
        <v>42333</v>
      </c>
      <c r="G1740" t="s">
        <v>42333</v>
      </c>
      <c r="H1740" t="s">
        <v>42334</v>
      </c>
      <c r="I1740" t="s">
        <v>42333</v>
      </c>
      <c r="J1740" t="s">
        <v>42335</v>
      </c>
      <c r="K1740" t="s">
        <v>42336</v>
      </c>
      <c r="L1740" t="s">
        <v>42337</v>
      </c>
      <c r="M1740" t="s">
        <v>42338</v>
      </c>
      <c r="N1740" t="s">
        <v>42339</v>
      </c>
      <c r="O1740" t="s">
        <v>42340</v>
      </c>
      <c r="P1740" t="s">
        <v>42341</v>
      </c>
    </row>
    <row r="1741" spans="1:16" x14ac:dyDescent="0.25">
      <c r="A1741" s="4">
        <v>42589</v>
      </c>
      <c r="B1741" s="4">
        <v>42590</v>
      </c>
      <c r="C1741" t="s">
        <v>42342</v>
      </c>
      <c r="D1741">
        <v>0</v>
      </c>
      <c r="E1741" t="s">
        <v>42343</v>
      </c>
      <c r="F1741" t="s">
        <v>42344</v>
      </c>
      <c r="G1741" t="s">
        <v>42344</v>
      </c>
      <c r="H1741" t="s">
        <v>42345</v>
      </c>
      <c r="I1741" t="s">
        <v>42344</v>
      </c>
      <c r="J1741" t="s">
        <v>42346</v>
      </c>
      <c r="K1741" t="s">
        <v>42347</v>
      </c>
      <c r="L1741" t="s">
        <v>42348</v>
      </c>
      <c r="M1741" t="s">
        <v>42349</v>
      </c>
      <c r="N1741" t="s">
        <v>42350</v>
      </c>
      <c r="O1741" t="s">
        <v>42351</v>
      </c>
      <c r="P1741" t="s">
        <v>42352</v>
      </c>
    </row>
    <row r="1742" spans="1:16" x14ac:dyDescent="0.25">
      <c r="A1742" s="4">
        <v>42590</v>
      </c>
      <c r="B1742" s="4">
        <v>42591</v>
      </c>
      <c r="C1742" t="s">
        <v>42353</v>
      </c>
      <c r="D1742" t="s">
        <v>42354</v>
      </c>
      <c r="E1742" t="s">
        <v>42355</v>
      </c>
      <c r="F1742" t="s">
        <v>42356</v>
      </c>
      <c r="G1742" t="s">
        <v>42356</v>
      </c>
      <c r="H1742" t="s">
        <v>42357</v>
      </c>
      <c r="I1742" t="s">
        <v>42356</v>
      </c>
      <c r="J1742" t="s">
        <v>42358</v>
      </c>
      <c r="K1742" t="s">
        <v>42359</v>
      </c>
      <c r="L1742" t="s">
        <v>42360</v>
      </c>
      <c r="M1742" t="s">
        <v>42361</v>
      </c>
      <c r="N1742" t="s">
        <v>42362</v>
      </c>
      <c r="O1742" t="s">
        <v>42363</v>
      </c>
      <c r="P1742" t="s">
        <v>42364</v>
      </c>
    </row>
    <row r="1743" spans="1:16" x14ac:dyDescent="0.25">
      <c r="A1743" s="4">
        <v>42591</v>
      </c>
      <c r="B1743" s="4">
        <v>42592</v>
      </c>
      <c r="C1743" t="s">
        <v>42365</v>
      </c>
      <c r="D1743" t="s">
        <v>42366</v>
      </c>
      <c r="E1743" t="s">
        <v>42367</v>
      </c>
      <c r="F1743" t="s">
        <v>42368</v>
      </c>
      <c r="G1743" t="s">
        <v>42368</v>
      </c>
      <c r="H1743" t="s">
        <v>42369</v>
      </c>
      <c r="I1743" t="s">
        <v>42368</v>
      </c>
      <c r="J1743" t="s">
        <v>42370</v>
      </c>
      <c r="K1743" t="s">
        <v>42371</v>
      </c>
      <c r="L1743" t="s">
        <v>42372</v>
      </c>
      <c r="M1743" t="s">
        <v>42373</v>
      </c>
      <c r="N1743" t="s">
        <v>42374</v>
      </c>
      <c r="O1743" t="s">
        <v>42375</v>
      </c>
      <c r="P1743" t="s">
        <v>42376</v>
      </c>
    </row>
    <row r="1744" spans="1:16" x14ac:dyDescent="0.25">
      <c r="A1744" s="4">
        <v>42592</v>
      </c>
      <c r="B1744" s="4">
        <v>42593</v>
      </c>
      <c r="C1744" t="s">
        <v>42377</v>
      </c>
      <c r="D1744" t="s">
        <v>42378</v>
      </c>
      <c r="E1744" t="s">
        <v>42379</v>
      </c>
      <c r="F1744" t="s">
        <v>42380</v>
      </c>
      <c r="G1744" t="s">
        <v>42380</v>
      </c>
      <c r="H1744" t="s">
        <v>42381</v>
      </c>
      <c r="I1744" t="s">
        <v>42380</v>
      </c>
      <c r="J1744" t="s">
        <v>42382</v>
      </c>
      <c r="K1744" t="s">
        <v>42383</v>
      </c>
      <c r="L1744" t="s">
        <v>42384</v>
      </c>
      <c r="M1744" t="s">
        <v>42385</v>
      </c>
      <c r="N1744" t="s">
        <v>42386</v>
      </c>
      <c r="O1744" t="s">
        <v>42387</v>
      </c>
      <c r="P1744" t="s">
        <v>42388</v>
      </c>
    </row>
    <row r="1745" spans="1:16" x14ac:dyDescent="0.25">
      <c r="A1745" s="4">
        <v>42593</v>
      </c>
      <c r="B1745" s="4">
        <v>42594</v>
      </c>
      <c r="C1745" t="s">
        <v>42389</v>
      </c>
      <c r="D1745" t="s">
        <v>42390</v>
      </c>
      <c r="E1745" t="s">
        <v>42391</v>
      </c>
      <c r="F1745" t="s">
        <v>42392</v>
      </c>
      <c r="G1745" t="s">
        <v>42392</v>
      </c>
      <c r="H1745" t="s">
        <v>42393</v>
      </c>
      <c r="I1745" t="s">
        <v>42392</v>
      </c>
      <c r="J1745" t="s">
        <v>42394</v>
      </c>
      <c r="K1745" t="s">
        <v>42395</v>
      </c>
      <c r="L1745" t="s">
        <v>42396</v>
      </c>
      <c r="M1745" t="s">
        <v>42397</v>
      </c>
      <c r="N1745" t="s">
        <v>42398</v>
      </c>
      <c r="O1745" t="s">
        <v>42399</v>
      </c>
      <c r="P1745" t="s">
        <v>42400</v>
      </c>
    </row>
    <row r="1746" spans="1:16" x14ac:dyDescent="0.25">
      <c r="A1746" s="4">
        <v>42594</v>
      </c>
      <c r="B1746" s="4">
        <v>42595</v>
      </c>
      <c r="C1746" t="s">
        <v>42401</v>
      </c>
      <c r="D1746" t="s">
        <v>42402</v>
      </c>
      <c r="E1746" t="s">
        <v>42403</v>
      </c>
      <c r="F1746" t="s">
        <v>42404</v>
      </c>
      <c r="G1746" t="s">
        <v>42404</v>
      </c>
      <c r="H1746" t="s">
        <v>42405</v>
      </c>
      <c r="I1746" t="s">
        <v>42404</v>
      </c>
      <c r="J1746" t="s">
        <v>42406</v>
      </c>
      <c r="K1746" t="s">
        <v>42407</v>
      </c>
      <c r="L1746" t="s">
        <v>42408</v>
      </c>
      <c r="M1746" t="s">
        <v>42409</v>
      </c>
      <c r="N1746" t="s">
        <v>42410</v>
      </c>
      <c r="O1746" t="s">
        <v>42411</v>
      </c>
      <c r="P1746" t="s">
        <v>42412</v>
      </c>
    </row>
    <row r="1747" spans="1:16" x14ac:dyDescent="0.25">
      <c r="A1747" s="4">
        <v>42595</v>
      </c>
      <c r="B1747" s="4">
        <v>42596</v>
      </c>
      <c r="C1747" t="s">
        <v>42413</v>
      </c>
      <c r="D1747">
        <v>0</v>
      </c>
      <c r="E1747" t="s">
        <v>42414</v>
      </c>
      <c r="F1747" t="s">
        <v>42415</v>
      </c>
      <c r="G1747" t="s">
        <v>42415</v>
      </c>
      <c r="H1747" t="s">
        <v>42416</v>
      </c>
      <c r="I1747" t="s">
        <v>42415</v>
      </c>
      <c r="J1747" t="s">
        <v>42417</v>
      </c>
      <c r="K1747" t="s">
        <v>42418</v>
      </c>
      <c r="L1747" t="s">
        <v>42419</v>
      </c>
      <c r="M1747" t="s">
        <v>42420</v>
      </c>
      <c r="N1747" t="s">
        <v>42421</v>
      </c>
      <c r="O1747" t="s">
        <v>42422</v>
      </c>
      <c r="P1747" t="s">
        <v>42423</v>
      </c>
    </row>
    <row r="1748" spans="1:16" x14ac:dyDescent="0.25">
      <c r="A1748" s="4">
        <v>42596</v>
      </c>
      <c r="B1748" s="4">
        <v>42597</v>
      </c>
      <c r="C1748" t="s">
        <v>42424</v>
      </c>
      <c r="D1748">
        <v>0</v>
      </c>
      <c r="E1748" t="s">
        <v>42425</v>
      </c>
      <c r="F1748" t="s">
        <v>42426</v>
      </c>
      <c r="G1748" t="s">
        <v>42426</v>
      </c>
      <c r="H1748" t="s">
        <v>42427</v>
      </c>
      <c r="I1748" t="s">
        <v>42426</v>
      </c>
      <c r="J1748" t="s">
        <v>42428</v>
      </c>
      <c r="K1748" t="s">
        <v>42429</v>
      </c>
      <c r="L1748" t="s">
        <v>42430</v>
      </c>
      <c r="M1748" t="s">
        <v>42431</v>
      </c>
      <c r="N1748" t="s">
        <v>42432</v>
      </c>
      <c r="O1748" t="s">
        <v>42433</v>
      </c>
      <c r="P1748" t="s">
        <v>42434</v>
      </c>
    </row>
    <row r="1749" spans="1:16" x14ac:dyDescent="0.25">
      <c r="A1749" s="4">
        <v>42597</v>
      </c>
      <c r="B1749" s="4">
        <v>42598</v>
      </c>
      <c r="C1749" t="s">
        <v>42435</v>
      </c>
      <c r="D1749" t="s">
        <v>42436</v>
      </c>
      <c r="E1749" t="s">
        <v>42437</v>
      </c>
      <c r="F1749" t="s">
        <v>42438</v>
      </c>
      <c r="G1749" t="s">
        <v>42438</v>
      </c>
      <c r="H1749" t="s">
        <v>42439</v>
      </c>
      <c r="I1749" t="s">
        <v>42438</v>
      </c>
      <c r="J1749" t="s">
        <v>42440</v>
      </c>
      <c r="K1749" t="s">
        <v>42441</v>
      </c>
      <c r="L1749" t="s">
        <v>42442</v>
      </c>
      <c r="M1749" t="s">
        <v>42443</v>
      </c>
      <c r="N1749" t="s">
        <v>42444</v>
      </c>
      <c r="O1749" t="s">
        <v>42445</v>
      </c>
      <c r="P1749" t="s">
        <v>42446</v>
      </c>
    </row>
    <row r="1750" spans="1:16" x14ac:dyDescent="0.25">
      <c r="A1750" s="4">
        <v>42598</v>
      </c>
      <c r="B1750" s="4">
        <v>42599</v>
      </c>
      <c r="C1750" t="s">
        <v>42447</v>
      </c>
      <c r="D1750" t="s">
        <v>42448</v>
      </c>
      <c r="E1750" t="s">
        <v>42449</v>
      </c>
      <c r="F1750" t="s">
        <v>42450</v>
      </c>
      <c r="G1750" t="s">
        <v>42450</v>
      </c>
      <c r="H1750" t="s">
        <v>42451</v>
      </c>
      <c r="I1750" t="s">
        <v>42450</v>
      </c>
      <c r="J1750" t="s">
        <v>42452</v>
      </c>
      <c r="K1750" t="s">
        <v>42453</v>
      </c>
      <c r="L1750" t="s">
        <v>42454</v>
      </c>
      <c r="M1750" t="s">
        <v>42455</v>
      </c>
      <c r="N1750" t="s">
        <v>42456</v>
      </c>
      <c r="O1750" t="s">
        <v>42457</v>
      </c>
      <c r="P1750" t="s">
        <v>42458</v>
      </c>
    </row>
    <row r="1751" spans="1:16" x14ac:dyDescent="0.25">
      <c r="A1751" s="4">
        <v>42599</v>
      </c>
      <c r="B1751" s="4">
        <v>42600</v>
      </c>
      <c r="C1751" t="s">
        <v>42459</v>
      </c>
      <c r="D1751" t="s">
        <v>42460</v>
      </c>
      <c r="E1751" t="s">
        <v>42461</v>
      </c>
      <c r="F1751" t="s">
        <v>42462</v>
      </c>
      <c r="G1751" t="s">
        <v>42462</v>
      </c>
      <c r="H1751" t="s">
        <v>42463</v>
      </c>
      <c r="I1751" t="s">
        <v>42462</v>
      </c>
      <c r="J1751" t="s">
        <v>42464</v>
      </c>
      <c r="K1751" t="s">
        <v>42465</v>
      </c>
      <c r="L1751" t="s">
        <v>42466</v>
      </c>
      <c r="M1751" t="s">
        <v>42467</v>
      </c>
      <c r="N1751" t="s">
        <v>42468</v>
      </c>
      <c r="O1751" t="s">
        <v>42469</v>
      </c>
      <c r="P1751" t="s">
        <v>42470</v>
      </c>
    </row>
    <row r="1752" spans="1:16" x14ac:dyDescent="0.25">
      <c r="A1752" s="4">
        <v>42600</v>
      </c>
      <c r="B1752" s="4">
        <v>42601</v>
      </c>
      <c r="C1752" t="s">
        <v>42471</v>
      </c>
      <c r="D1752" t="s">
        <v>42472</v>
      </c>
      <c r="E1752" t="s">
        <v>42473</v>
      </c>
      <c r="F1752" t="s">
        <v>42474</v>
      </c>
      <c r="G1752" t="s">
        <v>42474</v>
      </c>
      <c r="H1752" t="s">
        <v>42475</v>
      </c>
      <c r="I1752" t="s">
        <v>42474</v>
      </c>
      <c r="J1752" t="s">
        <v>42476</v>
      </c>
      <c r="K1752" t="s">
        <v>42477</v>
      </c>
      <c r="L1752" t="s">
        <v>42478</v>
      </c>
      <c r="M1752" t="s">
        <v>42479</v>
      </c>
      <c r="N1752" t="s">
        <v>42480</v>
      </c>
      <c r="O1752" t="s">
        <v>42481</v>
      </c>
      <c r="P1752" t="s">
        <v>42482</v>
      </c>
    </row>
    <row r="1753" spans="1:16" x14ac:dyDescent="0.25">
      <c r="A1753" s="4">
        <v>42601</v>
      </c>
      <c r="B1753" s="4">
        <v>42602</v>
      </c>
      <c r="C1753" t="s">
        <v>42483</v>
      </c>
      <c r="D1753" t="s">
        <v>42484</v>
      </c>
      <c r="E1753" t="s">
        <v>42485</v>
      </c>
      <c r="F1753" t="s">
        <v>42486</v>
      </c>
      <c r="G1753" t="s">
        <v>42486</v>
      </c>
      <c r="H1753" t="s">
        <v>42487</v>
      </c>
      <c r="I1753" t="s">
        <v>42486</v>
      </c>
      <c r="J1753" t="s">
        <v>42488</v>
      </c>
      <c r="K1753" t="s">
        <v>42489</v>
      </c>
      <c r="L1753" t="s">
        <v>42490</v>
      </c>
      <c r="M1753" t="s">
        <v>42491</v>
      </c>
      <c r="N1753" t="s">
        <v>42492</v>
      </c>
      <c r="O1753" t="s">
        <v>42493</v>
      </c>
      <c r="P1753" t="s">
        <v>42494</v>
      </c>
    </row>
    <row r="1754" spans="1:16" x14ac:dyDescent="0.25">
      <c r="A1754" s="4">
        <v>42602</v>
      </c>
      <c r="B1754" s="4">
        <v>42603</v>
      </c>
      <c r="C1754" t="s">
        <v>42495</v>
      </c>
      <c r="D1754">
        <v>0</v>
      </c>
      <c r="E1754" t="s">
        <v>42496</v>
      </c>
      <c r="F1754" t="s">
        <v>42497</v>
      </c>
      <c r="G1754" t="s">
        <v>42497</v>
      </c>
      <c r="H1754" t="s">
        <v>42498</v>
      </c>
      <c r="I1754" t="s">
        <v>42497</v>
      </c>
      <c r="J1754" t="s">
        <v>42499</v>
      </c>
      <c r="K1754" t="s">
        <v>42500</v>
      </c>
      <c r="L1754" t="s">
        <v>42501</v>
      </c>
      <c r="M1754" t="s">
        <v>42502</v>
      </c>
      <c r="N1754" t="s">
        <v>42503</v>
      </c>
      <c r="O1754" t="s">
        <v>42504</v>
      </c>
      <c r="P1754" t="s">
        <v>42505</v>
      </c>
    </row>
    <row r="1755" spans="1:16" x14ac:dyDescent="0.25">
      <c r="A1755" s="4">
        <v>42603</v>
      </c>
      <c r="B1755" s="4">
        <v>42604</v>
      </c>
      <c r="C1755" t="s">
        <v>42506</v>
      </c>
      <c r="D1755">
        <v>0</v>
      </c>
      <c r="E1755" t="s">
        <v>42507</v>
      </c>
      <c r="F1755" t="s">
        <v>42508</v>
      </c>
      <c r="G1755" t="s">
        <v>42508</v>
      </c>
      <c r="H1755" t="s">
        <v>42509</v>
      </c>
      <c r="I1755" t="s">
        <v>42508</v>
      </c>
      <c r="J1755" t="s">
        <v>42510</v>
      </c>
      <c r="K1755" t="s">
        <v>42511</v>
      </c>
      <c r="L1755" t="s">
        <v>42512</v>
      </c>
      <c r="M1755" t="s">
        <v>42513</v>
      </c>
      <c r="N1755" t="s">
        <v>42514</v>
      </c>
      <c r="O1755" t="s">
        <v>42515</v>
      </c>
      <c r="P1755" t="s">
        <v>42516</v>
      </c>
    </row>
    <row r="1756" spans="1:16" x14ac:dyDescent="0.25">
      <c r="A1756" s="4">
        <v>42604</v>
      </c>
      <c r="B1756" s="4">
        <v>42605</v>
      </c>
      <c r="C1756" t="s">
        <v>42517</v>
      </c>
      <c r="D1756" t="s">
        <v>42518</v>
      </c>
      <c r="E1756" t="s">
        <v>42519</v>
      </c>
      <c r="F1756" t="s">
        <v>42520</v>
      </c>
      <c r="G1756" t="s">
        <v>42520</v>
      </c>
      <c r="H1756" t="s">
        <v>42521</v>
      </c>
      <c r="I1756" t="s">
        <v>42520</v>
      </c>
      <c r="J1756" t="s">
        <v>42522</v>
      </c>
      <c r="K1756" t="s">
        <v>42523</v>
      </c>
      <c r="L1756" t="s">
        <v>42524</v>
      </c>
      <c r="M1756" t="s">
        <v>42525</v>
      </c>
      <c r="N1756" t="s">
        <v>42526</v>
      </c>
      <c r="O1756" t="s">
        <v>42527</v>
      </c>
      <c r="P1756" t="s">
        <v>42528</v>
      </c>
    </row>
    <row r="1757" spans="1:16" x14ac:dyDescent="0.25">
      <c r="A1757" s="4">
        <v>42605</v>
      </c>
      <c r="B1757" s="4">
        <v>42606</v>
      </c>
      <c r="C1757" t="s">
        <v>42529</v>
      </c>
      <c r="D1757" t="s">
        <v>42530</v>
      </c>
      <c r="E1757" t="s">
        <v>42531</v>
      </c>
      <c r="F1757" t="s">
        <v>42532</v>
      </c>
      <c r="G1757" t="s">
        <v>42532</v>
      </c>
      <c r="H1757" t="s">
        <v>42533</v>
      </c>
      <c r="I1757" t="s">
        <v>42532</v>
      </c>
      <c r="J1757" t="s">
        <v>42534</v>
      </c>
      <c r="K1757" t="s">
        <v>42535</v>
      </c>
      <c r="L1757" t="s">
        <v>42536</v>
      </c>
      <c r="M1757" t="s">
        <v>42537</v>
      </c>
      <c r="N1757" t="s">
        <v>42538</v>
      </c>
      <c r="O1757" t="s">
        <v>42539</v>
      </c>
      <c r="P1757" t="s">
        <v>42540</v>
      </c>
    </row>
    <row r="1758" spans="1:16" x14ac:dyDescent="0.25">
      <c r="A1758" s="4">
        <v>42606</v>
      </c>
      <c r="B1758" s="4">
        <v>42607</v>
      </c>
      <c r="C1758" t="s">
        <v>42541</v>
      </c>
      <c r="D1758" t="s">
        <v>42542</v>
      </c>
      <c r="E1758" t="s">
        <v>42543</v>
      </c>
      <c r="F1758" t="s">
        <v>42544</v>
      </c>
      <c r="G1758" t="s">
        <v>42544</v>
      </c>
      <c r="H1758" t="s">
        <v>42545</v>
      </c>
      <c r="I1758" t="s">
        <v>42544</v>
      </c>
      <c r="J1758" t="s">
        <v>42546</v>
      </c>
      <c r="K1758" t="s">
        <v>42547</v>
      </c>
      <c r="L1758" t="s">
        <v>42548</v>
      </c>
      <c r="M1758" t="s">
        <v>42549</v>
      </c>
      <c r="N1758" t="s">
        <v>42550</v>
      </c>
      <c r="O1758" t="s">
        <v>42551</v>
      </c>
      <c r="P1758" t="s">
        <v>42552</v>
      </c>
    </row>
    <row r="1759" spans="1:16" x14ac:dyDescent="0.25">
      <c r="A1759" s="4">
        <v>42607</v>
      </c>
      <c r="B1759" s="4">
        <v>42608</v>
      </c>
      <c r="C1759" t="s">
        <v>42553</v>
      </c>
      <c r="D1759" t="s">
        <v>42554</v>
      </c>
      <c r="E1759" t="s">
        <v>42555</v>
      </c>
      <c r="F1759" t="s">
        <v>42556</v>
      </c>
      <c r="G1759" t="s">
        <v>42556</v>
      </c>
      <c r="H1759" t="s">
        <v>42557</v>
      </c>
      <c r="I1759" t="s">
        <v>42556</v>
      </c>
      <c r="J1759" t="s">
        <v>42558</v>
      </c>
      <c r="K1759" t="s">
        <v>42559</v>
      </c>
      <c r="L1759" t="s">
        <v>42560</v>
      </c>
      <c r="M1759" t="s">
        <v>42561</v>
      </c>
      <c r="N1759" t="s">
        <v>42562</v>
      </c>
      <c r="O1759" t="s">
        <v>42563</v>
      </c>
      <c r="P1759" t="s">
        <v>42564</v>
      </c>
    </row>
    <row r="1760" spans="1:16" x14ac:dyDescent="0.25">
      <c r="A1760" s="4">
        <v>42608</v>
      </c>
      <c r="B1760" s="4">
        <v>42609</v>
      </c>
      <c r="C1760" t="s">
        <v>42565</v>
      </c>
      <c r="D1760" t="s">
        <v>42566</v>
      </c>
      <c r="E1760" t="s">
        <v>42567</v>
      </c>
      <c r="F1760" t="s">
        <v>42568</v>
      </c>
      <c r="G1760" t="s">
        <v>42568</v>
      </c>
      <c r="H1760" t="s">
        <v>42569</v>
      </c>
      <c r="I1760" t="s">
        <v>42568</v>
      </c>
      <c r="J1760" t="s">
        <v>42570</v>
      </c>
      <c r="K1760" t="s">
        <v>42571</v>
      </c>
      <c r="L1760" t="s">
        <v>42572</v>
      </c>
      <c r="M1760" t="s">
        <v>42573</v>
      </c>
      <c r="N1760" t="s">
        <v>42574</v>
      </c>
      <c r="O1760" t="s">
        <v>42575</v>
      </c>
      <c r="P1760" t="s">
        <v>42576</v>
      </c>
    </row>
    <row r="1761" spans="1:16" x14ac:dyDescent="0.25">
      <c r="A1761" s="4">
        <v>42609</v>
      </c>
      <c r="B1761" s="4">
        <v>42610</v>
      </c>
      <c r="C1761" t="s">
        <v>42577</v>
      </c>
      <c r="D1761">
        <v>0</v>
      </c>
      <c r="E1761" t="s">
        <v>42578</v>
      </c>
      <c r="F1761" t="s">
        <v>42579</v>
      </c>
      <c r="G1761" t="s">
        <v>42579</v>
      </c>
      <c r="H1761" t="s">
        <v>42580</v>
      </c>
      <c r="I1761" t="s">
        <v>42579</v>
      </c>
      <c r="J1761" t="s">
        <v>42581</v>
      </c>
      <c r="K1761" t="s">
        <v>42582</v>
      </c>
      <c r="L1761" t="s">
        <v>42583</v>
      </c>
      <c r="M1761" t="s">
        <v>42584</v>
      </c>
      <c r="N1761" t="s">
        <v>42585</v>
      </c>
      <c r="O1761" t="s">
        <v>42586</v>
      </c>
      <c r="P1761" t="s">
        <v>42587</v>
      </c>
    </row>
    <row r="1762" spans="1:16" x14ac:dyDescent="0.25">
      <c r="A1762" s="4">
        <v>42610</v>
      </c>
      <c r="B1762" s="4">
        <v>42611</v>
      </c>
      <c r="C1762" t="s">
        <v>42588</v>
      </c>
      <c r="D1762">
        <v>0</v>
      </c>
      <c r="E1762" t="s">
        <v>42589</v>
      </c>
      <c r="F1762" t="s">
        <v>42590</v>
      </c>
      <c r="G1762" t="s">
        <v>42590</v>
      </c>
      <c r="H1762" t="s">
        <v>42591</v>
      </c>
      <c r="I1762" t="s">
        <v>42590</v>
      </c>
      <c r="J1762" t="s">
        <v>42592</v>
      </c>
      <c r="K1762" t="s">
        <v>42593</v>
      </c>
      <c r="L1762" t="s">
        <v>42594</v>
      </c>
      <c r="M1762" t="s">
        <v>42595</v>
      </c>
      <c r="N1762" t="s">
        <v>42596</v>
      </c>
      <c r="O1762" t="s">
        <v>42597</v>
      </c>
      <c r="P1762" t="s">
        <v>42598</v>
      </c>
    </row>
    <row r="1763" spans="1:16" x14ac:dyDescent="0.25">
      <c r="A1763" s="4">
        <v>42611</v>
      </c>
      <c r="B1763" s="4">
        <v>42612</v>
      </c>
      <c r="C1763" t="s">
        <v>42599</v>
      </c>
      <c r="D1763" t="s">
        <v>42600</v>
      </c>
      <c r="E1763" t="s">
        <v>42601</v>
      </c>
      <c r="F1763" t="s">
        <v>42602</v>
      </c>
      <c r="G1763" t="s">
        <v>42602</v>
      </c>
      <c r="H1763" t="s">
        <v>42603</v>
      </c>
      <c r="I1763" t="s">
        <v>42602</v>
      </c>
      <c r="J1763" t="s">
        <v>42604</v>
      </c>
      <c r="K1763" t="s">
        <v>42605</v>
      </c>
      <c r="L1763" t="s">
        <v>42606</v>
      </c>
      <c r="M1763" t="s">
        <v>42607</v>
      </c>
      <c r="N1763" t="s">
        <v>42608</v>
      </c>
      <c r="O1763" t="s">
        <v>42609</v>
      </c>
      <c r="P1763" t="s">
        <v>42610</v>
      </c>
    </row>
    <row r="1764" spans="1:16" x14ac:dyDescent="0.25">
      <c r="A1764" s="4">
        <v>42612</v>
      </c>
      <c r="B1764" s="4">
        <v>42613</v>
      </c>
      <c r="C1764" t="s">
        <v>42611</v>
      </c>
      <c r="D1764" t="s">
        <v>42612</v>
      </c>
      <c r="E1764" t="s">
        <v>42613</v>
      </c>
      <c r="F1764" t="s">
        <v>42614</v>
      </c>
      <c r="G1764" t="s">
        <v>42614</v>
      </c>
      <c r="H1764" t="s">
        <v>42615</v>
      </c>
      <c r="I1764" t="s">
        <v>42614</v>
      </c>
      <c r="J1764" t="s">
        <v>42616</v>
      </c>
      <c r="K1764" t="s">
        <v>42617</v>
      </c>
      <c r="L1764" t="s">
        <v>42618</v>
      </c>
      <c r="M1764" t="s">
        <v>42619</v>
      </c>
      <c r="N1764" t="s">
        <v>42620</v>
      </c>
      <c r="O1764" t="s">
        <v>42621</v>
      </c>
      <c r="P1764" t="s">
        <v>42622</v>
      </c>
    </row>
    <row r="1765" spans="1:16" x14ac:dyDescent="0.25">
      <c r="A1765" s="4">
        <v>42613</v>
      </c>
      <c r="B1765" s="4">
        <v>42614</v>
      </c>
      <c r="C1765" t="s">
        <v>42623</v>
      </c>
      <c r="D1765" t="s">
        <v>42624</v>
      </c>
      <c r="E1765" t="s">
        <v>42625</v>
      </c>
      <c r="F1765" t="s">
        <v>42626</v>
      </c>
      <c r="G1765" t="s">
        <v>42626</v>
      </c>
      <c r="H1765" t="s">
        <v>42627</v>
      </c>
      <c r="I1765" t="s">
        <v>42626</v>
      </c>
      <c r="J1765" t="s">
        <v>42628</v>
      </c>
      <c r="K1765" t="s">
        <v>42629</v>
      </c>
      <c r="L1765" t="s">
        <v>42630</v>
      </c>
      <c r="M1765" t="s">
        <v>42631</v>
      </c>
      <c r="N1765" t="s">
        <v>42632</v>
      </c>
      <c r="O1765" t="s">
        <v>42633</v>
      </c>
      <c r="P1765" t="s">
        <v>42634</v>
      </c>
    </row>
    <row r="1766" spans="1:16" x14ac:dyDescent="0.25">
      <c r="A1766" s="4">
        <v>42614</v>
      </c>
      <c r="B1766" s="4">
        <v>42615</v>
      </c>
      <c r="C1766" t="s">
        <v>42635</v>
      </c>
      <c r="D1766" t="s">
        <v>42636</v>
      </c>
      <c r="E1766" t="s">
        <v>42637</v>
      </c>
      <c r="F1766" t="s">
        <v>42638</v>
      </c>
      <c r="G1766" t="s">
        <v>42638</v>
      </c>
      <c r="H1766" t="s">
        <v>42639</v>
      </c>
      <c r="I1766" t="s">
        <v>42638</v>
      </c>
      <c r="J1766" t="s">
        <v>42640</v>
      </c>
      <c r="K1766" t="s">
        <v>42641</v>
      </c>
      <c r="L1766" t="s">
        <v>42642</v>
      </c>
      <c r="M1766" t="s">
        <v>42643</v>
      </c>
      <c r="N1766" t="s">
        <v>42644</v>
      </c>
      <c r="O1766" t="s">
        <v>42645</v>
      </c>
      <c r="P1766" t="s">
        <v>42646</v>
      </c>
    </row>
    <row r="1767" spans="1:16" x14ac:dyDescent="0.25">
      <c r="A1767" s="4">
        <v>42615</v>
      </c>
      <c r="B1767" s="4">
        <v>42616</v>
      </c>
      <c r="C1767" t="s">
        <v>42647</v>
      </c>
      <c r="D1767" t="s">
        <v>42648</v>
      </c>
      <c r="E1767" t="s">
        <v>42649</v>
      </c>
      <c r="F1767" t="s">
        <v>42650</v>
      </c>
      <c r="G1767" t="s">
        <v>42650</v>
      </c>
      <c r="H1767" t="s">
        <v>42651</v>
      </c>
      <c r="I1767" t="s">
        <v>42650</v>
      </c>
      <c r="J1767" t="s">
        <v>42652</v>
      </c>
      <c r="K1767" t="s">
        <v>42653</v>
      </c>
      <c r="L1767" t="s">
        <v>42654</v>
      </c>
      <c r="M1767" t="s">
        <v>42655</v>
      </c>
      <c r="N1767" t="s">
        <v>42656</v>
      </c>
      <c r="O1767" t="s">
        <v>42657</v>
      </c>
      <c r="P1767" t="s">
        <v>42658</v>
      </c>
    </row>
    <row r="1768" spans="1:16" x14ac:dyDescent="0.25">
      <c r="A1768" s="4">
        <v>42616</v>
      </c>
      <c r="B1768" s="4">
        <v>42617</v>
      </c>
      <c r="C1768" t="s">
        <v>42659</v>
      </c>
      <c r="D1768">
        <v>0</v>
      </c>
      <c r="E1768" t="s">
        <v>42660</v>
      </c>
      <c r="F1768" t="s">
        <v>42661</v>
      </c>
      <c r="G1768" t="s">
        <v>42661</v>
      </c>
      <c r="H1768" t="s">
        <v>42662</v>
      </c>
      <c r="I1768" t="s">
        <v>42661</v>
      </c>
      <c r="J1768" t="s">
        <v>42663</v>
      </c>
      <c r="K1768" t="s">
        <v>42664</v>
      </c>
      <c r="L1768" t="s">
        <v>42665</v>
      </c>
      <c r="M1768" t="s">
        <v>42666</v>
      </c>
      <c r="N1768" t="s">
        <v>42667</v>
      </c>
      <c r="O1768" t="s">
        <v>42668</v>
      </c>
      <c r="P1768" t="s">
        <v>42669</v>
      </c>
    </row>
    <row r="1769" spans="1:16" x14ac:dyDescent="0.25">
      <c r="A1769" s="4">
        <v>42617</v>
      </c>
      <c r="B1769" s="4">
        <v>42618</v>
      </c>
      <c r="C1769" t="s">
        <v>42670</v>
      </c>
      <c r="D1769">
        <v>0</v>
      </c>
      <c r="E1769" t="s">
        <v>42671</v>
      </c>
      <c r="F1769" t="s">
        <v>42672</v>
      </c>
      <c r="G1769" t="s">
        <v>42672</v>
      </c>
      <c r="H1769" t="s">
        <v>42673</v>
      </c>
      <c r="I1769" t="s">
        <v>42672</v>
      </c>
      <c r="J1769" t="s">
        <v>42674</v>
      </c>
      <c r="K1769" t="s">
        <v>42675</v>
      </c>
      <c r="L1769" t="s">
        <v>42676</v>
      </c>
      <c r="M1769" t="s">
        <v>42677</v>
      </c>
      <c r="N1769" t="s">
        <v>42678</v>
      </c>
      <c r="O1769" t="s">
        <v>42679</v>
      </c>
      <c r="P1769" t="s">
        <v>42680</v>
      </c>
    </row>
    <row r="1770" spans="1:16" x14ac:dyDescent="0.25">
      <c r="A1770" s="4">
        <v>42618</v>
      </c>
      <c r="B1770" s="4">
        <v>42619</v>
      </c>
      <c r="C1770" t="s">
        <v>42681</v>
      </c>
      <c r="D1770" t="s">
        <v>42682</v>
      </c>
      <c r="E1770" t="s">
        <v>42683</v>
      </c>
      <c r="F1770" t="s">
        <v>42684</v>
      </c>
      <c r="G1770" t="s">
        <v>42684</v>
      </c>
      <c r="H1770" t="s">
        <v>42685</v>
      </c>
      <c r="I1770" t="s">
        <v>42684</v>
      </c>
      <c r="J1770" t="s">
        <v>42686</v>
      </c>
      <c r="K1770" t="s">
        <v>42687</v>
      </c>
      <c r="L1770" t="s">
        <v>42688</v>
      </c>
      <c r="M1770" t="s">
        <v>42689</v>
      </c>
      <c r="N1770" t="s">
        <v>42690</v>
      </c>
      <c r="O1770" t="s">
        <v>42691</v>
      </c>
      <c r="P1770" t="s">
        <v>42692</v>
      </c>
    </row>
    <row r="1771" spans="1:16" x14ac:dyDescent="0.25">
      <c r="A1771" s="4">
        <v>42619</v>
      </c>
      <c r="B1771" s="4">
        <v>42620</v>
      </c>
      <c r="C1771" t="s">
        <v>42693</v>
      </c>
      <c r="D1771" t="s">
        <v>42694</v>
      </c>
      <c r="E1771" t="s">
        <v>42695</v>
      </c>
      <c r="F1771" t="s">
        <v>42696</v>
      </c>
      <c r="G1771" t="s">
        <v>42696</v>
      </c>
      <c r="H1771" t="s">
        <v>42697</v>
      </c>
      <c r="I1771" t="s">
        <v>42696</v>
      </c>
      <c r="J1771" t="s">
        <v>42698</v>
      </c>
      <c r="K1771" t="s">
        <v>42699</v>
      </c>
      <c r="L1771" t="s">
        <v>42700</v>
      </c>
      <c r="M1771" t="s">
        <v>42701</v>
      </c>
      <c r="N1771" t="s">
        <v>42702</v>
      </c>
      <c r="O1771" t="s">
        <v>42703</v>
      </c>
      <c r="P1771" t="s">
        <v>42704</v>
      </c>
    </row>
    <row r="1772" spans="1:16" x14ac:dyDescent="0.25">
      <c r="A1772" s="4">
        <v>42620</v>
      </c>
      <c r="B1772" s="4">
        <v>42621</v>
      </c>
      <c r="C1772" t="s">
        <v>42705</v>
      </c>
      <c r="D1772" t="s">
        <v>42706</v>
      </c>
      <c r="E1772" t="s">
        <v>42707</v>
      </c>
      <c r="F1772" t="s">
        <v>42708</v>
      </c>
      <c r="G1772" t="s">
        <v>42708</v>
      </c>
      <c r="H1772" t="s">
        <v>42709</v>
      </c>
      <c r="I1772" t="s">
        <v>42708</v>
      </c>
      <c r="J1772" t="s">
        <v>42710</v>
      </c>
      <c r="K1772" t="s">
        <v>42711</v>
      </c>
      <c r="L1772" t="s">
        <v>42712</v>
      </c>
      <c r="M1772" t="s">
        <v>42713</v>
      </c>
      <c r="N1772" t="s">
        <v>42714</v>
      </c>
      <c r="O1772" t="s">
        <v>42715</v>
      </c>
      <c r="P1772" t="s">
        <v>42716</v>
      </c>
    </row>
    <row r="1773" spans="1:16" x14ac:dyDescent="0.25">
      <c r="A1773" s="4">
        <v>42621</v>
      </c>
      <c r="B1773" s="4">
        <v>42622</v>
      </c>
      <c r="C1773" t="s">
        <v>42717</v>
      </c>
      <c r="D1773" t="s">
        <v>42718</v>
      </c>
      <c r="E1773" t="s">
        <v>42719</v>
      </c>
      <c r="F1773" t="s">
        <v>42720</v>
      </c>
      <c r="G1773" t="s">
        <v>42720</v>
      </c>
      <c r="H1773" t="s">
        <v>42721</v>
      </c>
      <c r="I1773" t="s">
        <v>42720</v>
      </c>
      <c r="J1773" t="s">
        <v>42722</v>
      </c>
      <c r="K1773" t="s">
        <v>42723</v>
      </c>
      <c r="L1773" t="s">
        <v>42724</v>
      </c>
      <c r="M1773" t="s">
        <v>42725</v>
      </c>
      <c r="N1773" t="s">
        <v>42726</v>
      </c>
      <c r="O1773" t="s">
        <v>42727</v>
      </c>
      <c r="P1773" t="s">
        <v>42728</v>
      </c>
    </row>
    <row r="1774" spans="1:16" x14ac:dyDescent="0.25">
      <c r="A1774" s="4">
        <v>42622</v>
      </c>
      <c r="B1774" s="4">
        <v>42623</v>
      </c>
      <c r="C1774" t="s">
        <v>42729</v>
      </c>
      <c r="D1774" t="s">
        <v>42730</v>
      </c>
      <c r="E1774" t="s">
        <v>42731</v>
      </c>
      <c r="F1774" t="s">
        <v>42732</v>
      </c>
      <c r="G1774" t="s">
        <v>42732</v>
      </c>
      <c r="H1774" t="s">
        <v>42733</v>
      </c>
      <c r="I1774" t="s">
        <v>42732</v>
      </c>
      <c r="J1774" t="s">
        <v>42734</v>
      </c>
      <c r="K1774" t="s">
        <v>42735</v>
      </c>
      <c r="L1774" t="s">
        <v>42736</v>
      </c>
      <c r="M1774" t="s">
        <v>42737</v>
      </c>
      <c r="N1774" t="s">
        <v>42738</v>
      </c>
      <c r="O1774" t="s">
        <v>42739</v>
      </c>
      <c r="P1774" t="s">
        <v>42740</v>
      </c>
    </row>
    <row r="1775" spans="1:16" x14ac:dyDescent="0.25">
      <c r="A1775" s="4">
        <v>42623</v>
      </c>
      <c r="B1775" s="4">
        <v>42624</v>
      </c>
      <c r="C1775" t="s">
        <v>42741</v>
      </c>
      <c r="D1775">
        <v>0</v>
      </c>
      <c r="E1775" t="s">
        <v>42742</v>
      </c>
      <c r="F1775" t="s">
        <v>42743</v>
      </c>
      <c r="G1775" t="s">
        <v>42743</v>
      </c>
      <c r="H1775" t="s">
        <v>42744</v>
      </c>
      <c r="I1775" t="s">
        <v>42743</v>
      </c>
      <c r="J1775" t="s">
        <v>42745</v>
      </c>
      <c r="K1775" t="s">
        <v>42746</v>
      </c>
      <c r="L1775" t="s">
        <v>42747</v>
      </c>
      <c r="M1775" t="s">
        <v>42748</v>
      </c>
      <c r="N1775" t="s">
        <v>42749</v>
      </c>
      <c r="O1775" t="s">
        <v>42750</v>
      </c>
      <c r="P1775" t="s">
        <v>42751</v>
      </c>
    </row>
    <row r="1776" spans="1:16" x14ac:dyDescent="0.25">
      <c r="A1776" s="4">
        <v>42624</v>
      </c>
      <c r="B1776" s="4">
        <v>42625</v>
      </c>
      <c r="C1776" t="s">
        <v>42752</v>
      </c>
      <c r="D1776">
        <v>0</v>
      </c>
      <c r="E1776" t="s">
        <v>42753</v>
      </c>
      <c r="F1776" t="s">
        <v>42754</v>
      </c>
      <c r="G1776" t="s">
        <v>42754</v>
      </c>
      <c r="H1776" t="s">
        <v>42755</v>
      </c>
      <c r="I1776" t="s">
        <v>42754</v>
      </c>
      <c r="J1776" t="s">
        <v>42756</v>
      </c>
      <c r="K1776" t="s">
        <v>42757</v>
      </c>
      <c r="L1776" t="s">
        <v>42758</v>
      </c>
      <c r="M1776" t="s">
        <v>42759</v>
      </c>
      <c r="N1776" t="s">
        <v>42760</v>
      </c>
      <c r="O1776" t="s">
        <v>42761</v>
      </c>
      <c r="P1776" t="s">
        <v>42762</v>
      </c>
    </row>
    <row r="1777" spans="1:16" x14ac:dyDescent="0.25">
      <c r="A1777" s="4">
        <v>42625</v>
      </c>
      <c r="B1777" s="4">
        <v>42626</v>
      </c>
      <c r="C1777" t="s">
        <v>42763</v>
      </c>
      <c r="D1777" t="s">
        <v>42764</v>
      </c>
      <c r="E1777" t="s">
        <v>42765</v>
      </c>
      <c r="F1777" t="s">
        <v>42766</v>
      </c>
      <c r="G1777" t="s">
        <v>42766</v>
      </c>
      <c r="H1777" t="s">
        <v>42767</v>
      </c>
      <c r="I1777" t="s">
        <v>42766</v>
      </c>
      <c r="J1777" t="s">
        <v>42768</v>
      </c>
      <c r="K1777" t="s">
        <v>42769</v>
      </c>
      <c r="L1777" t="s">
        <v>42770</v>
      </c>
      <c r="M1777" t="s">
        <v>42771</v>
      </c>
      <c r="N1777" t="s">
        <v>42772</v>
      </c>
      <c r="O1777" t="s">
        <v>42773</v>
      </c>
      <c r="P1777" t="s">
        <v>42774</v>
      </c>
    </row>
    <row r="1778" spans="1:16" x14ac:dyDescent="0.25">
      <c r="A1778" s="4">
        <v>42626</v>
      </c>
      <c r="B1778" s="4">
        <v>42627</v>
      </c>
      <c r="C1778" t="s">
        <v>42775</v>
      </c>
      <c r="D1778" t="s">
        <v>42776</v>
      </c>
      <c r="E1778" t="s">
        <v>42777</v>
      </c>
      <c r="F1778" t="s">
        <v>42778</v>
      </c>
      <c r="G1778" t="s">
        <v>42778</v>
      </c>
      <c r="H1778" t="s">
        <v>42779</v>
      </c>
      <c r="I1778" t="s">
        <v>42778</v>
      </c>
      <c r="J1778" t="s">
        <v>42780</v>
      </c>
      <c r="K1778" t="s">
        <v>42781</v>
      </c>
      <c r="L1778" t="s">
        <v>42782</v>
      </c>
      <c r="M1778" t="s">
        <v>42783</v>
      </c>
      <c r="N1778" t="s">
        <v>42784</v>
      </c>
      <c r="O1778" t="s">
        <v>42785</v>
      </c>
      <c r="P1778" t="s">
        <v>42786</v>
      </c>
    </row>
    <row r="1779" spans="1:16" x14ac:dyDescent="0.25">
      <c r="A1779" s="4">
        <v>42627</v>
      </c>
      <c r="B1779" s="4">
        <v>42628</v>
      </c>
      <c r="C1779" t="s">
        <v>42787</v>
      </c>
      <c r="D1779" t="s">
        <v>42788</v>
      </c>
      <c r="E1779" t="s">
        <v>42789</v>
      </c>
      <c r="F1779" t="s">
        <v>42790</v>
      </c>
      <c r="G1779" t="s">
        <v>42790</v>
      </c>
      <c r="H1779" t="s">
        <v>42791</v>
      </c>
      <c r="I1779" t="s">
        <v>42790</v>
      </c>
      <c r="J1779" t="s">
        <v>42792</v>
      </c>
      <c r="K1779" t="s">
        <v>42793</v>
      </c>
      <c r="L1779" t="s">
        <v>42794</v>
      </c>
      <c r="M1779" t="s">
        <v>42795</v>
      </c>
      <c r="N1779" t="s">
        <v>42796</v>
      </c>
      <c r="O1779" t="s">
        <v>42797</v>
      </c>
      <c r="P1779" t="s">
        <v>42798</v>
      </c>
    </row>
    <row r="1780" spans="1:16" x14ac:dyDescent="0.25">
      <c r="A1780" s="4">
        <v>42628</v>
      </c>
      <c r="B1780" s="4">
        <v>42629</v>
      </c>
      <c r="C1780" t="s">
        <v>42799</v>
      </c>
      <c r="D1780" t="s">
        <v>42800</v>
      </c>
      <c r="E1780" t="s">
        <v>42801</v>
      </c>
      <c r="F1780" t="s">
        <v>42802</v>
      </c>
      <c r="G1780" t="s">
        <v>42802</v>
      </c>
      <c r="H1780" t="s">
        <v>42803</v>
      </c>
      <c r="I1780" t="s">
        <v>42802</v>
      </c>
      <c r="J1780" t="s">
        <v>42804</v>
      </c>
      <c r="K1780" t="s">
        <v>42805</v>
      </c>
      <c r="L1780" t="s">
        <v>42806</v>
      </c>
      <c r="M1780" t="s">
        <v>42807</v>
      </c>
      <c r="N1780" t="s">
        <v>42808</v>
      </c>
      <c r="O1780" t="s">
        <v>42809</v>
      </c>
      <c r="P1780" t="s">
        <v>42810</v>
      </c>
    </row>
    <row r="1781" spans="1:16" x14ac:dyDescent="0.25">
      <c r="A1781" s="4">
        <v>42629</v>
      </c>
      <c r="B1781" s="4">
        <v>42630</v>
      </c>
      <c r="C1781" t="s">
        <v>42811</v>
      </c>
      <c r="D1781" t="s">
        <v>42812</v>
      </c>
      <c r="E1781" t="s">
        <v>42813</v>
      </c>
      <c r="F1781" t="s">
        <v>42814</v>
      </c>
      <c r="G1781" t="s">
        <v>42814</v>
      </c>
      <c r="H1781" t="s">
        <v>42815</v>
      </c>
      <c r="I1781" t="s">
        <v>42814</v>
      </c>
      <c r="J1781" t="s">
        <v>42816</v>
      </c>
      <c r="K1781" t="s">
        <v>42817</v>
      </c>
      <c r="L1781" t="s">
        <v>42818</v>
      </c>
      <c r="M1781" t="s">
        <v>42819</v>
      </c>
      <c r="N1781" t="s">
        <v>42820</v>
      </c>
      <c r="O1781" t="s">
        <v>42821</v>
      </c>
      <c r="P1781" t="s">
        <v>42822</v>
      </c>
    </row>
    <row r="1782" spans="1:16" x14ac:dyDescent="0.25">
      <c r="A1782" s="4">
        <v>42630</v>
      </c>
      <c r="B1782" s="4">
        <v>42631</v>
      </c>
      <c r="C1782" t="s">
        <v>42823</v>
      </c>
      <c r="D1782">
        <v>0</v>
      </c>
      <c r="E1782" t="s">
        <v>42824</v>
      </c>
      <c r="F1782" t="s">
        <v>42825</v>
      </c>
      <c r="G1782" t="s">
        <v>42825</v>
      </c>
      <c r="H1782" t="s">
        <v>42826</v>
      </c>
      <c r="I1782" t="s">
        <v>42825</v>
      </c>
      <c r="J1782" t="s">
        <v>42827</v>
      </c>
      <c r="K1782" t="s">
        <v>42828</v>
      </c>
      <c r="L1782" t="s">
        <v>42829</v>
      </c>
      <c r="M1782" t="s">
        <v>42830</v>
      </c>
      <c r="N1782" t="s">
        <v>42831</v>
      </c>
      <c r="O1782" t="s">
        <v>42832</v>
      </c>
      <c r="P1782" t="s">
        <v>42833</v>
      </c>
    </row>
    <row r="1783" spans="1:16" x14ac:dyDescent="0.25">
      <c r="A1783" s="4">
        <v>42631</v>
      </c>
      <c r="B1783" s="4">
        <v>42632</v>
      </c>
      <c r="C1783" t="s">
        <v>42834</v>
      </c>
      <c r="D1783">
        <v>0</v>
      </c>
      <c r="E1783" t="s">
        <v>42835</v>
      </c>
      <c r="F1783" t="s">
        <v>42836</v>
      </c>
      <c r="G1783" t="s">
        <v>42836</v>
      </c>
      <c r="H1783" t="s">
        <v>42837</v>
      </c>
      <c r="I1783" t="s">
        <v>42836</v>
      </c>
      <c r="J1783" t="s">
        <v>42838</v>
      </c>
      <c r="K1783" t="s">
        <v>42839</v>
      </c>
      <c r="L1783" t="s">
        <v>42840</v>
      </c>
      <c r="M1783" t="s">
        <v>42841</v>
      </c>
      <c r="N1783" t="s">
        <v>42842</v>
      </c>
      <c r="O1783" t="s">
        <v>42843</v>
      </c>
      <c r="P1783" t="s">
        <v>42844</v>
      </c>
    </row>
    <row r="1784" spans="1:16" x14ac:dyDescent="0.25">
      <c r="A1784" s="4">
        <v>42632</v>
      </c>
      <c r="B1784" s="4">
        <v>42633</v>
      </c>
      <c r="C1784" t="s">
        <v>42845</v>
      </c>
      <c r="D1784" t="s">
        <v>42846</v>
      </c>
      <c r="E1784" t="s">
        <v>42847</v>
      </c>
      <c r="F1784" t="s">
        <v>42848</v>
      </c>
      <c r="G1784" t="s">
        <v>42848</v>
      </c>
      <c r="H1784" t="s">
        <v>42849</v>
      </c>
      <c r="I1784" t="s">
        <v>42848</v>
      </c>
      <c r="J1784" t="s">
        <v>42850</v>
      </c>
      <c r="K1784" t="s">
        <v>42851</v>
      </c>
      <c r="L1784" t="s">
        <v>42852</v>
      </c>
      <c r="M1784" t="s">
        <v>42853</v>
      </c>
      <c r="N1784" t="s">
        <v>42854</v>
      </c>
      <c r="O1784" t="s">
        <v>42855</v>
      </c>
      <c r="P1784" t="s">
        <v>42856</v>
      </c>
    </row>
    <row r="1785" spans="1:16" x14ac:dyDescent="0.25">
      <c r="A1785" s="4">
        <v>42633</v>
      </c>
      <c r="B1785" s="4">
        <v>42634</v>
      </c>
      <c r="C1785" t="s">
        <v>42857</v>
      </c>
      <c r="D1785" t="s">
        <v>42858</v>
      </c>
      <c r="E1785" t="s">
        <v>42859</v>
      </c>
      <c r="F1785" t="s">
        <v>42860</v>
      </c>
      <c r="G1785" t="s">
        <v>42860</v>
      </c>
      <c r="H1785" t="s">
        <v>42861</v>
      </c>
      <c r="I1785" t="s">
        <v>42860</v>
      </c>
      <c r="J1785" t="s">
        <v>42862</v>
      </c>
      <c r="K1785" t="s">
        <v>42863</v>
      </c>
      <c r="L1785" t="s">
        <v>42864</v>
      </c>
      <c r="M1785" t="s">
        <v>42865</v>
      </c>
      <c r="N1785" t="s">
        <v>42866</v>
      </c>
      <c r="O1785" t="s">
        <v>42867</v>
      </c>
      <c r="P1785" t="s">
        <v>42868</v>
      </c>
    </row>
    <row r="1786" spans="1:16" x14ac:dyDescent="0.25">
      <c r="A1786" s="4">
        <v>42634</v>
      </c>
      <c r="B1786" s="4">
        <v>42635</v>
      </c>
      <c r="C1786" t="s">
        <v>42869</v>
      </c>
      <c r="D1786" t="s">
        <v>42870</v>
      </c>
      <c r="E1786" t="s">
        <v>42871</v>
      </c>
      <c r="F1786" t="s">
        <v>42872</v>
      </c>
      <c r="G1786" t="s">
        <v>42872</v>
      </c>
      <c r="H1786" t="s">
        <v>42873</v>
      </c>
      <c r="I1786" t="s">
        <v>42872</v>
      </c>
      <c r="J1786" t="s">
        <v>42874</v>
      </c>
      <c r="K1786" t="s">
        <v>42875</v>
      </c>
      <c r="L1786" t="s">
        <v>42876</v>
      </c>
      <c r="M1786" t="s">
        <v>42877</v>
      </c>
      <c r="N1786" t="s">
        <v>42878</v>
      </c>
      <c r="O1786" t="s">
        <v>42879</v>
      </c>
      <c r="P1786" t="s">
        <v>42880</v>
      </c>
    </row>
    <row r="1787" spans="1:16" x14ac:dyDescent="0.25">
      <c r="A1787" s="4">
        <v>42635</v>
      </c>
      <c r="B1787" s="4">
        <v>42636</v>
      </c>
      <c r="C1787" t="s">
        <v>42881</v>
      </c>
      <c r="D1787" t="s">
        <v>42882</v>
      </c>
      <c r="E1787" t="s">
        <v>42883</v>
      </c>
      <c r="F1787" t="s">
        <v>42884</v>
      </c>
      <c r="G1787" t="s">
        <v>42884</v>
      </c>
      <c r="H1787" t="s">
        <v>42885</v>
      </c>
      <c r="I1787" t="s">
        <v>42884</v>
      </c>
      <c r="J1787" t="s">
        <v>42886</v>
      </c>
      <c r="K1787" t="s">
        <v>42887</v>
      </c>
      <c r="L1787" t="s">
        <v>42888</v>
      </c>
      <c r="M1787" t="s">
        <v>42889</v>
      </c>
      <c r="N1787" t="s">
        <v>42890</v>
      </c>
      <c r="O1787" t="s">
        <v>42891</v>
      </c>
      <c r="P1787" t="s">
        <v>42892</v>
      </c>
    </row>
    <row r="1788" spans="1:16" x14ac:dyDescent="0.25">
      <c r="A1788" s="4">
        <v>42636</v>
      </c>
      <c r="B1788" s="4">
        <v>42637</v>
      </c>
      <c r="C1788" t="s">
        <v>42893</v>
      </c>
      <c r="D1788" t="s">
        <v>42894</v>
      </c>
      <c r="E1788" t="s">
        <v>42895</v>
      </c>
      <c r="F1788" t="s">
        <v>42896</v>
      </c>
      <c r="G1788" t="s">
        <v>42896</v>
      </c>
      <c r="H1788" t="s">
        <v>42897</v>
      </c>
      <c r="I1788" t="s">
        <v>42896</v>
      </c>
      <c r="J1788" t="s">
        <v>42898</v>
      </c>
      <c r="K1788" t="s">
        <v>42899</v>
      </c>
      <c r="L1788" t="s">
        <v>42900</v>
      </c>
      <c r="M1788" t="s">
        <v>42901</v>
      </c>
      <c r="N1788" t="s">
        <v>42902</v>
      </c>
      <c r="O1788" t="s">
        <v>42903</v>
      </c>
      <c r="P1788" t="s">
        <v>42904</v>
      </c>
    </row>
    <row r="1789" spans="1:16" x14ac:dyDescent="0.25">
      <c r="A1789" s="4">
        <v>42637</v>
      </c>
      <c r="B1789" s="4">
        <v>42638</v>
      </c>
      <c r="C1789" t="s">
        <v>42905</v>
      </c>
      <c r="D1789">
        <v>0</v>
      </c>
      <c r="E1789" t="s">
        <v>42906</v>
      </c>
      <c r="F1789" t="s">
        <v>42907</v>
      </c>
      <c r="G1789" t="s">
        <v>42907</v>
      </c>
      <c r="H1789" t="s">
        <v>42908</v>
      </c>
      <c r="I1789" t="s">
        <v>42907</v>
      </c>
      <c r="J1789" t="s">
        <v>42909</v>
      </c>
      <c r="K1789" t="s">
        <v>42910</v>
      </c>
      <c r="L1789" t="s">
        <v>42911</v>
      </c>
      <c r="M1789" t="s">
        <v>42912</v>
      </c>
      <c r="N1789" t="s">
        <v>42913</v>
      </c>
      <c r="O1789" t="s">
        <v>42914</v>
      </c>
      <c r="P1789" t="s">
        <v>42915</v>
      </c>
    </row>
    <row r="1790" spans="1:16" x14ac:dyDescent="0.25">
      <c r="A1790" s="4">
        <v>42638</v>
      </c>
      <c r="B1790" s="4">
        <v>42639</v>
      </c>
      <c r="C1790" t="s">
        <v>42916</v>
      </c>
      <c r="D1790">
        <v>0</v>
      </c>
      <c r="E1790" t="s">
        <v>42917</v>
      </c>
      <c r="F1790" t="s">
        <v>42918</v>
      </c>
      <c r="G1790" t="s">
        <v>42918</v>
      </c>
      <c r="H1790" t="s">
        <v>42919</v>
      </c>
      <c r="I1790" t="s">
        <v>42918</v>
      </c>
      <c r="J1790" t="s">
        <v>42920</v>
      </c>
      <c r="K1790" t="s">
        <v>42921</v>
      </c>
      <c r="L1790" t="s">
        <v>42922</v>
      </c>
      <c r="M1790" t="s">
        <v>42923</v>
      </c>
      <c r="N1790" t="s">
        <v>42924</v>
      </c>
      <c r="O1790" t="s">
        <v>42925</v>
      </c>
      <c r="P1790" t="s">
        <v>42926</v>
      </c>
    </row>
    <row r="1791" spans="1:16" x14ac:dyDescent="0.25">
      <c r="A1791" s="4">
        <v>42639</v>
      </c>
      <c r="B1791" s="4">
        <v>42640</v>
      </c>
      <c r="C1791" t="s">
        <v>42927</v>
      </c>
      <c r="D1791" t="s">
        <v>42928</v>
      </c>
      <c r="E1791" t="s">
        <v>42929</v>
      </c>
      <c r="F1791" t="s">
        <v>42930</v>
      </c>
      <c r="G1791" t="s">
        <v>42930</v>
      </c>
      <c r="H1791" t="s">
        <v>42931</v>
      </c>
      <c r="I1791" t="s">
        <v>42930</v>
      </c>
      <c r="J1791" t="s">
        <v>42932</v>
      </c>
      <c r="K1791" t="s">
        <v>42933</v>
      </c>
      <c r="L1791" t="s">
        <v>42934</v>
      </c>
      <c r="M1791" t="s">
        <v>42935</v>
      </c>
      <c r="N1791" t="s">
        <v>42936</v>
      </c>
      <c r="O1791" t="s">
        <v>42937</v>
      </c>
      <c r="P1791" t="s">
        <v>42938</v>
      </c>
    </row>
    <row r="1792" spans="1:16" x14ac:dyDescent="0.25">
      <c r="A1792" s="4">
        <v>42640</v>
      </c>
      <c r="B1792" s="4">
        <v>42641</v>
      </c>
      <c r="C1792" t="s">
        <v>42939</v>
      </c>
      <c r="D1792" t="s">
        <v>42940</v>
      </c>
      <c r="E1792" t="s">
        <v>42941</v>
      </c>
      <c r="F1792" t="s">
        <v>42942</v>
      </c>
      <c r="G1792" t="s">
        <v>42942</v>
      </c>
      <c r="H1792" t="s">
        <v>42943</v>
      </c>
      <c r="I1792" t="s">
        <v>42942</v>
      </c>
      <c r="J1792" t="s">
        <v>42944</v>
      </c>
      <c r="K1792" t="s">
        <v>42945</v>
      </c>
      <c r="L1792" t="s">
        <v>42946</v>
      </c>
      <c r="M1792" t="s">
        <v>42947</v>
      </c>
      <c r="N1792" t="s">
        <v>42948</v>
      </c>
      <c r="O1792" t="s">
        <v>42949</v>
      </c>
      <c r="P1792" t="s">
        <v>42950</v>
      </c>
    </row>
    <row r="1793" spans="1:16" x14ac:dyDescent="0.25">
      <c r="A1793" s="4">
        <v>42641</v>
      </c>
      <c r="B1793" s="4">
        <v>42642</v>
      </c>
      <c r="C1793" t="s">
        <v>42951</v>
      </c>
      <c r="D1793" t="s">
        <v>42952</v>
      </c>
      <c r="E1793" t="s">
        <v>42953</v>
      </c>
      <c r="F1793" t="s">
        <v>42954</v>
      </c>
      <c r="G1793" t="s">
        <v>42954</v>
      </c>
      <c r="H1793" t="s">
        <v>42955</v>
      </c>
      <c r="I1793" t="s">
        <v>42954</v>
      </c>
      <c r="J1793" t="s">
        <v>42956</v>
      </c>
      <c r="K1793" t="s">
        <v>42957</v>
      </c>
      <c r="L1793" t="s">
        <v>42958</v>
      </c>
      <c r="M1793" t="s">
        <v>42959</v>
      </c>
      <c r="N1793" t="s">
        <v>42960</v>
      </c>
      <c r="O1793" t="s">
        <v>42961</v>
      </c>
      <c r="P1793" t="s">
        <v>42962</v>
      </c>
    </row>
    <row r="1794" spans="1:16" x14ac:dyDescent="0.25">
      <c r="A1794" s="4">
        <v>42642</v>
      </c>
      <c r="B1794" s="4">
        <v>42643</v>
      </c>
      <c r="C1794" t="s">
        <v>42963</v>
      </c>
      <c r="D1794" t="s">
        <v>42964</v>
      </c>
      <c r="E1794" t="s">
        <v>42965</v>
      </c>
      <c r="F1794" t="s">
        <v>42966</v>
      </c>
      <c r="G1794" t="s">
        <v>42966</v>
      </c>
      <c r="H1794" t="s">
        <v>42967</v>
      </c>
      <c r="I1794" t="s">
        <v>42966</v>
      </c>
      <c r="J1794" t="s">
        <v>42968</v>
      </c>
      <c r="K1794" t="s">
        <v>42969</v>
      </c>
      <c r="L1794" t="s">
        <v>42970</v>
      </c>
      <c r="M1794" t="s">
        <v>42971</v>
      </c>
      <c r="N1794" t="s">
        <v>42972</v>
      </c>
      <c r="O1794" t="s">
        <v>42973</v>
      </c>
      <c r="P1794" t="s">
        <v>42974</v>
      </c>
    </row>
    <row r="1795" spans="1:16" x14ac:dyDescent="0.25">
      <c r="A1795" s="4">
        <v>42643</v>
      </c>
      <c r="B1795" s="4">
        <v>42644</v>
      </c>
      <c r="C1795" t="s">
        <v>42975</v>
      </c>
      <c r="D1795" t="s">
        <v>42976</v>
      </c>
      <c r="E1795" t="s">
        <v>42977</v>
      </c>
      <c r="F1795" t="s">
        <v>42978</v>
      </c>
      <c r="G1795" t="s">
        <v>42978</v>
      </c>
      <c r="H1795" t="s">
        <v>42979</v>
      </c>
      <c r="I1795" t="s">
        <v>42978</v>
      </c>
      <c r="J1795" t="s">
        <v>42980</v>
      </c>
      <c r="K1795" t="s">
        <v>42981</v>
      </c>
      <c r="L1795" t="s">
        <v>42982</v>
      </c>
      <c r="M1795" t="s">
        <v>42983</v>
      </c>
      <c r="N1795" t="s">
        <v>42984</v>
      </c>
      <c r="O1795" t="s">
        <v>42985</v>
      </c>
      <c r="P1795" t="s">
        <v>42986</v>
      </c>
    </row>
    <row r="1796" spans="1:16" x14ac:dyDescent="0.25">
      <c r="A1796" s="4">
        <v>42644</v>
      </c>
      <c r="B1796" s="4">
        <v>42645</v>
      </c>
      <c r="C1796" t="s">
        <v>42987</v>
      </c>
      <c r="D1796">
        <v>0</v>
      </c>
      <c r="E1796" t="s">
        <v>42988</v>
      </c>
      <c r="F1796" t="s">
        <v>42989</v>
      </c>
      <c r="G1796" t="s">
        <v>42989</v>
      </c>
      <c r="H1796" t="s">
        <v>42990</v>
      </c>
      <c r="I1796" t="s">
        <v>42989</v>
      </c>
      <c r="J1796" t="s">
        <v>42991</v>
      </c>
      <c r="K1796" t="s">
        <v>42992</v>
      </c>
      <c r="L1796" t="s">
        <v>42993</v>
      </c>
      <c r="M1796" t="s">
        <v>42994</v>
      </c>
      <c r="N1796" t="s">
        <v>42995</v>
      </c>
      <c r="O1796" t="s">
        <v>42996</v>
      </c>
      <c r="P1796" t="s">
        <v>42997</v>
      </c>
    </row>
    <row r="1797" spans="1:16" x14ac:dyDescent="0.25">
      <c r="A1797" s="4">
        <v>42645</v>
      </c>
      <c r="B1797" s="4">
        <v>42646</v>
      </c>
      <c r="C1797" t="s">
        <v>42998</v>
      </c>
      <c r="D1797">
        <v>0</v>
      </c>
      <c r="E1797" t="s">
        <v>42999</v>
      </c>
      <c r="F1797" t="s">
        <v>43000</v>
      </c>
      <c r="G1797" t="s">
        <v>43000</v>
      </c>
      <c r="H1797" t="s">
        <v>43001</v>
      </c>
      <c r="I1797" t="s">
        <v>43000</v>
      </c>
      <c r="J1797" t="s">
        <v>43002</v>
      </c>
      <c r="K1797" t="s">
        <v>43003</v>
      </c>
      <c r="L1797" t="s">
        <v>43004</v>
      </c>
      <c r="M1797" t="s">
        <v>43005</v>
      </c>
      <c r="N1797" t="s">
        <v>43006</v>
      </c>
      <c r="O1797" t="s">
        <v>43007</v>
      </c>
      <c r="P1797" t="s">
        <v>43008</v>
      </c>
    </row>
    <row r="1798" spans="1:16" x14ac:dyDescent="0.25">
      <c r="A1798" s="4">
        <v>42646</v>
      </c>
      <c r="B1798" s="4">
        <v>42647</v>
      </c>
      <c r="C1798" t="s">
        <v>43009</v>
      </c>
      <c r="D1798" t="s">
        <v>43010</v>
      </c>
      <c r="E1798" t="s">
        <v>43011</v>
      </c>
      <c r="F1798" t="s">
        <v>43012</v>
      </c>
      <c r="G1798" t="s">
        <v>43012</v>
      </c>
      <c r="H1798" t="s">
        <v>43013</v>
      </c>
      <c r="I1798" t="s">
        <v>43012</v>
      </c>
      <c r="J1798" t="s">
        <v>43014</v>
      </c>
      <c r="K1798" t="s">
        <v>43015</v>
      </c>
      <c r="L1798" t="s">
        <v>43016</v>
      </c>
      <c r="M1798" t="s">
        <v>43017</v>
      </c>
      <c r="N1798" t="s">
        <v>43018</v>
      </c>
      <c r="O1798" t="s">
        <v>43019</v>
      </c>
      <c r="P1798" t="s">
        <v>43020</v>
      </c>
    </row>
    <row r="1799" spans="1:16" x14ac:dyDescent="0.25">
      <c r="A1799" s="4">
        <v>42647</v>
      </c>
      <c r="B1799" s="4">
        <v>42648</v>
      </c>
      <c r="C1799" t="s">
        <v>43021</v>
      </c>
      <c r="D1799" t="s">
        <v>43022</v>
      </c>
      <c r="E1799" t="s">
        <v>43023</v>
      </c>
      <c r="F1799" t="s">
        <v>43024</v>
      </c>
      <c r="G1799" t="s">
        <v>43024</v>
      </c>
      <c r="H1799" t="s">
        <v>43025</v>
      </c>
      <c r="I1799" t="s">
        <v>43024</v>
      </c>
      <c r="J1799" t="s">
        <v>43026</v>
      </c>
      <c r="K1799" t="s">
        <v>43027</v>
      </c>
      <c r="L1799" t="s">
        <v>43028</v>
      </c>
      <c r="M1799" t="s">
        <v>43029</v>
      </c>
      <c r="N1799" t="s">
        <v>43030</v>
      </c>
      <c r="O1799" t="s">
        <v>43031</v>
      </c>
      <c r="P1799" t="s">
        <v>43032</v>
      </c>
    </row>
    <row r="1800" spans="1:16" x14ac:dyDescent="0.25">
      <c r="A1800" s="4">
        <v>42648</v>
      </c>
      <c r="B1800" s="4">
        <v>42649</v>
      </c>
      <c r="C1800" t="s">
        <v>43033</v>
      </c>
      <c r="D1800" t="s">
        <v>43034</v>
      </c>
      <c r="E1800" t="s">
        <v>43035</v>
      </c>
      <c r="F1800" t="s">
        <v>43036</v>
      </c>
      <c r="G1800" t="s">
        <v>43036</v>
      </c>
      <c r="H1800" t="s">
        <v>43037</v>
      </c>
      <c r="I1800" t="s">
        <v>43036</v>
      </c>
      <c r="J1800" t="s">
        <v>43038</v>
      </c>
      <c r="K1800" t="s">
        <v>43039</v>
      </c>
      <c r="L1800" t="s">
        <v>43040</v>
      </c>
      <c r="M1800" t="s">
        <v>43041</v>
      </c>
      <c r="N1800" t="s">
        <v>43042</v>
      </c>
      <c r="O1800" t="s">
        <v>43043</v>
      </c>
      <c r="P1800" t="s">
        <v>43044</v>
      </c>
    </row>
    <row r="1801" spans="1:16" x14ac:dyDescent="0.25">
      <c r="A1801" s="4">
        <v>42649</v>
      </c>
      <c r="B1801" s="4">
        <v>42650</v>
      </c>
      <c r="C1801" t="s">
        <v>43045</v>
      </c>
      <c r="D1801" t="s">
        <v>43046</v>
      </c>
      <c r="E1801" t="s">
        <v>43047</v>
      </c>
      <c r="F1801" t="s">
        <v>43048</v>
      </c>
      <c r="G1801" t="s">
        <v>43048</v>
      </c>
      <c r="H1801" t="s">
        <v>43049</v>
      </c>
      <c r="I1801" t="s">
        <v>43048</v>
      </c>
      <c r="J1801" t="s">
        <v>43050</v>
      </c>
      <c r="K1801" t="s">
        <v>43051</v>
      </c>
      <c r="L1801" t="s">
        <v>43052</v>
      </c>
      <c r="M1801" t="s">
        <v>43053</v>
      </c>
      <c r="N1801" t="s">
        <v>43054</v>
      </c>
      <c r="O1801" t="s">
        <v>43055</v>
      </c>
      <c r="P1801" t="s">
        <v>43056</v>
      </c>
    </row>
    <row r="1802" spans="1:16" x14ac:dyDescent="0.25">
      <c r="A1802" s="4">
        <v>42650</v>
      </c>
      <c r="B1802" s="4">
        <v>42651</v>
      </c>
      <c r="C1802" t="s">
        <v>43057</v>
      </c>
      <c r="D1802" t="s">
        <v>43058</v>
      </c>
      <c r="E1802" t="s">
        <v>43059</v>
      </c>
      <c r="F1802" t="s">
        <v>43060</v>
      </c>
      <c r="G1802" t="s">
        <v>43060</v>
      </c>
      <c r="H1802" t="s">
        <v>43061</v>
      </c>
      <c r="I1802" t="s">
        <v>43060</v>
      </c>
      <c r="J1802" t="s">
        <v>43062</v>
      </c>
      <c r="K1802" t="s">
        <v>43063</v>
      </c>
      <c r="L1802" t="s">
        <v>43064</v>
      </c>
      <c r="M1802" t="s">
        <v>43065</v>
      </c>
      <c r="N1802" t="s">
        <v>43066</v>
      </c>
      <c r="O1802" t="s">
        <v>43067</v>
      </c>
      <c r="P1802" t="s">
        <v>43068</v>
      </c>
    </row>
    <row r="1803" spans="1:16" x14ac:dyDescent="0.25">
      <c r="A1803" s="4">
        <v>42651</v>
      </c>
      <c r="B1803" s="4">
        <v>42652</v>
      </c>
      <c r="C1803" t="s">
        <v>43069</v>
      </c>
      <c r="D1803">
        <v>0</v>
      </c>
      <c r="E1803" t="s">
        <v>43070</v>
      </c>
      <c r="F1803" t="s">
        <v>43071</v>
      </c>
      <c r="G1803" t="s">
        <v>43071</v>
      </c>
      <c r="H1803" t="s">
        <v>43072</v>
      </c>
      <c r="I1803" t="s">
        <v>43071</v>
      </c>
      <c r="J1803" t="s">
        <v>43073</v>
      </c>
      <c r="K1803" t="s">
        <v>43074</v>
      </c>
      <c r="L1803" t="s">
        <v>43075</v>
      </c>
      <c r="M1803" t="s">
        <v>43076</v>
      </c>
      <c r="N1803" t="s">
        <v>43077</v>
      </c>
      <c r="O1803" t="s">
        <v>43078</v>
      </c>
      <c r="P1803" t="s">
        <v>43079</v>
      </c>
    </row>
    <row r="1804" spans="1:16" x14ac:dyDescent="0.25">
      <c r="A1804" s="4">
        <v>42652</v>
      </c>
      <c r="B1804" s="4">
        <v>42653</v>
      </c>
      <c r="C1804" t="s">
        <v>43080</v>
      </c>
      <c r="D1804">
        <v>0</v>
      </c>
      <c r="E1804" t="s">
        <v>43081</v>
      </c>
      <c r="F1804" t="s">
        <v>43082</v>
      </c>
      <c r="G1804" t="s">
        <v>43082</v>
      </c>
      <c r="H1804" t="s">
        <v>43083</v>
      </c>
      <c r="I1804" t="s">
        <v>43082</v>
      </c>
      <c r="J1804" t="s">
        <v>43084</v>
      </c>
      <c r="K1804" t="s">
        <v>43085</v>
      </c>
      <c r="L1804" t="s">
        <v>43086</v>
      </c>
      <c r="M1804" t="s">
        <v>43087</v>
      </c>
      <c r="N1804" t="s">
        <v>43088</v>
      </c>
      <c r="O1804" t="s">
        <v>43089</v>
      </c>
      <c r="P1804" t="s">
        <v>43090</v>
      </c>
    </row>
    <row r="1805" spans="1:16" x14ac:dyDescent="0.25">
      <c r="A1805" s="4">
        <v>42653</v>
      </c>
      <c r="B1805" s="4">
        <v>42654</v>
      </c>
      <c r="C1805" t="s">
        <v>43091</v>
      </c>
      <c r="D1805" t="s">
        <v>43092</v>
      </c>
      <c r="E1805" t="s">
        <v>43093</v>
      </c>
      <c r="F1805" t="s">
        <v>43094</v>
      </c>
      <c r="G1805" t="s">
        <v>43094</v>
      </c>
      <c r="H1805" t="s">
        <v>43095</v>
      </c>
      <c r="I1805" t="s">
        <v>43094</v>
      </c>
      <c r="J1805" t="s">
        <v>43096</v>
      </c>
      <c r="K1805" t="s">
        <v>43097</v>
      </c>
      <c r="L1805" t="s">
        <v>43098</v>
      </c>
      <c r="M1805" t="s">
        <v>43099</v>
      </c>
      <c r="N1805" t="s">
        <v>43100</v>
      </c>
      <c r="O1805" t="s">
        <v>43101</v>
      </c>
      <c r="P1805" t="s">
        <v>43102</v>
      </c>
    </row>
    <row r="1806" spans="1:16" x14ac:dyDescent="0.25">
      <c r="A1806" s="4">
        <v>42654</v>
      </c>
      <c r="B1806" s="4">
        <v>42655</v>
      </c>
      <c r="C1806" t="s">
        <v>43103</v>
      </c>
      <c r="D1806" t="s">
        <v>43104</v>
      </c>
      <c r="E1806" t="s">
        <v>43105</v>
      </c>
      <c r="F1806" t="s">
        <v>43106</v>
      </c>
      <c r="G1806" t="s">
        <v>43106</v>
      </c>
      <c r="H1806" t="s">
        <v>43107</v>
      </c>
      <c r="I1806" t="s">
        <v>43106</v>
      </c>
      <c r="J1806" t="s">
        <v>43108</v>
      </c>
      <c r="K1806" t="s">
        <v>43109</v>
      </c>
      <c r="L1806" t="s">
        <v>43110</v>
      </c>
      <c r="M1806" t="s">
        <v>43111</v>
      </c>
      <c r="N1806" t="s">
        <v>43112</v>
      </c>
      <c r="O1806" t="s">
        <v>43113</v>
      </c>
      <c r="P1806" t="s">
        <v>43114</v>
      </c>
    </row>
    <row r="1807" spans="1:16" x14ac:dyDescent="0.25">
      <c r="A1807" s="4">
        <v>42655</v>
      </c>
      <c r="B1807" s="4">
        <v>42656</v>
      </c>
      <c r="C1807" t="s">
        <v>43115</v>
      </c>
      <c r="D1807" t="s">
        <v>43116</v>
      </c>
      <c r="E1807" t="s">
        <v>43117</v>
      </c>
      <c r="F1807" t="s">
        <v>43118</v>
      </c>
      <c r="G1807" t="s">
        <v>43118</v>
      </c>
      <c r="H1807" t="s">
        <v>43119</v>
      </c>
      <c r="I1807" t="s">
        <v>43118</v>
      </c>
      <c r="J1807" t="s">
        <v>43120</v>
      </c>
      <c r="K1807" t="s">
        <v>43121</v>
      </c>
      <c r="L1807" t="s">
        <v>43122</v>
      </c>
      <c r="M1807" t="s">
        <v>43123</v>
      </c>
      <c r="N1807" t="s">
        <v>43124</v>
      </c>
      <c r="O1807" t="s">
        <v>43125</v>
      </c>
      <c r="P1807" t="s">
        <v>43126</v>
      </c>
    </row>
    <row r="1808" spans="1:16" x14ac:dyDescent="0.25">
      <c r="A1808" s="4">
        <v>42656</v>
      </c>
      <c r="B1808" s="4">
        <v>42657</v>
      </c>
      <c r="C1808" t="s">
        <v>43127</v>
      </c>
      <c r="D1808" t="s">
        <v>43128</v>
      </c>
      <c r="E1808" t="s">
        <v>43129</v>
      </c>
      <c r="F1808" t="s">
        <v>43130</v>
      </c>
      <c r="G1808" t="s">
        <v>43130</v>
      </c>
      <c r="H1808" t="s">
        <v>43131</v>
      </c>
      <c r="I1808" t="s">
        <v>43130</v>
      </c>
      <c r="J1808" t="s">
        <v>43132</v>
      </c>
      <c r="K1808" t="s">
        <v>43133</v>
      </c>
      <c r="L1808" t="s">
        <v>43134</v>
      </c>
      <c r="M1808" t="s">
        <v>43135</v>
      </c>
      <c r="N1808" t="s">
        <v>43136</v>
      </c>
      <c r="O1808" t="s">
        <v>43137</v>
      </c>
      <c r="P1808" t="s">
        <v>43138</v>
      </c>
    </row>
    <row r="1809" spans="1:16" x14ac:dyDescent="0.25">
      <c r="A1809" s="4">
        <v>42657</v>
      </c>
      <c r="B1809" s="4">
        <v>42658</v>
      </c>
      <c r="C1809" t="s">
        <v>43139</v>
      </c>
      <c r="D1809" t="s">
        <v>43140</v>
      </c>
      <c r="E1809" t="s">
        <v>43141</v>
      </c>
      <c r="F1809" t="s">
        <v>43142</v>
      </c>
      <c r="G1809" t="s">
        <v>43142</v>
      </c>
      <c r="H1809" t="s">
        <v>43143</v>
      </c>
      <c r="I1809" t="s">
        <v>43142</v>
      </c>
      <c r="J1809" t="s">
        <v>43144</v>
      </c>
      <c r="K1809" t="s">
        <v>43145</v>
      </c>
      <c r="L1809" t="s">
        <v>43146</v>
      </c>
      <c r="M1809" t="s">
        <v>43147</v>
      </c>
      <c r="N1809" t="s">
        <v>43148</v>
      </c>
      <c r="O1809" t="s">
        <v>43149</v>
      </c>
      <c r="P1809" t="s">
        <v>43150</v>
      </c>
    </row>
    <row r="1810" spans="1:16" x14ac:dyDescent="0.25">
      <c r="A1810" s="4">
        <v>42658</v>
      </c>
      <c r="B1810" s="4">
        <v>42659</v>
      </c>
      <c r="C1810" t="s">
        <v>43151</v>
      </c>
      <c r="D1810">
        <v>0</v>
      </c>
      <c r="E1810" t="s">
        <v>43152</v>
      </c>
      <c r="F1810" t="s">
        <v>43153</v>
      </c>
      <c r="G1810" t="s">
        <v>43153</v>
      </c>
      <c r="H1810" t="s">
        <v>43154</v>
      </c>
      <c r="I1810" t="s">
        <v>43153</v>
      </c>
      <c r="J1810" t="s">
        <v>43155</v>
      </c>
      <c r="K1810" t="s">
        <v>43156</v>
      </c>
      <c r="L1810" t="s">
        <v>43157</v>
      </c>
      <c r="M1810" t="s">
        <v>43158</v>
      </c>
      <c r="N1810" t="s">
        <v>43159</v>
      </c>
      <c r="O1810" t="s">
        <v>43160</v>
      </c>
      <c r="P1810" t="s">
        <v>43161</v>
      </c>
    </row>
    <row r="1811" spans="1:16" x14ac:dyDescent="0.25">
      <c r="A1811" s="4">
        <v>42659</v>
      </c>
      <c r="B1811" s="4">
        <v>42660</v>
      </c>
      <c r="C1811" t="s">
        <v>43162</v>
      </c>
      <c r="D1811">
        <v>0</v>
      </c>
      <c r="E1811" t="s">
        <v>43163</v>
      </c>
      <c r="F1811" t="s">
        <v>43164</v>
      </c>
      <c r="G1811" t="s">
        <v>43164</v>
      </c>
      <c r="H1811" t="s">
        <v>43165</v>
      </c>
      <c r="I1811" t="s">
        <v>43164</v>
      </c>
      <c r="J1811" t="s">
        <v>43166</v>
      </c>
      <c r="K1811" t="s">
        <v>43167</v>
      </c>
      <c r="L1811" t="s">
        <v>43168</v>
      </c>
      <c r="M1811" t="s">
        <v>43169</v>
      </c>
      <c r="N1811" t="s">
        <v>43170</v>
      </c>
      <c r="O1811" t="s">
        <v>43171</v>
      </c>
      <c r="P1811" t="s">
        <v>43172</v>
      </c>
    </row>
    <row r="1812" spans="1:16" x14ac:dyDescent="0.25">
      <c r="A1812" s="4">
        <v>42660</v>
      </c>
      <c r="B1812" s="4">
        <v>42661</v>
      </c>
      <c r="C1812" t="s">
        <v>43173</v>
      </c>
      <c r="D1812" t="s">
        <v>43174</v>
      </c>
      <c r="E1812" t="s">
        <v>43175</v>
      </c>
      <c r="F1812" t="s">
        <v>43176</v>
      </c>
      <c r="G1812" t="s">
        <v>43176</v>
      </c>
      <c r="H1812" t="s">
        <v>43177</v>
      </c>
      <c r="I1812" t="s">
        <v>43176</v>
      </c>
      <c r="J1812" t="s">
        <v>43178</v>
      </c>
      <c r="K1812" t="s">
        <v>43179</v>
      </c>
      <c r="L1812" t="s">
        <v>43180</v>
      </c>
      <c r="M1812" t="s">
        <v>43181</v>
      </c>
      <c r="N1812" t="s">
        <v>43182</v>
      </c>
      <c r="O1812" t="s">
        <v>43183</v>
      </c>
      <c r="P1812" t="s">
        <v>43184</v>
      </c>
    </row>
    <row r="1813" spans="1:16" x14ac:dyDescent="0.25">
      <c r="A1813" s="4">
        <v>42661</v>
      </c>
      <c r="B1813" s="4">
        <v>42662</v>
      </c>
      <c r="C1813" t="s">
        <v>43185</v>
      </c>
      <c r="D1813" t="s">
        <v>43186</v>
      </c>
      <c r="E1813" t="s">
        <v>43187</v>
      </c>
      <c r="F1813" t="s">
        <v>43188</v>
      </c>
      <c r="G1813" t="s">
        <v>43188</v>
      </c>
      <c r="H1813" t="s">
        <v>43189</v>
      </c>
      <c r="I1813" t="s">
        <v>43188</v>
      </c>
      <c r="J1813" t="s">
        <v>43190</v>
      </c>
      <c r="K1813" t="s">
        <v>43191</v>
      </c>
      <c r="L1813" t="s">
        <v>43192</v>
      </c>
      <c r="M1813" t="s">
        <v>43193</v>
      </c>
      <c r="N1813" t="s">
        <v>43194</v>
      </c>
      <c r="O1813" t="s">
        <v>43195</v>
      </c>
      <c r="P1813" t="s">
        <v>43196</v>
      </c>
    </row>
    <row r="1814" spans="1:16" x14ac:dyDescent="0.25">
      <c r="A1814" s="4">
        <v>42662</v>
      </c>
      <c r="B1814" s="4">
        <v>42663</v>
      </c>
      <c r="C1814" t="s">
        <v>43197</v>
      </c>
      <c r="D1814" t="s">
        <v>43198</v>
      </c>
      <c r="E1814" t="s">
        <v>43199</v>
      </c>
      <c r="F1814" t="s">
        <v>43200</v>
      </c>
      <c r="G1814" t="s">
        <v>43200</v>
      </c>
      <c r="H1814" t="s">
        <v>43201</v>
      </c>
      <c r="I1814" t="s">
        <v>43200</v>
      </c>
      <c r="J1814" t="s">
        <v>43202</v>
      </c>
      <c r="K1814" t="s">
        <v>43203</v>
      </c>
      <c r="L1814" t="s">
        <v>43204</v>
      </c>
      <c r="M1814" t="s">
        <v>43205</v>
      </c>
      <c r="N1814" t="s">
        <v>43206</v>
      </c>
      <c r="O1814" t="s">
        <v>43207</v>
      </c>
      <c r="P1814" t="s">
        <v>43208</v>
      </c>
    </row>
    <row r="1815" spans="1:16" x14ac:dyDescent="0.25">
      <c r="A1815" s="4">
        <v>42663</v>
      </c>
      <c r="B1815" s="4">
        <v>42664</v>
      </c>
      <c r="C1815" t="s">
        <v>43209</v>
      </c>
      <c r="D1815" t="s">
        <v>43210</v>
      </c>
      <c r="E1815" t="s">
        <v>43211</v>
      </c>
      <c r="F1815" t="s">
        <v>43212</v>
      </c>
      <c r="G1815" t="s">
        <v>43212</v>
      </c>
      <c r="H1815" t="s">
        <v>43213</v>
      </c>
      <c r="I1815" t="s">
        <v>43212</v>
      </c>
      <c r="J1815" t="s">
        <v>43214</v>
      </c>
      <c r="K1815" t="s">
        <v>43215</v>
      </c>
      <c r="L1815" t="s">
        <v>43216</v>
      </c>
      <c r="M1815" t="s">
        <v>43217</v>
      </c>
      <c r="N1815" t="s">
        <v>43218</v>
      </c>
      <c r="O1815" t="s">
        <v>43219</v>
      </c>
      <c r="P1815" t="s">
        <v>43220</v>
      </c>
    </row>
    <row r="1816" spans="1:16" x14ac:dyDescent="0.25">
      <c r="A1816" s="4">
        <v>42664</v>
      </c>
      <c r="B1816" s="4">
        <v>42665</v>
      </c>
      <c r="C1816" t="s">
        <v>43221</v>
      </c>
      <c r="D1816" t="s">
        <v>43222</v>
      </c>
      <c r="E1816" t="s">
        <v>43223</v>
      </c>
      <c r="F1816" t="s">
        <v>43224</v>
      </c>
      <c r="G1816" t="s">
        <v>43224</v>
      </c>
      <c r="H1816" t="s">
        <v>43225</v>
      </c>
      <c r="I1816" t="s">
        <v>43224</v>
      </c>
      <c r="J1816" t="s">
        <v>43226</v>
      </c>
      <c r="K1816" t="s">
        <v>43227</v>
      </c>
      <c r="L1816" t="s">
        <v>43228</v>
      </c>
      <c r="M1816" t="s">
        <v>43229</v>
      </c>
      <c r="N1816" t="s">
        <v>43230</v>
      </c>
      <c r="O1816" t="s">
        <v>43231</v>
      </c>
      <c r="P1816" t="s">
        <v>43232</v>
      </c>
    </row>
    <row r="1817" spans="1:16" x14ac:dyDescent="0.25">
      <c r="A1817" s="4">
        <v>42665</v>
      </c>
      <c r="B1817" s="4">
        <v>42666</v>
      </c>
      <c r="C1817" t="s">
        <v>43233</v>
      </c>
      <c r="D1817">
        <v>0</v>
      </c>
      <c r="E1817" t="s">
        <v>43234</v>
      </c>
      <c r="F1817" t="s">
        <v>43235</v>
      </c>
      <c r="G1817" t="s">
        <v>43235</v>
      </c>
      <c r="H1817" t="s">
        <v>43236</v>
      </c>
      <c r="I1817" t="s">
        <v>43235</v>
      </c>
      <c r="J1817" t="s">
        <v>43237</v>
      </c>
      <c r="K1817" t="s">
        <v>43238</v>
      </c>
      <c r="L1817" t="s">
        <v>43239</v>
      </c>
      <c r="M1817" t="s">
        <v>43240</v>
      </c>
      <c r="N1817" t="s">
        <v>43241</v>
      </c>
      <c r="O1817" t="s">
        <v>43242</v>
      </c>
      <c r="P1817" t="s">
        <v>43243</v>
      </c>
    </row>
    <row r="1818" spans="1:16" x14ac:dyDescent="0.25">
      <c r="A1818" s="4">
        <v>42666</v>
      </c>
      <c r="B1818" s="4">
        <v>42667</v>
      </c>
      <c r="C1818" t="s">
        <v>43244</v>
      </c>
      <c r="D1818">
        <v>0</v>
      </c>
      <c r="E1818" t="s">
        <v>43245</v>
      </c>
      <c r="F1818" t="s">
        <v>43246</v>
      </c>
      <c r="G1818" t="s">
        <v>43246</v>
      </c>
      <c r="H1818" t="s">
        <v>43247</v>
      </c>
      <c r="I1818" t="s">
        <v>43246</v>
      </c>
      <c r="J1818" t="s">
        <v>43248</v>
      </c>
      <c r="K1818" t="s">
        <v>43249</v>
      </c>
      <c r="L1818" t="s">
        <v>43250</v>
      </c>
      <c r="M1818" t="s">
        <v>43251</v>
      </c>
      <c r="N1818" t="s">
        <v>43252</v>
      </c>
      <c r="O1818" t="s">
        <v>43253</v>
      </c>
      <c r="P1818" t="s">
        <v>43254</v>
      </c>
    </row>
    <row r="1819" spans="1:16" x14ac:dyDescent="0.25">
      <c r="A1819" s="4">
        <v>42667</v>
      </c>
      <c r="B1819" s="4">
        <v>42668</v>
      </c>
      <c r="C1819" t="s">
        <v>43255</v>
      </c>
      <c r="D1819" t="s">
        <v>43256</v>
      </c>
      <c r="E1819" t="s">
        <v>43257</v>
      </c>
      <c r="F1819" t="s">
        <v>43258</v>
      </c>
      <c r="G1819" t="s">
        <v>43258</v>
      </c>
      <c r="H1819" t="s">
        <v>43259</v>
      </c>
      <c r="I1819" t="s">
        <v>43258</v>
      </c>
      <c r="J1819" t="s">
        <v>43260</v>
      </c>
      <c r="K1819" t="s">
        <v>43261</v>
      </c>
      <c r="L1819" t="s">
        <v>43262</v>
      </c>
      <c r="M1819" t="s">
        <v>43263</v>
      </c>
      <c r="N1819" t="s">
        <v>43264</v>
      </c>
      <c r="O1819" t="s">
        <v>43265</v>
      </c>
      <c r="P1819" t="s">
        <v>43266</v>
      </c>
    </row>
    <row r="1820" spans="1:16" x14ac:dyDescent="0.25">
      <c r="A1820" s="4">
        <v>42668</v>
      </c>
      <c r="B1820" s="4">
        <v>42669</v>
      </c>
      <c r="C1820" t="s">
        <v>43267</v>
      </c>
      <c r="D1820" t="s">
        <v>43268</v>
      </c>
      <c r="E1820" t="s">
        <v>43269</v>
      </c>
      <c r="F1820" t="s">
        <v>43270</v>
      </c>
      <c r="G1820" t="s">
        <v>43270</v>
      </c>
      <c r="H1820" t="s">
        <v>43271</v>
      </c>
      <c r="I1820" t="s">
        <v>43270</v>
      </c>
      <c r="J1820" t="s">
        <v>43272</v>
      </c>
      <c r="K1820" t="s">
        <v>43273</v>
      </c>
      <c r="L1820" t="s">
        <v>43274</v>
      </c>
      <c r="M1820" t="s">
        <v>43275</v>
      </c>
      <c r="N1820" t="s">
        <v>43276</v>
      </c>
      <c r="O1820" t="s">
        <v>43277</v>
      </c>
      <c r="P1820" t="s">
        <v>43278</v>
      </c>
    </row>
    <row r="1821" spans="1:16" x14ac:dyDescent="0.25">
      <c r="A1821" s="4">
        <v>42669</v>
      </c>
      <c r="B1821" s="4">
        <v>42670</v>
      </c>
      <c r="C1821" t="s">
        <v>43279</v>
      </c>
      <c r="D1821" t="s">
        <v>43280</v>
      </c>
      <c r="E1821" t="s">
        <v>43281</v>
      </c>
      <c r="F1821" t="s">
        <v>43282</v>
      </c>
      <c r="G1821" t="s">
        <v>43282</v>
      </c>
      <c r="H1821" t="s">
        <v>43283</v>
      </c>
      <c r="I1821" t="s">
        <v>43282</v>
      </c>
      <c r="J1821" t="s">
        <v>43284</v>
      </c>
      <c r="K1821" t="s">
        <v>43285</v>
      </c>
      <c r="L1821" t="s">
        <v>43286</v>
      </c>
      <c r="M1821" t="s">
        <v>43287</v>
      </c>
      <c r="N1821" t="s">
        <v>43288</v>
      </c>
      <c r="O1821" t="s">
        <v>43289</v>
      </c>
      <c r="P1821" t="s">
        <v>43290</v>
      </c>
    </row>
    <row r="1822" spans="1:16" x14ac:dyDescent="0.25">
      <c r="A1822" s="4">
        <v>42670</v>
      </c>
      <c r="B1822" s="4">
        <v>42671</v>
      </c>
      <c r="C1822" t="s">
        <v>43291</v>
      </c>
      <c r="D1822" t="s">
        <v>43292</v>
      </c>
      <c r="E1822" t="s">
        <v>43293</v>
      </c>
      <c r="F1822" t="s">
        <v>43294</v>
      </c>
      <c r="G1822" t="s">
        <v>43294</v>
      </c>
      <c r="H1822" t="s">
        <v>43295</v>
      </c>
      <c r="I1822" t="s">
        <v>43294</v>
      </c>
      <c r="J1822" t="s">
        <v>43296</v>
      </c>
      <c r="K1822" t="s">
        <v>43297</v>
      </c>
      <c r="L1822" t="s">
        <v>43298</v>
      </c>
      <c r="M1822" t="s">
        <v>43299</v>
      </c>
      <c r="N1822" t="s">
        <v>43300</v>
      </c>
      <c r="O1822" t="s">
        <v>43301</v>
      </c>
      <c r="P1822" t="s">
        <v>43302</v>
      </c>
    </row>
    <row r="1823" spans="1:16" x14ac:dyDescent="0.25">
      <c r="A1823" s="4">
        <v>42671</v>
      </c>
      <c r="B1823" s="4">
        <v>42672</v>
      </c>
      <c r="C1823" t="s">
        <v>43303</v>
      </c>
      <c r="D1823" t="s">
        <v>43304</v>
      </c>
      <c r="E1823" t="s">
        <v>43305</v>
      </c>
      <c r="F1823" t="s">
        <v>43306</v>
      </c>
      <c r="G1823" t="s">
        <v>43306</v>
      </c>
      <c r="H1823" t="s">
        <v>43307</v>
      </c>
      <c r="I1823" t="s">
        <v>43306</v>
      </c>
      <c r="J1823" t="s">
        <v>43308</v>
      </c>
      <c r="K1823" t="s">
        <v>43309</v>
      </c>
      <c r="L1823" t="s">
        <v>43310</v>
      </c>
      <c r="M1823" t="s">
        <v>43311</v>
      </c>
      <c r="N1823" t="s">
        <v>43312</v>
      </c>
      <c r="O1823" t="s">
        <v>43313</v>
      </c>
      <c r="P1823" t="s">
        <v>43314</v>
      </c>
    </row>
    <row r="1824" spans="1:16" x14ac:dyDescent="0.25">
      <c r="A1824" s="4">
        <v>42672</v>
      </c>
      <c r="B1824" s="4">
        <v>42673</v>
      </c>
      <c r="C1824" t="s">
        <v>43315</v>
      </c>
      <c r="D1824">
        <v>0</v>
      </c>
      <c r="E1824" t="s">
        <v>43316</v>
      </c>
      <c r="F1824" t="s">
        <v>43317</v>
      </c>
      <c r="G1824" t="s">
        <v>43317</v>
      </c>
      <c r="H1824" t="s">
        <v>43318</v>
      </c>
      <c r="I1824" t="s">
        <v>43317</v>
      </c>
      <c r="J1824" t="s">
        <v>43319</v>
      </c>
      <c r="K1824" t="s">
        <v>43320</v>
      </c>
      <c r="L1824" t="s">
        <v>43321</v>
      </c>
      <c r="M1824" t="s">
        <v>43322</v>
      </c>
      <c r="N1824" t="s">
        <v>43323</v>
      </c>
      <c r="O1824" t="s">
        <v>43324</v>
      </c>
      <c r="P1824" t="s">
        <v>43325</v>
      </c>
    </row>
    <row r="1825" spans="1:16" x14ac:dyDescent="0.25">
      <c r="A1825" s="4">
        <v>42673</v>
      </c>
      <c r="B1825" s="4">
        <v>42674</v>
      </c>
      <c r="C1825" t="s">
        <v>43326</v>
      </c>
      <c r="D1825">
        <v>0</v>
      </c>
      <c r="E1825" t="s">
        <v>43327</v>
      </c>
      <c r="F1825" t="s">
        <v>43328</v>
      </c>
      <c r="G1825" t="s">
        <v>43328</v>
      </c>
      <c r="H1825" t="s">
        <v>43329</v>
      </c>
      <c r="I1825" t="s">
        <v>43328</v>
      </c>
      <c r="J1825" t="s">
        <v>43330</v>
      </c>
      <c r="K1825" t="s">
        <v>43331</v>
      </c>
      <c r="L1825" t="s">
        <v>43332</v>
      </c>
      <c r="M1825" t="s">
        <v>43333</v>
      </c>
      <c r="N1825" t="s">
        <v>43334</v>
      </c>
      <c r="O1825" t="s">
        <v>43335</v>
      </c>
      <c r="P1825" t="s">
        <v>43336</v>
      </c>
    </row>
    <row r="1826" spans="1:16" x14ac:dyDescent="0.25">
      <c r="A1826" s="4">
        <v>42674</v>
      </c>
      <c r="B1826" s="4">
        <v>42675</v>
      </c>
      <c r="C1826" t="s">
        <v>43337</v>
      </c>
      <c r="D1826" t="s">
        <v>43338</v>
      </c>
      <c r="E1826" t="s">
        <v>43339</v>
      </c>
      <c r="F1826" t="s">
        <v>43340</v>
      </c>
      <c r="G1826" t="s">
        <v>43340</v>
      </c>
      <c r="H1826" t="s">
        <v>43341</v>
      </c>
      <c r="I1826" t="s">
        <v>43340</v>
      </c>
      <c r="J1826" t="s">
        <v>43342</v>
      </c>
      <c r="K1826" t="s">
        <v>43343</v>
      </c>
      <c r="L1826" t="s">
        <v>43344</v>
      </c>
      <c r="M1826" t="s">
        <v>43345</v>
      </c>
      <c r="N1826" t="s">
        <v>43346</v>
      </c>
      <c r="O1826" t="s">
        <v>43347</v>
      </c>
      <c r="P1826" t="s">
        <v>43348</v>
      </c>
    </row>
    <row r="1827" spans="1:16" x14ac:dyDescent="0.25">
      <c r="A1827" s="4">
        <v>42675</v>
      </c>
      <c r="B1827" s="4">
        <v>42676</v>
      </c>
      <c r="C1827" t="s">
        <v>43349</v>
      </c>
      <c r="D1827" t="s">
        <v>43350</v>
      </c>
      <c r="E1827" t="s">
        <v>43351</v>
      </c>
      <c r="F1827" t="s">
        <v>43352</v>
      </c>
      <c r="G1827" t="s">
        <v>43352</v>
      </c>
      <c r="H1827" t="s">
        <v>43353</v>
      </c>
      <c r="I1827" t="s">
        <v>43352</v>
      </c>
      <c r="J1827" t="s">
        <v>43354</v>
      </c>
      <c r="K1827" t="s">
        <v>43355</v>
      </c>
      <c r="L1827" t="s">
        <v>43356</v>
      </c>
      <c r="M1827" t="s">
        <v>43357</v>
      </c>
      <c r="N1827" t="s">
        <v>43358</v>
      </c>
      <c r="O1827" t="s">
        <v>43359</v>
      </c>
      <c r="P1827" t="s">
        <v>43360</v>
      </c>
    </row>
    <row r="1828" spans="1:16" x14ac:dyDescent="0.25">
      <c r="A1828" s="4">
        <v>42676</v>
      </c>
      <c r="B1828" s="4">
        <v>42677</v>
      </c>
      <c r="C1828" t="s">
        <v>43361</v>
      </c>
      <c r="D1828" t="s">
        <v>43362</v>
      </c>
      <c r="E1828" t="s">
        <v>43363</v>
      </c>
      <c r="F1828" t="s">
        <v>43364</v>
      </c>
      <c r="G1828" t="s">
        <v>43364</v>
      </c>
      <c r="H1828" t="s">
        <v>43365</v>
      </c>
      <c r="I1828" t="s">
        <v>43364</v>
      </c>
      <c r="J1828" t="s">
        <v>43366</v>
      </c>
      <c r="K1828" t="s">
        <v>43367</v>
      </c>
      <c r="L1828" t="s">
        <v>43368</v>
      </c>
      <c r="M1828" t="s">
        <v>43369</v>
      </c>
      <c r="N1828" t="s">
        <v>43370</v>
      </c>
      <c r="O1828" t="s">
        <v>43371</v>
      </c>
      <c r="P1828" t="s">
        <v>43372</v>
      </c>
    </row>
    <row r="1829" spans="1:16" x14ac:dyDescent="0.25">
      <c r="A1829" s="4">
        <v>42677</v>
      </c>
      <c r="B1829" s="4">
        <v>42678</v>
      </c>
      <c r="C1829" t="s">
        <v>43373</v>
      </c>
      <c r="D1829" t="s">
        <v>43374</v>
      </c>
      <c r="E1829" t="s">
        <v>43375</v>
      </c>
      <c r="F1829" t="s">
        <v>43376</v>
      </c>
      <c r="G1829" t="s">
        <v>43376</v>
      </c>
      <c r="H1829" t="s">
        <v>43377</v>
      </c>
      <c r="I1829" t="s">
        <v>43376</v>
      </c>
      <c r="J1829" t="s">
        <v>43378</v>
      </c>
      <c r="K1829" t="s">
        <v>43379</v>
      </c>
      <c r="L1829" t="s">
        <v>43380</v>
      </c>
      <c r="M1829" t="s">
        <v>43381</v>
      </c>
      <c r="N1829" t="s">
        <v>43382</v>
      </c>
      <c r="O1829" t="s">
        <v>43383</v>
      </c>
      <c r="P1829" t="s">
        <v>43384</v>
      </c>
    </row>
    <row r="1830" spans="1:16" x14ac:dyDescent="0.25">
      <c r="A1830" s="4">
        <v>42678</v>
      </c>
      <c r="B1830" s="4">
        <v>42679</v>
      </c>
      <c r="C1830" t="s">
        <v>43385</v>
      </c>
      <c r="D1830" t="s">
        <v>43386</v>
      </c>
      <c r="E1830" t="s">
        <v>43387</v>
      </c>
      <c r="F1830" t="s">
        <v>43388</v>
      </c>
      <c r="G1830" t="s">
        <v>43388</v>
      </c>
      <c r="H1830" t="s">
        <v>43389</v>
      </c>
      <c r="I1830" t="s">
        <v>43388</v>
      </c>
      <c r="J1830" t="s">
        <v>43390</v>
      </c>
      <c r="K1830" t="s">
        <v>43391</v>
      </c>
      <c r="L1830" t="s">
        <v>43392</v>
      </c>
      <c r="M1830" t="s">
        <v>43393</v>
      </c>
      <c r="N1830" t="s">
        <v>43394</v>
      </c>
      <c r="O1830" t="s">
        <v>43395</v>
      </c>
      <c r="P1830" t="s">
        <v>43396</v>
      </c>
    </row>
    <row r="1831" spans="1:16" x14ac:dyDescent="0.25">
      <c r="A1831" s="4">
        <v>42679</v>
      </c>
      <c r="B1831" s="4">
        <v>42680</v>
      </c>
      <c r="C1831" t="s">
        <v>43397</v>
      </c>
      <c r="D1831">
        <v>0</v>
      </c>
      <c r="E1831" t="s">
        <v>43398</v>
      </c>
      <c r="F1831" t="s">
        <v>43399</v>
      </c>
      <c r="G1831" t="s">
        <v>43399</v>
      </c>
      <c r="H1831" t="s">
        <v>43400</v>
      </c>
      <c r="I1831" t="s">
        <v>43399</v>
      </c>
      <c r="J1831" t="s">
        <v>43401</v>
      </c>
      <c r="K1831" t="s">
        <v>43402</v>
      </c>
      <c r="L1831" t="s">
        <v>43403</v>
      </c>
      <c r="M1831" t="s">
        <v>43404</v>
      </c>
      <c r="N1831" t="s">
        <v>43405</v>
      </c>
      <c r="O1831" t="s">
        <v>43406</v>
      </c>
      <c r="P1831" t="s">
        <v>43407</v>
      </c>
    </row>
    <row r="1832" spans="1:16" x14ac:dyDescent="0.25">
      <c r="A1832" s="4">
        <v>42680</v>
      </c>
      <c r="B1832" s="4">
        <v>42681</v>
      </c>
      <c r="C1832" t="s">
        <v>43408</v>
      </c>
      <c r="D1832">
        <v>0</v>
      </c>
      <c r="E1832" t="s">
        <v>43409</v>
      </c>
      <c r="F1832" t="s">
        <v>43410</v>
      </c>
      <c r="G1832" t="s">
        <v>43410</v>
      </c>
      <c r="H1832" t="s">
        <v>43411</v>
      </c>
      <c r="I1832" t="s">
        <v>43410</v>
      </c>
      <c r="J1832" t="s">
        <v>43412</v>
      </c>
      <c r="K1832" t="s">
        <v>43413</v>
      </c>
      <c r="L1832" t="s">
        <v>43414</v>
      </c>
      <c r="M1832" t="s">
        <v>43415</v>
      </c>
      <c r="N1832" t="s">
        <v>43416</v>
      </c>
      <c r="O1832" t="s">
        <v>43417</v>
      </c>
      <c r="P1832" t="s">
        <v>43418</v>
      </c>
    </row>
    <row r="1833" spans="1:16" x14ac:dyDescent="0.25">
      <c r="A1833" s="4">
        <v>42681</v>
      </c>
      <c r="B1833" s="4">
        <v>42682</v>
      </c>
      <c r="C1833" t="s">
        <v>43419</v>
      </c>
      <c r="D1833" t="s">
        <v>43420</v>
      </c>
      <c r="E1833" t="s">
        <v>43421</v>
      </c>
      <c r="F1833" t="s">
        <v>43422</v>
      </c>
      <c r="G1833" t="s">
        <v>43422</v>
      </c>
      <c r="H1833" t="s">
        <v>43423</v>
      </c>
      <c r="I1833" t="s">
        <v>43422</v>
      </c>
      <c r="J1833" t="s">
        <v>43424</v>
      </c>
      <c r="K1833" t="s">
        <v>43425</v>
      </c>
      <c r="L1833" t="s">
        <v>43426</v>
      </c>
      <c r="M1833" t="s">
        <v>43427</v>
      </c>
      <c r="N1833" t="s">
        <v>43428</v>
      </c>
      <c r="O1833" t="s">
        <v>43429</v>
      </c>
      <c r="P1833" t="s">
        <v>43430</v>
      </c>
    </row>
    <row r="1834" spans="1:16" x14ac:dyDescent="0.25">
      <c r="A1834" s="4">
        <v>42682</v>
      </c>
      <c r="B1834" s="4">
        <v>42683</v>
      </c>
      <c r="C1834" t="s">
        <v>43431</v>
      </c>
      <c r="D1834" t="s">
        <v>43432</v>
      </c>
      <c r="E1834" t="s">
        <v>43433</v>
      </c>
      <c r="F1834" t="s">
        <v>43434</v>
      </c>
      <c r="G1834" t="s">
        <v>43434</v>
      </c>
      <c r="H1834" t="s">
        <v>43435</v>
      </c>
      <c r="I1834" t="s">
        <v>43434</v>
      </c>
      <c r="J1834" t="s">
        <v>43436</v>
      </c>
      <c r="K1834" t="s">
        <v>43437</v>
      </c>
      <c r="L1834" t="s">
        <v>43438</v>
      </c>
      <c r="M1834" t="s">
        <v>43439</v>
      </c>
      <c r="N1834" t="s">
        <v>43440</v>
      </c>
      <c r="O1834" t="s">
        <v>43441</v>
      </c>
      <c r="P1834" t="s">
        <v>43442</v>
      </c>
    </row>
    <row r="1835" spans="1:16" x14ac:dyDescent="0.25">
      <c r="A1835" s="4">
        <v>42683</v>
      </c>
      <c r="B1835" s="4">
        <v>42684</v>
      </c>
      <c r="C1835" t="s">
        <v>43443</v>
      </c>
      <c r="D1835" t="s">
        <v>43444</v>
      </c>
      <c r="E1835" t="s">
        <v>43445</v>
      </c>
      <c r="F1835" t="s">
        <v>43446</v>
      </c>
      <c r="G1835" t="s">
        <v>43446</v>
      </c>
      <c r="H1835" t="s">
        <v>43447</v>
      </c>
      <c r="I1835" t="s">
        <v>43446</v>
      </c>
      <c r="J1835" t="s">
        <v>43448</v>
      </c>
      <c r="K1835" t="s">
        <v>43449</v>
      </c>
      <c r="L1835" t="s">
        <v>43450</v>
      </c>
      <c r="M1835" t="s">
        <v>43451</v>
      </c>
      <c r="N1835" t="s">
        <v>43452</v>
      </c>
      <c r="O1835" t="s">
        <v>43453</v>
      </c>
      <c r="P1835" t="s">
        <v>43454</v>
      </c>
    </row>
    <row r="1836" spans="1:16" x14ac:dyDescent="0.25">
      <c r="A1836" s="4">
        <v>42684</v>
      </c>
      <c r="B1836" s="4">
        <v>42685</v>
      </c>
      <c r="C1836" t="s">
        <v>43455</v>
      </c>
      <c r="D1836" t="s">
        <v>43456</v>
      </c>
      <c r="E1836" t="s">
        <v>43457</v>
      </c>
      <c r="F1836" t="s">
        <v>43458</v>
      </c>
      <c r="G1836" t="s">
        <v>43458</v>
      </c>
      <c r="H1836" t="s">
        <v>43459</v>
      </c>
      <c r="I1836" t="s">
        <v>43458</v>
      </c>
      <c r="J1836" t="s">
        <v>43460</v>
      </c>
      <c r="K1836" t="s">
        <v>43461</v>
      </c>
      <c r="L1836" t="s">
        <v>43462</v>
      </c>
      <c r="M1836" t="s">
        <v>43463</v>
      </c>
      <c r="N1836" t="s">
        <v>43464</v>
      </c>
      <c r="O1836" t="s">
        <v>43465</v>
      </c>
      <c r="P1836" t="s">
        <v>43466</v>
      </c>
    </row>
    <row r="1837" spans="1:16" x14ac:dyDescent="0.25">
      <c r="A1837" s="4">
        <v>42685</v>
      </c>
      <c r="B1837" s="4">
        <v>42686</v>
      </c>
      <c r="C1837" t="s">
        <v>43467</v>
      </c>
      <c r="D1837" t="s">
        <v>43468</v>
      </c>
      <c r="E1837" t="s">
        <v>43469</v>
      </c>
      <c r="F1837" t="s">
        <v>43470</v>
      </c>
      <c r="G1837" t="s">
        <v>43470</v>
      </c>
      <c r="H1837" t="s">
        <v>43471</v>
      </c>
      <c r="I1837" t="s">
        <v>43470</v>
      </c>
      <c r="J1837" t="s">
        <v>43472</v>
      </c>
      <c r="K1837" t="s">
        <v>43473</v>
      </c>
      <c r="L1837" t="s">
        <v>43474</v>
      </c>
      <c r="M1837" t="s">
        <v>43475</v>
      </c>
      <c r="N1837" t="s">
        <v>43476</v>
      </c>
      <c r="O1837" t="s">
        <v>43477</v>
      </c>
      <c r="P1837" t="s">
        <v>43478</v>
      </c>
    </row>
    <row r="1838" spans="1:16" x14ac:dyDescent="0.25">
      <c r="A1838" s="4">
        <v>42686</v>
      </c>
      <c r="B1838" s="4">
        <v>42687</v>
      </c>
      <c r="C1838" t="s">
        <v>43479</v>
      </c>
      <c r="D1838">
        <v>0</v>
      </c>
      <c r="E1838" t="s">
        <v>43480</v>
      </c>
      <c r="F1838" t="s">
        <v>43481</v>
      </c>
      <c r="G1838" t="s">
        <v>43481</v>
      </c>
      <c r="H1838" t="s">
        <v>43482</v>
      </c>
      <c r="I1838" t="s">
        <v>43481</v>
      </c>
      <c r="J1838" t="s">
        <v>43483</v>
      </c>
      <c r="K1838" t="s">
        <v>43484</v>
      </c>
      <c r="L1838" t="s">
        <v>43485</v>
      </c>
      <c r="M1838" t="s">
        <v>43486</v>
      </c>
      <c r="N1838" t="s">
        <v>43487</v>
      </c>
      <c r="O1838" t="s">
        <v>43488</v>
      </c>
      <c r="P1838" t="s">
        <v>43489</v>
      </c>
    </row>
    <row r="1839" spans="1:16" x14ac:dyDescent="0.25">
      <c r="A1839" s="4">
        <v>42687</v>
      </c>
      <c r="B1839" s="4">
        <v>42688</v>
      </c>
      <c r="C1839" t="s">
        <v>43490</v>
      </c>
      <c r="D1839">
        <v>0</v>
      </c>
      <c r="E1839" t="s">
        <v>43491</v>
      </c>
      <c r="F1839" t="s">
        <v>43492</v>
      </c>
      <c r="G1839" t="s">
        <v>43492</v>
      </c>
      <c r="H1839" t="s">
        <v>43493</v>
      </c>
      <c r="I1839" t="s">
        <v>43492</v>
      </c>
      <c r="J1839" t="s">
        <v>43494</v>
      </c>
      <c r="K1839" t="s">
        <v>43495</v>
      </c>
      <c r="L1839" t="s">
        <v>43496</v>
      </c>
      <c r="M1839" t="s">
        <v>43497</v>
      </c>
      <c r="N1839" t="s">
        <v>43498</v>
      </c>
      <c r="O1839" t="s">
        <v>43499</v>
      </c>
      <c r="P1839" t="s">
        <v>43500</v>
      </c>
    </row>
    <row r="1840" spans="1:16" x14ac:dyDescent="0.25">
      <c r="A1840" s="4">
        <v>42688</v>
      </c>
      <c r="B1840" s="4">
        <v>42689</v>
      </c>
      <c r="C1840" t="s">
        <v>43501</v>
      </c>
      <c r="D1840" t="s">
        <v>43502</v>
      </c>
      <c r="E1840" t="s">
        <v>43503</v>
      </c>
      <c r="F1840" t="s">
        <v>43504</v>
      </c>
      <c r="G1840" t="s">
        <v>43504</v>
      </c>
      <c r="H1840" t="s">
        <v>43505</v>
      </c>
      <c r="I1840" t="s">
        <v>43504</v>
      </c>
      <c r="J1840" t="s">
        <v>43506</v>
      </c>
      <c r="K1840" t="s">
        <v>43507</v>
      </c>
      <c r="L1840" t="s">
        <v>43508</v>
      </c>
      <c r="M1840" t="s">
        <v>43509</v>
      </c>
      <c r="N1840" t="s">
        <v>43510</v>
      </c>
      <c r="O1840" t="s">
        <v>43511</v>
      </c>
      <c r="P1840" t="s">
        <v>43512</v>
      </c>
    </row>
    <row r="1841" spans="1:16" x14ac:dyDescent="0.25">
      <c r="A1841" s="4">
        <v>42689</v>
      </c>
      <c r="B1841" s="4">
        <v>42690</v>
      </c>
      <c r="C1841" t="s">
        <v>43513</v>
      </c>
      <c r="D1841" t="s">
        <v>43514</v>
      </c>
      <c r="E1841" t="s">
        <v>43515</v>
      </c>
      <c r="F1841" t="s">
        <v>43516</v>
      </c>
      <c r="G1841" t="s">
        <v>43516</v>
      </c>
      <c r="H1841" t="s">
        <v>43517</v>
      </c>
      <c r="I1841" t="s">
        <v>43516</v>
      </c>
      <c r="J1841" t="s">
        <v>43518</v>
      </c>
      <c r="K1841" t="s">
        <v>43519</v>
      </c>
      <c r="L1841" t="s">
        <v>43520</v>
      </c>
      <c r="M1841" t="s">
        <v>43521</v>
      </c>
      <c r="N1841" t="s">
        <v>43522</v>
      </c>
      <c r="O1841" t="s">
        <v>43523</v>
      </c>
      <c r="P1841" t="s">
        <v>43524</v>
      </c>
    </row>
    <row r="1842" spans="1:16" x14ac:dyDescent="0.25">
      <c r="A1842" s="4">
        <v>42690</v>
      </c>
      <c r="B1842" s="4">
        <v>42691</v>
      </c>
      <c r="C1842" t="s">
        <v>43525</v>
      </c>
      <c r="D1842" t="s">
        <v>43526</v>
      </c>
      <c r="E1842" t="s">
        <v>43527</v>
      </c>
      <c r="F1842" t="s">
        <v>43528</v>
      </c>
      <c r="G1842" t="s">
        <v>43528</v>
      </c>
      <c r="H1842" t="s">
        <v>43529</v>
      </c>
      <c r="I1842" t="s">
        <v>43528</v>
      </c>
      <c r="J1842" t="s">
        <v>43530</v>
      </c>
      <c r="K1842" t="s">
        <v>43531</v>
      </c>
      <c r="L1842" t="s">
        <v>43532</v>
      </c>
      <c r="M1842" t="s">
        <v>43533</v>
      </c>
      <c r="N1842" t="s">
        <v>43534</v>
      </c>
      <c r="O1842" t="s">
        <v>43535</v>
      </c>
      <c r="P1842" t="s">
        <v>43536</v>
      </c>
    </row>
    <row r="1843" spans="1:16" x14ac:dyDescent="0.25">
      <c r="A1843" s="4">
        <v>42691</v>
      </c>
      <c r="B1843" s="4">
        <v>42692</v>
      </c>
      <c r="C1843" t="s">
        <v>43537</v>
      </c>
      <c r="D1843" t="s">
        <v>43538</v>
      </c>
      <c r="E1843" t="s">
        <v>43539</v>
      </c>
      <c r="F1843" t="s">
        <v>43540</v>
      </c>
      <c r="G1843" t="s">
        <v>43540</v>
      </c>
      <c r="H1843" t="s">
        <v>43541</v>
      </c>
      <c r="I1843" t="s">
        <v>43540</v>
      </c>
      <c r="J1843" t="s">
        <v>43542</v>
      </c>
      <c r="K1843" t="s">
        <v>43543</v>
      </c>
      <c r="L1843" t="s">
        <v>43544</v>
      </c>
      <c r="M1843" t="s">
        <v>43545</v>
      </c>
      <c r="N1843" t="s">
        <v>43546</v>
      </c>
      <c r="O1843" t="s">
        <v>43547</v>
      </c>
      <c r="P1843" t="s">
        <v>43548</v>
      </c>
    </row>
    <row r="1844" spans="1:16" x14ac:dyDescent="0.25">
      <c r="A1844" s="4">
        <v>42692</v>
      </c>
      <c r="B1844" s="4">
        <v>42693</v>
      </c>
      <c r="C1844" t="s">
        <v>43549</v>
      </c>
      <c r="D1844" t="s">
        <v>43550</v>
      </c>
      <c r="E1844" t="s">
        <v>43551</v>
      </c>
      <c r="F1844" t="s">
        <v>43552</v>
      </c>
      <c r="G1844" t="s">
        <v>43552</v>
      </c>
      <c r="H1844" t="s">
        <v>43553</v>
      </c>
      <c r="I1844" t="s">
        <v>43552</v>
      </c>
      <c r="J1844" t="s">
        <v>43554</v>
      </c>
      <c r="K1844" t="s">
        <v>43555</v>
      </c>
      <c r="L1844" t="s">
        <v>43556</v>
      </c>
      <c r="M1844" t="s">
        <v>43557</v>
      </c>
      <c r="N1844" t="s">
        <v>43558</v>
      </c>
      <c r="O1844" t="s">
        <v>43559</v>
      </c>
      <c r="P1844" t="s">
        <v>43560</v>
      </c>
    </row>
    <row r="1845" spans="1:16" x14ac:dyDescent="0.25">
      <c r="A1845" s="4">
        <v>42693</v>
      </c>
      <c r="B1845" s="4">
        <v>42694</v>
      </c>
      <c r="C1845" t="s">
        <v>43561</v>
      </c>
      <c r="D1845">
        <v>0</v>
      </c>
      <c r="E1845" t="s">
        <v>43562</v>
      </c>
      <c r="F1845" t="s">
        <v>43563</v>
      </c>
      <c r="G1845" t="s">
        <v>43563</v>
      </c>
      <c r="H1845" t="s">
        <v>43564</v>
      </c>
      <c r="I1845" t="s">
        <v>43563</v>
      </c>
      <c r="J1845" t="s">
        <v>43565</v>
      </c>
      <c r="K1845" t="s">
        <v>43566</v>
      </c>
      <c r="L1845" t="s">
        <v>43567</v>
      </c>
      <c r="M1845" t="s">
        <v>43568</v>
      </c>
      <c r="N1845" t="s">
        <v>43569</v>
      </c>
      <c r="O1845" t="s">
        <v>43570</v>
      </c>
      <c r="P1845" t="s">
        <v>43571</v>
      </c>
    </row>
    <row r="1846" spans="1:16" x14ac:dyDescent="0.25">
      <c r="A1846" s="4">
        <v>42694</v>
      </c>
      <c r="B1846" s="4">
        <v>42695</v>
      </c>
      <c r="C1846" t="s">
        <v>43572</v>
      </c>
      <c r="D1846">
        <v>0</v>
      </c>
      <c r="E1846" t="s">
        <v>43573</v>
      </c>
      <c r="F1846" t="s">
        <v>43574</v>
      </c>
      <c r="G1846" t="s">
        <v>43574</v>
      </c>
      <c r="H1846" t="s">
        <v>43575</v>
      </c>
      <c r="I1846" t="s">
        <v>43574</v>
      </c>
      <c r="J1846" t="s">
        <v>43576</v>
      </c>
      <c r="K1846" t="s">
        <v>43577</v>
      </c>
      <c r="L1846" t="s">
        <v>43578</v>
      </c>
      <c r="M1846" t="s">
        <v>43579</v>
      </c>
      <c r="N1846" t="s">
        <v>43580</v>
      </c>
      <c r="O1846" t="s">
        <v>43581</v>
      </c>
      <c r="P1846" t="s">
        <v>43582</v>
      </c>
    </row>
    <row r="1847" spans="1:16" x14ac:dyDescent="0.25">
      <c r="A1847" s="4">
        <v>42695</v>
      </c>
      <c r="B1847" s="4">
        <v>42696</v>
      </c>
      <c r="C1847" t="s">
        <v>43583</v>
      </c>
      <c r="D1847" t="s">
        <v>43584</v>
      </c>
      <c r="E1847" t="s">
        <v>43585</v>
      </c>
      <c r="F1847" t="s">
        <v>43586</v>
      </c>
      <c r="G1847" t="s">
        <v>43586</v>
      </c>
      <c r="H1847" t="s">
        <v>43587</v>
      </c>
      <c r="I1847" t="s">
        <v>43586</v>
      </c>
      <c r="J1847" t="s">
        <v>43588</v>
      </c>
      <c r="K1847" t="s">
        <v>43589</v>
      </c>
      <c r="L1847" t="s">
        <v>43590</v>
      </c>
      <c r="M1847" t="s">
        <v>43591</v>
      </c>
      <c r="N1847" t="s">
        <v>43592</v>
      </c>
      <c r="O1847" t="s">
        <v>43593</v>
      </c>
      <c r="P1847" t="s">
        <v>43594</v>
      </c>
    </row>
    <row r="1848" spans="1:16" x14ac:dyDescent="0.25">
      <c r="A1848" s="4">
        <v>42696</v>
      </c>
      <c r="B1848" s="4">
        <v>42697</v>
      </c>
      <c r="C1848" t="s">
        <v>43595</v>
      </c>
      <c r="D1848" t="s">
        <v>43596</v>
      </c>
      <c r="E1848" t="s">
        <v>43597</v>
      </c>
      <c r="F1848" t="s">
        <v>43598</v>
      </c>
      <c r="G1848" t="s">
        <v>43598</v>
      </c>
      <c r="H1848" t="s">
        <v>43599</v>
      </c>
      <c r="I1848" t="s">
        <v>43598</v>
      </c>
      <c r="J1848" t="s">
        <v>43600</v>
      </c>
      <c r="K1848" t="s">
        <v>43601</v>
      </c>
      <c r="L1848" t="s">
        <v>43602</v>
      </c>
      <c r="M1848" t="s">
        <v>43603</v>
      </c>
      <c r="N1848" t="s">
        <v>43604</v>
      </c>
      <c r="O1848" t="s">
        <v>43605</v>
      </c>
      <c r="P1848" t="s">
        <v>43606</v>
      </c>
    </row>
    <row r="1849" spans="1:16" x14ac:dyDescent="0.25">
      <c r="A1849" s="4">
        <v>42697</v>
      </c>
      <c r="B1849" s="4">
        <v>42698</v>
      </c>
      <c r="C1849" t="s">
        <v>43607</v>
      </c>
      <c r="D1849" t="s">
        <v>43608</v>
      </c>
      <c r="E1849" t="s">
        <v>43609</v>
      </c>
      <c r="F1849" t="s">
        <v>43610</v>
      </c>
      <c r="G1849" t="s">
        <v>43610</v>
      </c>
      <c r="H1849" t="s">
        <v>43611</v>
      </c>
      <c r="I1849" t="s">
        <v>43610</v>
      </c>
      <c r="J1849" t="s">
        <v>43612</v>
      </c>
      <c r="K1849" t="s">
        <v>43613</v>
      </c>
      <c r="L1849" t="s">
        <v>43614</v>
      </c>
      <c r="M1849" t="s">
        <v>43615</v>
      </c>
      <c r="N1849" t="s">
        <v>43616</v>
      </c>
      <c r="O1849" t="s">
        <v>43617</v>
      </c>
      <c r="P1849" t="s">
        <v>43618</v>
      </c>
    </row>
    <row r="1850" spans="1:16" x14ac:dyDescent="0.25">
      <c r="A1850" s="4">
        <v>42698</v>
      </c>
      <c r="B1850" s="4">
        <v>42699</v>
      </c>
      <c r="C1850" t="s">
        <v>43619</v>
      </c>
      <c r="D1850" t="s">
        <v>43620</v>
      </c>
      <c r="E1850" t="s">
        <v>43621</v>
      </c>
      <c r="F1850" t="s">
        <v>43622</v>
      </c>
      <c r="G1850" t="s">
        <v>43622</v>
      </c>
      <c r="H1850" t="s">
        <v>43623</v>
      </c>
      <c r="I1850" t="s">
        <v>43622</v>
      </c>
      <c r="J1850" t="s">
        <v>43624</v>
      </c>
      <c r="K1850" t="s">
        <v>43625</v>
      </c>
      <c r="L1850" t="s">
        <v>43626</v>
      </c>
      <c r="M1850" t="s">
        <v>43627</v>
      </c>
      <c r="N1850" t="s">
        <v>43628</v>
      </c>
      <c r="O1850" t="s">
        <v>43629</v>
      </c>
      <c r="P1850" t="s">
        <v>43630</v>
      </c>
    </row>
    <row r="1851" spans="1:16" x14ac:dyDescent="0.25">
      <c r="A1851" s="4">
        <v>42699</v>
      </c>
      <c r="B1851" s="4">
        <v>42700</v>
      </c>
      <c r="C1851" t="s">
        <v>43631</v>
      </c>
      <c r="D1851" t="s">
        <v>43632</v>
      </c>
      <c r="E1851" t="s">
        <v>43633</v>
      </c>
      <c r="F1851" t="s">
        <v>43634</v>
      </c>
      <c r="G1851" t="s">
        <v>43634</v>
      </c>
      <c r="H1851" t="s">
        <v>43635</v>
      </c>
      <c r="I1851" t="s">
        <v>43634</v>
      </c>
      <c r="J1851" t="s">
        <v>43636</v>
      </c>
      <c r="K1851" t="s">
        <v>43637</v>
      </c>
      <c r="L1851" t="s">
        <v>43638</v>
      </c>
      <c r="M1851" t="s">
        <v>43639</v>
      </c>
      <c r="N1851" t="s">
        <v>43640</v>
      </c>
      <c r="O1851" t="s">
        <v>43641</v>
      </c>
      <c r="P1851" t="s">
        <v>43642</v>
      </c>
    </row>
    <row r="1852" spans="1:16" x14ac:dyDescent="0.25">
      <c r="A1852" s="4">
        <v>42700</v>
      </c>
      <c r="B1852" s="4">
        <v>42701</v>
      </c>
      <c r="C1852" t="s">
        <v>43643</v>
      </c>
      <c r="D1852">
        <v>0</v>
      </c>
      <c r="E1852" t="s">
        <v>43644</v>
      </c>
      <c r="F1852" t="s">
        <v>43645</v>
      </c>
      <c r="G1852" t="s">
        <v>43645</v>
      </c>
      <c r="H1852" t="s">
        <v>43646</v>
      </c>
      <c r="I1852" t="s">
        <v>43645</v>
      </c>
      <c r="J1852" t="s">
        <v>43647</v>
      </c>
      <c r="K1852" t="s">
        <v>43648</v>
      </c>
      <c r="L1852" t="s">
        <v>43649</v>
      </c>
      <c r="M1852" t="s">
        <v>43650</v>
      </c>
      <c r="N1852" t="s">
        <v>43651</v>
      </c>
      <c r="O1852" t="s">
        <v>43652</v>
      </c>
      <c r="P1852" t="s">
        <v>43653</v>
      </c>
    </row>
    <row r="1853" spans="1:16" x14ac:dyDescent="0.25">
      <c r="A1853" s="4">
        <v>42701</v>
      </c>
      <c r="B1853" s="4">
        <v>42702</v>
      </c>
      <c r="C1853" t="s">
        <v>43654</v>
      </c>
      <c r="D1853">
        <v>0</v>
      </c>
      <c r="E1853" t="s">
        <v>43655</v>
      </c>
      <c r="F1853" t="s">
        <v>43656</v>
      </c>
      <c r="G1853" t="s">
        <v>43656</v>
      </c>
      <c r="H1853" t="s">
        <v>43657</v>
      </c>
      <c r="I1853" t="s">
        <v>43656</v>
      </c>
      <c r="J1853" t="s">
        <v>43658</v>
      </c>
      <c r="K1853" t="s">
        <v>43659</v>
      </c>
      <c r="L1853" t="s">
        <v>43660</v>
      </c>
      <c r="M1853" t="s">
        <v>43661</v>
      </c>
      <c r="N1853" t="s">
        <v>43662</v>
      </c>
      <c r="O1853" t="s">
        <v>43663</v>
      </c>
      <c r="P1853" t="s">
        <v>43664</v>
      </c>
    </row>
    <row r="1854" spans="1:16" x14ac:dyDescent="0.25">
      <c r="A1854" s="4">
        <v>42702</v>
      </c>
      <c r="B1854" s="4">
        <v>42703</v>
      </c>
      <c r="C1854" t="s">
        <v>43665</v>
      </c>
      <c r="D1854" t="s">
        <v>43666</v>
      </c>
      <c r="E1854" t="s">
        <v>43667</v>
      </c>
      <c r="F1854" t="s">
        <v>43668</v>
      </c>
      <c r="G1854" t="s">
        <v>43668</v>
      </c>
      <c r="H1854" t="s">
        <v>43669</v>
      </c>
      <c r="I1854" t="s">
        <v>43668</v>
      </c>
      <c r="J1854" t="s">
        <v>43670</v>
      </c>
      <c r="K1854" t="s">
        <v>43671</v>
      </c>
      <c r="L1854" t="s">
        <v>43672</v>
      </c>
      <c r="M1854" t="s">
        <v>43673</v>
      </c>
      <c r="N1854" t="s">
        <v>43674</v>
      </c>
      <c r="O1854" t="s">
        <v>43675</v>
      </c>
      <c r="P1854" t="s">
        <v>43676</v>
      </c>
    </row>
    <row r="1855" spans="1:16" x14ac:dyDescent="0.25">
      <c r="A1855" s="4">
        <v>42703</v>
      </c>
      <c r="B1855" s="4">
        <v>42704</v>
      </c>
      <c r="C1855" t="s">
        <v>43677</v>
      </c>
      <c r="D1855" t="s">
        <v>43678</v>
      </c>
      <c r="E1855" t="s">
        <v>43679</v>
      </c>
      <c r="F1855" t="s">
        <v>43680</v>
      </c>
      <c r="G1855" t="s">
        <v>43680</v>
      </c>
      <c r="H1855" t="s">
        <v>43681</v>
      </c>
      <c r="I1855" t="s">
        <v>43680</v>
      </c>
      <c r="J1855" t="s">
        <v>43682</v>
      </c>
      <c r="K1855" t="s">
        <v>43683</v>
      </c>
      <c r="L1855" t="s">
        <v>43684</v>
      </c>
      <c r="M1855" t="s">
        <v>43685</v>
      </c>
      <c r="N1855" t="s">
        <v>43686</v>
      </c>
      <c r="O1855" t="s">
        <v>43687</v>
      </c>
      <c r="P1855" t="s">
        <v>43688</v>
      </c>
    </row>
    <row r="1856" spans="1:16" x14ac:dyDescent="0.25">
      <c r="A1856" s="4">
        <v>42704</v>
      </c>
      <c r="B1856" s="4">
        <v>42705</v>
      </c>
      <c r="C1856" t="s">
        <v>43689</v>
      </c>
      <c r="D1856" t="s">
        <v>43690</v>
      </c>
      <c r="E1856" t="s">
        <v>43691</v>
      </c>
      <c r="F1856" t="s">
        <v>43692</v>
      </c>
      <c r="G1856" t="s">
        <v>43692</v>
      </c>
      <c r="H1856" t="s">
        <v>43693</v>
      </c>
      <c r="I1856" t="s">
        <v>43692</v>
      </c>
      <c r="J1856" t="s">
        <v>43694</v>
      </c>
      <c r="K1856" t="s">
        <v>43695</v>
      </c>
      <c r="L1856" t="s">
        <v>43696</v>
      </c>
      <c r="M1856" t="s">
        <v>43697</v>
      </c>
      <c r="N1856" t="s">
        <v>43698</v>
      </c>
      <c r="O1856" t="s">
        <v>43699</v>
      </c>
      <c r="P1856" t="s">
        <v>43700</v>
      </c>
    </row>
    <row r="1857" spans="1:16" x14ac:dyDescent="0.25">
      <c r="A1857" s="4">
        <v>42705</v>
      </c>
      <c r="B1857" s="4">
        <v>42706</v>
      </c>
      <c r="C1857" t="s">
        <v>43701</v>
      </c>
      <c r="D1857" t="s">
        <v>43702</v>
      </c>
      <c r="E1857" t="s">
        <v>43703</v>
      </c>
      <c r="F1857" t="s">
        <v>43704</v>
      </c>
      <c r="G1857" t="s">
        <v>43704</v>
      </c>
      <c r="H1857" t="s">
        <v>43705</v>
      </c>
      <c r="I1857" t="s">
        <v>43704</v>
      </c>
      <c r="J1857" t="s">
        <v>43706</v>
      </c>
      <c r="K1857" t="s">
        <v>43707</v>
      </c>
      <c r="L1857" t="s">
        <v>43708</v>
      </c>
      <c r="M1857" t="s">
        <v>43709</v>
      </c>
      <c r="N1857" t="s">
        <v>43710</v>
      </c>
      <c r="O1857" t="s">
        <v>43711</v>
      </c>
      <c r="P1857" t="s">
        <v>43712</v>
      </c>
    </row>
    <row r="1858" spans="1:16" x14ac:dyDescent="0.25">
      <c r="A1858" s="4">
        <v>42706</v>
      </c>
      <c r="B1858" s="4">
        <v>42707</v>
      </c>
      <c r="C1858" t="s">
        <v>43713</v>
      </c>
      <c r="D1858" t="s">
        <v>43714</v>
      </c>
      <c r="E1858" t="s">
        <v>43715</v>
      </c>
      <c r="F1858" t="s">
        <v>43716</v>
      </c>
      <c r="G1858" t="s">
        <v>43716</v>
      </c>
      <c r="H1858" t="s">
        <v>43717</v>
      </c>
      <c r="I1858" t="s">
        <v>43716</v>
      </c>
      <c r="J1858" t="s">
        <v>43718</v>
      </c>
      <c r="K1858" t="s">
        <v>43719</v>
      </c>
      <c r="L1858" t="s">
        <v>43720</v>
      </c>
      <c r="M1858" t="s">
        <v>43721</v>
      </c>
      <c r="N1858" t="s">
        <v>43722</v>
      </c>
      <c r="O1858" t="s">
        <v>43723</v>
      </c>
      <c r="P1858" t="s">
        <v>43724</v>
      </c>
    </row>
    <row r="1859" spans="1:16" x14ac:dyDescent="0.25">
      <c r="A1859" s="4">
        <v>42707</v>
      </c>
      <c r="B1859" s="4">
        <v>42708</v>
      </c>
      <c r="C1859" t="s">
        <v>43725</v>
      </c>
      <c r="D1859">
        <v>0</v>
      </c>
      <c r="E1859" t="s">
        <v>43726</v>
      </c>
      <c r="F1859" t="s">
        <v>43727</v>
      </c>
      <c r="G1859" t="s">
        <v>43727</v>
      </c>
      <c r="H1859" t="s">
        <v>43728</v>
      </c>
      <c r="I1859" t="s">
        <v>43727</v>
      </c>
      <c r="J1859" t="s">
        <v>43729</v>
      </c>
      <c r="K1859" t="s">
        <v>43730</v>
      </c>
      <c r="L1859" t="s">
        <v>43731</v>
      </c>
      <c r="M1859" t="s">
        <v>43732</v>
      </c>
      <c r="N1859" t="s">
        <v>43733</v>
      </c>
      <c r="O1859" t="s">
        <v>43734</v>
      </c>
      <c r="P1859" t="s">
        <v>43735</v>
      </c>
    </row>
    <row r="1860" spans="1:16" x14ac:dyDescent="0.25">
      <c r="A1860" s="4">
        <v>42708</v>
      </c>
      <c r="B1860" s="4">
        <v>42709</v>
      </c>
      <c r="C1860" t="s">
        <v>43736</v>
      </c>
      <c r="D1860">
        <v>0</v>
      </c>
      <c r="E1860" t="s">
        <v>43737</v>
      </c>
      <c r="F1860" t="s">
        <v>43738</v>
      </c>
      <c r="G1860" t="s">
        <v>43738</v>
      </c>
      <c r="H1860" t="s">
        <v>43739</v>
      </c>
      <c r="I1860" t="s">
        <v>43738</v>
      </c>
      <c r="J1860" t="s">
        <v>43740</v>
      </c>
      <c r="K1860" t="s">
        <v>43741</v>
      </c>
      <c r="L1860" t="s">
        <v>43742</v>
      </c>
      <c r="M1860" t="s">
        <v>43743</v>
      </c>
      <c r="N1860" t="s">
        <v>43744</v>
      </c>
      <c r="O1860" t="s">
        <v>43745</v>
      </c>
      <c r="P1860" t="s">
        <v>43746</v>
      </c>
    </row>
    <row r="1861" spans="1:16" x14ac:dyDescent="0.25">
      <c r="A1861" s="4">
        <v>42709</v>
      </c>
      <c r="B1861" s="4">
        <v>42710</v>
      </c>
      <c r="C1861" t="s">
        <v>43747</v>
      </c>
      <c r="D1861" t="s">
        <v>43748</v>
      </c>
      <c r="E1861" t="s">
        <v>43749</v>
      </c>
      <c r="F1861" t="s">
        <v>43750</v>
      </c>
      <c r="G1861" t="s">
        <v>43750</v>
      </c>
      <c r="H1861" t="s">
        <v>43751</v>
      </c>
      <c r="I1861" t="s">
        <v>43750</v>
      </c>
      <c r="J1861" t="s">
        <v>43752</v>
      </c>
      <c r="K1861" t="s">
        <v>43753</v>
      </c>
      <c r="L1861" t="s">
        <v>43754</v>
      </c>
      <c r="M1861" t="s">
        <v>43755</v>
      </c>
      <c r="N1861" t="s">
        <v>43756</v>
      </c>
      <c r="O1861" t="s">
        <v>43757</v>
      </c>
      <c r="P1861" t="s">
        <v>43758</v>
      </c>
    </row>
    <row r="1862" spans="1:16" x14ac:dyDescent="0.25">
      <c r="A1862" s="4">
        <v>42710</v>
      </c>
      <c r="B1862" s="4">
        <v>42711</v>
      </c>
      <c r="C1862" t="s">
        <v>43759</v>
      </c>
      <c r="D1862" t="s">
        <v>43760</v>
      </c>
      <c r="E1862" t="s">
        <v>43761</v>
      </c>
      <c r="F1862" t="s">
        <v>43762</v>
      </c>
      <c r="G1862" t="s">
        <v>43762</v>
      </c>
      <c r="H1862" t="s">
        <v>43763</v>
      </c>
      <c r="I1862" t="s">
        <v>43762</v>
      </c>
      <c r="J1862" t="s">
        <v>43764</v>
      </c>
      <c r="K1862" t="s">
        <v>43765</v>
      </c>
      <c r="L1862" t="s">
        <v>43766</v>
      </c>
      <c r="M1862" t="s">
        <v>43767</v>
      </c>
      <c r="N1862" t="s">
        <v>43768</v>
      </c>
      <c r="O1862" t="s">
        <v>43769</v>
      </c>
      <c r="P1862" t="s">
        <v>43770</v>
      </c>
    </row>
    <row r="1863" spans="1:16" x14ac:dyDescent="0.25">
      <c r="A1863" s="4">
        <v>42711</v>
      </c>
      <c r="B1863" s="4">
        <v>42712</v>
      </c>
      <c r="C1863" t="s">
        <v>43771</v>
      </c>
      <c r="D1863" t="s">
        <v>43772</v>
      </c>
      <c r="E1863" t="s">
        <v>43773</v>
      </c>
      <c r="F1863" t="s">
        <v>43774</v>
      </c>
      <c r="G1863" t="s">
        <v>43774</v>
      </c>
      <c r="H1863" t="s">
        <v>43775</v>
      </c>
      <c r="I1863" t="s">
        <v>43774</v>
      </c>
      <c r="J1863" t="s">
        <v>43776</v>
      </c>
      <c r="K1863" t="s">
        <v>43777</v>
      </c>
      <c r="L1863" t="s">
        <v>43778</v>
      </c>
      <c r="M1863" t="s">
        <v>43779</v>
      </c>
      <c r="N1863" t="s">
        <v>43780</v>
      </c>
      <c r="O1863" t="s">
        <v>43781</v>
      </c>
      <c r="P1863" t="s">
        <v>43782</v>
      </c>
    </row>
    <row r="1864" spans="1:16" x14ac:dyDescent="0.25">
      <c r="A1864" s="4">
        <v>42712</v>
      </c>
      <c r="B1864" s="4">
        <v>42713</v>
      </c>
      <c r="C1864" t="s">
        <v>43783</v>
      </c>
      <c r="D1864" t="s">
        <v>43784</v>
      </c>
      <c r="E1864" t="s">
        <v>43785</v>
      </c>
      <c r="F1864" t="s">
        <v>43786</v>
      </c>
      <c r="G1864" t="s">
        <v>43786</v>
      </c>
      <c r="H1864" t="s">
        <v>43787</v>
      </c>
      <c r="I1864" t="s">
        <v>43786</v>
      </c>
      <c r="J1864" t="s">
        <v>43788</v>
      </c>
      <c r="K1864" t="s">
        <v>43789</v>
      </c>
      <c r="L1864" t="s">
        <v>43790</v>
      </c>
      <c r="M1864" t="s">
        <v>43791</v>
      </c>
      <c r="N1864" t="s">
        <v>43792</v>
      </c>
      <c r="O1864" t="s">
        <v>43793</v>
      </c>
      <c r="P1864" t="s">
        <v>43794</v>
      </c>
    </row>
    <row r="1865" spans="1:16" x14ac:dyDescent="0.25">
      <c r="A1865" s="4">
        <v>42713</v>
      </c>
      <c r="B1865" s="4">
        <v>42714</v>
      </c>
      <c r="C1865" t="s">
        <v>43795</v>
      </c>
      <c r="D1865" t="s">
        <v>43796</v>
      </c>
      <c r="E1865" t="s">
        <v>43797</v>
      </c>
      <c r="F1865" t="s">
        <v>43798</v>
      </c>
      <c r="G1865" t="s">
        <v>43798</v>
      </c>
      <c r="H1865" t="s">
        <v>43799</v>
      </c>
      <c r="I1865" t="s">
        <v>43798</v>
      </c>
      <c r="J1865" t="s">
        <v>43800</v>
      </c>
      <c r="K1865" t="s">
        <v>43801</v>
      </c>
      <c r="L1865" t="s">
        <v>43802</v>
      </c>
      <c r="M1865" t="s">
        <v>43803</v>
      </c>
      <c r="N1865" t="s">
        <v>43804</v>
      </c>
      <c r="O1865" t="s">
        <v>43805</v>
      </c>
      <c r="P1865" t="s">
        <v>43806</v>
      </c>
    </row>
    <row r="1866" spans="1:16" x14ac:dyDescent="0.25">
      <c r="A1866" s="4">
        <v>42714</v>
      </c>
      <c r="B1866" s="4">
        <v>42715</v>
      </c>
      <c r="C1866" t="s">
        <v>43807</v>
      </c>
      <c r="D1866">
        <v>0</v>
      </c>
      <c r="E1866" t="s">
        <v>43808</v>
      </c>
      <c r="F1866" t="s">
        <v>43809</v>
      </c>
      <c r="G1866" t="s">
        <v>43809</v>
      </c>
      <c r="H1866" t="s">
        <v>43810</v>
      </c>
      <c r="I1866" t="s">
        <v>43809</v>
      </c>
      <c r="J1866" t="s">
        <v>43811</v>
      </c>
      <c r="K1866" t="s">
        <v>43812</v>
      </c>
      <c r="L1866" t="s">
        <v>43813</v>
      </c>
      <c r="M1866" t="s">
        <v>43814</v>
      </c>
      <c r="N1866" t="s">
        <v>43815</v>
      </c>
      <c r="O1866" t="s">
        <v>43816</v>
      </c>
      <c r="P1866" t="s">
        <v>43817</v>
      </c>
    </row>
    <row r="1867" spans="1:16" x14ac:dyDescent="0.25">
      <c r="A1867" s="4">
        <v>42715</v>
      </c>
      <c r="B1867" s="4">
        <v>42716</v>
      </c>
      <c r="C1867" t="s">
        <v>43818</v>
      </c>
      <c r="D1867">
        <v>0</v>
      </c>
      <c r="E1867" t="s">
        <v>43819</v>
      </c>
      <c r="F1867" t="s">
        <v>43820</v>
      </c>
      <c r="G1867" t="s">
        <v>43820</v>
      </c>
      <c r="H1867" t="s">
        <v>43821</v>
      </c>
      <c r="I1867" t="s">
        <v>43820</v>
      </c>
      <c r="J1867" t="s">
        <v>43822</v>
      </c>
      <c r="K1867" t="s">
        <v>43823</v>
      </c>
      <c r="L1867" t="s">
        <v>43824</v>
      </c>
      <c r="M1867" t="s">
        <v>43825</v>
      </c>
      <c r="N1867" t="s">
        <v>43826</v>
      </c>
      <c r="O1867" t="s">
        <v>43827</v>
      </c>
      <c r="P1867" t="s">
        <v>43828</v>
      </c>
    </row>
    <row r="1868" spans="1:16" x14ac:dyDescent="0.25">
      <c r="A1868" s="4">
        <v>42716</v>
      </c>
      <c r="B1868" s="4">
        <v>42717</v>
      </c>
      <c r="C1868" t="s">
        <v>43829</v>
      </c>
      <c r="D1868" t="s">
        <v>43830</v>
      </c>
      <c r="E1868" t="s">
        <v>43831</v>
      </c>
      <c r="F1868" t="s">
        <v>43832</v>
      </c>
      <c r="G1868" t="s">
        <v>43832</v>
      </c>
      <c r="H1868" t="s">
        <v>43833</v>
      </c>
      <c r="I1868" t="s">
        <v>43832</v>
      </c>
      <c r="J1868" t="s">
        <v>43834</v>
      </c>
      <c r="K1868" t="s">
        <v>43835</v>
      </c>
      <c r="L1868" t="s">
        <v>43836</v>
      </c>
      <c r="M1868" t="s">
        <v>43837</v>
      </c>
      <c r="N1868" t="s">
        <v>43838</v>
      </c>
      <c r="O1868" t="s">
        <v>43839</v>
      </c>
      <c r="P1868" t="s">
        <v>43840</v>
      </c>
    </row>
    <row r="1869" spans="1:16" x14ac:dyDescent="0.25">
      <c r="A1869" s="4">
        <v>42717</v>
      </c>
      <c r="B1869" s="4">
        <v>42718</v>
      </c>
      <c r="C1869" t="s">
        <v>43841</v>
      </c>
      <c r="D1869" t="s">
        <v>43842</v>
      </c>
      <c r="E1869" t="s">
        <v>43843</v>
      </c>
      <c r="F1869" t="s">
        <v>43844</v>
      </c>
      <c r="G1869" t="s">
        <v>43844</v>
      </c>
      <c r="H1869" t="s">
        <v>43845</v>
      </c>
      <c r="I1869" t="s">
        <v>43844</v>
      </c>
      <c r="J1869" t="s">
        <v>43846</v>
      </c>
      <c r="K1869" t="s">
        <v>43847</v>
      </c>
      <c r="L1869" t="s">
        <v>43848</v>
      </c>
      <c r="M1869" t="s">
        <v>43849</v>
      </c>
      <c r="N1869" t="s">
        <v>43850</v>
      </c>
      <c r="O1869" t="s">
        <v>43851</v>
      </c>
      <c r="P1869" t="s">
        <v>43852</v>
      </c>
    </row>
    <row r="1870" spans="1:16" x14ac:dyDescent="0.25">
      <c r="A1870" s="4">
        <v>42718</v>
      </c>
      <c r="B1870" s="4">
        <v>42719</v>
      </c>
      <c r="C1870" t="s">
        <v>43853</v>
      </c>
      <c r="D1870" t="s">
        <v>43854</v>
      </c>
      <c r="E1870" t="s">
        <v>43855</v>
      </c>
      <c r="F1870" t="s">
        <v>43856</v>
      </c>
      <c r="G1870" t="s">
        <v>43856</v>
      </c>
      <c r="H1870" t="s">
        <v>43857</v>
      </c>
      <c r="I1870" t="s">
        <v>43856</v>
      </c>
      <c r="J1870" t="s">
        <v>43858</v>
      </c>
      <c r="K1870" t="s">
        <v>43859</v>
      </c>
      <c r="L1870" t="s">
        <v>43860</v>
      </c>
      <c r="M1870" t="s">
        <v>43861</v>
      </c>
      <c r="N1870" t="s">
        <v>43862</v>
      </c>
      <c r="O1870" t="s">
        <v>43863</v>
      </c>
      <c r="P1870" t="s">
        <v>43864</v>
      </c>
    </row>
    <row r="1871" spans="1:16" x14ac:dyDescent="0.25">
      <c r="A1871" s="4">
        <v>42719</v>
      </c>
      <c r="B1871" s="4">
        <v>42720</v>
      </c>
      <c r="C1871" t="s">
        <v>43865</v>
      </c>
      <c r="D1871" t="s">
        <v>43866</v>
      </c>
      <c r="E1871" t="s">
        <v>43867</v>
      </c>
      <c r="F1871" t="s">
        <v>43868</v>
      </c>
      <c r="G1871" t="s">
        <v>43868</v>
      </c>
      <c r="H1871" t="s">
        <v>43869</v>
      </c>
      <c r="I1871" t="s">
        <v>43868</v>
      </c>
      <c r="J1871" t="s">
        <v>43870</v>
      </c>
      <c r="K1871" t="s">
        <v>43871</v>
      </c>
      <c r="L1871" t="s">
        <v>43872</v>
      </c>
      <c r="M1871" t="s">
        <v>43873</v>
      </c>
      <c r="N1871" t="s">
        <v>43874</v>
      </c>
      <c r="O1871" t="s">
        <v>43875</v>
      </c>
      <c r="P1871" t="s">
        <v>43876</v>
      </c>
    </row>
    <row r="1872" spans="1:16" x14ac:dyDescent="0.25">
      <c r="A1872" s="4">
        <v>42720</v>
      </c>
      <c r="B1872" s="4">
        <v>42721</v>
      </c>
      <c r="C1872" t="s">
        <v>43877</v>
      </c>
      <c r="D1872" t="s">
        <v>43878</v>
      </c>
      <c r="E1872" t="s">
        <v>43879</v>
      </c>
      <c r="F1872" t="s">
        <v>43880</v>
      </c>
      <c r="G1872" t="s">
        <v>43880</v>
      </c>
      <c r="H1872" t="s">
        <v>43881</v>
      </c>
      <c r="I1872" t="s">
        <v>43880</v>
      </c>
      <c r="J1872" t="s">
        <v>43882</v>
      </c>
      <c r="K1872" t="s">
        <v>43883</v>
      </c>
      <c r="L1872" t="s">
        <v>43884</v>
      </c>
      <c r="M1872" t="s">
        <v>43885</v>
      </c>
      <c r="N1872" t="s">
        <v>43886</v>
      </c>
      <c r="O1872" t="s">
        <v>43887</v>
      </c>
      <c r="P1872" t="s">
        <v>43888</v>
      </c>
    </row>
    <row r="1873" spans="1:16" x14ac:dyDescent="0.25">
      <c r="A1873" s="4">
        <v>42721</v>
      </c>
      <c r="B1873" s="4">
        <v>42722</v>
      </c>
      <c r="C1873" t="s">
        <v>43889</v>
      </c>
      <c r="D1873">
        <v>0</v>
      </c>
      <c r="E1873" t="s">
        <v>43890</v>
      </c>
      <c r="F1873" t="s">
        <v>43891</v>
      </c>
      <c r="G1873" t="s">
        <v>43891</v>
      </c>
      <c r="H1873" t="s">
        <v>43892</v>
      </c>
      <c r="I1873" t="s">
        <v>43891</v>
      </c>
      <c r="J1873" t="s">
        <v>43893</v>
      </c>
      <c r="K1873" t="s">
        <v>43894</v>
      </c>
      <c r="L1873" t="s">
        <v>43895</v>
      </c>
      <c r="M1873" t="s">
        <v>43896</v>
      </c>
      <c r="N1873" t="s">
        <v>43897</v>
      </c>
      <c r="O1873" t="s">
        <v>43898</v>
      </c>
      <c r="P1873" t="s">
        <v>43899</v>
      </c>
    </row>
    <row r="1874" spans="1:16" x14ac:dyDescent="0.25">
      <c r="A1874" s="4">
        <v>42722</v>
      </c>
      <c r="B1874" s="4">
        <v>42723</v>
      </c>
      <c r="C1874" t="s">
        <v>43900</v>
      </c>
      <c r="D1874">
        <v>0</v>
      </c>
      <c r="E1874" t="s">
        <v>43901</v>
      </c>
      <c r="F1874" t="s">
        <v>43902</v>
      </c>
      <c r="G1874" t="s">
        <v>43902</v>
      </c>
      <c r="H1874" t="s">
        <v>43903</v>
      </c>
      <c r="I1874" t="s">
        <v>43902</v>
      </c>
      <c r="J1874" t="s">
        <v>43904</v>
      </c>
      <c r="K1874" t="s">
        <v>43905</v>
      </c>
      <c r="L1874" t="s">
        <v>43906</v>
      </c>
      <c r="M1874" t="s">
        <v>43907</v>
      </c>
      <c r="N1874" t="s">
        <v>43908</v>
      </c>
      <c r="O1874" t="s">
        <v>43909</v>
      </c>
      <c r="P1874" t="s">
        <v>43910</v>
      </c>
    </row>
    <row r="1875" spans="1:16" x14ac:dyDescent="0.25">
      <c r="A1875" s="4">
        <v>42723</v>
      </c>
      <c r="B1875" s="4">
        <v>42724</v>
      </c>
      <c r="C1875" t="s">
        <v>43911</v>
      </c>
      <c r="D1875" t="s">
        <v>43912</v>
      </c>
      <c r="E1875" t="s">
        <v>43913</v>
      </c>
      <c r="F1875" t="s">
        <v>43914</v>
      </c>
      <c r="G1875" t="s">
        <v>43914</v>
      </c>
      <c r="H1875" t="s">
        <v>43915</v>
      </c>
      <c r="I1875" t="s">
        <v>43914</v>
      </c>
      <c r="J1875" t="s">
        <v>43916</v>
      </c>
      <c r="K1875" t="s">
        <v>43917</v>
      </c>
      <c r="L1875" t="s">
        <v>43918</v>
      </c>
      <c r="M1875" t="s">
        <v>43919</v>
      </c>
      <c r="N1875" t="s">
        <v>43920</v>
      </c>
      <c r="O1875" t="s">
        <v>43921</v>
      </c>
      <c r="P1875" t="s">
        <v>43922</v>
      </c>
    </row>
    <row r="1876" spans="1:16" x14ac:dyDescent="0.25">
      <c r="A1876" s="4">
        <v>42724</v>
      </c>
      <c r="B1876" s="4">
        <v>42725</v>
      </c>
      <c r="C1876" t="s">
        <v>43923</v>
      </c>
      <c r="D1876" t="s">
        <v>43924</v>
      </c>
      <c r="E1876" t="s">
        <v>43925</v>
      </c>
      <c r="F1876" t="s">
        <v>43926</v>
      </c>
      <c r="G1876" t="s">
        <v>43926</v>
      </c>
      <c r="H1876" t="s">
        <v>43927</v>
      </c>
      <c r="I1876" t="s">
        <v>43926</v>
      </c>
      <c r="J1876" t="s">
        <v>43928</v>
      </c>
      <c r="K1876" t="s">
        <v>43929</v>
      </c>
      <c r="L1876" t="s">
        <v>43930</v>
      </c>
      <c r="M1876" t="s">
        <v>43931</v>
      </c>
      <c r="N1876" t="s">
        <v>43932</v>
      </c>
      <c r="O1876" t="s">
        <v>43933</v>
      </c>
      <c r="P1876" t="s">
        <v>43934</v>
      </c>
    </row>
    <row r="1877" spans="1:16" x14ac:dyDescent="0.25">
      <c r="A1877" s="4">
        <v>42725</v>
      </c>
      <c r="B1877" s="4">
        <v>42726</v>
      </c>
      <c r="C1877" t="s">
        <v>43935</v>
      </c>
      <c r="D1877" t="s">
        <v>43936</v>
      </c>
      <c r="E1877" t="s">
        <v>43937</v>
      </c>
      <c r="F1877" t="s">
        <v>43938</v>
      </c>
      <c r="G1877" t="s">
        <v>43938</v>
      </c>
      <c r="H1877" t="s">
        <v>43939</v>
      </c>
      <c r="I1877" t="s">
        <v>43938</v>
      </c>
      <c r="J1877" t="s">
        <v>43940</v>
      </c>
      <c r="K1877" t="s">
        <v>43941</v>
      </c>
      <c r="L1877" t="s">
        <v>43942</v>
      </c>
      <c r="M1877" t="s">
        <v>43943</v>
      </c>
      <c r="N1877" t="s">
        <v>43944</v>
      </c>
      <c r="O1877" t="s">
        <v>43945</v>
      </c>
      <c r="P1877" t="s">
        <v>43946</v>
      </c>
    </row>
    <row r="1878" spans="1:16" x14ac:dyDescent="0.25">
      <c r="A1878" s="4">
        <v>42726</v>
      </c>
      <c r="B1878" s="4">
        <v>42727</v>
      </c>
      <c r="C1878" t="s">
        <v>43947</v>
      </c>
      <c r="D1878" t="s">
        <v>43948</v>
      </c>
      <c r="E1878" t="s">
        <v>43949</v>
      </c>
      <c r="F1878" t="s">
        <v>43950</v>
      </c>
      <c r="G1878" t="s">
        <v>43950</v>
      </c>
      <c r="H1878" t="s">
        <v>43951</v>
      </c>
      <c r="I1878" t="s">
        <v>43950</v>
      </c>
      <c r="J1878" t="s">
        <v>43952</v>
      </c>
      <c r="K1878" t="s">
        <v>43953</v>
      </c>
      <c r="L1878" t="s">
        <v>43954</v>
      </c>
      <c r="M1878" t="s">
        <v>43955</v>
      </c>
      <c r="N1878" t="s">
        <v>43956</v>
      </c>
      <c r="O1878" t="s">
        <v>43957</v>
      </c>
      <c r="P1878" t="s">
        <v>43958</v>
      </c>
    </row>
    <row r="1879" spans="1:16" x14ac:dyDescent="0.25">
      <c r="A1879" s="4">
        <v>42727</v>
      </c>
      <c r="B1879" s="4">
        <v>42728</v>
      </c>
      <c r="C1879" t="s">
        <v>43959</v>
      </c>
      <c r="D1879" t="s">
        <v>43960</v>
      </c>
      <c r="E1879" t="s">
        <v>43961</v>
      </c>
      <c r="F1879" t="s">
        <v>43962</v>
      </c>
      <c r="G1879" t="s">
        <v>43962</v>
      </c>
      <c r="H1879" t="s">
        <v>43963</v>
      </c>
      <c r="I1879" t="s">
        <v>43962</v>
      </c>
      <c r="J1879" t="s">
        <v>43964</v>
      </c>
      <c r="K1879" t="s">
        <v>43965</v>
      </c>
      <c r="L1879" t="s">
        <v>43966</v>
      </c>
      <c r="M1879" t="s">
        <v>43967</v>
      </c>
      <c r="N1879" t="s">
        <v>43968</v>
      </c>
      <c r="O1879" t="s">
        <v>43969</v>
      </c>
      <c r="P1879" t="s">
        <v>43970</v>
      </c>
    </row>
    <row r="1880" spans="1:16" x14ac:dyDescent="0.25">
      <c r="A1880" s="4">
        <v>42728</v>
      </c>
      <c r="B1880" s="4">
        <v>42729</v>
      </c>
      <c r="C1880" t="s">
        <v>43971</v>
      </c>
      <c r="D1880">
        <v>0</v>
      </c>
      <c r="E1880" t="s">
        <v>43972</v>
      </c>
      <c r="F1880" t="s">
        <v>43973</v>
      </c>
      <c r="G1880" t="s">
        <v>43973</v>
      </c>
      <c r="H1880" t="s">
        <v>43974</v>
      </c>
      <c r="I1880" t="s">
        <v>43973</v>
      </c>
      <c r="J1880" t="s">
        <v>43975</v>
      </c>
      <c r="K1880" t="s">
        <v>43976</v>
      </c>
      <c r="L1880" t="s">
        <v>43977</v>
      </c>
      <c r="M1880" t="s">
        <v>43978</v>
      </c>
      <c r="N1880" t="s">
        <v>43979</v>
      </c>
      <c r="O1880" t="s">
        <v>43980</v>
      </c>
      <c r="P1880" t="s">
        <v>43981</v>
      </c>
    </row>
    <row r="1881" spans="1:16" x14ac:dyDescent="0.25">
      <c r="A1881" s="4">
        <v>42729</v>
      </c>
      <c r="B1881" s="4">
        <v>42730</v>
      </c>
      <c r="C1881" t="s">
        <v>43971</v>
      </c>
      <c r="D1881">
        <v>0</v>
      </c>
      <c r="E1881" t="s">
        <v>43982</v>
      </c>
      <c r="F1881" t="s">
        <v>43983</v>
      </c>
      <c r="G1881" t="s">
        <v>43983</v>
      </c>
      <c r="H1881" t="s">
        <v>43984</v>
      </c>
      <c r="I1881" t="s">
        <v>43983</v>
      </c>
      <c r="J1881" t="s">
        <v>43985</v>
      </c>
      <c r="K1881" t="s">
        <v>43986</v>
      </c>
      <c r="L1881" t="s">
        <v>43987</v>
      </c>
      <c r="M1881" t="s">
        <v>43988</v>
      </c>
      <c r="N1881" t="s">
        <v>43989</v>
      </c>
      <c r="O1881" t="s">
        <v>43990</v>
      </c>
      <c r="P1881" t="s">
        <v>43991</v>
      </c>
    </row>
    <row r="1882" spans="1:16" x14ac:dyDescent="0.25">
      <c r="A1882" s="4">
        <v>42730</v>
      </c>
      <c r="B1882" s="4">
        <v>42731</v>
      </c>
      <c r="C1882" t="s">
        <v>43992</v>
      </c>
      <c r="D1882" t="s">
        <v>43993</v>
      </c>
      <c r="E1882" t="s">
        <v>43994</v>
      </c>
      <c r="F1882" t="s">
        <v>43995</v>
      </c>
      <c r="G1882" t="s">
        <v>43995</v>
      </c>
      <c r="H1882" t="s">
        <v>43996</v>
      </c>
      <c r="I1882" t="s">
        <v>43995</v>
      </c>
      <c r="J1882" t="s">
        <v>43997</v>
      </c>
      <c r="K1882" t="s">
        <v>43998</v>
      </c>
      <c r="L1882" t="s">
        <v>43999</v>
      </c>
      <c r="M1882" t="s">
        <v>44000</v>
      </c>
      <c r="N1882" t="s">
        <v>44001</v>
      </c>
      <c r="O1882" t="s">
        <v>44002</v>
      </c>
      <c r="P1882" t="s">
        <v>44003</v>
      </c>
    </row>
    <row r="1883" spans="1:16" x14ac:dyDescent="0.25">
      <c r="A1883" s="4">
        <v>42731</v>
      </c>
      <c r="B1883" s="4">
        <v>42732</v>
      </c>
      <c r="C1883" t="s">
        <v>44004</v>
      </c>
      <c r="D1883" t="s">
        <v>44005</v>
      </c>
      <c r="E1883" t="s">
        <v>44006</v>
      </c>
      <c r="F1883" t="s">
        <v>44007</v>
      </c>
      <c r="G1883" t="s">
        <v>44007</v>
      </c>
      <c r="H1883" t="s">
        <v>44008</v>
      </c>
      <c r="I1883" t="s">
        <v>44007</v>
      </c>
      <c r="J1883" t="s">
        <v>44009</v>
      </c>
      <c r="K1883" t="s">
        <v>44010</v>
      </c>
      <c r="L1883" t="s">
        <v>44011</v>
      </c>
      <c r="M1883" t="s">
        <v>44012</v>
      </c>
      <c r="N1883" t="s">
        <v>44013</v>
      </c>
      <c r="O1883" t="s">
        <v>44014</v>
      </c>
      <c r="P1883" t="s">
        <v>44015</v>
      </c>
    </row>
    <row r="1884" spans="1:16" x14ac:dyDescent="0.25">
      <c r="A1884" s="4">
        <v>42732</v>
      </c>
      <c r="B1884" s="4">
        <v>42733</v>
      </c>
      <c r="C1884" t="s">
        <v>44016</v>
      </c>
      <c r="D1884" t="s">
        <v>44017</v>
      </c>
      <c r="E1884" t="s">
        <v>44018</v>
      </c>
      <c r="F1884" t="s">
        <v>44019</v>
      </c>
      <c r="G1884" t="s">
        <v>44019</v>
      </c>
      <c r="H1884" t="s">
        <v>44020</v>
      </c>
      <c r="I1884" t="s">
        <v>44019</v>
      </c>
      <c r="J1884" t="s">
        <v>44021</v>
      </c>
      <c r="K1884" t="s">
        <v>44022</v>
      </c>
      <c r="L1884" t="s">
        <v>44023</v>
      </c>
      <c r="M1884" t="s">
        <v>44024</v>
      </c>
      <c r="N1884" t="s">
        <v>44025</v>
      </c>
      <c r="O1884" t="s">
        <v>44026</v>
      </c>
      <c r="P1884" t="s">
        <v>44027</v>
      </c>
    </row>
    <row r="1885" spans="1:16" x14ac:dyDescent="0.25">
      <c r="A1885" s="4">
        <v>42733</v>
      </c>
      <c r="B1885" s="4">
        <v>42734</v>
      </c>
      <c r="C1885" t="s">
        <v>44028</v>
      </c>
      <c r="D1885" t="s">
        <v>44029</v>
      </c>
      <c r="E1885" t="s">
        <v>44030</v>
      </c>
      <c r="F1885" t="s">
        <v>44031</v>
      </c>
      <c r="G1885" t="s">
        <v>44031</v>
      </c>
      <c r="H1885" t="s">
        <v>44032</v>
      </c>
      <c r="I1885" t="s">
        <v>44031</v>
      </c>
      <c r="J1885" t="s">
        <v>44033</v>
      </c>
      <c r="K1885" t="s">
        <v>44034</v>
      </c>
      <c r="L1885" t="s">
        <v>44035</v>
      </c>
      <c r="M1885" t="s">
        <v>44036</v>
      </c>
      <c r="N1885" t="s">
        <v>44037</v>
      </c>
      <c r="O1885" t="s">
        <v>44038</v>
      </c>
      <c r="P1885" t="s">
        <v>44039</v>
      </c>
    </row>
    <row r="1886" spans="1:16" x14ac:dyDescent="0.25">
      <c r="A1886" s="4">
        <v>42734</v>
      </c>
      <c r="B1886" s="4">
        <v>42735</v>
      </c>
      <c r="C1886" t="s">
        <v>44040</v>
      </c>
      <c r="D1886" t="s">
        <v>44041</v>
      </c>
      <c r="E1886" t="s">
        <v>44042</v>
      </c>
      <c r="F1886" t="s">
        <v>44043</v>
      </c>
      <c r="G1886" t="s">
        <v>44043</v>
      </c>
      <c r="H1886" t="s">
        <v>44044</v>
      </c>
      <c r="I1886" t="s">
        <v>44043</v>
      </c>
      <c r="J1886" t="s">
        <v>44045</v>
      </c>
      <c r="K1886" t="s">
        <v>44046</v>
      </c>
      <c r="L1886" t="s">
        <v>44047</v>
      </c>
      <c r="M1886" t="s">
        <v>44048</v>
      </c>
      <c r="N1886" t="s">
        <v>44049</v>
      </c>
      <c r="O1886" t="s">
        <v>44050</v>
      </c>
      <c r="P1886" t="s">
        <v>44051</v>
      </c>
    </row>
    <row r="1887" spans="1:16" x14ac:dyDescent="0.25">
      <c r="A1887" s="4">
        <v>42735</v>
      </c>
      <c r="B1887" s="4">
        <v>42736</v>
      </c>
      <c r="C1887" t="s">
        <v>43992</v>
      </c>
      <c r="D1887">
        <v>0</v>
      </c>
      <c r="E1887" t="s">
        <v>44052</v>
      </c>
      <c r="F1887" t="s">
        <v>44053</v>
      </c>
      <c r="G1887" t="s">
        <v>44053</v>
      </c>
      <c r="H1887" t="s">
        <v>44054</v>
      </c>
      <c r="I1887" t="s">
        <v>44053</v>
      </c>
      <c r="J1887" t="s">
        <v>44055</v>
      </c>
      <c r="K1887" t="s">
        <v>44056</v>
      </c>
      <c r="L1887" t="s">
        <v>44057</v>
      </c>
      <c r="M1887" t="s">
        <v>44058</v>
      </c>
      <c r="N1887" t="s">
        <v>44059</v>
      </c>
      <c r="O1887" t="s">
        <v>44060</v>
      </c>
      <c r="P1887" t="s">
        <v>44061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A13" sqref="A13:B14"/>
    </sheetView>
  </sheetViews>
  <sheetFormatPr defaultRowHeight="15" x14ac:dyDescent="0.25"/>
  <cols>
    <col min="1" max="1" width="11.5703125" bestFit="1" customWidth="1"/>
    <col min="2" max="2" width="16.42578125" bestFit="1" customWidth="1"/>
  </cols>
  <sheetData>
    <row r="1" spans="1:16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142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>
        <v>40861</v>
      </c>
      <c r="B2" s="3" t="s">
        <v>157</v>
      </c>
      <c r="C2" s="3" t="s">
        <v>157</v>
      </c>
      <c r="D2" s="3" t="s">
        <v>158</v>
      </c>
      <c r="E2" s="3" t="s">
        <v>159</v>
      </c>
      <c r="F2" s="3" t="s">
        <v>44114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3"/>
      <c r="C3" s="3" t="s">
        <v>160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 t="s">
        <v>166</v>
      </c>
      <c r="J3" s="3" t="s">
        <v>167</v>
      </c>
      <c r="K3" s="3" t="s">
        <v>168</v>
      </c>
      <c r="L3" s="3" t="s">
        <v>169</v>
      </c>
      <c r="M3" s="3" t="s">
        <v>170</v>
      </c>
      <c r="N3" s="3" t="s">
        <v>171</v>
      </c>
      <c r="O3" s="3" t="s">
        <v>172</v>
      </c>
      <c r="P3" s="3" t="s">
        <v>173</v>
      </c>
    </row>
    <row r="4" spans="1:16" x14ac:dyDescent="0.25">
      <c r="A4" s="3"/>
      <c r="B4" s="3" t="s">
        <v>174</v>
      </c>
      <c r="C4" s="3">
        <v>115</v>
      </c>
      <c r="D4" s="3">
        <v>130</v>
      </c>
      <c r="E4" s="3">
        <v>90</v>
      </c>
      <c r="F4" s="3">
        <v>90</v>
      </c>
      <c r="G4" s="3">
        <v>90</v>
      </c>
      <c r="H4" s="3">
        <v>90</v>
      </c>
      <c r="I4" s="3">
        <v>90</v>
      </c>
      <c r="J4" s="3">
        <v>90</v>
      </c>
      <c r="K4" s="3">
        <v>90</v>
      </c>
      <c r="L4" s="3">
        <v>90</v>
      </c>
      <c r="M4" s="3">
        <v>90</v>
      </c>
      <c r="N4" s="3">
        <v>90</v>
      </c>
      <c r="O4" s="3">
        <v>90</v>
      </c>
      <c r="P4" s="3">
        <v>90</v>
      </c>
    </row>
    <row r="5" spans="1:16" x14ac:dyDescent="0.25">
      <c r="A5" s="3"/>
      <c r="B5" s="3" t="s">
        <v>175</v>
      </c>
      <c r="C5" s="3">
        <v>30</v>
      </c>
      <c r="D5" s="3">
        <v>60</v>
      </c>
      <c r="E5" s="3">
        <v>17</v>
      </c>
      <c r="F5" s="3">
        <v>17</v>
      </c>
      <c r="G5" s="3">
        <v>17</v>
      </c>
      <c r="H5" s="3">
        <v>17</v>
      </c>
      <c r="I5" s="3">
        <v>17</v>
      </c>
      <c r="J5" s="3">
        <v>17</v>
      </c>
      <c r="K5" s="3">
        <v>17</v>
      </c>
      <c r="L5" s="3">
        <v>17</v>
      </c>
      <c r="M5" s="3">
        <v>17</v>
      </c>
      <c r="N5" s="3">
        <v>17</v>
      </c>
      <c r="O5" s="3">
        <v>17</v>
      </c>
      <c r="P5" s="3">
        <v>17</v>
      </c>
    </row>
    <row r="6" spans="1:16" x14ac:dyDescent="0.25">
      <c r="A6" s="3"/>
      <c r="B6" s="3" t="s">
        <v>176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</row>
    <row r="7" spans="1:16" x14ac:dyDescent="0.25">
      <c r="A7" s="3"/>
      <c r="B7" s="3" t="s">
        <v>177</v>
      </c>
      <c r="C7" s="3" t="s">
        <v>178</v>
      </c>
      <c r="D7" s="3" t="s">
        <v>178</v>
      </c>
      <c r="E7" s="3" t="s">
        <v>178</v>
      </c>
      <c r="F7" s="3" t="s">
        <v>178</v>
      </c>
      <c r="G7" s="3" t="s">
        <v>178</v>
      </c>
      <c r="H7" s="3" t="s">
        <v>178</v>
      </c>
      <c r="I7" s="3" t="s">
        <v>178</v>
      </c>
      <c r="J7" s="3" t="s">
        <v>178</v>
      </c>
      <c r="K7" s="3" t="s">
        <v>178</v>
      </c>
      <c r="L7" s="3" t="s">
        <v>178</v>
      </c>
      <c r="M7" s="3" t="s">
        <v>178</v>
      </c>
      <c r="N7" s="3" t="s">
        <v>178</v>
      </c>
      <c r="O7" s="3" t="s">
        <v>178</v>
      </c>
      <c r="P7" s="3" t="s">
        <v>178</v>
      </c>
    </row>
    <row r="8" spans="1:16" x14ac:dyDescent="0.25">
      <c r="A8" s="3"/>
      <c r="B8" s="3" t="s">
        <v>179</v>
      </c>
      <c r="C8" s="3">
        <v>115</v>
      </c>
      <c r="D8" s="3">
        <v>130</v>
      </c>
      <c r="E8" s="3">
        <v>90</v>
      </c>
      <c r="F8" s="3">
        <v>90</v>
      </c>
      <c r="G8" s="3">
        <v>90</v>
      </c>
      <c r="H8" s="3">
        <v>90</v>
      </c>
      <c r="I8" s="3">
        <v>90</v>
      </c>
      <c r="J8" s="3">
        <v>90</v>
      </c>
      <c r="K8" s="3">
        <v>90</v>
      </c>
      <c r="L8" s="3">
        <v>90</v>
      </c>
      <c r="M8" s="3">
        <v>90</v>
      </c>
      <c r="N8" s="3">
        <v>90</v>
      </c>
      <c r="O8" s="3">
        <v>90</v>
      </c>
      <c r="P8" s="3">
        <v>90</v>
      </c>
    </row>
    <row r="9" spans="1:16" x14ac:dyDescent="0.25">
      <c r="A9" s="3"/>
      <c r="B9" s="3" t="s">
        <v>180</v>
      </c>
      <c r="C9" s="3">
        <v>30</v>
      </c>
      <c r="D9" s="3">
        <v>60</v>
      </c>
      <c r="E9" s="3">
        <v>17</v>
      </c>
      <c r="F9" s="3">
        <v>17</v>
      </c>
      <c r="G9" s="3">
        <v>17</v>
      </c>
      <c r="H9" s="3">
        <v>17</v>
      </c>
      <c r="I9" s="3">
        <v>17</v>
      </c>
      <c r="J9" s="3">
        <v>17</v>
      </c>
      <c r="K9" s="3">
        <v>17</v>
      </c>
      <c r="L9" s="3">
        <v>17</v>
      </c>
      <c r="M9" s="3">
        <v>17</v>
      </c>
      <c r="N9" s="3">
        <v>17</v>
      </c>
      <c r="O9" s="3">
        <v>17</v>
      </c>
      <c r="P9" s="3">
        <v>17</v>
      </c>
    </row>
    <row r="10" spans="1:16" x14ac:dyDescent="0.25">
      <c r="A10" s="3"/>
      <c r="B10" s="3" t="s">
        <v>181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v>10</v>
      </c>
      <c r="M10" s="3">
        <v>10</v>
      </c>
      <c r="N10" s="3">
        <v>10</v>
      </c>
      <c r="O10" s="3">
        <v>10</v>
      </c>
      <c r="P10" s="3">
        <v>10</v>
      </c>
    </row>
    <row r="11" spans="1:16" x14ac:dyDescent="0.25">
      <c r="A11" s="3"/>
      <c r="B11" s="3" t="s">
        <v>182</v>
      </c>
      <c r="C11" s="3" t="s">
        <v>178</v>
      </c>
      <c r="D11" s="3" t="s">
        <v>178</v>
      </c>
      <c r="E11" s="3" t="s">
        <v>178</v>
      </c>
      <c r="F11" s="3" t="s">
        <v>178</v>
      </c>
      <c r="G11" s="3" t="s">
        <v>178</v>
      </c>
      <c r="H11" s="3" t="s">
        <v>178</v>
      </c>
      <c r="I11" s="3" t="s">
        <v>178</v>
      </c>
      <c r="J11" s="3" t="s">
        <v>178</v>
      </c>
      <c r="K11" s="3" t="s">
        <v>178</v>
      </c>
      <c r="L11" s="3" t="s">
        <v>178</v>
      </c>
      <c r="M11" s="3" t="s">
        <v>178</v>
      </c>
      <c r="N11" s="3" t="s">
        <v>178</v>
      </c>
      <c r="O11" s="3" t="s">
        <v>178</v>
      </c>
      <c r="P11" s="3" t="s">
        <v>178</v>
      </c>
    </row>
    <row r="12" spans="1:16" x14ac:dyDescent="0.25">
      <c r="A12" s="3" t="s">
        <v>102</v>
      </c>
      <c r="B12" s="3" t="s">
        <v>183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>
        <v>40861</v>
      </c>
      <c r="B13" s="4">
        <v>40878</v>
      </c>
      <c r="C13" s="3" t="s">
        <v>44854</v>
      </c>
      <c r="D13" s="3" t="s">
        <v>44855</v>
      </c>
      <c r="E13" s="3" t="s">
        <v>44856</v>
      </c>
      <c r="F13" s="3" t="s">
        <v>44857</v>
      </c>
      <c r="G13" s="3" t="s">
        <v>44857</v>
      </c>
      <c r="H13" s="3" t="s">
        <v>44858</v>
      </c>
      <c r="I13" s="3" t="s">
        <v>44857</v>
      </c>
      <c r="J13" s="3" t="s">
        <v>44859</v>
      </c>
      <c r="K13" s="3" t="s">
        <v>44860</v>
      </c>
      <c r="L13" s="3" t="s">
        <v>44861</v>
      </c>
      <c r="M13" s="3" t="s">
        <v>44862</v>
      </c>
      <c r="N13" s="3" t="s">
        <v>44863</v>
      </c>
      <c r="O13" s="3" t="s">
        <v>44864</v>
      </c>
      <c r="P13" s="3" t="s">
        <v>44865</v>
      </c>
    </row>
    <row r="14" spans="1:16" x14ac:dyDescent="0.25">
      <c r="A14" s="4">
        <v>40878</v>
      </c>
      <c r="B14" s="4">
        <v>40909</v>
      </c>
      <c r="C14" s="3" t="s">
        <v>44866</v>
      </c>
      <c r="D14" s="3" t="s">
        <v>44867</v>
      </c>
      <c r="E14" s="3" t="s">
        <v>44868</v>
      </c>
      <c r="F14" s="3" t="s">
        <v>44869</v>
      </c>
      <c r="G14" s="3" t="s">
        <v>44869</v>
      </c>
      <c r="H14" s="3" t="s">
        <v>184</v>
      </c>
      <c r="I14" s="3" t="s">
        <v>44869</v>
      </c>
      <c r="J14" s="3" t="s">
        <v>44870</v>
      </c>
      <c r="K14" s="3" t="s">
        <v>44871</v>
      </c>
      <c r="L14" s="3" t="s">
        <v>44872</v>
      </c>
      <c r="M14" s="3" t="s">
        <v>44873</v>
      </c>
      <c r="N14" s="3" t="s">
        <v>44874</v>
      </c>
      <c r="O14" s="3" t="s">
        <v>44872</v>
      </c>
      <c r="P14" s="3" t="s">
        <v>44875</v>
      </c>
    </row>
    <row r="15" spans="1:16" x14ac:dyDescent="0.25">
      <c r="A15" s="4">
        <v>40909</v>
      </c>
      <c r="B15" s="4">
        <v>40940</v>
      </c>
      <c r="C15" s="3" t="s">
        <v>44876</v>
      </c>
      <c r="D15" s="3" t="s">
        <v>44877</v>
      </c>
      <c r="E15" s="3" t="s">
        <v>44878</v>
      </c>
      <c r="F15" s="3" t="s">
        <v>44876</v>
      </c>
      <c r="G15" s="3" t="s">
        <v>44876</v>
      </c>
      <c r="H15" s="3" t="s">
        <v>44879</v>
      </c>
      <c r="I15" s="3" t="s">
        <v>44876</v>
      </c>
      <c r="J15" s="3" t="s">
        <v>44880</v>
      </c>
      <c r="K15" s="3" t="s">
        <v>44881</v>
      </c>
      <c r="L15" s="3" t="s">
        <v>44882</v>
      </c>
      <c r="M15" s="3" t="s">
        <v>44883</v>
      </c>
      <c r="N15" s="3" t="s">
        <v>44884</v>
      </c>
      <c r="O15" s="3" t="s">
        <v>44885</v>
      </c>
      <c r="P15" s="3" t="s">
        <v>44886</v>
      </c>
    </row>
    <row r="16" spans="1:16" x14ac:dyDescent="0.25">
      <c r="A16" s="4">
        <v>40940</v>
      </c>
      <c r="B16" s="4">
        <v>40969</v>
      </c>
      <c r="C16" s="3" t="s">
        <v>44887</v>
      </c>
      <c r="D16" s="3" t="s">
        <v>44888</v>
      </c>
      <c r="E16" s="3" t="s">
        <v>44889</v>
      </c>
      <c r="F16" s="3" t="s">
        <v>44890</v>
      </c>
      <c r="G16" s="3" t="s">
        <v>44890</v>
      </c>
      <c r="H16" s="3" t="s">
        <v>44891</v>
      </c>
      <c r="I16" s="3" t="s">
        <v>44890</v>
      </c>
      <c r="J16" s="3" t="s">
        <v>44892</v>
      </c>
      <c r="K16" s="3" t="s">
        <v>44893</v>
      </c>
      <c r="L16" s="3" t="s">
        <v>44894</v>
      </c>
      <c r="M16" s="3" t="s">
        <v>44895</v>
      </c>
      <c r="N16" s="3" t="s">
        <v>44896</v>
      </c>
      <c r="O16" s="3" t="s">
        <v>44897</v>
      </c>
      <c r="P16" s="3" t="s">
        <v>44898</v>
      </c>
    </row>
    <row r="17" spans="1:16" x14ac:dyDescent="0.25">
      <c r="A17" s="4">
        <v>40969</v>
      </c>
      <c r="B17" s="4">
        <v>41000</v>
      </c>
      <c r="C17" s="3" t="s">
        <v>44899</v>
      </c>
      <c r="D17" s="3" t="s">
        <v>44900</v>
      </c>
      <c r="E17" s="3" t="s">
        <v>44901</v>
      </c>
      <c r="F17" s="3" t="s">
        <v>44902</v>
      </c>
      <c r="G17" s="3" t="s">
        <v>44902</v>
      </c>
      <c r="H17" s="3" t="s">
        <v>44903</v>
      </c>
      <c r="I17" s="3" t="s">
        <v>44902</v>
      </c>
      <c r="J17" s="3" t="s">
        <v>44904</v>
      </c>
      <c r="K17" s="3" t="s">
        <v>44905</v>
      </c>
      <c r="L17" s="3" t="s">
        <v>44906</v>
      </c>
      <c r="M17" s="3" t="s">
        <v>44907</v>
      </c>
      <c r="N17" s="3" t="s">
        <v>44908</v>
      </c>
      <c r="O17" s="3" t="s">
        <v>44909</v>
      </c>
      <c r="P17" s="3" t="s">
        <v>44910</v>
      </c>
    </row>
    <row r="18" spans="1:16" x14ac:dyDescent="0.25">
      <c r="A18" s="4">
        <v>41000</v>
      </c>
      <c r="B18" s="4">
        <v>41030</v>
      </c>
      <c r="C18" s="3" t="s">
        <v>44911</v>
      </c>
      <c r="D18" s="3" t="s">
        <v>44912</v>
      </c>
      <c r="E18" s="3" t="s">
        <v>44913</v>
      </c>
      <c r="F18" s="3" t="s">
        <v>44914</v>
      </c>
      <c r="G18" s="3" t="s">
        <v>44914</v>
      </c>
      <c r="H18" s="3" t="s">
        <v>44915</v>
      </c>
      <c r="I18" s="3" t="s">
        <v>44914</v>
      </c>
      <c r="J18" s="3" t="s">
        <v>44916</v>
      </c>
      <c r="K18" s="3" t="s">
        <v>44917</v>
      </c>
      <c r="L18" s="3" t="s">
        <v>44918</v>
      </c>
      <c r="M18" s="3" t="s">
        <v>44919</v>
      </c>
      <c r="N18" s="3" t="s">
        <v>44920</v>
      </c>
      <c r="O18" s="3" t="s">
        <v>44921</v>
      </c>
      <c r="P18" s="3" t="s">
        <v>44922</v>
      </c>
    </row>
    <row r="19" spans="1:16" x14ac:dyDescent="0.25">
      <c r="A19" s="4">
        <v>41030</v>
      </c>
      <c r="B19" s="4">
        <v>41061</v>
      </c>
      <c r="C19" s="3" t="s">
        <v>44923</v>
      </c>
      <c r="D19" s="3" t="s">
        <v>44924</v>
      </c>
      <c r="E19" s="3" t="s">
        <v>44925</v>
      </c>
      <c r="F19" s="3" t="s">
        <v>44926</v>
      </c>
      <c r="G19" s="3" t="s">
        <v>44926</v>
      </c>
      <c r="H19" s="3" t="s">
        <v>44927</v>
      </c>
      <c r="I19" s="3" t="s">
        <v>44926</v>
      </c>
      <c r="J19" s="3" t="s">
        <v>44928</v>
      </c>
      <c r="K19" s="3" t="s">
        <v>44929</v>
      </c>
      <c r="L19" s="3" t="s">
        <v>44930</v>
      </c>
      <c r="M19" s="3" t="s">
        <v>44931</v>
      </c>
      <c r="N19" s="3" t="s">
        <v>44932</v>
      </c>
      <c r="O19" s="3" t="s">
        <v>44933</v>
      </c>
      <c r="P19" s="3" t="s">
        <v>44934</v>
      </c>
    </row>
    <row r="20" spans="1:16" x14ac:dyDescent="0.25">
      <c r="A20" s="4">
        <v>41061</v>
      </c>
      <c r="B20" s="4">
        <v>41091</v>
      </c>
      <c r="C20" s="3" t="s">
        <v>44935</v>
      </c>
      <c r="D20" s="3" t="s">
        <v>44936</v>
      </c>
      <c r="E20" s="3" t="s">
        <v>44937</v>
      </c>
      <c r="F20" s="3" t="s">
        <v>44938</v>
      </c>
      <c r="G20" s="3" t="s">
        <v>44938</v>
      </c>
      <c r="H20" s="3" t="s">
        <v>44939</v>
      </c>
      <c r="I20" s="3" t="s">
        <v>44938</v>
      </c>
      <c r="J20" s="3" t="s">
        <v>44940</v>
      </c>
      <c r="K20" s="3" t="s">
        <v>44941</v>
      </c>
      <c r="L20" s="3" t="s">
        <v>44942</v>
      </c>
      <c r="M20" s="3" t="s">
        <v>44943</v>
      </c>
      <c r="N20" s="3" t="s">
        <v>44944</v>
      </c>
      <c r="O20" s="3" t="s">
        <v>44945</v>
      </c>
      <c r="P20" s="3" t="s">
        <v>44946</v>
      </c>
    </row>
    <row r="21" spans="1:16" x14ac:dyDescent="0.25">
      <c r="A21" s="4">
        <v>41091</v>
      </c>
      <c r="B21" s="4">
        <v>41122</v>
      </c>
      <c r="C21" s="3" t="s">
        <v>44947</v>
      </c>
      <c r="D21" s="3" t="s">
        <v>44948</v>
      </c>
      <c r="E21" s="3" t="s">
        <v>44949</v>
      </c>
      <c r="F21" s="3" t="s">
        <v>44950</v>
      </c>
      <c r="G21" s="3" t="s">
        <v>44950</v>
      </c>
      <c r="H21" s="3" t="s">
        <v>44951</v>
      </c>
      <c r="I21" s="3" t="s">
        <v>44950</v>
      </c>
      <c r="J21" s="3" t="s">
        <v>44952</v>
      </c>
      <c r="K21" s="3" t="s">
        <v>44953</v>
      </c>
      <c r="L21" s="3" t="s">
        <v>44954</v>
      </c>
      <c r="M21" s="3" t="s">
        <v>44955</v>
      </c>
      <c r="N21" s="3" t="s">
        <v>44956</v>
      </c>
      <c r="O21" s="3" t="s">
        <v>44957</v>
      </c>
      <c r="P21" s="3" t="s">
        <v>44958</v>
      </c>
    </row>
    <row r="22" spans="1:16" x14ac:dyDescent="0.25">
      <c r="A22" s="4">
        <v>41122</v>
      </c>
      <c r="B22" s="4">
        <v>41153</v>
      </c>
      <c r="C22" s="3" t="s">
        <v>44959</v>
      </c>
      <c r="D22" s="3" t="s">
        <v>44960</v>
      </c>
      <c r="E22" s="3" t="s">
        <v>44961</v>
      </c>
      <c r="F22" s="3" t="s">
        <v>44962</v>
      </c>
      <c r="G22" s="3" t="s">
        <v>44962</v>
      </c>
      <c r="H22" s="3" t="s">
        <v>44963</v>
      </c>
      <c r="I22" s="3" t="s">
        <v>44962</v>
      </c>
      <c r="J22" s="3" t="s">
        <v>44964</v>
      </c>
      <c r="K22" s="3" t="s">
        <v>44965</v>
      </c>
      <c r="L22" s="3" t="s">
        <v>44966</v>
      </c>
      <c r="M22" s="3" t="s">
        <v>44967</v>
      </c>
      <c r="N22" s="3" t="s">
        <v>44968</v>
      </c>
      <c r="O22" s="3" t="s">
        <v>44969</v>
      </c>
      <c r="P22" s="3" t="s">
        <v>44970</v>
      </c>
    </row>
    <row r="23" spans="1:16" x14ac:dyDescent="0.25">
      <c r="A23" s="4">
        <v>41153</v>
      </c>
      <c r="B23" s="4">
        <v>41183</v>
      </c>
      <c r="C23" s="3" t="s">
        <v>44971</v>
      </c>
      <c r="D23" s="3" t="s">
        <v>44972</v>
      </c>
      <c r="E23" s="3" t="s">
        <v>44973</v>
      </c>
      <c r="F23" s="3" t="s">
        <v>44974</v>
      </c>
      <c r="G23" s="3" t="s">
        <v>44974</v>
      </c>
      <c r="H23" s="3" t="s">
        <v>44975</v>
      </c>
      <c r="I23" s="3" t="s">
        <v>44974</v>
      </c>
      <c r="J23" s="3" t="s">
        <v>44976</v>
      </c>
      <c r="K23" s="3" t="s">
        <v>44977</v>
      </c>
      <c r="L23" s="3" t="s">
        <v>44978</v>
      </c>
      <c r="M23" s="3" t="s">
        <v>44979</v>
      </c>
      <c r="N23" s="3" t="s">
        <v>44980</v>
      </c>
      <c r="O23" s="3" t="s">
        <v>44981</v>
      </c>
      <c r="P23" s="3" t="s">
        <v>44982</v>
      </c>
    </row>
    <row r="24" spans="1:16" x14ac:dyDescent="0.25">
      <c r="A24" s="4">
        <v>41183</v>
      </c>
      <c r="B24" s="4">
        <v>41214</v>
      </c>
      <c r="C24" s="3" t="s">
        <v>44983</v>
      </c>
      <c r="D24" s="3" t="s">
        <v>44984</v>
      </c>
      <c r="E24" s="3" t="s">
        <v>44985</v>
      </c>
      <c r="F24" s="3" t="s">
        <v>44986</v>
      </c>
      <c r="G24" s="3" t="s">
        <v>44986</v>
      </c>
      <c r="H24" s="3" t="s">
        <v>44987</v>
      </c>
      <c r="I24" s="3" t="s">
        <v>44986</v>
      </c>
      <c r="J24" s="3" t="s">
        <v>44988</v>
      </c>
      <c r="K24" s="3" t="s">
        <v>44989</v>
      </c>
      <c r="L24" s="3" t="s">
        <v>44990</v>
      </c>
      <c r="M24" s="3" t="s">
        <v>44991</v>
      </c>
      <c r="N24" s="3" t="s">
        <v>44992</v>
      </c>
      <c r="O24" s="3" t="s">
        <v>44993</v>
      </c>
      <c r="P24" s="3" t="s">
        <v>44994</v>
      </c>
    </row>
    <row r="25" spans="1:16" x14ac:dyDescent="0.25">
      <c r="A25" s="4">
        <v>41214</v>
      </c>
      <c r="B25" s="4">
        <v>41244</v>
      </c>
      <c r="C25" s="3" t="s">
        <v>44995</v>
      </c>
      <c r="D25" s="3" t="s">
        <v>44996</v>
      </c>
      <c r="E25" s="3" t="s">
        <v>44997</v>
      </c>
      <c r="F25" s="3" t="s">
        <v>44998</v>
      </c>
      <c r="G25" s="3" t="s">
        <v>44998</v>
      </c>
      <c r="H25" s="3" t="s">
        <v>44999</v>
      </c>
      <c r="I25" s="3" t="s">
        <v>44998</v>
      </c>
      <c r="J25" s="3" t="s">
        <v>45000</v>
      </c>
      <c r="K25" s="3" t="s">
        <v>45001</v>
      </c>
      <c r="L25" s="3" t="s">
        <v>45002</v>
      </c>
      <c r="M25" s="3" t="s">
        <v>45003</v>
      </c>
      <c r="N25" s="3" t="s">
        <v>45004</v>
      </c>
      <c r="O25" s="3" t="s">
        <v>45005</v>
      </c>
      <c r="P25" s="3" t="s">
        <v>45006</v>
      </c>
    </row>
    <row r="26" spans="1:16" x14ac:dyDescent="0.25">
      <c r="A26" s="4">
        <v>41244</v>
      </c>
      <c r="B26" s="4">
        <v>41275</v>
      </c>
      <c r="C26" s="3" t="s">
        <v>45007</v>
      </c>
      <c r="D26" s="3" t="s">
        <v>45008</v>
      </c>
      <c r="E26" s="3" t="s">
        <v>45009</v>
      </c>
      <c r="F26" s="3" t="s">
        <v>45010</v>
      </c>
      <c r="G26" s="3" t="s">
        <v>45010</v>
      </c>
      <c r="H26" s="3" t="s">
        <v>45011</v>
      </c>
      <c r="I26" s="3" t="s">
        <v>45010</v>
      </c>
      <c r="J26" s="3" t="s">
        <v>45012</v>
      </c>
      <c r="K26" s="3" t="s">
        <v>45013</v>
      </c>
      <c r="L26" s="3" t="s">
        <v>45014</v>
      </c>
      <c r="M26" s="3" t="s">
        <v>45015</v>
      </c>
      <c r="N26" s="3" t="s">
        <v>45016</v>
      </c>
      <c r="O26" s="3" t="s">
        <v>45017</v>
      </c>
      <c r="P26" s="3" t="s">
        <v>45018</v>
      </c>
    </row>
    <row r="27" spans="1:16" x14ac:dyDescent="0.25">
      <c r="A27" s="4">
        <v>41275</v>
      </c>
      <c r="B27" s="4">
        <v>41306</v>
      </c>
      <c r="C27" s="3" t="s">
        <v>45019</v>
      </c>
      <c r="D27" s="3" t="s">
        <v>45020</v>
      </c>
      <c r="E27" s="3" t="s">
        <v>45021</v>
      </c>
      <c r="F27" s="3" t="s">
        <v>45022</v>
      </c>
      <c r="G27" s="3" t="s">
        <v>45022</v>
      </c>
      <c r="H27" s="3" t="s">
        <v>45023</v>
      </c>
      <c r="I27" s="3" t="s">
        <v>45022</v>
      </c>
      <c r="J27" s="3" t="s">
        <v>45024</v>
      </c>
      <c r="K27" s="3" t="s">
        <v>45025</v>
      </c>
      <c r="L27" s="3" t="s">
        <v>45026</v>
      </c>
      <c r="M27" s="3" t="s">
        <v>45027</v>
      </c>
      <c r="N27" s="3" t="s">
        <v>45028</v>
      </c>
      <c r="O27" s="3" t="s">
        <v>45029</v>
      </c>
      <c r="P27" s="3" t="s">
        <v>45030</v>
      </c>
    </row>
    <row r="28" spans="1:16" x14ac:dyDescent="0.25">
      <c r="A28" s="4">
        <v>41306</v>
      </c>
      <c r="B28" s="4">
        <v>41334</v>
      </c>
      <c r="C28" s="3" t="s">
        <v>45031</v>
      </c>
      <c r="D28" s="3" t="s">
        <v>45032</v>
      </c>
      <c r="E28" s="3" t="s">
        <v>45033</v>
      </c>
      <c r="F28" s="3" t="s">
        <v>45034</v>
      </c>
      <c r="G28" s="3" t="s">
        <v>45034</v>
      </c>
      <c r="H28" s="3" t="s">
        <v>45035</v>
      </c>
      <c r="I28" s="3" t="s">
        <v>45034</v>
      </c>
      <c r="J28" s="3" t="s">
        <v>45036</v>
      </c>
      <c r="K28" s="3" t="s">
        <v>45037</v>
      </c>
      <c r="L28" s="3" t="s">
        <v>45038</v>
      </c>
      <c r="M28" s="3" t="s">
        <v>45039</v>
      </c>
      <c r="N28" s="3" t="s">
        <v>45040</v>
      </c>
      <c r="O28" s="3" t="s">
        <v>45041</v>
      </c>
      <c r="P28" s="3" t="s">
        <v>45042</v>
      </c>
    </row>
    <row r="29" spans="1:16" x14ac:dyDescent="0.25">
      <c r="A29" s="4">
        <v>41334</v>
      </c>
      <c r="B29" s="4">
        <v>41365</v>
      </c>
      <c r="C29" s="3" t="s">
        <v>45043</v>
      </c>
      <c r="D29" s="3" t="s">
        <v>45044</v>
      </c>
      <c r="E29" s="3" t="s">
        <v>45045</v>
      </c>
      <c r="F29" s="3" t="s">
        <v>45046</v>
      </c>
      <c r="G29" s="3" t="s">
        <v>45046</v>
      </c>
      <c r="H29" s="3" t="s">
        <v>45047</v>
      </c>
      <c r="I29" s="3" t="s">
        <v>45046</v>
      </c>
      <c r="J29" s="3" t="s">
        <v>45048</v>
      </c>
      <c r="K29" s="3" t="s">
        <v>45049</v>
      </c>
      <c r="L29" s="3" t="s">
        <v>45050</v>
      </c>
      <c r="M29" s="3" t="s">
        <v>45051</v>
      </c>
      <c r="N29" s="3" t="s">
        <v>45052</v>
      </c>
      <c r="O29" s="3" t="s">
        <v>45053</v>
      </c>
      <c r="P29" s="3" t="s">
        <v>45054</v>
      </c>
    </row>
    <row r="30" spans="1:16" x14ac:dyDescent="0.25">
      <c r="A30" s="4">
        <v>41365</v>
      </c>
      <c r="B30" s="4">
        <v>41395</v>
      </c>
      <c r="C30" s="3" t="s">
        <v>45055</v>
      </c>
      <c r="D30" s="3" t="s">
        <v>45056</v>
      </c>
      <c r="E30" s="3" t="s">
        <v>45057</v>
      </c>
      <c r="F30" s="3" t="s">
        <v>45058</v>
      </c>
      <c r="G30" s="3" t="s">
        <v>45058</v>
      </c>
      <c r="H30" s="3" t="s">
        <v>45059</v>
      </c>
      <c r="I30" s="3" t="s">
        <v>45058</v>
      </c>
      <c r="J30" s="3" t="s">
        <v>45060</v>
      </c>
      <c r="K30" s="3" t="s">
        <v>45061</v>
      </c>
      <c r="L30" s="3" t="s">
        <v>45062</v>
      </c>
      <c r="M30" s="3" t="s">
        <v>45063</v>
      </c>
      <c r="N30" s="3" t="s">
        <v>45064</v>
      </c>
      <c r="O30" s="3" t="s">
        <v>45065</v>
      </c>
      <c r="P30" s="3" t="s">
        <v>45066</v>
      </c>
    </row>
    <row r="31" spans="1:16" x14ac:dyDescent="0.25">
      <c r="A31" s="4">
        <v>41395</v>
      </c>
      <c r="B31" s="4">
        <v>41426</v>
      </c>
      <c r="C31" s="3" t="s">
        <v>45067</v>
      </c>
      <c r="D31" s="3" t="s">
        <v>45068</v>
      </c>
      <c r="E31" s="3" t="s">
        <v>45069</v>
      </c>
      <c r="F31" s="3" t="s">
        <v>45070</v>
      </c>
      <c r="G31" s="3" t="s">
        <v>45070</v>
      </c>
      <c r="H31" s="3" t="s">
        <v>45071</v>
      </c>
      <c r="I31" s="3" t="s">
        <v>45070</v>
      </c>
      <c r="J31" s="3" t="s">
        <v>45072</v>
      </c>
      <c r="K31" s="3" t="s">
        <v>45073</v>
      </c>
      <c r="L31" s="3" t="s">
        <v>45074</v>
      </c>
      <c r="M31" s="3" t="s">
        <v>45075</v>
      </c>
      <c r="N31" s="3" t="s">
        <v>45076</v>
      </c>
      <c r="O31" s="3" t="s">
        <v>45077</v>
      </c>
      <c r="P31" s="3" t="s">
        <v>45078</v>
      </c>
    </row>
    <row r="32" spans="1:16" x14ac:dyDescent="0.25">
      <c r="A32" s="4">
        <v>41426</v>
      </c>
      <c r="B32" s="4">
        <v>41456</v>
      </c>
      <c r="C32" s="3" t="s">
        <v>45079</v>
      </c>
      <c r="D32" s="3" t="s">
        <v>45080</v>
      </c>
      <c r="E32" s="3" t="s">
        <v>45081</v>
      </c>
      <c r="F32" s="3" t="s">
        <v>45082</v>
      </c>
      <c r="G32" s="3" t="s">
        <v>45082</v>
      </c>
      <c r="H32" s="3" t="s">
        <v>45083</v>
      </c>
      <c r="I32" s="3" t="s">
        <v>45082</v>
      </c>
      <c r="J32" s="3" t="s">
        <v>45084</v>
      </c>
      <c r="K32" s="3" t="s">
        <v>45085</v>
      </c>
      <c r="L32" s="3" t="s">
        <v>45086</v>
      </c>
      <c r="M32" s="3" t="s">
        <v>45087</v>
      </c>
      <c r="N32" s="3" t="s">
        <v>45088</v>
      </c>
      <c r="O32" s="3" t="s">
        <v>45089</v>
      </c>
      <c r="P32" s="3" t="s">
        <v>45090</v>
      </c>
    </row>
    <row r="33" spans="1:16" x14ac:dyDescent="0.25">
      <c r="A33" s="4">
        <v>41456</v>
      </c>
      <c r="B33" s="4">
        <v>41487</v>
      </c>
      <c r="C33" s="3" t="s">
        <v>45091</v>
      </c>
      <c r="D33" s="3" t="s">
        <v>45092</v>
      </c>
      <c r="E33" s="3" t="s">
        <v>45093</v>
      </c>
      <c r="F33" s="3" t="s">
        <v>45094</v>
      </c>
      <c r="G33" s="3" t="s">
        <v>45094</v>
      </c>
      <c r="H33" s="3" t="s">
        <v>45095</v>
      </c>
      <c r="I33" s="3" t="s">
        <v>45094</v>
      </c>
      <c r="J33" s="3" t="s">
        <v>45096</v>
      </c>
      <c r="K33" s="3" t="s">
        <v>45097</v>
      </c>
      <c r="L33" s="3" t="s">
        <v>45098</v>
      </c>
      <c r="M33" s="3" t="s">
        <v>45099</v>
      </c>
      <c r="N33" s="3" t="s">
        <v>45100</v>
      </c>
      <c r="O33" s="3" t="s">
        <v>45101</v>
      </c>
      <c r="P33" s="3" t="s">
        <v>45102</v>
      </c>
    </row>
    <row r="34" spans="1:16" x14ac:dyDescent="0.25">
      <c r="A34" s="4">
        <v>41487</v>
      </c>
      <c r="B34" s="4">
        <v>41518</v>
      </c>
      <c r="C34" s="3" t="s">
        <v>45103</v>
      </c>
      <c r="D34" s="3" t="s">
        <v>45104</v>
      </c>
      <c r="E34" s="3" t="s">
        <v>45105</v>
      </c>
      <c r="F34" s="3" t="s">
        <v>45106</v>
      </c>
      <c r="G34" s="3" t="s">
        <v>45106</v>
      </c>
      <c r="H34" s="3" t="s">
        <v>45107</v>
      </c>
      <c r="I34" s="3" t="s">
        <v>45106</v>
      </c>
      <c r="J34" s="3" t="s">
        <v>45108</v>
      </c>
      <c r="K34" s="3" t="s">
        <v>45109</v>
      </c>
      <c r="L34" s="3" t="s">
        <v>45110</v>
      </c>
      <c r="M34" s="3" t="s">
        <v>45111</v>
      </c>
      <c r="N34" s="3" t="s">
        <v>45112</v>
      </c>
      <c r="O34" s="3" t="s">
        <v>45113</v>
      </c>
      <c r="P34" s="3" t="s">
        <v>45114</v>
      </c>
    </row>
    <row r="35" spans="1:16" x14ac:dyDescent="0.25">
      <c r="A35" s="4">
        <v>41518</v>
      </c>
      <c r="B35" s="4">
        <v>41548</v>
      </c>
      <c r="C35" s="3" t="s">
        <v>45115</v>
      </c>
      <c r="D35" s="3" t="s">
        <v>45116</v>
      </c>
      <c r="E35" s="3" t="s">
        <v>45117</v>
      </c>
      <c r="F35" s="3" t="s">
        <v>45118</v>
      </c>
      <c r="G35" s="3" t="s">
        <v>45118</v>
      </c>
      <c r="H35" s="3" t="s">
        <v>45119</v>
      </c>
      <c r="I35" s="3" t="s">
        <v>45118</v>
      </c>
      <c r="J35" s="3" t="s">
        <v>45120</v>
      </c>
      <c r="K35" s="3" t="s">
        <v>45121</v>
      </c>
      <c r="L35" s="3" t="s">
        <v>45122</v>
      </c>
      <c r="M35" s="3" t="s">
        <v>45123</v>
      </c>
      <c r="N35" s="3" t="s">
        <v>45124</v>
      </c>
      <c r="O35" s="3" t="s">
        <v>45125</v>
      </c>
      <c r="P35" s="3" t="s">
        <v>45126</v>
      </c>
    </row>
    <row r="36" spans="1:16" x14ac:dyDescent="0.25">
      <c r="A36" s="4">
        <v>41548</v>
      </c>
      <c r="B36" s="4">
        <v>41579</v>
      </c>
      <c r="C36" s="3" t="s">
        <v>45127</v>
      </c>
      <c r="D36" s="3" t="s">
        <v>45128</v>
      </c>
      <c r="E36" s="3" t="s">
        <v>45129</v>
      </c>
      <c r="F36" s="3" t="s">
        <v>45130</v>
      </c>
      <c r="G36" s="3" t="s">
        <v>45130</v>
      </c>
      <c r="H36" s="3" t="s">
        <v>45131</v>
      </c>
      <c r="I36" s="3" t="s">
        <v>45130</v>
      </c>
      <c r="J36" s="3" t="s">
        <v>45132</v>
      </c>
      <c r="K36" s="3" t="s">
        <v>45133</v>
      </c>
      <c r="L36" s="3" t="s">
        <v>45134</v>
      </c>
      <c r="M36" s="3" t="s">
        <v>45135</v>
      </c>
      <c r="N36" s="3" t="s">
        <v>45136</v>
      </c>
      <c r="O36" s="3" t="s">
        <v>45137</v>
      </c>
      <c r="P36" s="3" t="s">
        <v>45138</v>
      </c>
    </row>
    <row r="37" spans="1:16" x14ac:dyDescent="0.25">
      <c r="A37" s="4">
        <v>41579</v>
      </c>
      <c r="B37" s="4">
        <v>41609</v>
      </c>
      <c r="C37" s="3" t="s">
        <v>45139</v>
      </c>
      <c r="D37" s="3" t="s">
        <v>45140</v>
      </c>
      <c r="E37" s="3" t="s">
        <v>45141</v>
      </c>
      <c r="F37" s="3" t="s">
        <v>45142</v>
      </c>
      <c r="G37" s="3" t="s">
        <v>45142</v>
      </c>
      <c r="H37" s="3" t="s">
        <v>45143</v>
      </c>
      <c r="I37" s="3" t="s">
        <v>45142</v>
      </c>
      <c r="J37" s="3" t="s">
        <v>45144</v>
      </c>
      <c r="K37" s="3" t="s">
        <v>45145</v>
      </c>
      <c r="L37" s="3" t="s">
        <v>45146</v>
      </c>
      <c r="M37" s="3" t="s">
        <v>45147</v>
      </c>
      <c r="N37" s="3" t="s">
        <v>45148</v>
      </c>
      <c r="O37" s="3" t="s">
        <v>45149</v>
      </c>
      <c r="P37" s="3" t="s">
        <v>45150</v>
      </c>
    </row>
    <row r="38" spans="1:16" x14ac:dyDescent="0.25">
      <c r="A38" s="4">
        <v>41609</v>
      </c>
      <c r="B38" s="4">
        <v>41640</v>
      </c>
      <c r="C38" s="3" t="s">
        <v>45151</v>
      </c>
      <c r="D38" s="3" t="s">
        <v>45152</v>
      </c>
      <c r="E38" s="3" t="s">
        <v>45153</v>
      </c>
      <c r="F38" s="3" t="s">
        <v>45154</v>
      </c>
      <c r="G38" s="3" t="s">
        <v>45154</v>
      </c>
      <c r="H38" s="3" t="s">
        <v>45155</v>
      </c>
      <c r="I38" s="3" t="s">
        <v>45154</v>
      </c>
      <c r="J38" s="3" t="s">
        <v>45156</v>
      </c>
      <c r="K38" s="3" t="s">
        <v>45157</v>
      </c>
      <c r="L38" s="3" t="s">
        <v>45158</v>
      </c>
      <c r="M38" s="3" t="s">
        <v>45159</v>
      </c>
      <c r="N38" s="3" t="s">
        <v>45160</v>
      </c>
      <c r="O38" s="3" t="s">
        <v>45161</v>
      </c>
      <c r="P38" s="3" t="s">
        <v>45162</v>
      </c>
    </row>
    <row r="39" spans="1:16" x14ac:dyDescent="0.25">
      <c r="A39" s="4">
        <v>41640</v>
      </c>
      <c r="B39" s="4">
        <v>41671</v>
      </c>
      <c r="C39" s="3" t="s">
        <v>45163</v>
      </c>
      <c r="D39" s="3" t="s">
        <v>45164</v>
      </c>
      <c r="E39" s="3" t="s">
        <v>45165</v>
      </c>
      <c r="F39" s="3" t="s">
        <v>45166</v>
      </c>
      <c r="G39" s="3" t="s">
        <v>45166</v>
      </c>
      <c r="H39" s="3" t="s">
        <v>45167</v>
      </c>
      <c r="I39" s="3" t="s">
        <v>45166</v>
      </c>
      <c r="J39" s="3" t="s">
        <v>45168</v>
      </c>
      <c r="K39" s="3" t="s">
        <v>45169</v>
      </c>
      <c r="L39" s="3" t="s">
        <v>45170</v>
      </c>
      <c r="M39" s="3" t="s">
        <v>45171</v>
      </c>
      <c r="N39" s="3" t="s">
        <v>45172</v>
      </c>
      <c r="O39" s="3" t="s">
        <v>45173</v>
      </c>
      <c r="P39" s="3" t="s">
        <v>45174</v>
      </c>
    </row>
    <row r="40" spans="1:16" x14ac:dyDescent="0.25">
      <c r="A40" s="4">
        <v>41671</v>
      </c>
      <c r="B40" s="4">
        <v>41699</v>
      </c>
      <c r="C40" s="3" t="s">
        <v>45175</v>
      </c>
      <c r="D40" s="3" t="s">
        <v>45176</v>
      </c>
      <c r="E40" s="3" t="s">
        <v>45177</v>
      </c>
      <c r="F40" s="3" t="s">
        <v>45178</v>
      </c>
      <c r="G40" s="3" t="s">
        <v>45178</v>
      </c>
      <c r="H40" s="3" t="s">
        <v>45179</v>
      </c>
      <c r="I40" s="3" t="s">
        <v>45178</v>
      </c>
      <c r="J40" s="3" t="s">
        <v>45180</v>
      </c>
      <c r="K40" s="3" t="s">
        <v>45181</v>
      </c>
      <c r="L40" s="3" t="s">
        <v>45182</v>
      </c>
      <c r="M40" s="3" t="s">
        <v>45183</v>
      </c>
      <c r="N40" s="3" t="s">
        <v>45184</v>
      </c>
      <c r="O40" s="3" t="s">
        <v>45185</v>
      </c>
      <c r="P40" s="3" t="s">
        <v>45186</v>
      </c>
    </row>
    <row r="41" spans="1:16" x14ac:dyDescent="0.25">
      <c r="A41" s="4">
        <v>41699</v>
      </c>
      <c r="B41" s="4">
        <v>41730</v>
      </c>
      <c r="C41" s="3" t="s">
        <v>45187</v>
      </c>
      <c r="D41" s="3" t="s">
        <v>45188</v>
      </c>
      <c r="E41" s="3" t="s">
        <v>45189</v>
      </c>
      <c r="F41" s="3" t="s">
        <v>45190</v>
      </c>
      <c r="G41" s="3" t="s">
        <v>45190</v>
      </c>
      <c r="H41" s="3" t="s">
        <v>45191</v>
      </c>
      <c r="I41" s="3" t="s">
        <v>45190</v>
      </c>
      <c r="J41" s="3" t="s">
        <v>45192</v>
      </c>
      <c r="K41" s="3" t="s">
        <v>45193</v>
      </c>
      <c r="L41" s="3" t="s">
        <v>45194</v>
      </c>
      <c r="M41" s="3" t="s">
        <v>45195</v>
      </c>
      <c r="N41" s="3" t="s">
        <v>45196</v>
      </c>
      <c r="O41" s="3" t="s">
        <v>45197</v>
      </c>
      <c r="P41" s="3" t="s">
        <v>45198</v>
      </c>
    </row>
    <row r="42" spans="1:16" x14ac:dyDescent="0.25">
      <c r="A42" s="4">
        <v>41730</v>
      </c>
      <c r="B42" s="4">
        <v>41760</v>
      </c>
      <c r="C42" s="3" t="s">
        <v>45199</v>
      </c>
      <c r="D42" s="3" t="s">
        <v>45200</v>
      </c>
      <c r="E42" s="3" t="s">
        <v>45201</v>
      </c>
      <c r="F42" s="3" t="s">
        <v>45202</v>
      </c>
      <c r="G42" s="3" t="s">
        <v>45202</v>
      </c>
      <c r="H42" s="3" t="s">
        <v>45203</v>
      </c>
      <c r="I42" s="3" t="s">
        <v>45202</v>
      </c>
      <c r="J42" s="3" t="s">
        <v>45204</v>
      </c>
      <c r="K42" s="3" t="s">
        <v>45205</v>
      </c>
      <c r="L42" s="3" t="s">
        <v>45206</v>
      </c>
      <c r="M42" s="3" t="s">
        <v>45207</v>
      </c>
      <c r="N42" s="3" t="s">
        <v>45208</v>
      </c>
      <c r="O42" s="3" t="s">
        <v>45209</v>
      </c>
      <c r="P42" s="3" t="s">
        <v>45210</v>
      </c>
    </row>
    <row r="43" spans="1:16" x14ac:dyDescent="0.25">
      <c r="A43" s="4">
        <v>41760</v>
      </c>
      <c r="B43" s="4">
        <v>41791</v>
      </c>
      <c r="C43" s="3" t="s">
        <v>45211</v>
      </c>
      <c r="D43" s="3" t="s">
        <v>45212</v>
      </c>
      <c r="E43" s="3" t="s">
        <v>45213</v>
      </c>
      <c r="F43" s="3" t="s">
        <v>45214</v>
      </c>
      <c r="G43" s="3" t="s">
        <v>45214</v>
      </c>
      <c r="H43" s="3" t="s">
        <v>45215</v>
      </c>
      <c r="I43" s="3" t="s">
        <v>45214</v>
      </c>
      <c r="J43" s="3" t="s">
        <v>45216</v>
      </c>
      <c r="K43" s="3" t="s">
        <v>45217</v>
      </c>
      <c r="L43" s="3" t="s">
        <v>45218</v>
      </c>
      <c r="M43" s="3" t="s">
        <v>45219</v>
      </c>
      <c r="N43" s="3" t="s">
        <v>45220</v>
      </c>
      <c r="O43" s="3" t="s">
        <v>45221</v>
      </c>
      <c r="P43" s="3" t="s">
        <v>45222</v>
      </c>
    </row>
    <row r="44" spans="1:16" x14ac:dyDescent="0.25">
      <c r="A44" s="4">
        <v>41791</v>
      </c>
      <c r="B44" s="4">
        <v>41821</v>
      </c>
      <c r="C44" s="3" t="s">
        <v>45223</v>
      </c>
      <c r="D44" s="3" t="s">
        <v>45224</v>
      </c>
      <c r="E44" s="3" t="s">
        <v>45225</v>
      </c>
      <c r="F44" s="3" t="s">
        <v>45226</v>
      </c>
      <c r="G44" s="3" t="s">
        <v>45226</v>
      </c>
      <c r="H44" s="3" t="s">
        <v>45227</v>
      </c>
      <c r="I44" s="3" t="s">
        <v>45226</v>
      </c>
      <c r="J44" s="3" t="s">
        <v>45228</v>
      </c>
      <c r="K44" s="3" t="s">
        <v>45229</v>
      </c>
      <c r="L44" s="3" t="s">
        <v>45230</v>
      </c>
      <c r="M44" s="3" t="s">
        <v>45231</v>
      </c>
      <c r="N44" s="3" t="s">
        <v>45232</v>
      </c>
      <c r="O44" s="3" t="s">
        <v>45233</v>
      </c>
      <c r="P44" s="3" t="s">
        <v>45234</v>
      </c>
    </row>
    <row r="45" spans="1:16" x14ac:dyDescent="0.25">
      <c r="A45" s="4">
        <v>41821</v>
      </c>
      <c r="B45" s="4">
        <v>41852</v>
      </c>
      <c r="C45" s="3" t="s">
        <v>45235</v>
      </c>
      <c r="D45" s="3" t="s">
        <v>45236</v>
      </c>
      <c r="E45" s="3" t="s">
        <v>45237</v>
      </c>
      <c r="F45" s="3" t="s">
        <v>45238</v>
      </c>
      <c r="G45" s="3" t="s">
        <v>45238</v>
      </c>
      <c r="H45" s="3" t="s">
        <v>45239</v>
      </c>
      <c r="I45" s="3" t="s">
        <v>45238</v>
      </c>
      <c r="J45" s="3" t="s">
        <v>45240</v>
      </c>
      <c r="K45" s="3" t="s">
        <v>45241</v>
      </c>
      <c r="L45" s="3" t="s">
        <v>45242</v>
      </c>
      <c r="M45" s="3" t="s">
        <v>45243</v>
      </c>
      <c r="N45" s="3" t="s">
        <v>45244</v>
      </c>
      <c r="O45" s="3" t="s">
        <v>45245</v>
      </c>
      <c r="P45" s="3" t="s">
        <v>45246</v>
      </c>
    </row>
    <row r="46" spans="1:16" x14ac:dyDescent="0.25">
      <c r="A46" s="4">
        <v>41852</v>
      </c>
      <c r="B46" s="4">
        <v>41883</v>
      </c>
      <c r="C46" s="3" t="s">
        <v>45247</v>
      </c>
      <c r="D46" s="3" t="s">
        <v>45248</v>
      </c>
      <c r="E46" s="3" t="s">
        <v>45249</v>
      </c>
      <c r="F46" s="3" t="s">
        <v>45250</v>
      </c>
      <c r="G46" s="3" t="s">
        <v>45250</v>
      </c>
      <c r="H46" s="3" t="s">
        <v>45251</v>
      </c>
      <c r="I46" s="3" t="s">
        <v>45250</v>
      </c>
      <c r="J46" s="3" t="s">
        <v>45252</v>
      </c>
      <c r="K46" s="3" t="s">
        <v>45253</v>
      </c>
      <c r="L46" s="3" t="s">
        <v>45254</v>
      </c>
      <c r="M46" s="3" t="s">
        <v>45255</v>
      </c>
      <c r="N46" s="3" t="s">
        <v>45256</v>
      </c>
      <c r="O46" s="3" t="s">
        <v>45257</v>
      </c>
      <c r="P46" s="3" t="s">
        <v>45258</v>
      </c>
    </row>
    <row r="47" spans="1:16" x14ac:dyDescent="0.25">
      <c r="A47" s="4">
        <v>41883</v>
      </c>
      <c r="B47" s="4">
        <v>41913</v>
      </c>
      <c r="C47" s="3" t="s">
        <v>45259</v>
      </c>
      <c r="D47" s="3" t="s">
        <v>45260</v>
      </c>
      <c r="E47" s="3" t="s">
        <v>45261</v>
      </c>
      <c r="F47" s="3" t="s">
        <v>45262</v>
      </c>
      <c r="G47" s="3" t="s">
        <v>45262</v>
      </c>
      <c r="H47" s="3" t="s">
        <v>45263</v>
      </c>
      <c r="I47" s="3" t="s">
        <v>45262</v>
      </c>
      <c r="J47" s="3" t="s">
        <v>45264</v>
      </c>
      <c r="K47" s="3" t="s">
        <v>45265</v>
      </c>
      <c r="L47" s="3" t="s">
        <v>45266</v>
      </c>
      <c r="M47" s="3" t="s">
        <v>45267</v>
      </c>
      <c r="N47" s="3" t="s">
        <v>45268</v>
      </c>
      <c r="O47" s="3" t="s">
        <v>45269</v>
      </c>
      <c r="P47" s="3" t="s">
        <v>45270</v>
      </c>
    </row>
    <row r="48" spans="1:16" x14ac:dyDescent="0.25">
      <c r="A48" s="4">
        <v>41913</v>
      </c>
      <c r="B48" s="4">
        <v>41944</v>
      </c>
      <c r="C48" s="3" t="s">
        <v>45271</v>
      </c>
      <c r="D48" s="3" t="s">
        <v>45272</v>
      </c>
      <c r="E48" s="3" t="s">
        <v>45273</v>
      </c>
      <c r="F48" s="3" t="s">
        <v>45274</v>
      </c>
      <c r="G48" s="3" t="s">
        <v>45274</v>
      </c>
      <c r="H48" s="3" t="s">
        <v>45275</v>
      </c>
      <c r="I48" s="3" t="s">
        <v>45274</v>
      </c>
      <c r="J48" s="3" t="s">
        <v>45276</v>
      </c>
      <c r="K48" s="3" t="s">
        <v>45277</v>
      </c>
      <c r="L48" s="3" t="s">
        <v>45278</v>
      </c>
      <c r="M48" s="3" t="s">
        <v>45279</v>
      </c>
      <c r="N48" s="3" t="s">
        <v>45280</v>
      </c>
      <c r="O48" s="3" t="s">
        <v>45281</v>
      </c>
      <c r="P48" s="3" t="s">
        <v>45282</v>
      </c>
    </row>
    <row r="49" spans="1:16" x14ac:dyDescent="0.25">
      <c r="A49" s="4">
        <v>41944</v>
      </c>
      <c r="B49" s="4">
        <v>41974</v>
      </c>
      <c r="C49" s="3" t="s">
        <v>45283</v>
      </c>
      <c r="D49" s="3" t="s">
        <v>45284</v>
      </c>
      <c r="E49" s="3" t="s">
        <v>45285</v>
      </c>
      <c r="F49" s="3" t="s">
        <v>45286</v>
      </c>
      <c r="G49" s="3" t="s">
        <v>45286</v>
      </c>
      <c r="H49" s="3" t="s">
        <v>45287</v>
      </c>
      <c r="I49" s="3" t="s">
        <v>45286</v>
      </c>
      <c r="J49" s="3" t="s">
        <v>45288</v>
      </c>
      <c r="K49" s="3" t="s">
        <v>45289</v>
      </c>
      <c r="L49" s="3" t="s">
        <v>45290</v>
      </c>
      <c r="M49" s="3" t="s">
        <v>45291</v>
      </c>
      <c r="N49" s="3" t="s">
        <v>45292</v>
      </c>
      <c r="O49" s="3" t="s">
        <v>45293</v>
      </c>
      <c r="P49" s="3" t="s">
        <v>45294</v>
      </c>
    </row>
    <row r="50" spans="1:16" x14ac:dyDescent="0.25">
      <c r="A50" s="4">
        <v>41974</v>
      </c>
      <c r="B50" s="4">
        <v>42005</v>
      </c>
      <c r="C50" s="3" t="s">
        <v>45295</v>
      </c>
      <c r="D50" s="3" t="s">
        <v>45296</v>
      </c>
      <c r="E50" s="3" t="s">
        <v>45297</v>
      </c>
      <c r="F50" s="3" t="s">
        <v>45298</v>
      </c>
      <c r="G50" s="3" t="s">
        <v>45298</v>
      </c>
      <c r="H50" s="3" t="s">
        <v>45299</v>
      </c>
      <c r="I50" s="3" t="s">
        <v>45298</v>
      </c>
      <c r="J50" s="3" t="s">
        <v>45300</v>
      </c>
      <c r="K50" s="3" t="s">
        <v>45301</v>
      </c>
      <c r="L50" s="3" t="s">
        <v>45302</v>
      </c>
      <c r="M50" s="3" t="s">
        <v>45303</v>
      </c>
      <c r="N50" s="3" t="s">
        <v>45304</v>
      </c>
      <c r="O50" s="3" t="s">
        <v>45305</v>
      </c>
      <c r="P50" s="3" t="s">
        <v>45306</v>
      </c>
    </row>
    <row r="51" spans="1:16" x14ac:dyDescent="0.25">
      <c r="A51" s="4">
        <v>42005</v>
      </c>
      <c r="B51" s="4">
        <v>42036</v>
      </c>
      <c r="C51" s="3" t="s">
        <v>45307</v>
      </c>
      <c r="D51" s="3" t="s">
        <v>45308</v>
      </c>
      <c r="E51" s="3" t="s">
        <v>45309</v>
      </c>
      <c r="F51" s="3" t="s">
        <v>45310</v>
      </c>
      <c r="G51" s="3" t="s">
        <v>45310</v>
      </c>
      <c r="H51" s="3" t="s">
        <v>45311</v>
      </c>
      <c r="I51" s="3" t="s">
        <v>45310</v>
      </c>
      <c r="J51" s="3" t="s">
        <v>45312</v>
      </c>
      <c r="K51" s="3" t="s">
        <v>45313</v>
      </c>
      <c r="L51" s="3" t="s">
        <v>45314</v>
      </c>
      <c r="M51" s="3" t="s">
        <v>45315</v>
      </c>
      <c r="N51" s="3" t="s">
        <v>45316</v>
      </c>
      <c r="O51" s="3" t="s">
        <v>45317</v>
      </c>
      <c r="P51" s="3" t="s">
        <v>45318</v>
      </c>
    </row>
    <row r="52" spans="1:16" x14ac:dyDescent="0.25">
      <c r="A52" s="4">
        <v>42036</v>
      </c>
      <c r="B52" s="4">
        <v>42064</v>
      </c>
      <c r="C52" s="3" t="s">
        <v>45319</v>
      </c>
      <c r="D52" s="3" t="s">
        <v>45320</v>
      </c>
      <c r="E52" s="3" t="s">
        <v>45321</v>
      </c>
      <c r="F52" s="3" t="s">
        <v>45322</v>
      </c>
      <c r="G52" s="3" t="s">
        <v>45322</v>
      </c>
      <c r="H52" s="3" t="s">
        <v>45323</v>
      </c>
      <c r="I52" s="3" t="s">
        <v>45322</v>
      </c>
      <c r="J52" s="3" t="s">
        <v>45324</v>
      </c>
      <c r="K52" s="3" t="s">
        <v>45325</v>
      </c>
      <c r="L52" s="3" t="s">
        <v>45326</v>
      </c>
      <c r="M52" s="3" t="s">
        <v>45327</v>
      </c>
      <c r="N52" s="3" t="s">
        <v>45328</v>
      </c>
      <c r="O52" s="3" t="s">
        <v>45329</v>
      </c>
      <c r="P52" s="3" t="s">
        <v>45330</v>
      </c>
    </row>
    <row r="53" spans="1:16" x14ac:dyDescent="0.25">
      <c r="A53" s="4">
        <v>42064</v>
      </c>
      <c r="B53" s="4">
        <v>42095</v>
      </c>
      <c r="C53" s="3" t="s">
        <v>45331</v>
      </c>
      <c r="D53" s="3" t="s">
        <v>45332</v>
      </c>
      <c r="E53" s="3" t="s">
        <v>45333</v>
      </c>
      <c r="F53" s="3" t="s">
        <v>45334</v>
      </c>
      <c r="G53" s="3" t="s">
        <v>45334</v>
      </c>
      <c r="H53" s="3" t="s">
        <v>45335</v>
      </c>
      <c r="I53" s="3" t="s">
        <v>45334</v>
      </c>
      <c r="J53" s="3" t="s">
        <v>45336</v>
      </c>
      <c r="K53" s="3" t="s">
        <v>45337</v>
      </c>
      <c r="L53" s="3" t="s">
        <v>45338</v>
      </c>
      <c r="M53" s="3" t="s">
        <v>45339</v>
      </c>
      <c r="N53" s="3" t="s">
        <v>45340</v>
      </c>
      <c r="O53" s="3" t="s">
        <v>45341</v>
      </c>
      <c r="P53" s="3" t="s">
        <v>45342</v>
      </c>
    </row>
    <row r="54" spans="1:16" x14ac:dyDescent="0.25">
      <c r="A54" s="4">
        <v>42095</v>
      </c>
      <c r="B54" s="4">
        <v>42125</v>
      </c>
      <c r="C54" s="3" t="s">
        <v>45343</v>
      </c>
      <c r="D54" s="3" t="s">
        <v>45344</v>
      </c>
      <c r="E54" s="3" t="s">
        <v>45345</v>
      </c>
      <c r="F54" s="3" t="s">
        <v>45346</v>
      </c>
      <c r="G54" s="3" t="s">
        <v>45346</v>
      </c>
      <c r="H54" s="3" t="s">
        <v>45347</v>
      </c>
      <c r="I54" s="3" t="s">
        <v>45346</v>
      </c>
      <c r="J54" s="3" t="s">
        <v>45348</v>
      </c>
      <c r="K54" s="3" t="s">
        <v>45349</v>
      </c>
      <c r="L54" s="3" t="s">
        <v>45350</v>
      </c>
      <c r="M54" s="3" t="s">
        <v>45351</v>
      </c>
      <c r="N54" s="3" t="s">
        <v>45352</v>
      </c>
      <c r="O54" s="3" t="s">
        <v>45353</v>
      </c>
      <c r="P54" s="3" t="s">
        <v>45354</v>
      </c>
    </row>
    <row r="55" spans="1:16" x14ac:dyDescent="0.25">
      <c r="A55" s="4">
        <v>42125</v>
      </c>
      <c r="B55" s="4">
        <v>42156</v>
      </c>
      <c r="C55" s="3" t="s">
        <v>45355</v>
      </c>
      <c r="D55" s="3" t="s">
        <v>45356</v>
      </c>
      <c r="E55" s="3" t="s">
        <v>45357</v>
      </c>
      <c r="F55" s="3" t="s">
        <v>45358</v>
      </c>
      <c r="G55" s="3" t="s">
        <v>45358</v>
      </c>
      <c r="H55" s="3" t="s">
        <v>45359</v>
      </c>
      <c r="I55" s="3" t="s">
        <v>45358</v>
      </c>
      <c r="J55" s="3" t="s">
        <v>45360</v>
      </c>
      <c r="K55" s="3" t="s">
        <v>45361</v>
      </c>
      <c r="L55" s="3" t="s">
        <v>45362</v>
      </c>
      <c r="M55" s="3" t="s">
        <v>45363</v>
      </c>
      <c r="N55" s="3" t="s">
        <v>45364</v>
      </c>
      <c r="O55" s="3" t="s">
        <v>45365</v>
      </c>
      <c r="P55" s="3" t="s">
        <v>45366</v>
      </c>
    </row>
    <row r="56" spans="1:16" x14ac:dyDescent="0.25">
      <c r="A56" s="4">
        <v>42156</v>
      </c>
      <c r="B56" s="4">
        <v>42186</v>
      </c>
      <c r="C56" s="3" t="s">
        <v>45367</v>
      </c>
      <c r="D56" s="3" t="s">
        <v>45368</v>
      </c>
      <c r="E56" s="3" t="s">
        <v>45369</v>
      </c>
      <c r="F56" s="3" t="s">
        <v>45370</v>
      </c>
      <c r="G56" s="3" t="s">
        <v>45370</v>
      </c>
      <c r="H56" s="3" t="s">
        <v>45371</v>
      </c>
      <c r="I56" s="3" t="s">
        <v>45370</v>
      </c>
      <c r="J56" s="3" t="s">
        <v>45372</v>
      </c>
      <c r="K56" s="3" t="s">
        <v>45373</v>
      </c>
      <c r="L56" s="3" t="s">
        <v>45374</v>
      </c>
      <c r="M56" s="3" t="s">
        <v>45375</v>
      </c>
      <c r="N56" s="3" t="s">
        <v>45376</v>
      </c>
      <c r="O56" s="3" t="s">
        <v>45377</v>
      </c>
      <c r="P56" s="3" t="s">
        <v>45378</v>
      </c>
    </row>
    <row r="57" spans="1:16" x14ac:dyDescent="0.25">
      <c r="A57" s="4">
        <v>42186</v>
      </c>
      <c r="B57" s="4">
        <v>42217</v>
      </c>
      <c r="C57" s="3" t="s">
        <v>45379</v>
      </c>
      <c r="D57" s="3" t="s">
        <v>45380</v>
      </c>
      <c r="E57" s="3" t="s">
        <v>45381</v>
      </c>
      <c r="F57" s="3" t="s">
        <v>45382</v>
      </c>
      <c r="G57" s="3" t="s">
        <v>45382</v>
      </c>
      <c r="H57" s="3" t="s">
        <v>45383</v>
      </c>
      <c r="I57" s="3" t="s">
        <v>45382</v>
      </c>
      <c r="J57" s="3" t="s">
        <v>45384</v>
      </c>
      <c r="K57" s="3" t="s">
        <v>45385</v>
      </c>
      <c r="L57" s="3" t="s">
        <v>45386</v>
      </c>
      <c r="M57" s="3" t="s">
        <v>45387</v>
      </c>
      <c r="N57" s="3" t="s">
        <v>45388</v>
      </c>
      <c r="O57" s="3" t="s">
        <v>45389</v>
      </c>
      <c r="P57" s="3" t="s">
        <v>45390</v>
      </c>
    </row>
    <row r="58" spans="1:16" x14ac:dyDescent="0.25">
      <c r="A58" s="4">
        <v>42217</v>
      </c>
      <c r="B58" s="4">
        <v>42248</v>
      </c>
      <c r="C58" s="3" t="s">
        <v>45391</v>
      </c>
      <c r="D58" s="3" t="s">
        <v>45392</v>
      </c>
      <c r="E58" s="3" t="s">
        <v>45393</v>
      </c>
      <c r="F58" s="3" t="s">
        <v>45394</v>
      </c>
      <c r="G58" s="3" t="s">
        <v>45394</v>
      </c>
      <c r="H58" s="3" t="s">
        <v>45395</v>
      </c>
      <c r="I58" s="3" t="s">
        <v>45394</v>
      </c>
      <c r="J58" s="3" t="s">
        <v>45396</v>
      </c>
      <c r="K58" s="3" t="s">
        <v>45397</v>
      </c>
      <c r="L58" s="3" t="s">
        <v>45398</v>
      </c>
      <c r="M58" s="3" t="s">
        <v>45399</v>
      </c>
      <c r="N58" s="3" t="s">
        <v>45400</v>
      </c>
      <c r="O58" s="3" t="s">
        <v>45401</v>
      </c>
      <c r="P58" s="3" t="s">
        <v>45402</v>
      </c>
    </row>
    <row r="59" spans="1:16" x14ac:dyDescent="0.25">
      <c r="A59" s="4">
        <v>42248</v>
      </c>
      <c r="B59" s="4">
        <v>42278</v>
      </c>
      <c r="C59" s="3" t="s">
        <v>45403</v>
      </c>
      <c r="D59" s="3" t="s">
        <v>45404</v>
      </c>
      <c r="E59" s="3" t="s">
        <v>45405</v>
      </c>
      <c r="F59" s="3" t="s">
        <v>45406</v>
      </c>
      <c r="G59" s="3" t="s">
        <v>45406</v>
      </c>
      <c r="H59" s="3" t="s">
        <v>45407</v>
      </c>
      <c r="I59" s="3" t="s">
        <v>45406</v>
      </c>
      <c r="J59" s="3" t="s">
        <v>45408</v>
      </c>
      <c r="K59" s="3" t="s">
        <v>45409</v>
      </c>
      <c r="L59" s="3" t="s">
        <v>45410</v>
      </c>
      <c r="M59" s="3" t="s">
        <v>45411</v>
      </c>
      <c r="N59" s="3" t="s">
        <v>45412</v>
      </c>
      <c r="O59" s="3" t="s">
        <v>45413</v>
      </c>
      <c r="P59" s="3" t="s">
        <v>45414</v>
      </c>
    </row>
    <row r="60" spans="1:16" x14ac:dyDescent="0.25">
      <c r="A60" s="4">
        <v>42278</v>
      </c>
      <c r="B60" s="4">
        <v>42309</v>
      </c>
      <c r="C60" s="3" t="s">
        <v>45415</v>
      </c>
      <c r="D60" s="3" t="s">
        <v>45416</v>
      </c>
      <c r="E60" s="3" t="s">
        <v>45417</v>
      </c>
      <c r="F60" s="3" t="s">
        <v>45418</v>
      </c>
      <c r="G60" s="3" t="s">
        <v>45418</v>
      </c>
      <c r="H60" s="3" t="s">
        <v>45419</v>
      </c>
      <c r="I60" s="3" t="s">
        <v>45418</v>
      </c>
      <c r="J60" s="3" t="s">
        <v>45420</v>
      </c>
      <c r="K60" s="3" t="s">
        <v>45421</v>
      </c>
      <c r="L60" s="3" t="s">
        <v>45422</v>
      </c>
      <c r="M60" s="3" t="s">
        <v>45423</v>
      </c>
      <c r="N60" s="3" t="s">
        <v>45424</v>
      </c>
      <c r="O60" s="3" t="s">
        <v>45425</v>
      </c>
      <c r="P60" s="3" t="s">
        <v>45426</v>
      </c>
    </row>
    <row r="61" spans="1:16" x14ac:dyDescent="0.25">
      <c r="A61" s="4">
        <v>42309</v>
      </c>
      <c r="B61" s="4">
        <v>42339</v>
      </c>
      <c r="C61" s="3" t="s">
        <v>45427</v>
      </c>
      <c r="D61" s="3" t="s">
        <v>45428</v>
      </c>
      <c r="E61" s="3" t="s">
        <v>45429</v>
      </c>
      <c r="F61" s="3" t="s">
        <v>45430</v>
      </c>
      <c r="G61" s="3" t="s">
        <v>45430</v>
      </c>
      <c r="H61" s="3" t="s">
        <v>45431</v>
      </c>
      <c r="I61" s="3" t="s">
        <v>45430</v>
      </c>
      <c r="J61" s="3" t="s">
        <v>45432</v>
      </c>
      <c r="K61" s="3" t="s">
        <v>45433</v>
      </c>
      <c r="L61" s="3" t="s">
        <v>45434</v>
      </c>
      <c r="M61" s="3" t="s">
        <v>45435</v>
      </c>
      <c r="N61" s="3" t="s">
        <v>45436</v>
      </c>
      <c r="O61" s="3" t="s">
        <v>45437</v>
      </c>
      <c r="P61" s="3" t="s">
        <v>45438</v>
      </c>
    </row>
    <row r="62" spans="1:16" x14ac:dyDescent="0.25">
      <c r="A62" s="4">
        <v>42339</v>
      </c>
      <c r="B62" s="4">
        <v>42370</v>
      </c>
      <c r="C62" s="3" t="s">
        <v>45439</v>
      </c>
      <c r="D62" s="3" t="s">
        <v>45440</v>
      </c>
      <c r="E62" s="3" t="s">
        <v>45441</v>
      </c>
      <c r="F62" s="3" t="s">
        <v>45442</v>
      </c>
      <c r="G62" s="3" t="s">
        <v>45442</v>
      </c>
      <c r="H62" s="3" t="s">
        <v>45443</v>
      </c>
      <c r="I62" s="3" t="s">
        <v>45442</v>
      </c>
      <c r="J62" s="3" t="s">
        <v>45444</v>
      </c>
      <c r="K62" s="3" t="s">
        <v>45445</v>
      </c>
      <c r="L62" s="3" t="s">
        <v>45446</v>
      </c>
      <c r="M62" s="3" t="s">
        <v>45447</v>
      </c>
      <c r="N62" s="3" t="s">
        <v>45448</v>
      </c>
      <c r="O62" s="3" t="s">
        <v>45449</v>
      </c>
      <c r="P62" s="3" t="s">
        <v>45450</v>
      </c>
    </row>
    <row r="63" spans="1:16" x14ac:dyDescent="0.25">
      <c r="A63" s="4">
        <v>42370</v>
      </c>
      <c r="B63" s="4">
        <v>42401</v>
      </c>
      <c r="C63" s="3" t="s">
        <v>45451</v>
      </c>
      <c r="D63" s="3" t="s">
        <v>45452</v>
      </c>
      <c r="E63" s="3" t="s">
        <v>45453</v>
      </c>
      <c r="F63" s="3" t="s">
        <v>45454</v>
      </c>
      <c r="G63" s="3" t="s">
        <v>45454</v>
      </c>
      <c r="H63" s="3" t="s">
        <v>45455</v>
      </c>
      <c r="I63" s="3" t="s">
        <v>45454</v>
      </c>
      <c r="J63" s="3" t="s">
        <v>45456</v>
      </c>
      <c r="K63" s="3" t="s">
        <v>45457</v>
      </c>
      <c r="L63" s="3" t="s">
        <v>45458</v>
      </c>
      <c r="M63" s="3" t="s">
        <v>45459</v>
      </c>
      <c r="N63" s="3" t="s">
        <v>45460</v>
      </c>
      <c r="O63" s="3" t="s">
        <v>45461</v>
      </c>
      <c r="P63" s="3" t="s">
        <v>45462</v>
      </c>
    </row>
    <row r="64" spans="1:16" x14ac:dyDescent="0.25">
      <c r="A64" s="4">
        <v>42401</v>
      </c>
      <c r="B64" s="4">
        <v>42430</v>
      </c>
      <c r="C64" s="3" t="s">
        <v>45463</v>
      </c>
      <c r="D64" s="3" t="s">
        <v>45464</v>
      </c>
      <c r="E64" s="3" t="s">
        <v>45465</v>
      </c>
      <c r="F64" s="3" t="s">
        <v>45466</v>
      </c>
      <c r="G64" s="3" t="s">
        <v>45466</v>
      </c>
      <c r="H64" s="3" t="s">
        <v>45467</v>
      </c>
      <c r="I64" s="3" t="s">
        <v>45466</v>
      </c>
      <c r="J64" s="3" t="s">
        <v>45468</v>
      </c>
      <c r="K64" s="3" t="s">
        <v>45469</v>
      </c>
      <c r="L64" s="3" t="s">
        <v>45470</v>
      </c>
      <c r="M64" s="3" t="s">
        <v>45471</v>
      </c>
      <c r="N64" s="3" t="s">
        <v>45472</v>
      </c>
      <c r="O64" s="3" t="s">
        <v>45473</v>
      </c>
      <c r="P64" s="3" t="s">
        <v>45474</v>
      </c>
    </row>
    <row r="65" spans="1:16" x14ac:dyDescent="0.25">
      <c r="A65" s="4">
        <v>42430</v>
      </c>
      <c r="B65" s="4">
        <v>42461</v>
      </c>
      <c r="C65" s="3" t="s">
        <v>45475</v>
      </c>
      <c r="D65" s="3" t="s">
        <v>45476</v>
      </c>
      <c r="E65" s="3" t="s">
        <v>45477</v>
      </c>
      <c r="F65" s="3" t="s">
        <v>45478</v>
      </c>
      <c r="G65" s="3" t="s">
        <v>45478</v>
      </c>
      <c r="H65" s="3" t="s">
        <v>45479</v>
      </c>
      <c r="I65" s="3" t="s">
        <v>45478</v>
      </c>
      <c r="J65" s="3" t="s">
        <v>45480</v>
      </c>
      <c r="K65" s="3" t="s">
        <v>45481</v>
      </c>
      <c r="L65" s="3" t="s">
        <v>45482</v>
      </c>
      <c r="M65" s="3" t="s">
        <v>45483</v>
      </c>
      <c r="N65" s="3" t="s">
        <v>45484</v>
      </c>
      <c r="O65" s="3" t="s">
        <v>45485</v>
      </c>
      <c r="P65" s="3" t="s">
        <v>45486</v>
      </c>
    </row>
    <row r="66" spans="1:16" x14ac:dyDescent="0.25">
      <c r="A66" s="4">
        <v>42461</v>
      </c>
      <c r="B66" s="4">
        <v>42491</v>
      </c>
      <c r="C66" s="3" t="s">
        <v>45487</v>
      </c>
      <c r="D66" s="3" t="s">
        <v>45488</v>
      </c>
      <c r="E66" s="3" t="s">
        <v>45489</v>
      </c>
      <c r="F66" s="3" t="s">
        <v>45490</v>
      </c>
      <c r="G66" s="3" t="s">
        <v>45490</v>
      </c>
      <c r="H66" s="3" t="s">
        <v>45491</v>
      </c>
      <c r="I66" s="3" t="s">
        <v>45490</v>
      </c>
      <c r="J66" s="3" t="s">
        <v>45492</v>
      </c>
      <c r="K66" s="3" t="s">
        <v>45493</v>
      </c>
      <c r="L66" s="3" t="s">
        <v>45494</v>
      </c>
      <c r="M66" s="3" t="s">
        <v>45495</v>
      </c>
      <c r="N66" s="3" t="s">
        <v>45496</v>
      </c>
      <c r="O66" s="3" t="s">
        <v>45497</v>
      </c>
      <c r="P66" s="3" t="s">
        <v>45498</v>
      </c>
    </row>
    <row r="67" spans="1:16" x14ac:dyDescent="0.25">
      <c r="A67" s="4">
        <v>42491</v>
      </c>
      <c r="B67" s="4">
        <v>42522</v>
      </c>
      <c r="C67" s="3" t="s">
        <v>45499</v>
      </c>
      <c r="D67" s="3" t="s">
        <v>45500</v>
      </c>
      <c r="E67" s="3" t="s">
        <v>45501</v>
      </c>
      <c r="F67" s="3" t="s">
        <v>45502</v>
      </c>
      <c r="G67" s="3" t="s">
        <v>45502</v>
      </c>
      <c r="H67" s="3" t="s">
        <v>45503</v>
      </c>
      <c r="I67" s="3" t="s">
        <v>45502</v>
      </c>
      <c r="J67" s="3" t="s">
        <v>45504</v>
      </c>
      <c r="K67" s="3" t="s">
        <v>45505</v>
      </c>
      <c r="L67" s="3" t="s">
        <v>45506</v>
      </c>
      <c r="M67" s="3" t="s">
        <v>45507</v>
      </c>
      <c r="N67" s="3" t="s">
        <v>45508</v>
      </c>
      <c r="O67" s="3" t="s">
        <v>45509</v>
      </c>
      <c r="P67" s="3" t="s">
        <v>45510</v>
      </c>
    </row>
    <row r="68" spans="1:16" x14ac:dyDescent="0.25">
      <c r="A68" s="4">
        <v>42522</v>
      </c>
      <c r="B68" s="4">
        <v>42552</v>
      </c>
      <c r="C68" s="3" t="s">
        <v>45511</v>
      </c>
      <c r="D68" s="3" t="s">
        <v>45512</v>
      </c>
      <c r="E68" s="3" t="s">
        <v>45513</v>
      </c>
      <c r="F68" s="3" t="s">
        <v>45514</v>
      </c>
      <c r="G68" s="3" t="s">
        <v>45514</v>
      </c>
      <c r="H68" s="3" t="s">
        <v>45515</v>
      </c>
      <c r="I68" s="3" t="s">
        <v>45514</v>
      </c>
      <c r="J68" s="3" t="s">
        <v>45516</v>
      </c>
      <c r="K68" s="3" t="s">
        <v>45517</v>
      </c>
      <c r="L68" s="3" t="s">
        <v>45518</v>
      </c>
      <c r="M68" s="3" t="s">
        <v>45519</v>
      </c>
      <c r="N68" s="3" t="s">
        <v>45520</v>
      </c>
      <c r="O68" s="3" t="s">
        <v>45521</v>
      </c>
      <c r="P68" s="3" t="s">
        <v>45522</v>
      </c>
    </row>
    <row r="69" spans="1:16" x14ac:dyDescent="0.25">
      <c r="A69" s="4">
        <v>42552</v>
      </c>
      <c r="B69" s="4">
        <v>42583</v>
      </c>
      <c r="C69" s="3" t="s">
        <v>45523</v>
      </c>
      <c r="D69" s="3" t="s">
        <v>45524</v>
      </c>
      <c r="E69" s="3" t="s">
        <v>45525</v>
      </c>
      <c r="F69" s="3" t="s">
        <v>45526</v>
      </c>
      <c r="G69" s="3" t="s">
        <v>45526</v>
      </c>
      <c r="H69" s="3" t="s">
        <v>45527</v>
      </c>
      <c r="I69" s="3" t="s">
        <v>45526</v>
      </c>
      <c r="J69" s="3" t="s">
        <v>45528</v>
      </c>
      <c r="K69" s="3" t="s">
        <v>45529</v>
      </c>
      <c r="L69" s="3" t="s">
        <v>45530</v>
      </c>
      <c r="M69" s="3" t="s">
        <v>45531</v>
      </c>
      <c r="N69" s="3" t="s">
        <v>45532</v>
      </c>
      <c r="O69" s="3" t="s">
        <v>45533</v>
      </c>
      <c r="P69" s="3" t="s">
        <v>45534</v>
      </c>
    </row>
    <row r="70" spans="1:16" x14ac:dyDescent="0.25">
      <c r="A70" s="4">
        <v>42583</v>
      </c>
      <c r="B70" s="4">
        <v>42614</v>
      </c>
      <c r="C70" s="3" t="s">
        <v>45535</v>
      </c>
      <c r="D70" s="3" t="s">
        <v>45536</v>
      </c>
      <c r="E70" s="3" t="s">
        <v>45537</v>
      </c>
      <c r="F70" s="3" t="s">
        <v>45538</v>
      </c>
      <c r="G70" s="3" t="s">
        <v>45538</v>
      </c>
      <c r="H70" s="3" t="s">
        <v>45539</v>
      </c>
      <c r="I70" s="3" t="s">
        <v>45538</v>
      </c>
      <c r="J70" s="3" t="s">
        <v>45540</v>
      </c>
      <c r="K70" s="3" t="s">
        <v>45541</v>
      </c>
      <c r="L70" s="3" t="s">
        <v>45542</v>
      </c>
      <c r="M70" s="3" t="s">
        <v>45543</v>
      </c>
      <c r="N70" s="3" t="s">
        <v>45544</v>
      </c>
      <c r="O70" s="3" t="s">
        <v>45545</v>
      </c>
      <c r="P70" s="3" t="s">
        <v>45546</v>
      </c>
    </row>
    <row r="71" spans="1:16" x14ac:dyDescent="0.25">
      <c r="A71" s="4">
        <v>42614</v>
      </c>
      <c r="B71" s="4">
        <v>42644</v>
      </c>
      <c r="C71" s="3" t="s">
        <v>45547</v>
      </c>
      <c r="D71" s="3" t="s">
        <v>45548</v>
      </c>
      <c r="E71" s="3" t="s">
        <v>45549</v>
      </c>
      <c r="F71" s="3" t="s">
        <v>45550</v>
      </c>
      <c r="G71" s="3" t="s">
        <v>45550</v>
      </c>
      <c r="H71" s="3" t="s">
        <v>45551</v>
      </c>
      <c r="I71" s="3" t="s">
        <v>45550</v>
      </c>
      <c r="J71" s="3" t="s">
        <v>45552</v>
      </c>
      <c r="K71" s="3" t="s">
        <v>45553</v>
      </c>
      <c r="L71" s="3" t="s">
        <v>45554</v>
      </c>
      <c r="M71" s="3" t="s">
        <v>45555</v>
      </c>
      <c r="N71" s="3" t="s">
        <v>45556</v>
      </c>
      <c r="O71" s="3" t="s">
        <v>45557</v>
      </c>
      <c r="P71" s="3" t="s">
        <v>45558</v>
      </c>
    </row>
    <row r="72" spans="1:16" x14ac:dyDescent="0.25">
      <c r="A72" s="4">
        <v>42644</v>
      </c>
      <c r="B72" s="4">
        <v>42675</v>
      </c>
      <c r="C72" s="3" t="s">
        <v>45559</v>
      </c>
      <c r="D72" s="3" t="s">
        <v>45560</v>
      </c>
      <c r="E72" s="3" t="s">
        <v>45561</v>
      </c>
      <c r="F72" s="3" t="s">
        <v>45562</v>
      </c>
      <c r="G72" s="3" t="s">
        <v>45562</v>
      </c>
      <c r="H72" s="3" t="s">
        <v>45563</v>
      </c>
      <c r="I72" s="3" t="s">
        <v>45562</v>
      </c>
      <c r="J72" s="3" t="s">
        <v>45564</v>
      </c>
      <c r="K72" s="3" t="s">
        <v>45565</v>
      </c>
      <c r="L72" s="3" t="s">
        <v>45566</v>
      </c>
      <c r="M72" s="3" t="s">
        <v>45567</v>
      </c>
      <c r="N72" s="3" t="s">
        <v>45568</v>
      </c>
      <c r="O72" s="3" t="s">
        <v>45569</v>
      </c>
      <c r="P72" s="3" t="s">
        <v>45570</v>
      </c>
    </row>
    <row r="73" spans="1:16" x14ac:dyDescent="0.25">
      <c r="A73" s="4">
        <v>42675</v>
      </c>
      <c r="B73" s="4">
        <v>42705</v>
      </c>
      <c r="C73" s="3" t="s">
        <v>45571</v>
      </c>
      <c r="D73" s="3" t="s">
        <v>45572</v>
      </c>
      <c r="E73" s="3" t="s">
        <v>45573</v>
      </c>
      <c r="F73" s="3" t="s">
        <v>45574</v>
      </c>
      <c r="G73" s="3" t="s">
        <v>45574</v>
      </c>
      <c r="H73" s="3" t="s">
        <v>45575</v>
      </c>
      <c r="I73" s="3" t="s">
        <v>45574</v>
      </c>
      <c r="J73" s="3" t="s">
        <v>45576</v>
      </c>
      <c r="K73" s="3" t="s">
        <v>45577</v>
      </c>
      <c r="L73" s="3" t="s">
        <v>45578</v>
      </c>
      <c r="M73" s="3" t="s">
        <v>45579</v>
      </c>
      <c r="N73" s="3" t="s">
        <v>45580</v>
      </c>
      <c r="O73" s="3" t="s">
        <v>45581</v>
      </c>
      <c r="P73" s="3" t="s">
        <v>45582</v>
      </c>
    </row>
    <row r="74" spans="1:16" x14ac:dyDescent="0.25">
      <c r="A74" s="4">
        <v>42705</v>
      </c>
      <c r="B74" s="4">
        <v>42736</v>
      </c>
      <c r="C74" s="3" t="s">
        <v>45583</v>
      </c>
      <c r="D74" s="3" t="s">
        <v>45584</v>
      </c>
      <c r="E74" s="3" t="s">
        <v>45585</v>
      </c>
      <c r="F74" s="3" t="s">
        <v>45586</v>
      </c>
      <c r="G74" s="3" t="s">
        <v>45586</v>
      </c>
      <c r="H74" s="3" t="s">
        <v>45587</v>
      </c>
      <c r="I74" s="3" t="s">
        <v>45586</v>
      </c>
      <c r="J74" s="3" t="s">
        <v>45588</v>
      </c>
      <c r="K74" s="3" t="s">
        <v>45589</v>
      </c>
      <c r="L74" s="3" t="s">
        <v>45590</v>
      </c>
      <c r="M74" s="3" t="s">
        <v>45591</v>
      </c>
      <c r="N74" s="3" t="s">
        <v>45592</v>
      </c>
      <c r="O74" s="3" t="s">
        <v>45593</v>
      </c>
      <c r="P74" s="3" t="s">
        <v>45594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56"/>
  <sheetViews>
    <sheetView topLeftCell="A10" workbookViewId="0">
      <selection activeCell="J40" sqref="J40"/>
    </sheetView>
  </sheetViews>
  <sheetFormatPr defaultRowHeight="15" x14ac:dyDescent="0.25"/>
  <cols>
    <col min="3" max="3" width="10.7109375" bestFit="1" customWidth="1"/>
    <col min="4" max="4" width="11.28515625" bestFit="1" customWidth="1"/>
    <col min="6" max="6" width="10.140625" bestFit="1" customWidth="1"/>
    <col min="7" max="7" width="14.7109375" bestFit="1" customWidth="1"/>
    <col min="9" max="9" width="11.5703125" customWidth="1"/>
    <col min="10" max="10" width="12.28515625" customWidth="1"/>
    <col min="12" max="12" width="12" bestFit="1" customWidth="1"/>
    <col min="13" max="13" width="10.7109375" bestFit="1" customWidth="1"/>
    <col min="16" max="16" width="16.28515625" customWidth="1"/>
    <col min="17" max="17" width="15.5703125" customWidth="1"/>
    <col min="18" max="18" width="12" bestFit="1" customWidth="1"/>
    <col min="19" max="19" width="18.5703125" customWidth="1"/>
  </cols>
  <sheetData>
    <row r="2" spans="3:17" x14ac:dyDescent="0.25">
      <c r="G2" t="s">
        <v>121</v>
      </c>
    </row>
    <row r="4" spans="3:17" x14ac:dyDescent="0.25">
      <c r="C4" t="s">
        <v>115</v>
      </c>
      <c r="D4" t="s">
        <v>116</v>
      </c>
      <c r="E4" t="s">
        <v>117</v>
      </c>
      <c r="F4" t="s">
        <v>118</v>
      </c>
      <c r="G4" t="s">
        <v>32</v>
      </c>
      <c r="H4" t="s">
        <v>119</v>
      </c>
      <c r="I4" t="s">
        <v>120</v>
      </c>
    </row>
    <row r="5" spans="3:17" x14ac:dyDescent="0.25">
      <c r="C5" s="3" t="s">
        <v>43</v>
      </c>
      <c r="D5" s="3" t="s">
        <v>17</v>
      </c>
      <c r="E5" s="3" t="s">
        <v>29</v>
      </c>
      <c r="F5" s="3" t="s">
        <v>31</v>
      </c>
      <c r="G5" s="3" t="s">
        <v>46</v>
      </c>
      <c r="H5" s="3" t="s">
        <v>33</v>
      </c>
      <c r="I5" t="s">
        <v>37</v>
      </c>
      <c r="K5" s="3" t="s">
        <v>43</v>
      </c>
      <c r="L5" s="3" t="s">
        <v>17</v>
      </c>
      <c r="M5" s="3" t="s">
        <v>30</v>
      </c>
      <c r="N5" s="3" t="s">
        <v>31</v>
      </c>
      <c r="O5" s="3" t="s">
        <v>46</v>
      </c>
      <c r="P5" s="3" t="s">
        <v>33</v>
      </c>
      <c r="Q5" s="3" t="s">
        <v>37</v>
      </c>
    </row>
    <row r="6" spans="3:17" x14ac:dyDescent="0.25">
      <c r="C6" s="3" t="s">
        <v>43</v>
      </c>
      <c r="D6" s="3" t="s">
        <v>122</v>
      </c>
      <c r="E6" s="3" t="s">
        <v>29</v>
      </c>
      <c r="F6" s="3" t="s">
        <v>31</v>
      </c>
      <c r="G6" s="3" t="s">
        <v>46</v>
      </c>
      <c r="H6" s="3" t="s">
        <v>33</v>
      </c>
      <c r="I6" t="s">
        <v>38</v>
      </c>
      <c r="K6" s="3" t="s">
        <v>43</v>
      </c>
      <c r="L6" s="3" t="s">
        <v>17</v>
      </c>
      <c r="M6" s="3" t="s">
        <v>30</v>
      </c>
      <c r="N6" s="3" t="s">
        <v>31</v>
      </c>
      <c r="O6" s="3" t="s">
        <v>46</v>
      </c>
      <c r="P6" s="3" t="s">
        <v>33</v>
      </c>
      <c r="Q6" s="3" t="s">
        <v>38</v>
      </c>
    </row>
    <row r="7" spans="3:17" x14ac:dyDescent="0.25">
      <c r="C7" s="3" t="s">
        <v>43</v>
      </c>
      <c r="D7" s="3" t="s">
        <v>17</v>
      </c>
      <c r="E7" s="3" t="s">
        <v>29</v>
      </c>
      <c r="F7" s="3" t="s">
        <v>31</v>
      </c>
      <c r="G7" s="3" t="s">
        <v>46</v>
      </c>
      <c r="H7" s="3" t="s">
        <v>33</v>
      </c>
      <c r="I7" t="s">
        <v>39</v>
      </c>
      <c r="K7" s="3" t="s">
        <v>43</v>
      </c>
      <c r="L7" s="3" t="s">
        <v>17</v>
      </c>
      <c r="M7" s="3" t="s">
        <v>30</v>
      </c>
      <c r="N7" s="3" t="s">
        <v>31</v>
      </c>
      <c r="O7" s="3" t="s">
        <v>46</v>
      </c>
      <c r="P7" s="3" t="s">
        <v>33</v>
      </c>
      <c r="Q7" s="3" t="s">
        <v>39</v>
      </c>
    </row>
    <row r="8" spans="3:17" x14ac:dyDescent="0.25">
      <c r="C8" s="3" t="s">
        <v>43</v>
      </c>
      <c r="D8" s="3" t="s">
        <v>17</v>
      </c>
      <c r="E8" s="3" t="s">
        <v>29</v>
      </c>
      <c r="F8" s="3" t="s">
        <v>31</v>
      </c>
      <c r="G8" s="3" t="s">
        <v>46</v>
      </c>
      <c r="H8" s="3" t="s">
        <v>33</v>
      </c>
      <c r="I8" t="s">
        <v>40</v>
      </c>
      <c r="K8" s="3" t="s">
        <v>43</v>
      </c>
      <c r="L8" s="3" t="s">
        <v>17</v>
      </c>
      <c r="M8" s="3" t="s">
        <v>30</v>
      </c>
      <c r="N8" s="3" t="s">
        <v>31</v>
      </c>
      <c r="O8" s="3" t="s">
        <v>46</v>
      </c>
      <c r="P8" s="3" t="s">
        <v>33</v>
      </c>
      <c r="Q8" s="3" t="s">
        <v>40</v>
      </c>
    </row>
    <row r="9" spans="3:17" x14ac:dyDescent="0.25">
      <c r="C9" s="3" t="s">
        <v>43</v>
      </c>
      <c r="D9" s="3" t="s">
        <v>17</v>
      </c>
      <c r="E9" s="3" t="s">
        <v>29</v>
      </c>
      <c r="F9" s="3" t="s">
        <v>31</v>
      </c>
      <c r="G9" s="3" t="s">
        <v>46</v>
      </c>
      <c r="H9" s="3" t="s">
        <v>33</v>
      </c>
      <c r="I9" t="s">
        <v>41</v>
      </c>
      <c r="K9" s="3" t="s">
        <v>43</v>
      </c>
      <c r="L9" s="3" t="s">
        <v>17</v>
      </c>
      <c r="M9" s="3" t="s">
        <v>30</v>
      </c>
      <c r="N9" s="3" t="s">
        <v>31</v>
      </c>
      <c r="O9" s="3" t="s">
        <v>46</v>
      </c>
      <c r="P9" s="3" t="s">
        <v>33</v>
      </c>
      <c r="Q9" s="3" t="s">
        <v>41</v>
      </c>
    </row>
    <row r="10" spans="3:17" x14ac:dyDescent="0.25">
      <c r="C10" s="3" t="s">
        <v>43</v>
      </c>
      <c r="D10" s="3" t="s">
        <v>17</v>
      </c>
      <c r="E10" s="3" t="s">
        <v>29</v>
      </c>
      <c r="F10" s="3" t="s">
        <v>31</v>
      </c>
      <c r="G10" s="3" t="s">
        <v>46</v>
      </c>
      <c r="H10" s="3" t="s">
        <v>35</v>
      </c>
      <c r="I10" s="3" t="s">
        <v>39</v>
      </c>
      <c r="K10" s="3" t="s">
        <v>43</v>
      </c>
      <c r="L10" s="3" t="s">
        <v>17</v>
      </c>
      <c r="M10" s="3" t="s">
        <v>30</v>
      </c>
      <c r="N10" s="3" t="s">
        <v>31</v>
      </c>
      <c r="O10" s="3" t="s">
        <v>46</v>
      </c>
      <c r="P10" s="3" t="s">
        <v>35</v>
      </c>
      <c r="Q10" s="3" t="s">
        <v>39</v>
      </c>
    </row>
    <row r="11" spans="3:17" x14ac:dyDescent="0.25">
      <c r="C11" s="3" t="s">
        <v>43</v>
      </c>
      <c r="D11" s="3" t="s">
        <v>17</v>
      </c>
      <c r="E11" s="3" t="s">
        <v>29</v>
      </c>
      <c r="F11" s="3" t="s">
        <v>31</v>
      </c>
      <c r="G11" s="3" t="s">
        <v>46</v>
      </c>
      <c r="H11" s="3" t="s">
        <v>35</v>
      </c>
      <c r="I11" s="3" t="s">
        <v>40</v>
      </c>
      <c r="K11" s="3" t="s">
        <v>43</v>
      </c>
      <c r="L11" s="3" t="s">
        <v>17</v>
      </c>
      <c r="M11" s="3" t="s">
        <v>30</v>
      </c>
      <c r="N11" s="3" t="s">
        <v>31</v>
      </c>
      <c r="O11" s="3" t="s">
        <v>46</v>
      </c>
      <c r="P11" s="3" t="s">
        <v>35</v>
      </c>
      <c r="Q11" s="3" t="s">
        <v>40</v>
      </c>
    </row>
    <row r="12" spans="3:17" x14ac:dyDescent="0.25">
      <c r="C12" s="3" t="s">
        <v>43</v>
      </c>
      <c r="D12" s="3" t="s">
        <v>17</v>
      </c>
      <c r="E12" s="3" t="s">
        <v>29</v>
      </c>
      <c r="F12" s="3" t="s">
        <v>31</v>
      </c>
      <c r="G12" s="3" t="s">
        <v>46</v>
      </c>
      <c r="H12" s="3" t="s">
        <v>35</v>
      </c>
      <c r="I12" s="3" t="s">
        <v>41</v>
      </c>
      <c r="K12" s="3" t="s">
        <v>43</v>
      </c>
      <c r="L12" s="3" t="s">
        <v>17</v>
      </c>
      <c r="M12" s="3" t="s">
        <v>30</v>
      </c>
      <c r="N12" s="3" t="s">
        <v>31</v>
      </c>
      <c r="O12" s="3" t="s">
        <v>46</v>
      </c>
      <c r="P12" s="3" t="s">
        <v>35</v>
      </c>
      <c r="Q12" s="3" t="s">
        <v>41</v>
      </c>
    </row>
    <row r="13" spans="3:17" x14ac:dyDescent="0.25">
      <c r="C13" s="3" t="s">
        <v>43</v>
      </c>
      <c r="D13" s="3" t="s">
        <v>17</v>
      </c>
      <c r="E13" s="3" t="s">
        <v>29</v>
      </c>
      <c r="F13" s="3" t="s">
        <v>31</v>
      </c>
      <c r="G13" s="3" t="s">
        <v>35</v>
      </c>
      <c r="H13" s="3" t="s">
        <v>35</v>
      </c>
      <c r="I13" s="3" t="s">
        <v>39</v>
      </c>
      <c r="K13" s="3" t="s">
        <v>43</v>
      </c>
      <c r="L13" s="3" t="s">
        <v>122</v>
      </c>
      <c r="M13" s="3" t="s">
        <v>30</v>
      </c>
      <c r="N13" s="3" t="s">
        <v>31</v>
      </c>
      <c r="O13" s="3" t="s">
        <v>35</v>
      </c>
      <c r="P13" s="3" t="s">
        <v>35</v>
      </c>
      <c r="Q13" s="3" t="s">
        <v>39</v>
      </c>
    </row>
    <row r="14" spans="3:17" x14ac:dyDescent="0.25">
      <c r="C14" s="3" t="s">
        <v>43</v>
      </c>
      <c r="D14" s="3" t="s">
        <v>17</v>
      </c>
      <c r="E14" s="3" t="s">
        <v>29</v>
      </c>
      <c r="F14" s="3" t="s">
        <v>31</v>
      </c>
      <c r="G14" s="3" t="s">
        <v>35</v>
      </c>
      <c r="H14" s="3" t="s">
        <v>35</v>
      </c>
      <c r="I14" s="3" t="s">
        <v>40</v>
      </c>
      <c r="K14" s="3" t="s">
        <v>43</v>
      </c>
      <c r="L14" s="3" t="s">
        <v>17</v>
      </c>
      <c r="M14" s="3" t="s">
        <v>30</v>
      </c>
      <c r="N14" s="3" t="s">
        <v>31</v>
      </c>
      <c r="O14" s="3" t="s">
        <v>35</v>
      </c>
      <c r="P14" s="3" t="s">
        <v>35</v>
      </c>
      <c r="Q14" s="3" t="s">
        <v>40</v>
      </c>
    </row>
    <row r="15" spans="3:17" x14ac:dyDescent="0.25">
      <c r="C15" s="3" t="s">
        <v>43</v>
      </c>
      <c r="D15" s="3" t="s">
        <v>17</v>
      </c>
      <c r="E15" s="3" t="s">
        <v>29</v>
      </c>
      <c r="F15" s="3" t="s">
        <v>31</v>
      </c>
      <c r="G15" s="3" t="s">
        <v>35</v>
      </c>
      <c r="H15" s="3" t="s">
        <v>35</v>
      </c>
      <c r="I15" s="3" t="s">
        <v>41</v>
      </c>
      <c r="K15" s="3" t="s">
        <v>43</v>
      </c>
      <c r="L15" s="3" t="s">
        <v>17</v>
      </c>
      <c r="M15" s="3" t="s">
        <v>30</v>
      </c>
      <c r="N15" s="3" t="s">
        <v>31</v>
      </c>
      <c r="O15" s="3" t="s">
        <v>35</v>
      </c>
      <c r="P15" s="3" t="s">
        <v>35</v>
      </c>
      <c r="Q15" s="3" t="s">
        <v>41</v>
      </c>
    </row>
    <row r="16" spans="3:17" x14ac:dyDescent="0.25">
      <c r="C16" s="3" t="s">
        <v>43</v>
      </c>
      <c r="D16" s="3" t="s">
        <v>17</v>
      </c>
      <c r="E16" s="3" t="s">
        <v>29</v>
      </c>
      <c r="F16" s="3" t="s">
        <v>31</v>
      </c>
      <c r="G16" s="3" t="s">
        <v>35</v>
      </c>
      <c r="H16" s="3" t="s">
        <v>34</v>
      </c>
      <c r="I16" s="3" t="s">
        <v>41</v>
      </c>
      <c r="K16" s="3" t="s">
        <v>43</v>
      </c>
      <c r="L16" s="3" t="s">
        <v>17</v>
      </c>
      <c r="M16" s="3" t="s">
        <v>30</v>
      </c>
      <c r="N16" s="3" t="s">
        <v>31</v>
      </c>
      <c r="O16" s="3" t="s">
        <v>35</v>
      </c>
      <c r="P16" s="3" t="s">
        <v>34</v>
      </c>
      <c r="Q16" s="3" t="s">
        <v>41</v>
      </c>
    </row>
    <row r="17" spans="3:17" x14ac:dyDescent="0.25">
      <c r="C17" s="3"/>
      <c r="D17" s="3"/>
      <c r="E17" s="3"/>
      <c r="F17" s="3"/>
      <c r="G17" s="3"/>
      <c r="H17" s="3"/>
      <c r="I17" s="3"/>
    </row>
    <row r="18" spans="3:17" x14ac:dyDescent="0.25">
      <c r="C18" s="3" t="s">
        <v>43</v>
      </c>
      <c r="D18" s="3" t="s">
        <v>17</v>
      </c>
      <c r="E18" s="3" t="s">
        <v>29</v>
      </c>
      <c r="F18" s="3" t="s">
        <v>20</v>
      </c>
      <c r="G18" s="3" t="s">
        <v>46</v>
      </c>
      <c r="H18" s="3" t="s">
        <v>33</v>
      </c>
      <c r="I18" s="3" t="s">
        <v>39</v>
      </c>
      <c r="K18" s="3" t="s">
        <v>43</v>
      </c>
      <c r="L18" s="3" t="s">
        <v>17</v>
      </c>
      <c r="M18" s="3" t="s">
        <v>30</v>
      </c>
      <c r="N18" s="3" t="s">
        <v>20</v>
      </c>
      <c r="O18" s="3" t="s">
        <v>46</v>
      </c>
      <c r="P18" s="3" t="s">
        <v>33</v>
      </c>
      <c r="Q18" s="3" t="s">
        <v>40</v>
      </c>
    </row>
    <row r="19" spans="3:17" x14ac:dyDescent="0.25">
      <c r="C19" s="3" t="s">
        <v>43</v>
      </c>
      <c r="D19" s="3" t="s">
        <v>17</v>
      </c>
      <c r="E19" s="3" t="s">
        <v>29</v>
      </c>
      <c r="F19" s="3" t="s">
        <v>20</v>
      </c>
      <c r="G19" s="3" t="s">
        <v>35</v>
      </c>
      <c r="H19" s="3" t="s">
        <v>35</v>
      </c>
      <c r="I19" s="3" t="s">
        <v>41</v>
      </c>
      <c r="K19" s="3" t="s">
        <v>43</v>
      </c>
      <c r="L19" s="3" t="s">
        <v>17</v>
      </c>
      <c r="M19" s="3" t="s">
        <v>30</v>
      </c>
      <c r="N19" s="3" t="s">
        <v>20</v>
      </c>
      <c r="O19" s="3" t="s">
        <v>35</v>
      </c>
      <c r="P19" s="3" t="s">
        <v>35</v>
      </c>
      <c r="Q19" s="3" t="s">
        <v>40</v>
      </c>
    </row>
    <row r="20" spans="3:17" x14ac:dyDescent="0.25">
      <c r="C20" s="3" t="s">
        <v>43</v>
      </c>
      <c r="D20" s="3" t="s">
        <v>17</v>
      </c>
      <c r="E20" s="3" t="s">
        <v>29</v>
      </c>
      <c r="F20" s="3" t="s">
        <v>20</v>
      </c>
      <c r="G20" s="3" t="s">
        <v>35</v>
      </c>
      <c r="H20" s="3" t="s">
        <v>34</v>
      </c>
      <c r="I20" s="3" t="s">
        <v>41</v>
      </c>
      <c r="J20" s="3"/>
      <c r="K20" s="3" t="s">
        <v>43</v>
      </c>
      <c r="L20" s="3" t="s">
        <v>17</v>
      </c>
      <c r="M20" s="3" t="s">
        <v>30</v>
      </c>
      <c r="N20" s="3" t="s">
        <v>20</v>
      </c>
      <c r="O20" s="3" t="s">
        <v>35</v>
      </c>
      <c r="P20" s="3" t="s">
        <v>34</v>
      </c>
      <c r="Q20" s="3" t="s">
        <v>41</v>
      </c>
    </row>
    <row r="22" spans="3:17" x14ac:dyDescent="0.25">
      <c r="C22" s="3" t="s">
        <v>44</v>
      </c>
      <c r="D22" s="3" t="s">
        <v>17</v>
      </c>
      <c r="E22" s="3" t="s">
        <v>29</v>
      </c>
      <c r="F22" s="3" t="s">
        <v>31</v>
      </c>
      <c r="G22" s="3" t="s">
        <v>35</v>
      </c>
      <c r="H22" s="3" t="s">
        <v>34</v>
      </c>
      <c r="I22" s="3" t="s">
        <v>41</v>
      </c>
      <c r="K22" s="3" t="s">
        <v>44</v>
      </c>
      <c r="L22" s="3" t="s">
        <v>17</v>
      </c>
      <c r="M22" s="3" t="s">
        <v>30</v>
      </c>
      <c r="N22" s="3" t="s">
        <v>31</v>
      </c>
      <c r="O22" s="3" t="s">
        <v>35</v>
      </c>
      <c r="P22" s="3" t="s">
        <v>34</v>
      </c>
      <c r="Q22" s="3" t="s">
        <v>41</v>
      </c>
    </row>
    <row r="23" spans="3:17" x14ac:dyDescent="0.25">
      <c r="C23" s="3" t="s">
        <v>44</v>
      </c>
      <c r="D23" s="3" t="s">
        <v>17</v>
      </c>
      <c r="E23" s="3" t="s">
        <v>29</v>
      </c>
      <c r="F23" s="3" t="s">
        <v>31</v>
      </c>
      <c r="G23" s="3" t="s">
        <v>35</v>
      </c>
      <c r="H23" s="3" t="s">
        <v>34</v>
      </c>
      <c r="I23" s="3" t="s">
        <v>41</v>
      </c>
      <c r="K23" s="3" t="s">
        <v>44</v>
      </c>
      <c r="L23" s="3" t="s">
        <v>17</v>
      </c>
      <c r="M23" s="3" t="s">
        <v>30</v>
      </c>
      <c r="N23" s="3" t="s">
        <v>31</v>
      </c>
      <c r="O23" s="3" t="s">
        <v>35</v>
      </c>
      <c r="P23" s="3" t="s">
        <v>34</v>
      </c>
      <c r="Q23" s="3" t="s">
        <v>41</v>
      </c>
    </row>
    <row r="24" spans="3:17" x14ac:dyDescent="0.25">
      <c r="C24" s="3" t="s">
        <v>44</v>
      </c>
      <c r="D24" s="3" t="s">
        <v>17</v>
      </c>
      <c r="E24" s="3" t="s">
        <v>29</v>
      </c>
      <c r="F24" s="3" t="s">
        <v>31</v>
      </c>
      <c r="G24" s="3" t="s">
        <v>35</v>
      </c>
      <c r="H24" s="3" t="s">
        <v>35</v>
      </c>
      <c r="I24" s="3" t="s">
        <v>40</v>
      </c>
      <c r="K24" s="3" t="s">
        <v>44</v>
      </c>
      <c r="L24" s="3" t="s">
        <v>17</v>
      </c>
      <c r="M24" s="3" t="s">
        <v>30</v>
      </c>
      <c r="N24" s="3" t="s">
        <v>31</v>
      </c>
      <c r="O24" s="3" t="s">
        <v>35</v>
      </c>
      <c r="P24" s="3" t="s">
        <v>35</v>
      </c>
      <c r="Q24" s="3" t="s">
        <v>40</v>
      </c>
    </row>
    <row r="25" spans="3:17" x14ac:dyDescent="0.25">
      <c r="C25" s="3" t="s">
        <v>44</v>
      </c>
      <c r="D25" s="3" t="s">
        <v>17</v>
      </c>
      <c r="E25" s="3" t="s">
        <v>29</v>
      </c>
      <c r="F25" s="3" t="s">
        <v>31</v>
      </c>
      <c r="G25" s="3" t="s">
        <v>33</v>
      </c>
      <c r="H25" s="3" t="s">
        <v>33</v>
      </c>
      <c r="I25" s="3" t="s">
        <v>39</v>
      </c>
      <c r="K25" s="3" t="s">
        <v>44</v>
      </c>
      <c r="L25" s="3" t="s">
        <v>17</v>
      </c>
      <c r="M25" s="3" t="s">
        <v>30</v>
      </c>
      <c r="N25" s="3" t="s">
        <v>31</v>
      </c>
      <c r="O25" s="3" t="s">
        <v>33</v>
      </c>
      <c r="P25" s="3" t="s">
        <v>33</v>
      </c>
      <c r="Q25" s="3" t="s">
        <v>39</v>
      </c>
    </row>
    <row r="26" spans="3:17" x14ac:dyDescent="0.25">
      <c r="C26" s="3" t="s">
        <v>44</v>
      </c>
      <c r="D26" s="3" t="s">
        <v>17</v>
      </c>
      <c r="E26" s="3" t="s">
        <v>29</v>
      </c>
      <c r="F26" s="3" t="s">
        <v>31</v>
      </c>
      <c r="G26" s="3" t="s">
        <v>33</v>
      </c>
      <c r="H26" s="3" t="s">
        <v>33</v>
      </c>
      <c r="I26" s="3" t="s">
        <v>42</v>
      </c>
      <c r="K26" s="3" t="s">
        <v>44</v>
      </c>
      <c r="L26" s="3" t="s">
        <v>17</v>
      </c>
      <c r="M26" s="3" t="s">
        <v>30</v>
      </c>
      <c r="N26" s="3" t="s">
        <v>31</v>
      </c>
      <c r="O26" s="3" t="s">
        <v>33</v>
      </c>
      <c r="P26" s="3" t="s">
        <v>33</v>
      </c>
      <c r="Q26" s="3" t="s">
        <v>42</v>
      </c>
    </row>
    <row r="27" spans="3:17" x14ac:dyDescent="0.25">
      <c r="C27" s="3" t="s">
        <v>44</v>
      </c>
      <c r="D27" s="3" t="s">
        <v>17</v>
      </c>
      <c r="E27" s="3" t="s">
        <v>29</v>
      </c>
      <c r="F27" s="3" t="s">
        <v>20</v>
      </c>
      <c r="G27" s="3" t="s">
        <v>33</v>
      </c>
      <c r="H27" s="3" t="s">
        <v>34</v>
      </c>
      <c r="I27" s="3" t="s">
        <v>41</v>
      </c>
      <c r="K27" s="3" t="s">
        <v>44</v>
      </c>
      <c r="L27" s="3" t="s">
        <v>17</v>
      </c>
      <c r="M27" s="3" t="s">
        <v>30</v>
      </c>
      <c r="N27" s="3" t="s">
        <v>20</v>
      </c>
      <c r="O27" s="3" t="s">
        <v>33</v>
      </c>
      <c r="P27" s="3" t="s">
        <v>34</v>
      </c>
      <c r="Q27" s="3" t="s">
        <v>41</v>
      </c>
    </row>
    <row r="28" spans="3:17" x14ac:dyDescent="0.25">
      <c r="C28" s="3" t="s">
        <v>44</v>
      </c>
      <c r="D28" s="3" t="s">
        <v>17</v>
      </c>
      <c r="E28" s="3" t="s">
        <v>29</v>
      </c>
      <c r="F28" s="3" t="s">
        <v>31</v>
      </c>
      <c r="G28" s="3" t="s">
        <v>33</v>
      </c>
      <c r="H28" s="3" t="s">
        <v>34</v>
      </c>
      <c r="I28" s="3" t="s">
        <v>41</v>
      </c>
      <c r="K28" s="3" t="s">
        <v>44</v>
      </c>
      <c r="L28" s="3" t="s">
        <v>17</v>
      </c>
      <c r="M28" s="3" t="s">
        <v>30</v>
      </c>
      <c r="N28" s="3" t="s">
        <v>31</v>
      </c>
      <c r="O28" s="3" t="s">
        <v>33</v>
      </c>
      <c r="P28" s="3" t="s">
        <v>34</v>
      </c>
      <c r="Q28" s="3" t="s">
        <v>41</v>
      </c>
    </row>
    <row r="29" spans="3:17" x14ac:dyDescent="0.25">
      <c r="C29" s="3" t="s">
        <v>44</v>
      </c>
      <c r="D29" s="3" t="s">
        <v>17</v>
      </c>
      <c r="E29" s="3" t="s">
        <v>29</v>
      </c>
      <c r="F29" s="3" t="s">
        <v>31</v>
      </c>
      <c r="G29" s="3" t="s">
        <v>33</v>
      </c>
      <c r="H29" s="3" t="s">
        <v>33</v>
      </c>
      <c r="I29" s="3" t="s">
        <v>38</v>
      </c>
      <c r="K29" s="3" t="s">
        <v>44</v>
      </c>
      <c r="L29" s="3" t="s">
        <v>17</v>
      </c>
      <c r="M29" s="3" t="s">
        <v>30</v>
      </c>
      <c r="N29" s="3" t="s">
        <v>31</v>
      </c>
      <c r="O29" s="3" t="s">
        <v>33</v>
      </c>
      <c r="P29" s="3" t="s">
        <v>33</v>
      </c>
      <c r="Q29" s="3" t="s">
        <v>38</v>
      </c>
    </row>
    <row r="30" spans="3:17" x14ac:dyDescent="0.25">
      <c r="J30" t="s">
        <v>131</v>
      </c>
    </row>
    <row r="31" spans="3:17" x14ac:dyDescent="0.25">
      <c r="C31" t="s">
        <v>45</v>
      </c>
      <c r="D31" t="s">
        <v>17</v>
      </c>
      <c r="E31" t="s">
        <v>29</v>
      </c>
      <c r="F31" t="s">
        <v>31</v>
      </c>
      <c r="G31" t="s">
        <v>33</v>
      </c>
      <c r="H31" t="s">
        <v>33</v>
      </c>
      <c r="I31" t="s">
        <v>38</v>
      </c>
      <c r="J31" t="s">
        <v>132</v>
      </c>
    </row>
    <row r="32" spans="3:17" x14ac:dyDescent="0.25">
      <c r="C32" s="3" t="s">
        <v>45</v>
      </c>
      <c r="D32" s="3" t="s">
        <v>17</v>
      </c>
      <c r="E32" t="s">
        <v>30</v>
      </c>
      <c r="F32" t="s">
        <v>31</v>
      </c>
      <c r="G32" t="s">
        <v>33</v>
      </c>
      <c r="H32" t="s">
        <v>33</v>
      </c>
      <c r="I32" t="s">
        <v>39</v>
      </c>
      <c r="J32" t="s">
        <v>62</v>
      </c>
    </row>
    <row r="33" spans="3:23" x14ac:dyDescent="0.25">
      <c r="C33" s="3" t="s">
        <v>45</v>
      </c>
      <c r="D33" s="3" t="s">
        <v>17</v>
      </c>
      <c r="E33" s="3" t="s">
        <v>30</v>
      </c>
      <c r="F33" t="s">
        <v>20</v>
      </c>
      <c r="G33" t="s">
        <v>35</v>
      </c>
      <c r="H33" t="s">
        <v>35</v>
      </c>
      <c r="I33" t="s">
        <v>39</v>
      </c>
      <c r="J33" t="s">
        <v>62</v>
      </c>
    </row>
    <row r="34" spans="3:23" x14ac:dyDescent="0.25">
      <c r="C34" s="3" t="s">
        <v>45</v>
      </c>
      <c r="D34" s="3" t="s">
        <v>17</v>
      </c>
      <c r="E34" s="3" t="s">
        <v>30</v>
      </c>
      <c r="F34" t="s">
        <v>31</v>
      </c>
      <c r="G34" t="s">
        <v>33</v>
      </c>
      <c r="H34" t="s">
        <v>34</v>
      </c>
      <c r="I34" t="s">
        <v>41</v>
      </c>
      <c r="J34" t="s">
        <v>64</v>
      </c>
    </row>
    <row r="35" spans="3:23" x14ac:dyDescent="0.25">
      <c r="C35" s="3" t="s">
        <v>45</v>
      </c>
      <c r="D35" s="3" t="s">
        <v>17</v>
      </c>
      <c r="E35" s="3" t="s">
        <v>29</v>
      </c>
      <c r="F35" t="s">
        <v>20</v>
      </c>
      <c r="G35" t="s">
        <v>35</v>
      </c>
      <c r="H35" t="s">
        <v>34</v>
      </c>
      <c r="I35" t="s">
        <v>41</v>
      </c>
      <c r="J35" t="s">
        <v>132</v>
      </c>
    </row>
    <row r="39" spans="3:23" x14ac:dyDescent="0.25">
      <c r="I39" t="s">
        <v>134</v>
      </c>
      <c r="J39" t="s">
        <v>136</v>
      </c>
    </row>
    <row r="40" spans="3:23" x14ac:dyDescent="0.25">
      <c r="I40" t="s">
        <v>135</v>
      </c>
      <c r="K40">
        <v>7</v>
      </c>
      <c r="L40">
        <v>14</v>
      </c>
    </row>
    <row r="41" spans="3:23" x14ac:dyDescent="0.25">
      <c r="J41" t="s">
        <v>47</v>
      </c>
      <c r="K41">
        <v>45.556672374428999</v>
      </c>
      <c r="L41">
        <v>44.8483173515978</v>
      </c>
    </row>
    <row r="42" spans="3:23" x14ac:dyDescent="0.25">
      <c r="J42" t="s">
        <v>48</v>
      </c>
      <c r="K42">
        <v>0.22742657426048901</v>
      </c>
      <c r="L42">
        <v>0.22826900775447401</v>
      </c>
    </row>
    <row r="43" spans="3:23" x14ac:dyDescent="0.25">
      <c r="J43" t="s">
        <v>49</v>
      </c>
      <c r="K43">
        <v>1.1232876712011599</v>
      </c>
      <c r="L43">
        <v>1.1041095890093799</v>
      </c>
      <c r="N43" t="s">
        <v>123</v>
      </c>
      <c r="U43" s="3"/>
      <c r="V43" s="3"/>
      <c r="W43" s="3"/>
    </row>
    <row r="44" spans="3:23" x14ac:dyDescent="0.25">
      <c r="J44" t="s">
        <v>50</v>
      </c>
      <c r="K44">
        <v>1.99527936690377E-2</v>
      </c>
      <c r="L44">
        <v>1.98691978372454E-2</v>
      </c>
      <c r="O44" t="s">
        <v>124</v>
      </c>
    </row>
    <row r="45" spans="3:23" x14ac:dyDescent="0.25">
      <c r="J45" t="s">
        <v>51</v>
      </c>
      <c r="K45">
        <v>0.991414631386345</v>
      </c>
      <c r="L45">
        <v>0.99148107749772896</v>
      </c>
    </row>
    <row r="46" spans="3:23" x14ac:dyDescent="0.25">
      <c r="J46" t="s">
        <v>52</v>
      </c>
      <c r="K46" s="3">
        <v>45</v>
      </c>
      <c r="L46">
        <v>45</v>
      </c>
      <c r="O46" t="s">
        <v>106</v>
      </c>
    </row>
    <row r="47" spans="3:23" x14ac:dyDescent="0.25">
      <c r="J47" t="s">
        <v>53</v>
      </c>
      <c r="K47">
        <v>4.4860211658855196</v>
      </c>
      <c r="L47">
        <v>4.0865269953809902</v>
      </c>
      <c r="O47" t="s">
        <v>125</v>
      </c>
    </row>
    <row r="48" spans="3:23" x14ac:dyDescent="0.25">
      <c r="I48" t="s">
        <v>133</v>
      </c>
      <c r="K48" s="3">
        <f>I49*I50*K47</f>
        <v>196487.72706578576</v>
      </c>
      <c r="L48">
        <f>I49*I50*L47</f>
        <v>178989.88239768738</v>
      </c>
      <c r="O48" t="s">
        <v>0</v>
      </c>
      <c r="R48" s="3"/>
      <c r="S48" s="3"/>
      <c r="T48" s="3"/>
    </row>
    <row r="49" spans="9:15" x14ac:dyDescent="0.25">
      <c r="I49">
        <v>8760</v>
      </c>
      <c r="O49" t="s">
        <v>126</v>
      </c>
    </row>
    <row r="50" spans="9:15" x14ac:dyDescent="0.25">
      <c r="I50">
        <v>5</v>
      </c>
      <c r="O50" t="s">
        <v>50</v>
      </c>
    </row>
    <row r="51" spans="9:15" x14ac:dyDescent="0.25">
      <c r="O51" t="s">
        <v>127</v>
      </c>
    </row>
    <row r="52" spans="9:15" x14ac:dyDescent="0.25">
      <c r="O52" t="s">
        <v>79</v>
      </c>
    </row>
    <row r="53" spans="9:15" x14ac:dyDescent="0.25">
      <c r="O53" t="s">
        <v>128</v>
      </c>
    </row>
    <row r="55" spans="9:15" x14ac:dyDescent="0.25">
      <c r="O55" t="s">
        <v>129</v>
      </c>
    </row>
    <row r="56" spans="9:15" x14ac:dyDescent="0.25">
      <c r="O56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4"/>
  <sheetViews>
    <sheetView topLeftCell="A7" workbookViewId="0">
      <selection activeCell="B30" sqref="B30:C30"/>
    </sheetView>
  </sheetViews>
  <sheetFormatPr defaultRowHeight="15" x14ac:dyDescent="0.25"/>
  <cols>
    <col min="10" max="10" width="14.5703125" bestFit="1" customWidth="1"/>
    <col min="14" max="14" width="10.42578125" bestFit="1" customWidth="1"/>
    <col min="20" max="20" width="10.42578125" customWidth="1"/>
    <col min="21" max="21" width="14.140625" bestFit="1" customWidth="1"/>
    <col min="25" max="25" width="11" customWidth="1"/>
    <col min="26" max="29" width="12.7109375" bestFit="1" customWidth="1"/>
  </cols>
  <sheetData>
    <row r="2" spans="2:23" x14ac:dyDescent="0.25">
      <c r="B2" t="s">
        <v>54</v>
      </c>
      <c r="D2" t="s">
        <v>28</v>
      </c>
      <c r="G2" t="s">
        <v>32</v>
      </c>
      <c r="H2" t="s">
        <v>36</v>
      </c>
      <c r="I2" s="10" t="s">
        <v>55</v>
      </c>
      <c r="J2" s="10" t="s">
        <v>59</v>
      </c>
    </row>
    <row r="3" spans="2:23" x14ac:dyDescent="0.25">
      <c r="D3" t="s">
        <v>17</v>
      </c>
      <c r="E3" t="s">
        <v>29</v>
      </c>
      <c r="F3" t="s">
        <v>31</v>
      </c>
      <c r="G3" s="3" t="s">
        <v>46</v>
      </c>
      <c r="H3" t="s">
        <v>33</v>
      </c>
      <c r="I3" t="s">
        <v>56</v>
      </c>
      <c r="J3" t="s">
        <v>60</v>
      </c>
      <c r="M3" s="3" t="s">
        <v>43</v>
      </c>
      <c r="N3" s="3" t="s">
        <v>17</v>
      </c>
      <c r="O3" s="3" t="s">
        <v>30</v>
      </c>
      <c r="P3" s="3" t="s">
        <v>31</v>
      </c>
      <c r="Q3" s="3" t="s">
        <v>46</v>
      </c>
      <c r="R3" s="3" t="s">
        <v>33</v>
      </c>
      <c r="S3" s="3" t="s">
        <v>42</v>
      </c>
    </row>
    <row r="4" spans="2:23" x14ac:dyDescent="0.25">
      <c r="D4" t="s">
        <v>1</v>
      </c>
      <c r="E4" t="s">
        <v>30</v>
      </c>
      <c r="F4" t="s">
        <v>20</v>
      </c>
      <c r="G4" t="s">
        <v>35</v>
      </c>
      <c r="H4" t="s">
        <v>65</v>
      </c>
      <c r="I4" t="s">
        <v>57</v>
      </c>
      <c r="J4" t="s">
        <v>61</v>
      </c>
    </row>
    <row r="5" spans="2:23" x14ac:dyDescent="0.25">
      <c r="H5" t="s">
        <v>34</v>
      </c>
      <c r="I5" t="s">
        <v>58</v>
      </c>
      <c r="J5" s="6" t="s">
        <v>62</v>
      </c>
    </row>
    <row r="6" spans="2:23" x14ac:dyDescent="0.25">
      <c r="J6" s="6" t="s">
        <v>63</v>
      </c>
    </row>
    <row r="7" spans="2:23" x14ac:dyDescent="0.25">
      <c r="J7" s="6" t="s">
        <v>64</v>
      </c>
      <c r="O7" t="s">
        <v>138</v>
      </c>
      <c r="P7" s="3" t="s">
        <v>138</v>
      </c>
      <c r="Q7" t="s">
        <v>139</v>
      </c>
    </row>
    <row r="8" spans="2:23" x14ac:dyDescent="0.25">
      <c r="U8" s="15" t="s">
        <v>86</v>
      </c>
    </row>
    <row r="9" spans="2:23" ht="30" x14ac:dyDescent="0.25">
      <c r="D9" s="3" t="s">
        <v>17</v>
      </c>
      <c r="E9" s="3" t="s">
        <v>29</v>
      </c>
      <c r="F9" s="3" t="s">
        <v>31</v>
      </c>
      <c r="G9" s="3" t="s">
        <v>46</v>
      </c>
      <c r="H9" s="3" t="s">
        <v>33</v>
      </c>
      <c r="I9" s="3" t="s">
        <v>56</v>
      </c>
      <c r="J9" s="3" t="s">
        <v>60</v>
      </c>
      <c r="N9" s="9" t="s">
        <v>140</v>
      </c>
      <c r="O9" s="14">
        <v>40848</v>
      </c>
      <c r="P9" s="14">
        <v>40878</v>
      </c>
      <c r="V9" s="14">
        <v>40848</v>
      </c>
    </row>
    <row r="10" spans="2:23" x14ac:dyDescent="0.25">
      <c r="D10" s="3" t="s">
        <v>17</v>
      </c>
      <c r="E10" s="3" t="s">
        <v>30</v>
      </c>
      <c r="F10" s="3" t="s">
        <v>31</v>
      </c>
      <c r="G10" s="3" t="s">
        <v>46</v>
      </c>
      <c r="H10" s="3" t="s">
        <v>33</v>
      </c>
      <c r="I10" s="3" t="s">
        <v>56</v>
      </c>
      <c r="J10" s="3" t="s">
        <v>60</v>
      </c>
      <c r="O10" t="s">
        <v>9</v>
      </c>
      <c r="P10" t="s">
        <v>9</v>
      </c>
      <c r="V10" s="11">
        <v>7</v>
      </c>
      <c r="W10" s="11">
        <v>14</v>
      </c>
    </row>
    <row r="11" spans="2:23" x14ac:dyDescent="0.25">
      <c r="D11" s="3" t="s">
        <v>17</v>
      </c>
      <c r="E11" s="3" t="s">
        <v>29</v>
      </c>
      <c r="F11" s="3" t="s">
        <v>31</v>
      </c>
      <c r="G11" s="3" t="s">
        <v>46</v>
      </c>
      <c r="H11" s="3" t="s">
        <v>65</v>
      </c>
      <c r="I11" s="3" t="s">
        <v>56</v>
      </c>
      <c r="J11" s="3" t="s">
        <v>60</v>
      </c>
      <c r="N11" t="s">
        <v>67</v>
      </c>
      <c r="O11">
        <v>30</v>
      </c>
      <c r="P11" s="3">
        <v>31</v>
      </c>
      <c r="U11" t="s">
        <v>47</v>
      </c>
      <c r="V11">
        <v>49.378696321474003</v>
      </c>
      <c r="W11">
        <v>45.329592711791598</v>
      </c>
    </row>
    <row r="12" spans="2:23" x14ac:dyDescent="0.25">
      <c r="D12" s="3" t="s">
        <v>17</v>
      </c>
      <c r="E12" s="3" t="s">
        <v>30</v>
      </c>
      <c r="F12" s="3" t="s">
        <v>31</v>
      </c>
      <c r="G12" s="3" t="s">
        <v>46</v>
      </c>
      <c r="H12" s="3" t="s">
        <v>65</v>
      </c>
      <c r="I12" s="3" t="s">
        <v>56</v>
      </c>
      <c r="J12" s="3" t="s">
        <v>60</v>
      </c>
      <c r="N12" t="s">
        <v>68</v>
      </c>
      <c r="O12">
        <f>O11*24</f>
        <v>720</v>
      </c>
      <c r="P12" s="3">
        <f>P11*24</f>
        <v>744</v>
      </c>
      <c r="U12" t="s">
        <v>79</v>
      </c>
      <c r="V12">
        <v>0.56556963325637</v>
      </c>
      <c r="W12">
        <v>0.589494640007593</v>
      </c>
    </row>
    <row r="13" spans="2:23" x14ac:dyDescent="0.25">
      <c r="D13" s="3" t="s">
        <v>17</v>
      </c>
      <c r="E13" s="3" t="s">
        <v>29</v>
      </c>
      <c r="F13" s="3" t="s">
        <v>31</v>
      </c>
      <c r="G13" s="3" t="s">
        <v>46</v>
      </c>
      <c r="H13" s="3" t="s">
        <v>34</v>
      </c>
      <c r="I13" s="3" t="s">
        <v>56</v>
      </c>
      <c r="J13" s="3" t="s">
        <v>60</v>
      </c>
      <c r="N13" t="s">
        <v>69</v>
      </c>
      <c r="O13">
        <v>576</v>
      </c>
      <c r="P13" s="3">
        <v>744</v>
      </c>
      <c r="Q13">
        <v>408</v>
      </c>
      <c r="U13" t="s">
        <v>80</v>
      </c>
      <c r="V13">
        <v>6.5753424657534199E-2</v>
      </c>
      <c r="W13">
        <v>4.65753424657534E-2</v>
      </c>
    </row>
    <row r="14" spans="2:23" x14ac:dyDescent="0.25">
      <c r="D14" s="3" t="s">
        <v>17</v>
      </c>
      <c r="E14" s="3" t="s">
        <v>30</v>
      </c>
      <c r="F14" s="3" t="s">
        <v>31</v>
      </c>
      <c r="G14" s="3" t="s">
        <v>46</v>
      </c>
      <c r="H14" s="3" t="s">
        <v>34</v>
      </c>
      <c r="I14" s="3" t="s">
        <v>56</v>
      </c>
      <c r="J14" s="3" t="s">
        <v>60</v>
      </c>
      <c r="N14" t="s">
        <v>66</v>
      </c>
      <c r="O14">
        <v>-5</v>
      </c>
      <c r="P14" s="3">
        <v>-5</v>
      </c>
      <c r="U14" t="s">
        <v>81</v>
      </c>
      <c r="V14">
        <v>1.16776922007497E-2</v>
      </c>
      <c r="W14">
        <v>1.05403070928347E-2</v>
      </c>
    </row>
    <row r="15" spans="2:23" x14ac:dyDescent="0.25">
      <c r="D15" s="3" t="s">
        <v>17</v>
      </c>
      <c r="E15" s="3" t="s">
        <v>29</v>
      </c>
      <c r="F15" s="3" t="s">
        <v>20</v>
      </c>
      <c r="G15" s="3" t="s">
        <v>35</v>
      </c>
      <c r="H15" s="3" t="s">
        <v>65</v>
      </c>
      <c r="I15" s="3" t="s">
        <v>56</v>
      </c>
      <c r="J15" s="3" t="s">
        <v>60</v>
      </c>
      <c r="N15" t="s">
        <v>70</v>
      </c>
      <c r="O15">
        <f>O12*O14</f>
        <v>-3600</v>
      </c>
      <c r="P15" s="3">
        <f>P12*P14</f>
        <v>-3720</v>
      </c>
      <c r="U15" t="s">
        <v>82</v>
      </c>
      <c r="V15">
        <v>1.0003404852966999</v>
      </c>
      <c r="W15">
        <v>1.0002192701827299</v>
      </c>
    </row>
    <row r="16" spans="2:23" x14ac:dyDescent="0.25">
      <c r="D16" s="3" t="s">
        <v>17</v>
      </c>
      <c r="E16" s="3" t="s">
        <v>30</v>
      </c>
      <c r="F16" s="3" t="s">
        <v>20</v>
      </c>
      <c r="G16" s="3" t="s">
        <v>35</v>
      </c>
      <c r="H16" s="3" t="s">
        <v>34</v>
      </c>
      <c r="I16" s="3" t="s">
        <v>56</v>
      </c>
      <c r="J16" s="3" t="s">
        <v>60</v>
      </c>
      <c r="N16" t="s">
        <v>71</v>
      </c>
      <c r="O16">
        <f>O14*O13</f>
        <v>-2880</v>
      </c>
      <c r="P16" s="3">
        <f>P14*P13</f>
        <v>-3720</v>
      </c>
      <c r="U16" t="s">
        <v>52</v>
      </c>
      <c r="V16">
        <v>46.249027777777997</v>
      </c>
      <c r="W16">
        <v>47.448308823529402</v>
      </c>
    </row>
    <row r="17" spans="2:29" ht="48" customHeight="1" x14ac:dyDescent="0.25">
      <c r="D17" s="3" t="s">
        <v>1</v>
      </c>
      <c r="E17" s="3" t="s">
        <v>29</v>
      </c>
      <c r="F17" s="3" t="s">
        <v>31</v>
      </c>
      <c r="G17" s="3" t="s">
        <v>46</v>
      </c>
      <c r="H17" s="3" t="s">
        <v>65</v>
      </c>
      <c r="I17" s="3" t="s">
        <v>56</v>
      </c>
      <c r="J17" s="3" t="s">
        <v>60</v>
      </c>
      <c r="N17" s="9" t="s">
        <v>72</v>
      </c>
      <c r="O17">
        <v>2.33</v>
      </c>
      <c r="P17" s="3">
        <v>2.33</v>
      </c>
      <c r="V17">
        <v>1.47463688532999</v>
      </c>
      <c r="W17">
        <v>3.5602656864220599</v>
      </c>
      <c r="Y17" s="143" t="s">
        <v>141</v>
      </c>
      <c r="Z17" s="143"/>
      <c r="AA17" s="143"/>
      <c r="AB17" s="143"/>
    </row>
    <row r="18" spans="2:29" ht="30" x14ac:dyDescent="0.25">
      <c r="D18" s="3" t="s">
        <v>1</v>
      </c>
      <c r="E18" s="3" t="s">
        <v>30</v>
      </c>
      <c r="F18" s="3" t="s">
        <v>31</v>
      </c>
      <c r="G18" s="3" t="s">
        <v>46</v>
      </c>
      <c r="H18" s="3" t="s">
        <v>35</v>
      </c>
      <c r="I18" s="3" t="s">
        <v>56</v>
      </c>
      <c r="J18" s="3" t="s">
        <v>60</v>
      </c>
      <c r="L18" s="9" t="s">
        <v>75</v>
      </c>
      <c r="M18" t="s">
        <v>74</v>
      </c>
      <c r="N18" s="13" t="s">
        <v>73</v>
      </c>
      <c r="O18">
        <f>O17*O15*-1</f>
        <v>8388</v>
      </c>
      <c r="P18" s="3">
        <f>P17*P15*-1</f>
        <v>8667.6</v>
      </c>
      <c r="U18" t="s">
        <v>53</v>
      </c>
      <c r="V18">
        <f>V17*O13/O12</f>
        <v>1.1797095082639919</v>
      </c>
      <c r="W18">
        <f>W17*Q13/O12</f>
        <v>2.0174838889725004</v>
      </c>
    </row>
    <row r="19" spans="2:29" ht="30" x14ac:dyDescent="0.25">
      <c r="D19" s="3" t="s">
        <v>17</v>
      </c>
      <c r="E19" s="3" t="s">
        <v>29</v>
      </c>
      <c r="F19" s="3" t="s">
        <v>31</v>
      </c>
      <c r="G19" s="3" t="s">
        <v>46</v>
      </c>
      <c r="H19" s="3" t="s">
        <v>65</v>
      </c>
      <c r="I19" s="3" t="s">
        <v>56</v>
      </c>
      <c r="J19" s="3" t="s">
        <v>60</v>
      </c>
      <c r="N19" s="9" t="s">
        <v>78</v>
      </c>
      <c r="O19">
        <v>1.47463688532999</v>
      </c>
      <c r="P19" s="3">
        <v>2.2977481197370202</v>
      </c>
      <c r="U19" t="s">
        <v>77</v>
      </c>
      <c r="V19">
        <f>V18*O15</f>
        <v>-4246.9542297503713</v>
      </c>
      <c r="W19">
        <f>W18*O15</f>
        <v>-7262.9420003010018</v>
      </c>
    </row>
    <row r="20" spans="2:29" ht="30" x14ac:dyDescent="0.25">
      <c r="D20" s="3" t="s">
        <v>17</v>
      </c>
      <c r="E20" s="3" t="s">
        <v>29</v>
      </c>
      <c r="F20" s="3" t="s">
        <v>31</v>
      </c>
      <c r="G20" s="3" t="s">
        <v>46</v>
      </c>
      <c r="H20" s="3" t="s">
        <v>65</v>
      </c>
      <c r="I20" s="3" t="s">
        <v>57</v>
      </c>
      <c r="J20" s="3" t="s">
        <v>60</v>
      </c>
      <c r="N20" s="9" t="s">
        <v>76</v>
      </c>
      <c r="O20">
        <f>O19*O13/O12</f>
        <v>1.1797095082639919</v>
      </c>
      <c r="P20" s="3">
        <f>P19*P13/P12</f>
        <v>2.2977481197370202</v>
      </c>
    </row>
    <row r="21" spans="2:29" x14ac:dyDescent="0.25">
      <c r="D21" s="3" t="s">
        <v>17</v>
      </c>
      <c r="E21" s="3" t="s">
        <v>29</v>
      </c>
      <c r="F21" s="3" t="s">
        <v>31</v>
      </c>
      <c r="G21" s="3" t="s">
        <v>46</v>
      </c>
      <c r="H21" s="3" t="s">
        <v>65</v>
      </c>
      <c r="I21" s="3" t="s">
        <v>58</v>
      </c>
      <c r="J21" s="3" t="s">
        <v>60</v>
      </c>
      <c r="N21" s="9" t="s">
        <v>77</v>
      </c>
      <c r="O21">
        <f>O20*O15</f>
        <v>-4246.9542297503713</v>
      </c>
      <c r="P21" s="3">
        <f>P20*P15</f>
        <v>-8547.6230054217158</v>
      </c>
    </row>
    <row r="22" spans="2:29" x14ac:dyDescent="0.25">
      <c r="D22" s="3" t="s">
        <v>17</v>
      </c>
      <c r="E22" s="3" t="s">
        <v>30</v>
      </c>
      <c r="F22" s="3" t="s">
        <v>31</v>
      </c>
      <c r="G22" s="3" t="s">
        <v>46</v>
      </c>
      <c r="H22" s="3" t="s">
        <v>65</v>
      </c>
      <c r="I22" s="3" t="s">
        <v>56</v>
      </c>
      <c r="J22" s="3" t="s">
        <v>60</v>
      </c>
    </row>
    <row r="23" spans="2:29" x14ac:dyDescent="0.25">
      <c r="D23" s="3" t="s">
        <v>17</v>
      </c>
      <c r="E23" s="3" t="s">
        <v>30</v>
      </c>
      <c r="F23" s="3" t="s">
        <v>31</v>
      </c>
      <c r="G23" s="3" t="s">
        <v>46</v>
      </c>
      <c r="H23" s="3" t="s">
        <v>65</v>
      </c>
      <c r="I23" s="3" t="s">
        <v>57</v>
      </c>
      <c r="J23" s="3" t="s">
        <v>60</v>
      </c>
      <c r="U23" s="3"/>
      <c r="V23" s="14">
        <v>40878</v>
      </c>
      <c r="W23" s="3"/>
      <c r="X23" s="3"/>
      <c r="Y23" s="3"/>
    </row>
    <row r="24" spans="2:29" x14ac:dyDescent="0.25">
      <c r="D24" s="3" t="s">
        <v>17</v>
      </c>
      <c r="E24" s="3" t="s">
        <v>30</v>
      </c>
      <c r="F24" s="3" t="s">
        <v>31</v>
      </c>
      <c r="G24" s="3" t="s">
        <v>46</v>
      </c>
      <c r="H24" s="3" t="s">
        <v>65</v>
      </c>
      <c r="I24" s="3" t="s">
        <v>58</v>
      </c>
      <c r="J24" s="3" t="s">
        <v>60</v>
      </c>
      <c r="U24" s="3"/>
      <c r="V24" s="11">
        <v>7</v>
      </c>
      <c r="W24" s="11">
        <v>14</v>
      </c>
      <c r="X24" s="3"/>
      <c r="Y24" s="3"/>
    </row>
    <row r="25" spans="2:29" x14ac:dyDescent="0.25">
      <c r="D25" s="3" t="s">
        <v>17</v>
      </c>
      <c r="E25" s="3" t="s">
        <v>29</v>
      </c>
      <c r="F25" s="3" t="s">
        <v>20</v>
      </c>
      <c r="G25" s="3" t="s">
        <v>35</v>
      </c>
      <c r="H25" s="3" t="s">
        <v>65</v>
      </c>
      <c r="I25" s="3" t="s">
        <v>57</v>
      </c>
      <c r="J25" s="3" t="s">
        <v>60</v>
      </c>
      <c r="U25" s="3" t="s">
        <v>47</v>
      </c>
      <c r="V25" s="3">
        <v>51.3</v>
      </c>
      <c r="W25" s="3">
        <v>45.85</v>
      </c>
      <c r="X25" s="3"/>
      <c r="Y25" s="3"/>
    </row>
    <row r="26" spans="2:29" x14ac:dyDescent="0.25">
      <c r="D26" s="3" t="s">
        <v>17</v>
      </c>
      <c r="E26" s="3" t="s">
        <v>30</v>
      </c>
      <c r="F26" s="3" t="s">
        <v>20</v>
      </c>
      <c r="G26" s="3" t="s">
        <v>35</v>
      </c>
      <c r="H26" s="3" t="s">
        <v>65</v>
      </c>
      <c r="I26" s="3" t="s">
        <v>58</v>
      </c>
      <c r="J26" s="3" t="s">
        <v>60</v>
      </c>
      <c r="U26" s="3" t="s">
        <v>79</v>
      </c>
      <c r="V26" s="3">
        <v>0.64774597318647198</v>
      </c>
      <c r="W26" s="3">
        <v>0.64302219391067095</v>
      </c>
      <c r="X26" s="3"/>
      <c r="Y26" s="3"/>
    </row>
    <row r="27" spans="2:29" x14ac:dyDescent="0.25">
      <c r="D27" s="3" t="s">
        <v>1</v>
      </c>
      <c r="E27" s="3" t="s">
        <v>29</v>
      </c>
      <c r="F27" s="3" t="s">
        <v>31</v>
      </c>
      <c r="G27" s="3" t="s">
        <v>46</v>
      </c>
      <c r="H27" s="3" t="s">
        <v>65</v>
      </c>
      <c r="I27" s="3" t="s">
        <v>57</v>
      </c>
      <c r="J27" s="3" t="s">
        <v>60</v>
      </c>
      <c r="U27" s="3" t="s">
        <v>80</v>
      </c>
      <c r="V27" s="3">
        <v>0.150684931506849</v>
      </c>
      <c r="W27" s="3">
        <v>0.13150684931506801</v>
      </c>
      <c r="X27" s="3"/>
      <c r="Y27" s="3"/>
    </row>
    <row r="28" spans="2:29" x14ac:dyDescent="0.25">
      <c r="D28" s="3" t="s">
        <v>1</v>
      </c>
      <c r="E28" s="3" t="s">
        <v>30</v>
      </c>
      <c r="F28" s="3" t="s">
        <v>31</v>
      </c>
      <c r="G28" s="3" t="s">
        <v>46</v>
      </c>
      <c r="H28" s="3" t="s">
        <v>35</v>
      </c>
      <c r="I28" s="3" t="s">
        <v>58</v>
      </c>
      <c r="J28" s="3" t="s">
        <v>60</v>
      </c>
      <c r="U28" s="3" t="s">
        <v>81</v>
      </c>
      <c r="V28" s="3">
        <v>1.3590517691113401E-2</v>
      </c>
      <c r="W28" s="3">
        <v>1.31312014585955E-2</v>
      </c>
      <c r="X28" s="3"/>
      <c r="Y28" s="141" t="s">
        <v>85</v>
      </c>
      <c r="Z28" s="141"/>
      <c r="AA28" s="141"/>
      <c r="AB28" s="141"/>
      <c r="AC28" s="141"/>
    </row>
    <row r="29" spans="2:29" ht="30" x14ac:dyDescent="0.25">
      <c r="U29" s="3" t="s">
        <v>82</v>
      </c>
      <c r="V29" s="3">
        <v>1.0005463642552299</v>
      </c>
      <c r="W29" s="3">
        <v>1.0005184311222</v>
      </c>
      <c r="X29" s="3"/>
      <c r="Y29" s="3" t="s">
        <v>80</v>
      </c>
      <c r="Z29" s="3" t="s">
        <v>47</v>
      </c>
      <c r="AA29" s="9" t="s">
        <v>87</v>
      </c>
      <c r="AB29" t="s">
        <v>79</v>
      </c>
    </row>
    <row r="30" spans="2:29" x14ac:dyDescent="0.25">
      <c r="B30" s="141" t="s">
        <v>137</v>
      </c>
      <c r="C30" s="141"/>
      <c r="D30" t="s">
        <v>17</v>
      </c>
      <c r="E30" t="s">
        <v>29</v>
      </c>
      <c r="F30" t="s">
        <v>31</v>
      </c>
      <c r="G30" t="s">
        <v>33</v>
      </c>
      <c r="H30" t="s">
        <v>65</v>
      </c>
      <c r="I30" t="s">
        <v>57</v>
      </c>
      <c r="J30" t="s">
        <v>63</v>
      </c>
      <c r="U30" s="3" t="s">
        <v>52</v>
      </c>
      <c r="V30" s="3">
        <v>45</v>
      </c>
      <c r="W30" s="3">
        <v>45</v>
      </c>
      <c r="Y30" s="3" t="s">
        <v>83</v>
      </c>
      <c r="Z30" s="3" t="s">
        <v>53</v>
      </c>
      <c r="AA30" t="s">
        <v>50</v>
      </c>
      <c r="AB30" t="s">
        <v>48</v>
      </c>
      <c r="AC30" t="s">
        <v>84</v>
      </c>
    </row>
    <row r="31" spans="2:29" x14ac:dyDescent="0.25">
      <c r="D31" s="3" t="s">
        <v>17</v>
      </c>
      <c r="E31" t="s">
        <v>30</v>
      </c>
      <c r="F31" s="3" t="s">
        <v>31</v>
      </c>
      <c r="G31" t="s">
        <v>33</v>
      </c>
      <c r="H31" t="s">
        <v>35</v>
      </c>
      <c r="I31" t="s">
        <v>56</v>
      </c>
      <c r="J31" t="s">
        <v>62</v>
      </c>
      <c r="U31" s="3"/>
      <c r="V31" s="3"/>
      <c r="W31" s="3"/>
      <c r="Y31" s="3"/>
      <c r="Z31" s="3"/>
      <c r="AA31" s="3"/>
      <c r="AB31" s="3"/>
      <c r="AC31" s="3"/>
    </row>
    <row r="32" spans="2:29" x14ac:dyDescent="0.25">
      <c r="D32" s="3" t="s">
        <v>17</v>
      </c>
      <c r="E32" t="s">
        <v>30</v>
      </c>
      <c r="F32" s="3" t="s">
        <v>20</v>
      </c>
      <c r="G32" t="s">
        <v>35</v>
      </c>
      <c r="H32" t="s">
        <v>35</v>
      </c>
      <c r="I32" t="s">
        <v>56</v>
      </c>
      <c r="J32" t="s">
        <v>62</v>
      </c>
      <c r="U32" s="3" t="s">
        <v>78</v>
      </c>
      <c r="V32" s="3">
        <v>2.2977481197370202</v>
      </c>
      <c r="W32" s="3">
        <v>3.7981507881499601</v>
      </c>
      <c r="X32" s="3"/>
      <c r="Y32" s="3">
        <v>2.0266105981857501</v>
      </c>
      <c r="Z32" s="3">
        <v>3.8285982981384601</v>
      </c>
      <c r="AA32" s="3">
        <v>3.8288295648288102</v>
      </c>
      <c r="AB32" s="3">
        <v>3.7981507881499499</v>
      </c>
      <c r="AC32" s="3">
        <v>0</v>
      </c>
    </row>
    <row r="33" spans="4:29" ht="30" x14ac:dyDescent="0.25">
      <c r="D33" s="3" t="s">
        <v>17</v>
      </c>
      <c r="E33" t="s">
        <v>30</v>
      </c>
      <c r="F33" s="3" t="s">
        <v>31</v>
      </c>
      <c r="G33" t="s">
        <v>33</v>
      </c>
      <c r="H33" t="s">
        <v>34</v>
      </c>
      <c r="I33" t="s">
        <v>58</v>
      </c>
      <c r="J33" t="s">
        <v>64</v>
      </c>
      <c r="T33" s="9" t="s">
        <v>89</v>
      </c>
      <c r="U33" s="3" t="s">
        <v>88</v>
      </c>
      <c r="V33" s="3">
        <f>V32*P15</f>
        <v>-8547.6230054217158</v>
      </c>
      <c r="W33" s="3">
        <f>W32*P15</f>
        <v>-14129.120931917852</v>
      </c>
      <c r="Y33" s="3">
        <f>Y32*$P$15</f>
        <v>-7538.9914252509907</v>
      </c>
      <c r="Z33" s="3">
        <f>Z32*$P$15</f>
        <v>-14242.385669075071</v>
      </c>
      <c r="AA33" s="3">
        <f>AA32*$P$15</f>
        <v>-14243.245981163174</v>
      </c>
      <c r="AB33" s="3">
        <f>AB32*$P$15</f>
        <v>-14129.120931917814</v>
      </c>
      <c r="AC33" s="3">
        <f>AC32*$P$15*-1</f>
        <v>0</v>
      </c>
    </row>
    <row r="34" spans="4:29" x14ac:dyDescent="0.25">
      <c r="D34" s="3" t="s">
        <v>17</v>
      </c>
      <c r="E34" t="s">
        <v>29</v>
      </c>
      <c r="F34" s="3" t="s">
        <v>20</v>
      </c>
      <c r="G34" t="s">
        <v>35</v>
      </c>
      <c r="H34" t="s">
        <v>34</v>
      </c>
      <c r="I34" t="s">
        <v>57</v>
      </c>
      <c r="J34" t="s">
        <v>63</v>
      </c>
      <c r="T34" t="s">
        <v>90</v>
      </c>
      <c r="U34" s="3"/>
      <c r="V34" s="3"/>
      <c r="W34" s="3"/>
      <c r="Y34" s="3">
        <f>Y33-V33</f>
        <v>1008.6315801707251</v>
      </c>
      <c r="Z34">
        <f>Z33-Y33</f>
        <v>-6703.3942438240801</v>
      </c>
      <c r="AA34" s="3">
        <f t="shared" ref="AA34:AB34" si="0">AA33-Z33</f>
        <v>-0.86031208810345561</v>
      </c>
      <c r="AB34" s="3">
        <f t="shared" si="0"/>
        <v>114.12504924536006</v>
      </c>
      <c r="AC34" s="3">
        <f>AC33-AB33</f>
        <v>14129.120931917814</v>
      </c>
    </row>
  </sheetData>
  <mergeCells count="3">
    <mergeCell ref="Y28:AC28"/>
    <mergeCell ref="B30:C30"/>
    <mergeCell ref="Y17:A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opLeftCell="A34" workbookViewId="0">
      <selection activeCell="A7" sqref="A7"/>
    </sheetView>
  </sheetViews>
  <sheetFormatPr defaultRowHeight="15" x14ac:dyDescent="0.25"/>
  <cols>
    <col min="1" max="1" width="33.28515625" style="63" bestFit="1" customWidth="1"/>
    <col min="2" max="2" width="10.140625" style="4" bestFit="1" customWidth="1"/>
    <col min="3" max="3" width="14.5703125" style="63" bestFit="1" customWidth="1"/>
    <col min="4" max="5" width="16.85546875" style="63" bestFit="1" customWidth="1"/>
    <col min="6" max="6" width="21.85546875" style="63" bestFit="1" customWidth="1"/>
    <col min="7" max="7" width="20.140625" style="63" bestFit="1" customWidth="1"/>
    <col min="8" max="8" width="13.7109375" style="63" bestFit="1" customWidth="1"/>
    <col min="9" max="9" width="20.140625" style="63" bestFit="1" customWidth="1"/>
    <col min="10" max="10" width="24.7109375" style="63" bestFit="1" customWidth="1"/>
    <col min="11" max="11" width="21.7109375" style="63" bestFit="1" customWidth="1"/>
    <col min="12" max="12" width="23.85546875" style="63" bestFit="1" customWidth="1"/>
    <col min="13" max="14" width="20.140625" style="63" bestFit="1" customWidth="1"/>
    <col min="15" max="15" width="18.7109375" style="63" bestFit="1" customWidth="1"/>
    <col min="16" max="16" width="19" style="63" bestFit="1" customWidth="1"/>
    <col min="17" max="17" width="14.28515625" style="63" customWidth="1"/>
    <col min="18" max="23" width="8.7109375" style="63" customWidth="1"/>
    <col min="24" max="26" width="11.85546875" style="63" customWidth="1"/>
    <col min="27" max="28" width="12.5703125" style="63" customWidth="1"/>
    <col min="29" max="29" width="15.28515625" style="82" bestFit="1" customWidth="1"/>
    <col min="30" max="16384" width="9.140625" style="63"/>
  </cols>
  <sheetData>
    <row r="1" spans="1:29" ht="20.25" thickBot="1" x14ac:dyDescent="0.35">
      <c r="A1" s="62" t="s">
        <v>145</v>
      </c>
      <c r="B1" s="29"/>
    </row>
    <row r="2" spans="1:29" ht="15.75" thickTop="1" x14ac:dyDescent="0.25">
      <c r="A2" s="64" t="s">
        <v>143</v>
      </c>
      <c r="B2" s="24">
        <v>40854</v>
      </c>
    </row>
    <row r="3" spans="1:29" ht="15.75" thickBot="1" x14ac:dyDescent="0.3">
      <c r="A3" s="65" t="s">
        <v>144</v>
      </c>
      <c r="B3" s="26">
        <v>40861</v>
      </c>
    </row>
    <row r="4" spans="1:29" x14ac:dyDescent="0.25">
      <c r="I4" s="66" t="s">
        <v>44068</v>
      </c>
      <c r="K4" s="66" t="s">
        <v>44073</v>
      </c>
      <c r="L4" s="66"/>
    </row>
    <row r="5" spans="1:29" s="67" customFormat="1" x14ac:dyDescent="0.25">
      <c r="A5" s="67" t="s">
        <v>146</v>
      </c>
      <c r="B5" s="30"/>
      <c r="C5" s="67" t="s">
        <v>147</v>
      </c>
      <c r="D5" s="67" t="s">
        <v>149</v>
      </c>
      <c r="E5" s="67" t="s">
        <v>148</v>
      </c>
      <c r="F5" s="67" t="s">
        <v>150</v>
      </c>
      <c r="G5" s="67" t="s">
        <v>44066</v>
      </c>
      <c r="H5" s="67" t="s">
        <v>44067</v>
      </c>
      <c r="I5" s="67" t="s">
        <v>44069</v>
      </c>
      <c r="J5" s="67" t="s">
        <v>44074</v>
      </c>
      <c r="K5" s="67" t="s">
        <v>44075</v>
      </c>
      <c r="L5" s="67" t="s">
        <v>151</v>
      </c>
      <c r="M5" s="67" t="s">
        <v>44063</v>
      </c>
      <c r="N5" s="67" t="s">
        <v>44062</v>
      </c>
      <c r="O5" s="67" t="s">
        <v>44065</v>
      </c>
      <c r="AC5" s="83"/>
    </row>
    <row r="6" spans="1:29" x14ac:dyDescent="0.25">
      <c r="A6" s="63" t="s">
        <v>45601</v>
      </c>
      <c r="B6" s="19">
        <v>40848</v>
      </c>
      <c r="C6" s="68">
        <v>36.99</v>
      </c>
      <c r="D6" s="68">
        <f>C6*24</f>
        <v>887.76</v>
      </c>
      <c r="E6" s="68">
        <v>0.18</v>
      </c>
      <c r="F6" s="63">
        <f>D6*E6</f>
        <v>159.79679999999999</v>
      </c>
      <c r="G6" s="69">
        <f t="shared" ref="G6:G11" si="0">O6*D6</f>
        <v>35652.441599999998</v>
      </c>
      <c r="H6" s="63">
        <f>G6-F6</f>
        <v>35492.644800000002</v>
      </c>
      <c r="I6" s="69">
        <f t="shared" ref="I6:I18" si="1">D6*O6</f>
        <v>35652.441599999998</v>
      </c>
      <c r="J6" s="63">
        <f>I6-F6</f>
        <v>35492.644800000002</v>
      </c>
      <c r="K6" s="69">
        <f t="shared" ref="K6:K18" si="2">D6*O6</f>
        <v>35652.441599999998</v>
      </c>
      <c r="L6" s="63">
        <f>K6-F6</f>
        <v>35492.644800000002</v>
      </c>
      <c r="O6" s="69">
        <v>40.159999999999997</v>
      </c>
    </row>
    <row r="7" spans="1:29" x14ac:dyDescent="0.25">
      <c r="A7" s="63" t="s">
        <v>44076</v>
      </c>
      <c r="B7" s="19">
        <v>40849</v>
      </c>
      <c r="C7" s="68">
        <v>7.16</v>
      </c>
      <c r="D7" s="68">
        <f t="shared" ref="D7:D35" si="3">C7*24</f>
        <v>171.84</v>
      </c>
      <c r="E7" s="68">
        <v>9.8699999999999992</v>
      </c>
      <c r="F7" s="63">
        <f t="shared" ref="F7:F35" si="4">D7*E7</f>
        <v>1696.0608</v>
      </c>
      <c r="G7" s="69">
        <f t="shared" si="0"/>
        <v>7035.1295999999993</v>
      </c>
      <c r="H7" s="63">
        <f t="shared" ref="H7:H35" si="5">G7-F7</f>
        <v>5339.0687999999991</v>
      </c>
      <c r="I7" s="69">
        <f t="shared" si="1"/>
        <v>7035.1295999999993</v>
      </c>
      <c r="J7" s="63">
        <f t="shared" ref="J7:J35" si="6">I7-F7</f>
        <v>5339.0687999999991</v>
      </c>
      <c r="K7" s="69">
        <f t="shared" si="2"/>
        <v>7035.1295999999993</v>
      </c>
      <c r="L7" s="63">
        <f t="shared" ref="L7:L35" si="7">K7-F7</f>
        <v>5339.0687999999991</v>
      </c>
      <c r="O7" s="69">
        <v>40.94</v>
      </c>
    </row>
    <row r="8" spans="1:29" x14ac:dyDescent="0.25">
      <c r="B8" s="19">
        <v>40850</v>
      </c>
      <c r="C8" s="68">
        <v>13.02</v>
      </c>
      <c r="D8" s="68">
        <f t="shared" si="3"/>
        <v>312.48</v>
      </c>
      <c r="E8" s="68">
        <v>7</v>
      </c>
      <c r="F8" s="63">
        <f t="shared" si="4"/>
        <v>2187.36</v>
      </c>
      <c r="G8" s="69">
        <f t="shared" si="0"/>
        <v>12477.3264</v>
      </c>
      <c r="H8" s="63">
        <f t="shared" si="5"/>
        <v>10289.966399999999</v>
      </c>
      <c r="I8" s="69">
        <f t="shared" si="1"/>
        <v>12477.3264</v>
      </c>
      <c r="J8" s="63">
        <f t="shared" si="6"/>
        <v>10289.966399999999</v>
      </c>
      <c r="K8" s="69">
        <f t="shared" si="2"/>
        <v>12477.3264</v>
      </c>
      <c r="L8" s="63">
        <f t="shared" si="7"/>
        <v>10289.966399999999</v>
      </c>
      <c r="M8" s="67"/>
      <c r="N8" s="67"/>
      <c r="O8" s="69">
        <v>39.93</v>
      </c>
    </row>
    <row r="9" spans="1:29" x14ac:dyDescent="0.25">
      <c r="B9" s="19">
        <v>40851</v>
      </c>
      <c r="C9" s="68">
        <v>78.37</v>
      </c>
      <c r="D9" s="68">
        <f t="shared" si="3"/>
        <v>1880.88</v>
      </c>
      <c r="E9" s="68">
        <v>6.77</v>
      </c>
      <c r="F9" s="63">
        <f t="shared" si="4"/>
        <v>12733.5576</v>
      </c>
      <c r="G9" s="69">
        <f t="shared" si="0"/>
        <v>73692.878400000001</v>
      </c>
      <c r="H9" s="63">
        <f t="shared" si="5"/>
        <v>60959.320800000001</v>
      </c>
      <c r="I9" s="69">
        <f t="shared" si="1"/>
        <v>73692.878400000001</v>
      </c>
      <c r="J9" s="63">
        <f t="shared" si="6"/>
        <v>60959.320800000001</v>
      </c>
      <c r="K9" s="69">
        <f t="shared" si="2"/>
        <v>73692.878400000001</v>
      </c>
      <c r="L9" s="63">
        <f t="shared" si="7"/>
        <v>60959.320800000001</v>
      </c>
      <c r="O9" s="69">
        <v>39.18</v>
      </c>
    </row>
    <row r="10" spans="1:29" x14ac:dyDescent="0.25">
      <c r="B10" s="19">
        <v>40852</v>
      </c>
      <c r="C10" s="68">
        <v>23.41</v>
      </c>
      <c r="D10" s="68">
        <f t="shared" si="3"/>
        <v>561.84</v>
      </c>
      <c r="E10" s="68">
        <v>8.4600000000000009</v>
      </c>
      <c r="F10" s="63">
        <f t="shared" si="4"/>
        <v>4753.166400000001</v>
      </c>
      <c r="G10" s="69">
        <f t="shared" si="0"/>
        <v>22389.324000000001</v>
      </c>
      <c r="H10" s="63">
        <f t="shared" si="5"/>
        <v>17636.157599999999</v>
      </c>
      <c r="I10" s="69">
        <f t="shared" si="1"/>
        <v>22389.324000000001</v>
      </c>
      <c r="J10" s="63">
        <f t="shared" si="6"/>
        <v>17636.157599999999</v>
      </c>
      <c r="K10" s="69">
        <f t="shared" si="2"/>
        <v>22389.324000000001</v>
      </c>
      <c r="L10" s="63">
        <f t="shared" si="7"/>
        <v>17636.157599999999</v>
      </c>
      <c r="O10" s="69">
        <v>39.85</v>
      </c>
    </row>
    <row r="11" spans="1:29" x14ac:dyDescent="0.25">
      <c r="B11" s="19">
        <v>40853</v>
      </c>
      <c r="C11" s="68">
        <v>76.61</v>
      </c>
      <c r="D11" s="68">
        <f t="shared" si="3"/>
        <v>1838.6399999999999</v>
      </c>
      <c r="E11" s="68">
        <v>5.5</v>
      </c>
      <c r="F11" s="63">
        <f t="shared" si="4"/>
        <v>10112.519999999999</v>
      </c>
      <c r="G11" s="69">
        <f t="shared" si="0"/>
        <v>73490.440799999997</v>
      </c>
      <c r="H11" s="63">
        <f t="shared" si="5"/>
        <v>63377.9208</v>
      </c>
      <c r="I11" s="69">
        <f t="shared" si="1"/>
        <v>73490.440799999997</v>
      </c>
      <c r="J11" s="63">
        <f t="shared" si="6"/>
        <v>63377.9208</v>
      </c>
      <c r="K11" s="69">
        <f t="shared" si="2"/>
        <v>73490.440799999997</v>
      </c>
      <c r="L11" s="63">
        <f t="shared" si="7"/>
        <v>63377.9208</v>
      </c>
      <c r="O11" s="69">
        <v>39.97</v>
      </c>
    </row>
    <row r="12" spans="1:29" x14ac:dyDescent="0.25">
      <c r="B12" s="19">
        <v>40854</v>
      </c>
      <c r="C12" s="68">
        <v>74.239999999999995</v>
      </c>
      <c r="D12" s="68">
        <f t="shared" si="3"/>
        <v>1781.7599999999998</v>
      </c>
      <c r="E12" s="68">
        <v>7.46</v>
      </c>
      <c r="F12" s="63">
        <f t="shared" si="4"/>
        <v>13291.929599999998</v>
      </c>
      <c r="G12" s="70">
        <f t="shared" ref="G12:G35" si="8">M12*D12</f>
        <v>76437.503999999986</v>
      </c>
      <c r="H12" s="63">
        <f t="shared" si="5"/>
        <v>63145.57439999999</v>
      </c>
      <c r="I12" s="69">
        <f t="shared" si="1"/>
        <v>76437.503999999986</v>
      </c>
      <c r="J12" s="63">
        <f t="shared" si="6"/>
        <v>63145.57439999999</v>
      </c>
      <c r="K12" s="69">
        <f t="shared" si="2"/>
        <v>76437.503999999986</v>
      </c>
      <c r="L12" s="63">
        <f t="shared" si="7"/>
        <v>63145.57439999999</v>
      </c>
      <c r="M12" s="70">
        <v>42.9</v>
      </c>
      <c r="O12" s="69">
        <v>42.9</v>
      </c>
    </row>
    <row r="13" spans="1:29" x14ac:dyDescent="0.25">
      <c r="B13" s="19">
        <v>40855</v>
      </c>
      <c r="C13" s="68">
        <v>39.700000000000003</v>
      </c>
      <c r="D13" s="68">
        <f t="shared" si="3"/>
        <v>952.80000000000007</v>
      </c>
      <c r="E13" s="68">
        <v>5.21</v>
      </c>
      <c r="F13" s="63">
        <f t="shared" si="4"/>
        <v>4964.0880000000006</v>
      </c>
      <c r="G13" s="70">
        <f t="shared" si="8"/>
        <v>42876</v>
      </c>
      <c r="H13" s="63">
        <f t="shared" si="5"/>
        <v>37911.911999999997</v>
      </c>
      <c r="I13" s="69">
        <f t="shared" si="1"/>
        <v>41761.224000000002</v>
      </c>
      <c r="J13" s="63">
        <f t="shared" si="6"/>
        <v>36797.135999999999</v>
      </c>
      <c r="K13" s="69">
        <f t="shared" si="2"/>
        <v>41761.224000000002</v>
      </c>
      <c r="L13" s="63">
        <f t="shared" si="7"/>
        <v>36797.135999999999</v>
      </c>
      <c r="M13" s="70">
        <v>45</v>
      </c>
      <c r="O13" s="69">
        <v>43.83</v>
      </c>
    </row>
    <row r="14" spans="1:29" x14ac:dyDescent="0.25">
      <c r="B14" s="19">
        <v>40856</v>
      </c>
      <c r="C14" s="68">
        <v>36.99</v>
      </c>
      <c r="D14" s="68">
        <f t="shared" si="3"/>
        <v>887.76</v>
      </c>
      <c r="E14" s="68">
        <v>0.18</v>
      </c>
      <c r="F14" s="63">
        <f t="shared" si="4"/>
        <v>159.79679999999999</v>
      </c>
      <c r="G14" s="70">
        <f t="shared" si="8"/>
        <v>42106.4568</v>
      </c>
      <c r="H14" s="63">
        <f t="shared" si="5"/>
        <v>41946.66</v>
      </c>
      <c r="I14" s="69">
        <f t="shared" si="1"/>
        <v>39354.400799999996</v>
      </c>
      <c r="J14" s="63">
        <f t="shared" si="6"/>
        <v>39194.603999999999</v>
      </c>
      <c r="K14" s="69">
        <f t="shared" si="2"/>
        <v>39354.400799999996</v>
      </c>
      <c r="L14" s="63">
        <f t="shared" si="7"/>
        <v>39194.603999999999</v>
      </c>
      <c r="M14" s="70">
        <v>47.43</v>
      </c>
      <c r="O14" s="69">
        <v>44.33</v>
      </c>
    </row>
    <row r="15" spans="1:29" x14ac:dyDescent="0.25">
      <c r="B15" s="19">
        <v>40857</v>
      </c>
      <c r="C15" s="68">
        <v>7.16</v>
      </c>
      <c r="D15" s="68">
        <f t="shared" si="3"/>
        <v>171.84</v>
      </c>
      <c r="E15" s="68">
        <v>9.8699999999999992</v>
      </c>
      <c r="F15" s="63">
        <f t="shared" si="4"/>
        <v>1696.0608</v>
      </c>
      <c r="G15" s="70">
        <f t="shared" si="8"/>
        <v>8162.4000000000169</v>
      </c>
      <c r="H15" s="63">
        <f t="shared" si="5"/>
        <v>6466.3392000000167</v>
      </c>
      <c r="I15" s="69">
        <f t="shared" si="1"/>
        <v>7636.5695999999998</v>
      </c>
      <c r="J15" s="63">
        <f t="shared" si="6"/>
        <v>5940.5087999999996</v>
      </c>
      <c r="K15" s="69">
        <f t="shared" si="2"/>
        <v>7636.5695999999998</v>
      </c>
      <c r="L15" s="63">
        <f t="shared" si="7"/>
        <v>5940.5087999999996</v>
      </c>
      <c r="M15" s="70">
        <v>47.500000000000099</v>
      </c>
      <c r="O15" s="69">
        <v>44.44</v>
      </c>
    </row>
    <row r="16" spans="1:29" x14ac:dyDescent="0.25">
      <c r="B16" s="19">
        <v>40858</v>
      </c>
      <c r="C16" s="68">
        <v>13.02</v>
      </c>
      <c r="D16" s="68">
        <f t="shared" si="3"/>
        <v>312.48</v>
      </c>
      <c r="E16" s="68">
        <v>7</v>
      </c>
      <c r="F16" s="63">
        <f t="shared" si="4"/>
        <v>2187.36</v>
      </c>
      <c r="G16" s="70">
        <f t="shared" si="8"/>
        <v>14999.04</v>
      </c>
      <c r="H16" s="63">
        <f t="shared" si="5"/>
        <v>12811.68</v>
      </c>
      <c r="I16" s="69">
        <f t="shared" si="1"/>
        <v>13521.009600000001</v>
      </c>
      <c r="J16" s="63">
        <f t="shared" si="6"/>
        <v>11333.649600000001</v>
      </c>
      <c r="K16" s="69">
        <f t="shared" si="2"/>
        <v>13521.009600000001</v>
      </c>
      <c r="L16" s="63">
        <f t="shared" si="7"/>
        <v>11333.649600000001</v>
      </c>
      <c r="M16" s="70">
        <v>48</v>
      </c>
      <c r="O16" s="69">
        <v>43.27</v>
      </c>
    </row>
    <row r="17" spans="2:15" x14ac:dyDescent="0.25">
      <c r="B17" s="19">
        <v>40859</v>
      </c>
      <c r="C17" s="68">
        <v>78.37</v>
      </c>
      <c r="D17" s="68">
        <f t="shared" si="3"/>
        <v>1880.88</v>
      </c>
      <c r="E17" s="68">
        <v>6.77</v>
      </c>
      <c r="F17" s="63">
        <f t="shared" si="4"/>
        <v>12733.5576</v>
      </c>
      <c r="G17" s="70">
        <f t="shared" si="8"/>
        <v>84827.688000000198</v>
      </c>
      <c r="H17" s="63">
        <f t="shared" si="5"/>
        <v>72094.130400000198</v>
      </c>
      <c r="I17" s="69">
        <f t="shared" si="1"/>
        <v>79015.768800000005</v>
      </c>
      <c r="J17" s="63">
        <f t="shared" si="6"/>
        <v>66282.211200000005</v>
      </c>
      <c r="K17" s="69">
        <f t="shared" si="2"/>
        <v>79015.768800000005</v>
      </c>
      <c r="L17" s="63">
        <f t="shared" si="7"/>
        <v>66282.211200000005</v>
      </c>
      <c r="M17" s="70">
        <v>45.100000000000101</v>
      </c>
      <c r="O17" s="69">
        <v>42.01</v>
      </c>
    </row>
    <row r="18" spans="2:15" x14ac:dyDescent="0.25">
      <c r="B18" s="19">
        <v>40860</v>
      </c>
      <c r="C18" s="68">
        <v>23.41</v>
      </c>
      <c r="D18" s="68">
        <f t="shared" si="3"/>
        <v>561.84</v>
      </c>
      <c r="E18" s="68">
        <v>8.4600000000000009</v>
      </c>
      <c r="F18" s="63">
        <f t="shared" si="4"/>
        <v>4753.166400000001</v>
      </c>
      <c r="G18" s="70">
        <f t="shared" si="8"/>
        <v>25338.983999999891</v>
      </c>
      <c r="H18" s="63">
        <f t="shared" si="5"/>
        <v>20585.817599999889</v>
      </c>
      <c r="I18" s="69">
        <f t="shared" si="1"/>
        <v>23917.5288</v>
      </c>
      <c r="J18" s="63">
        <f t="shared" si="6"/>
        <v>19164.362399999998</v>
      </c>
      <c r="K18" s="69">
        <f t="shared" si="2"/>
        <v>23917.5288</v>
      </c>
      <c r="L18" s="63">
        <f t="shared" si="7"/>
        <v>19164.362399999998</v>
      </c>
      <c r="M18" s="70">
        <v>45.099999999999802</v>
      </c>
      <c r="O18" s="69">
        <v>42.57</v>
      </c>
    </row>
    <row r="19" spans="2:15" x14ac:dyDescent="0.25">
      <c r="B19" s="19">
        <v>40861</v>
      </c>
      <c r="C19" s="68">
        <v>76.61</v>
      </c>
      <c r="D19" s="68">
        <f t="shared" si="3"/>
        <v>1838.6399999999999</v>
      </c>
      <c r="E19" s="68">
        <v>5.5</v>
      </c>
      <c r="F19" s="63">
        <f t="shared" si="4"/>
        <v>10112.519999999999</v>
      </c>
      <c r="G19" s="70">
        <f t="shared" si="8"/>
        <v>96650.23822524531</v>
      </c>
      <c r="H19" s="63">
        <f t="shared" si="5"/>
        <v>86537.718225245306</v>
      </c>
      <c r="I19" s="70">
        <f t="shared" ref="I19:I35" si="9">D19*M19</f>
        <v>96650.23822524531</v>
      </c>
      <c r="J19" s="63">
        <f t="shared" si="6"/>
        <v>86537.718225245306</v>
      </c>
      <c r="K19" s="71">
        <f t="shared" ref="K19:K35" si="10">N19*D19</f>
        <v>82371.071999999986</v>
      </c>
      <c r="L19" s="63">
        <f t="shared" si="7"/>
        <v>72258.551999999981</v>
      </c>
      <c r="M19" s="70">
        <v>52.566156629489903</v>
      </c>
      <c r="N19" s="71">
        <v>44.8</v>
      </c>
    </row>
    <row r="20" spans="2:15" x14ac:dyDescent="0.25">
      <c r="B20" s="19">
        <v>40862</v>
      </c>
      <c r="C20" s="68">
        <v>74.239999999999995</v>
      </c>
      <c r="D20" s="68">
        <f t="shared" si="3"/>
        <v>1781.7599999999998</v>
      </c>
      <c r="E20" s="68">
        <v>7.46</v>
      </c>
      <c r="F20" s="63">
        <f t="shared" si="4"/>
        <v>13291.929599999998</v>
      </c>
      <c r="G20" s="70">
        <f t="shared" si="8"/>
        <v>93841.317614713844</v>
      </c>
      <c r="H20" s="63">
        <f t="shared" si="5"/>
        <v>80549.388014713841</v>
      </c>
      <c r="I20" s="70">
        <f t="shared" si="9"/>
        <v>93841.317614713844</v>
      </c>
      <c r="J20" s="63">
        <f t="shared" si="6"/>
        <v>80549.388014713841</v>
      </c>
      <c r="K20" s="71">
        <f t="shared" si="10"/>
        <v>83208.191999999995</v>
      </c>
      <c r="L20" s="63">
        <f t="shared" si="7"/>
        <v>69916.262399999992</v>
      </c>
      <c r="M20" s="70">
        <v>52.667765363861498</v>
      </c>
      <c r="N20" s="71">
        <v>46.7</v>
      </c>
    </row>
    <row r="21" spans="2:15" x14ac:dyDescent="0.25">
      <c r="B21" s="19">
        <v>40863</v>
      </c>
      <c r="C21" s="68">
        <v>39.700000000000003</v>
      </c>
      <c r="D21" s="68">
        <f t="shared" si="3"/>
        <v>952.80000000000007</v>
      </c>
      <c r="E21" s="68">
        <v>5.21</v>
      </c>
      <c r="F21" s="63">
        <f t="shared" si="4"/>
        <v>4964.0880000000006</v>
      </c>
      <c r="G21" s="70">
        <f t="shared" si="8"/>
        <v>50603.61631048008</v>
      </c>
      <c r="H21" s="63">
        <f t="shared" si="5"/>
        <v>45639.528310480076</v>
      </c>
      <c r="I21" s="70">
        <f t="shared" si="9"/>
        <v>50603.61631048008</v>
      </c>
      <c r="J21" s="63">
        <f t="shared" si="6"/>
        <v>45639.528310480076</v>
      </c>
      <c r="K21" s="71">
        <f t="shared" si="10"/>
        <v>45019.799999999908</v>
      </c>
      <c r="L21" s="63">
        <f t="shared" si="7"/>
        <v>40055.711999999905</v>
      </c>
      <c r="M21" s="70">
        <v>53.110428537447604</v>
      </c>
      <c r="N21" s="71">
        <v>47.249999999999901</v>
      </c>
    </row>
    <row r="22" spans="2:15" x14ac:dyDescent="0.25">
      <c r="B22" s="19">
        <v>40864</v>
      </c>
      <c r="C22" s="68">
        <v>36.99</v>
      </c>
      <c r="D22" s="68">
        <f t="shared" si="3"/>
        <v>887.76</v>
      </c>
      <c r="E22" s="68">
        <v>0.18</v>
      </c>
      <c r="F22" s="63">
        <f t="shared" si="4"/>
        <v>159.79679999999999</v>
      </c>
      <c r="G22" s="70">
        <f t="shared" si="8"/>
        <v>46123.929500244565</v>
      </c>
      <c r="H22" s="63">
        <f t="shared" si="5"/>
        <v>45964.132700244569</v>
      </c>
      <c r="I22" s="70">
        <f t="shared" si="9"/>
        <v>46123.929500244565</v>
      </c>
      <c r="J22" s="63">
        <f t="shared" si="6"/>
        <v>45964.132700244569</v>
      </c>
      <c r="K22" s="71">
        <f t="shared" si="10"/>
        <v>41724.720000000088</v>
      </c>
      <c r="L22" s="63">
        <f t="shared" si="7"/>
        <v>41564.923200000092</v>
      </c>
      <c r="M22" s="70">
        <v>51.955404050919803</v>
      </c>
      <c r="N22" s="71">
        <v>47.000000000000099</v>
      </c>
    </row>
    <row r="23" spans="2:15" x14ac:dyDescent="0.25">
      <c r="B23" s="19">
        <v>40865</v>
      </c>
      <c r="C23" s="68">
        <v>7.16</v>
      </c>
      <c r="D23" s="68">
        <f t="shared" si="3"/>
        <v>171.84</v>
      </c>
      <c r="E23" s="68">
        <v>9.8699999999999992</v>
      </c>
      <c r="F23" s="63">
        <f t="shared" si="4"/>
        <v>1696.0608</v>
      </c>
      <c r="G23" s="70">
        <f t="shared" si="8"/>
        <v>8703.8727462482784</v>
      </c>
      <c r="H23" s="63">
        <f t="shared" si="5"/>
        <v>7007.8119462482782</v>
      </c>
      <c r="I23" s="70">
        <f t="shared" si="9"/>
        <v>8703.8727462482784</v>
      </c>
      <c r="J23" s="63">
        <f t="shared" si="6"/>
        <v>7007.8119462482782</v>
      </c>
      <c r="K23" s="71">
        <f t="shared" si="10"/>
        <v>7990.5599999999831</v>
      </c>
      <c r="L23" s="63">
        <f t="shared" si="7"/>
        <v>6294.4991999999829</v>
      </c>
      <c r="M23" s="70">
        <v>50.651028551258598</v>
      </c>
      <c r="N23" s="71">
        <v>46.499999999999901</v>
      </c>
    </row>
    <row r="24" spans="2:15" x14ac:dyDescent="0.25">
      <c r="B24" s="19">
        <v>40866</v>
      </c>
      <c r="C24" s="68">
        <v>13.02</v>
      </c>
      <c r="D24" s="68">
        <f t="shared" si="3"/>
        <v>312.48</v>
      </c>
      <c r="E24" s="68">
        <v>7</v>
      </c>
      <c r="F24" s="63">
        <f t="shared" si="4"/>
        <v>2187.36</v>
      </c>
      <c r="G24" s="70">
        <f t="shared" si="8"/>
        <v>14937.563452010521</v>
      </c>
      <c r="H24" s="63">
        <f t="shared" si="5"/>
        <v>12750.203452010521</v>
      </c>
      <c r="I24" s="70">
        <f t="shared" si="9"/>
        <v>14937.563452010521</v>
      </c>
      <c r="J24" s="63">
        <f t="shared" si="6"/>
        <v>12750.203452010521</v>
      </c>
      <c r="K24" s="71">
        <f t="shared" si="10"/>
        <v>13124.16</v>
      </c>
      <c r="L24" s="63">
        <f t="shared" si="7"/>
        <v>10936.8</v>
      </c>
      <c r="M24" s="70">
        <v>47.803262455230801</v>
      </c>
      <c r="N24" s="71">
        <v>42</v>
      </c>
    </row>
    <row r="25" spans="2:15" x14ac:dyDescent="0.25">
      <c r="B25" s="19">
        <v>40867</v>
      </c>
      <c r="C25" s="68">
        <v>78.37</v>
      </c>
      <c r="D25" s="68">
        <f t="shared" si="3"/>
        <v>1880.88</v>
      </c>
      <c r="E25" s="68">
        <v>6.77</v>
      </c>
      <c r="F25" s="63">
        <f t="shared" si="4"/>
        <v>12733.5576</v>
      </c>
      <c r="G25" s="70">
        <f t="shared" si="8"/>
        <v>88111.618734051532</v>
      </c>
      <c r="H25" s="63">
        <f t="shared" si="5"/>
        <v>75378.061134051532</v>
      </c>
      <c r="I25" s="70">
        <f t="shared" si="9"/>
        <v>88111.618734051532</v>
      </c>
      <c r="J25" s="63">
        <f t="shared" si="6"/>
        <v>75378.061134051532</v>
      </c>
      <c r="K25" s="71">
        <f t="shared" si="10"/>
        <v>78996.959999999817</v>
      </c>
      <c r="L25" s="63">
        <f t="shared" si="7"/>
        <v>66263.402399999817</v>
      </c>
      <c r="M25" s="70">
        <v>46.8459544117921</v>
      </c>
      <c r="N25" s="71">
        <v>41.999999999999901</v>
      </c>
    </row>
    <row r="26" spans="2:15" x14ac:dyDescent="0.25">
      <c r="B26" s="19">
        <v>40868</v>
      </c>
      <c r="C26" s="68">
        <v>23.41</v>
      </c>
      <c r="D26" s="68">
        <f t="shared" si="3"/>
        <v>561.84</v>
      </c>
      <c r="E26" s="68">
        <v>8.4600000000000009</v>
      </c>
      <c r="F26" s="63">
        <f t="shared" si="4"/>
        <v>4753.166400000001</v>
      </c>
      <c r="G26" s="70">
        <f t="shared" si="8"/>
        <v>29559.52762958096</v>
      </c>
      <c r="H26" s="63">
        <f t="shared" si="5"/>
        <v>24806.361229580958</v>
      </c>
      <c r="I26" s="70">
        <f t="shared" si="9"/>
        <v>29559.52762958096</v>
      </c>
      <c r="J26" s="63">
        <f t="shared" si="6"/>
        <v>24806.361229580958</v>
      </c>
      <c r="K26" s="71">
        <f t="shared" si="10"/>
        <v>25772.51957519586</v>
      </c>
      <c r="L26" s="63">
        <f t="shared" si="7"/>
        <v>21019.353175195858</v>
      </c>
      <c r="M26" s="70">
        <v>52.6120027580467</v>
      </c>
      <c r="N26" s="71">
        <v>45.871635296874302</v>
      </c>
    </row>
    <row r="27" spans="2:15" x14ac:dyDescent="0.25">
      <c r="B27" s="19">
        <v>40869</v>
      </c>
      <c r="C27" s="68">
        <v>76.61</v>
      </c>
      <c r="D27" s="68">
        <f t="shared" si="3"/>
        <v>1838.6399999999999</v>
      </c>
      <c r="E27" s="68">
        <v>5.5</v>
      </c>
      <c r="F27" s="63">
        <f t="shared" si="4"/>
        <v>10112.519999999999</v>
      </c>
      <c r="G27" s="70">
        <f t="shared" si="8"/>
        <v>96880.488277859244</v>
      </c>
      <c r="H27" s="63">
        <f t="shared" si="5"/>
        <v>86767.96827785924</v>
      </c>
      <c r="I27" s="70">
        <f t="shared" si="9"/>
        <v>96880.488277859244</v>
      </c>
      <c r="J27" s="63">
        <f t="shared" si="6"/>
        <v>86767.96827785924</v>
      </c>
      <c r="K27" s="71">
        <f t="shared" si="10"/>
        <v>84497.498221782691</v>
      </c>
      <c r="L27" s="63">
        <f t="shared" si="7"/>
        <v>74384.978221782687</v>
      </c>
      <c r="M27" s="70">
        <v>52.691385087814503</v>
      </c>
      <c r="N27" s="71">
        <v>45.956521244932503</v>
      </c>
    </row>
    <row r="28" spans="2:15" x14ac:dyDescent="0.25">
      <c r="B28" s="19">
        <v>40870</v>
      </c>
      <c r="C28" s="68">
        <v>74.239999999999995</v>
      </c>
      <c r="D28" s="68">
        <f t="shared" si="3"/>
        <v>1781.7599999999998</v>
      </c>
      <c r="E28" s="68">
        <v>7.46</v>
      </c>
      <c r="F28" s="63">
        <f t="shared" si="4"/>
        <v>13291.929599999998</v>
      </c>
      <c r="G28" s="70">
        <f t="shared" si="8"/>
        <v>94520.054238467783</v>
      </c>
      <c r="H28" s="63">
        <f t="shared" si="5"/>
        <v>81228.12463846778</v>
      </c>
      <c r="I28" s="70">
        <f t="shared" si="9"/>
        <v>94520.054238467783</v>
      </c>
      <c r="J28" s="63">
        <f t="shared" si="6"/>
        <v>81228.12463846778</v>
      </c>
      <c r="K28" s="71">
        <f t="shared" si="10"/>
        <v>82546.479774152715</v>
      </c>
      <c r="L28" s="63">
        <f t="shared" si="7"/>
        <v>69254.550174152711</v>
      </c>
      <c r="M28" s="70">
        <v>53.048701417961901</v>
      </c>
      <c r="N28" s="71">
        <v>46.328618766923</v>
      </c>
    </row>
    <row r="29" spans="2:15" x14ac:dyDescent="0.25">
      <c r="B29" s="19">
        <v>40871</v>
      </c>
      <c r="C29" s="68">
        <v>39.700000000000003</v>
      </c>
      <c r="D29" s="68">
        <f t="shared" si="3"/>
        <v>952.80000000000007</v>
      </c>
      <c r="E29" s="68">
        <v>5.21</v>
      </c>
      <c r="F29" s="63">
        <f t="shared" si="4"/>
        <v>4964.0880000000006</v>
      </c>
      <c r="G29" s="70">
        <f t="shared" si="8"/>
        <v>49710.146727751409</v>
      </c>
      <c r="H29" s="63">
        <f t="shared" si="5"/>
        <v>44746.058727751406</v>
      </c>
      <c r="I29" s="70">
        <f t="shared" si="9"/>
        <v>49710.146727751409</v>
      </c>
      <c r="J29" s="63">
        <f t="shared" si="6"/>
        <v>44746.058727751406</v>
      </c>
      <c r="K29" s="71">
        <f t="shared" si="10"/>
        <v>43227.912939667644</v>
      </c>
      <c r="L29" s="63">
        <f t="shared" si="7"/>
        <v>38263.82493966764</v>
      </c>
      <c r="M29" s="70">
        <v>52.1726980769851</v>
      </c>
      <c r="N29" s="71">
        <v>45.369346074378299</v>
      </c>
    </row>
    <row r="30" spans="2:15" x14ac:dyDescent="0.25">
      <c r="B30" s="19">
        <v>40872</v>
      </c>
      <c r="C30" s="68">
        <v>36.99</v>
      </c>
      <c r="D30" s="68">
        <f t="shared" si="3"/>
        <v>887.76</v>
      </c>
      <c r="E30" s="68">
        <v>0.18</v>
      </c>
      <c r="F30" s="63">
        <f t="shared" si="4"/>
        <v>159.79679999999999</v>
      </c>
      <c r="G30" s="70">
        <f t="shared" si="8"/>
        <v>45411.031173356103</v>
      </c>
      <c r="H30" s="63">
        <f t="shared" si="5"/>
        <v>45251.234373356107</v>
      </c>
      <c r="I30" s="70">
        <f t="shared" si="9"/>
        <v>45411.031173356103</v>
      </c>
      <c r="J30" s="63">
        <f t="shared" si="6"/>
        <v>45251.234373356107</v>
      </c>
      <c r="K30" s="71">
        <f t="shared" si="10"/>
        <v>39309.563677595383</v>
      </c>
      <c r="L30" s="63">
        <f t="shared" si="7"/>
        <v>39149.766877595386</v>
      </c>
      <c r="M30" s="70">
        <v>51.1523735844779</v>
      </c>
      <c r="N30" s="71">
        <v>44.279494094795197</v>
      </c>
    </row>
    <row r="31" spans="2:15" x14ac:dyDescent="0.25">
      <c r="B31" s="19">
        <v>40873</v>
      </c>
      <c r="C31" s="68">
        <v>7.16</v>
      </c>
      <c r="D31" s="68">
        <f t="shared" si="3"/>
        <v>171.84</v>
      </c>
      <c r="E31" s="68">
        <v>9.8699999999999992</v>
      </c>
      <c r="F31" s="63">
        <f t="shared" si="4"/>
        <v>1696.0608</v>
      </c>
      <c r="G31" s="70">
        <f t="shared" si="8"/>
        <v>8407.267988798767</v>
      </c>
      <c r="H31" s="63">
        <f t="shared" si="5"/>
        <v>6711.2071887987668</v>
      </c>
      <c r="I31" s="70">
        <f t="shared" si="9"/>
        <v>8407.267988798767</v>
      </c>
      <c r="J31" s="63">
        <f t="shared" si="6"/>
        <v>6711.2071887987668</v>
      </c>
      <c r="K31" s="71">
        <f t="shared" si="10"/>
        <v>7200.1040794543615</v>
      </c>
      <c r="L31" s="63">
        <f t="shared" si="7"/>
        <v>5504.0432794543613</v>
      </c>
      <c r="M31" s="70">
        <v>48.924976657348502</v>
      </c>
      <c r="N31" s="71">
        <v>41.9000470173089</v>
      </c>
    </row>
    <row r="32" spans="2:15" x14ac:dyDescent="0.25">
      <c r="B32" s="19">
        <v>40874</v>
      </c>
      <c r="C32" s="68">
        <v>13.02</v>
      </c>
      <c r="D32" s="68">
        <f t="shared" si="3"/>
        <v>312.48</v>
      </c>
      <c r="E32" s="68">
        <v>7</v>
      </c>
      <c r="F32" s="63">
        <f t="shared" si="4"/>
        <v>2187.36</v>
      </c>
      <c r="G32" s="70">
        <f t="shared" si="8"/>
        <v>15045.24404817809</v>
      </c>
      <c r="H32" s="63">
        <f t="shared" si="5"/>
        <v>12857.88404817809</v>
      </c>
      <c r="I32" s="70">
        <f t="shared" si="9"/>
        <v>15045.24404817809</v>
      </c>
      <c r="J32" s="63">
        <f t="shared" si="6"/>
        <v>12857.88404817809</v>
      </c>
      <c r="K32" s="71">
        <f t="shared" si="10"/>
        <v>12841.158583496186</v>
      </c>
      <c r="L32" s="63">
        <f t="shared" si="7"/>
        <v>10653.798583496186</v>
      </c>
      <c r="M32" s="70">
        <v>48.1478624173646</v>
      </c>
      <c r="N32" s="71">
        <v>41.094337504788101</v>
      </c>
    </row>
    <row r="33" spans="1:31" x14ac:dyDescent="0.25">
      <c r="B33" s="19">
        <v>40875</v>
      </c>
      <c r="C33" s="68">
        <v>78.37</v>
      </c>
      <c r="D33" s="68">
        <f t="shared" si="3"/>
        <v>1880.88</v>
      </c>
      <c r="E33" s="68">
        <v>6.77</v>
      </c>
      <c r="F33" s="63">
        <f t="shared" si="4"/>
        <v>12733.5576</v>
      </c>
      <c r="G33" s="70">
        <f t="shared" si="8"/>
        <v>93543.554723160938</v>
      </c>
      <c r="H33" s="63">
        <f t="shared" si="5"/>
        <v>80809.997123160938</v>
      </c>
      <c r="I33" s="70">
        <f t="shared" si="9"/>
        <v>93543.554723160938</v>
      </c>
      <c r="J33" s="63">
        <f t="shared" si="6"/>
        <v>80809.997123160938</v>
      </c>
      <c r="K33" s="71">
        <f t="shared" si="10"/>
        <v>89733.839012603683</v>
      </c>
      <c r="L33" s="63">
        <f t="shared" si="7"/>
        <v>77000.281412603683</v>
      </c>
      <c r="M33" s="70">
        <v>49.733930247097597</v>
      </c>
      <c r="N33" s="71">
        <v>47.708433824913698</v>
      </c>
    </row>
    <row r="34" spans="1:31" x14ac:dyDescent="0.25">
      <c r="B34" s="19">
        <v>40876</v>
      </c>
      <c r="C34" s="68">
        <v>23.41</v>
      </c>
      <c r="D34" s="68">
        <f t="shared" si="3"/>
        <v>561.84</v>
      </c>
      <c r="E34" s="68">
        <v>8.4600000000000009</v>
      </c>
      <c r="F34" s="63">
        <f t="shared" si="4"/>
        <v>4753.166400000001</v>
      </c>
      <c r="G34" s="70">
        <f t="shared" si="8"/>
        <v>27985.249314028064</v>
      </c>
      <c r="H34" s="63">
        <f t="shared" si="5"/>
        <v>23232.082914028062</v>
      </c>
      <c r="I34" s="70">
        <f t="shared" si="9"/>
        <v>27985.249314028064</v>
      </c>
      <c r="J34" s="63">
        <f t="shared" si="6"/>
        <v>23232.082914028062</v>
      </c>
      <c r="K34" s="71">
        <f t="shared" si="10"/>
        <v>26840.644275357183</v>
      </c>
      <c r="L34" s="63">
        <f t="shared" si="7"/>
        <v>22087.477875357181</v>
      </c>
      <c r="M34" s="70">
        <v>49.809998067115302</v>
      </c>
      <c r="N34" s="71">
        <v>47.772754299012497</v>
      </c>
    </row>
    <row r="35" spans="1:31" x14ac:dyDescent="0.25">
      <c r="B35" s="19">
        <v>40877</v>
      </c>
      <c r="C35" s="68">
        <v>36.99</v>
      </c>
      <c r="D35" s="68">
        <f t="shared" si="3"/>
        <v>887.76</v>
      </c>
      <c r="E35" s="68">
        <v>0.18</v>
      </c>
      <c r="F35" s="63">
        <f t="shared" si="4"/>
        <v>159.79679999999999</v>
      </c>
      <c r="G35" s="70">
        <f t="shared" si="8"/>
        <v>44516.674471019462</v>
      </c>
      <c r="H35" s="63">
        <f t="shared" si="5"/>
        <v>44356.877671019465</v>
      </c>
      <c r="I35" s="70">
        <f t="shared" si="9"/>
        <v>44516.674471019462</v>
      </c>
      <c r="J35" s="63">
        <f t="shared" si="6"/>
        <v>44356.877671019465</v>
      </c>
      <c r="K35" s="71">
        <f t="shared" si="10"/>
        <v>42676.299270044357</v>
      </c>
      <c r="L35" s="63">
        <f t="shared" si="7"/>
        <v>42516.502470044361</v>
      </c>
      <c r="M35" s="70">
        <v>50.144942857325702</v>
      </c>
      <c r="N35" s="71">
        <v>48.0718879765301</v>
      </c>
    </row>
    <row r="36" spans="1:31" ht="15.75" thickBot="1" x14ac:dyDescent="0.3">
      <c r="G36" s="67" t="s">
        <v>44072</v>
      </c>
      <c r="H36" s="72">
        <f>SUM(H6:H35)</f>
        <v>1252651.8327751951</v>
      </c>
      <c r="J36" s="72">
        <f>SUM(J6:J35)</f>
        <v>1239547.765575195</v>
      </c>
      <c r="L36" s="72">
        <f>SUM(L6:L35)</f>
        <v>1142077.8538093499</v>
      </c>
    </row>
    <row r="37" spans="1:31" ht="15.75" thickTop="1" x14ac:dyDescent="0.25">
      <c r="G37" s="67" t="s">
        <v>44070</v>
      </c>
      <c r="H37" s="63">
        <f>SUM(H6:H11)</f>
        <v>193095.07920000001</v>
      </c>
      <c r="J37" s="63">
        <f>SUM(J6:J18)</f>
        <v>434953.12560000003</v>
      </c>
      <c r="L37" s="63">
        <f>SUM(L6:L18)</f>
        <v>434953.12560000003</v>
      </c>
    </row>
    <row r="38" spans="1:31" x14ac:dyDescent="0.25">
      <c r="G38" s="67" t="s">
        <v>44071</v>
      </c>
      <c r="H38" s="63">
        <f>SUM(H12:H35)</f>
        <v>1059556.7535751951</v>
      </c>
      <c r="J38" s="63">
        <f>SUM(J19:J35)</f>
        <v>804594.63997519505</v>
      </c>
      <c r="L38" s="63">
        <f>SUM(L19:L35)</f>
        <v>707124.72820934979</v>
      </c>
    </row>
    <row r="39" spans="1:31" x14ac:dyDescent="0.25">
      <c r="G39" s="67"/>
      <c r="X39" s="94" t="s">
        <v>45600</v>
      </c>
    </row>
    <row r="40" spans="1:31" x14ac:dyDescent="0.25">
      <c r="N40" s="66" t="s">
        <v>44068</v>
      </c>
      <c r="P40" s="66" t="s">
        <v>44073</v>
      </c>
      <c r="R40" s="66" t="s">
        <v>44085</v>
      </c>
      <c r="U40" s="66" t="s">
        <v>44086</v>
      </c>
      <c r="X40" s="66" t="s">
        <v>44064</v>
      </c>
      <c r="AA40" s="66"/>
    </row>
    <row r="41" spans="1:31" s="67" customFormat="1" x14ac:dyDescent="0.25">
      <c r="A41" s="67" t="s">
        <v>146</v>
      </c>
      <c r="B41" s="30"/>
      <c r="C41" s="67" t="s">
        <v>44084</v>
      </c>
      <c r="D41" s="67" t="s">
        <v>44078</v>
      </c>
      <c r="E41" s="67" t="s">
        <v>44079</v>
      </c>
      <c r="F41" s="67" t="s">
        <v>44080</v>
      </c>
      <c r="G41" s="67" t="s">
        <v>44081</v>
      </c>
      <c r="H41" s="67" t="s">
        <v>44082</v>
      </c>
      <c r="I41" s="67" t="s">
        <v>44089</v>
      </c>
      <c r="J41" s="67" t="s">
        <v>44083</v>
      </c>
      <c r="K41" s="67" t="s">
        <v>44087</v>
      </c>
      <c r="L41" s="67" t="s">
        <v>44088</v>
      </c>
      <c r="M41" s="67" t="s">
        <v>44067</v>
      </c>
      <c r="N41" s="67" t="s">
        <v>45595</v>
      </c>
      <c r="O41" s="67" t="s">
        <v>44074</v>
      </c>
      <c r="P41" s="67" t="s">
        <v>45596</v>
      </c>
      <c r="Q41" s="67" t="s">
        <v>151</v>
      </c>
      <c r="R41" s="67" t="s">
        <v>17</v>
      </c>
      <c r="S41" s="67" t="s">
        <v>1</v>
      </c>
      <c r="T41" s="67" t="s">
        <v>2</v>
      </c>
      <c r="U41" s="67" t="s">
        <v>17</v>
      </c>
      <c r="V41" s="67" t="s">
        <v>1</v>
      </c>
      <c r="W41" s="67" t="s">
        <v>2</v>
      </c>
      <c r="X41" s="67" t="s">
        <v>17</v>
      </c>
      <c r="Y41" s="67" t="s">
        <v>1</v>
      </c>
      <c r="Z41" s="67" t="s">
        <v>2</v>
      </c>
      <c r="AA41" s="63"/>
      <c r="AB41" s="63"/>
      <c r="AC41" s="81"/>
      <c r="AD41" s="73"/>
      <c r="AE41" s="63"/>
    </row>
    <row r="42" spans="1:31" x14ac:dyDescent="0.25">
      <c r="A42" s="63" t="s">
        <v>45602</v>
      </c>
      <c r="B42" s="19">
        <v>40848</v>
      </c>
      <c r="C42" s="63" t="b">
        <v>0</v>
      </c>
      <c r="D42" s="3">
        <v>0.18</v>
      </c>
      <c r="E42" s="3">
        <f>D42*IF(C42,0,12)</f>
        <v>2.16</v>
      </c>
      <c r="F42" s="3">
        <v>36.99</v>
      </c>
      <c r="G42" s="3">
        <v>13.77</v>
      </c>
      <c r="H42" s="3">
        <f>G42*IF($C42,24,12)</f>
        <v>165.24</v>
      </c>
      <c r="I42" s="3">
        <f>E42+H42</f>
        <v>167.4</v>
      </c>
      <c r="J42" s="3">
        <v>13.77</v>
      </c>
      <c r="K42" s="3">
        <f>E42*F42+H42*J42</f>
        <v>2355.2532000000001</v>
      </c>
      <c r="L42" s="69">
        <f t="shared" ref="L42:L47" si="11">E42*Y42+H42*Z42</f>
        <v>6330.8340000000007</v>
      </c>
      <c r="M42" s="3">
        <f>L42-K42</f>
        <v>3975.5808000000006</v>
      </c>
      <c r="N42" s="69">
        <f t="shared" ref="N42:N54" si="12">E42*Y42+H42*Z42</f>
        <v>6330.8340000000007</v>
      </c>
      <c r="O42" s="3">
        <f>N42-K42</f>
        <v>3975.5808000000006</v>
      </c>
      <c r="P42" s="69">
        <f t="shared" ref="P42:P54" si="13">E42*Y42+H42*Z42</f>
        <v>6330.8340000000007</v>
      </c>
      <c r="Q42" s="3">
        <f>P42-K42</f>
        <v>3975.5808000000006</v>
      </c>
      <c r="X42" s="69">
        <v>40.156666666666666</v>
      </c>
      <c r="Y42" s="74">
        <v>42.556666666666665</v>
      </c>
      <c r="Z42" s="75">
        <v>37.756666666666668</v>
      </c>
      <c r="AC42" s="81"/>
      <c r="AD42" s="68"/>
    </row>
    <row r="43" spans="1:31" x14ac:dyDescent="0.25">
      <c r="A43" s="63" t="s">
        <v>44077</v>
      </c>
      <c r="B43" s="19">
        <v>40849</v>
      </c>
      <c r="C43" s="63" t="b">
        <v>0</v>
      </c>
      <c r="D43" s="3">
        <v>9.8699999999999992</v>
      </c>
      <c r="E43" s="3">
        <f t="shared" ref="E43:E71" si="14">D43*IF(C43,0,12)</f>
        <v>118.44</v>
      </c>
      <c r="F43" s="3">
        <v>7.16</v>
      </c>
      <c r="G43" s="3">
        <v>6.03</v>
      </c>
      <c r="H43" s="3">
        <f t="shared" ref="H43:H71" si="15">G43*IF($C43,24,12)</f>
        <v>72.36</v>
      </c>
      <c r="I43" s="3">
        <f t="shared" ref="I43:I71" si="16">E43+H43</f>
        <v>190.8</v>
      </c>
      <c r="J43" s="3">
        <v>6.03</v>
      </c>
      <c r="K43" s="3">
        <f t="shared" ref="K43:K71" si="17">E43*F43+H43*J43</f>
        <v>1284.3612000000001</v>
      </c>
      <c r="L43" s="69">
        <f t="shared" si="11"/>
        <v>7940.9079000000011</v>
      </c>
      <c r="M43" s="3">
        <f t="shared" ref="M43:M71" si="18">L43-K43</f>
        <v>6656.5467000000008</v>
      </c>
      <c r="N43" s="69">
        <f t="shared" si="12"/>
        <v>7940.9079000000011</v>
      </c>
      <c r="O43" s="3">
        <f t="shared" ref="O43:O71" si="19">N43-K43</f>
        <v>6656.5467000000008</v>
      </c>
      <c r="P43" s="69">
        <f t="shared" si="13"/>
        <v>7940.9079000000011</v>
      </c>
      <c r="Q43" s="3">
        <f t="shared" ref="Q43:Q71" si="20">P43-K43</f>
        <v>6656.5467000000008</v>
      </c>
      <c r="X43" s="69">
        <v>40.942083333333329</v>
      </c>
      <c r="Y43" s="74">
        <v>43.745000000000005</v>
      </c>
      <c r="Z43" s="75">
        <v>38.139166666666668</v>
      </c>
      <c r="AC43" s="81"/>
      <c r="AD43" s="68"/>
    </row>
    <row r="44" spans="1:31" x14ac:dyDescent="0.25">
      <c r="B44" s="19">
        <v>40850</v>
      </c>
      <c r="C44" s="63" t="b">
        <v>0</v>
      </c>
      <c r="D44" s="3">
        <v>7</v>
      </c>
      <c r="E44" s="3">
        <f t="shared" si="14"/>
        <v>84</v>
      </c>
      <c r="F44" s="3">
        <v>13.02</v>
      </c>
      <c r="G44" s="3">
        <v>97.25</v>
      </c>
      <c r="H44" s="3">
        <f t="shared" si="15"/>
        <v>1167</v>
      </c>
      <c r="I44" s="3">
        <f t="shared" si="16"/>
        <v>1251</v>
      </c>
      <c r="J44" s="3">
        <v>97.25</v>
      </c>
      <c r="K44" s="3">
        <f t="shared" si="17"/>
        <v>114584.43</v>
      </c>
      <c r="L44" s="69">
        <f t="shared" si="11"/>
        <v>47279.574999999997</v>
      </c>
      <c r="M44" s="3">
        <f t="shared" si="18"/>
        <v>-67304.854999999996</v>
      </c>
      <c r="N44" s="69">
        <f t="shared" si="12"/>
        <v>47279.574999999997</v>
      </c>
      <c r="O44" s="3">
        <f t="shared" si="19"/>
        <v>-67304.854999999996</v>
      </c>
      <c r="P44" s="69">
        <f t="shared" si="13"/>
        <v>47279.574999999997</v>
      </c>
      <c r="Q44" s="3">
        <f t="shared" si="20"/>
        <v>-67304.854999999996</v>
      </c>
      <c r="R44" s="67"/>
      <c r="S44" s="67"/>
      <c r="T44" s="67"/>
      <c r="U44" s="67"/>
      <c r="V44" s="67"/>
      <c r="W44" s="67"/>
      <c r="X44" s="69">
        <v>39.932083333333331</v>
      </c>
      <c r="Y44" s="74">
        <v>42.402499999999996</v>
      </c>
      <c r="Z44" s="75">
        <v>37.461666666666666</v>
      </c>
      <c r="AC44" s="81"/>
      <c r="AD44" s="68"/>
    </row>
    <row r="45" spans="1:31" x14ac:dyDescent="0.25">
      <c r="B45" s="19">
        <v>40851</v>
      </c>
      <c r="C45" s="63" t="b">
        <v>0</v>
      </c>
      <c r="D45" s="3">
        <v>6.77</v>
      </c>
      <c r="E45" s="3">
        <f t="shared" si="14"/>
        <v>81.239999999999995</v>
      </c>
      <c r="F45" s="3">
        <v>78.37</v>
      </c>
      <c r="G45" s="3">
        <v>88.15</v>
      </c>
      <c r="H45" s="3">
        <f t="shared" si="15"/>
        <v>1057.8000000000002</v>
      </c>
      <c r="I45" s="3">
        <f t="shared" si="16"/>
        <v>1139.0400000000002</v>
      </c>
      <c r="J45" s="3">
        <v>88.15</v>
      </c>
      <c r="K45" s="3">
        <f t="shared" si="17"/>
        <v>99611.848800000022</v>
      </c>
      <c r="L45" s="69">
        <f t="shared" si="11"/>
        <v>42708.171500000011</v>
      </c>
      <c r="M45" s="3">
        <f t="shared" si="18"/>
        <v>-56903.67730000001</v>
      </c>
      <c r="N45" s="69">
        <f t="shared" si="12"/>
        <v>42708.171500000011</v>
      </c>
      <c r="O45" s="3">
        <f t="shared" si="19"/>
        <v>-56903.67730000001</v>
      </c>
      <c r="P45" s="69">
        <f t="shared" si="13"/>
        <v>42708.171500000011</v>
      </c>
      <c r="Q45" s="3">
        <f t="shared" si="20"/>
        <v>-56903.67730000001</v>
      </c>
      <c r="X45" s="69">
        <v>39.182083333333345</v>
      </c>
      <c r="Y45" s="74">
        <v>41.150000000000006</v>
      </c>
      <c r="Z45" s="75">
        <v>37.214166666666671</v>
      </c>
      <c r="AC45" s="81"/>
      <c r="AD45" s="68"/>
    </row>
    <row r="46" spans="1:31" x14ac:dyDescent="0.25">
      <c r="B46" s="19">
        <v>40852</v>
      </c>
      <c r="C46" s="63" t="b">
        <v>1</v>
      </c>
      <c r="D46" s="3">
        <v>8.4600000000000009</v>
      </c>
      <c r="E46" s="3">
        <f t="shared" si="14"/>
        <v>0</v>
      </c>
      <c r="F46" s="3">
        <v>23.41</v>
      </c>
      <c r="G46" s="3">
        <v>25.18</v>
      </c>
      <c r="H46" s="3">
        <f t="shared" si="15"/>
        <v>604.31999999999994</v>
      </c>
      <c r="I46" s="3">
        <f t="shared" si="16"/>
        <v>604.31999999999994</v>
      </c>
      <c r="J46" s="3">
        <v>25.18</v>
      </c>
      <c r="K46" s="3">
        <f t="shared" si="17"/>
        <v>15216.777599999998</v>
      </c>
      <c r="L46" s="69">
        <f t="shared" si="11"/>
        <v>24079.3822</v>
      </c>
      <c r="M46" s="3">
        <f t="shared" si="18"/>
        <v>8862.6046000000024</v>
      </c>
      <c r="N46" s="69">
        <f t="shared" si="12"/>
        <v>24079.3822</v>
      </c>
      <c r="O46" s="3">
        <f t="shared" si="19"/>
        <v>8862.6046000000024</v>
      </c>
      <c r="P46" s="69">
        <f t="shared" si="13"/>
        <v>24079.3822</v>
      </c>
      <c r="Q46" s="3">
        <f t="shared" si="20"/>
        <v>8862.6046000000024</v>
      </c>
      <c r="X46" s="69">
        <v>39.845416666666672</v>
      </c>
      <c r="Y46" s="74">
        <v>0</v>
      </c>
      <c r="Z46" s="75">
        <v>39.845416666666672</v>
      </c>
      <c r="AC46" s="81"/>
      <c r="AD46" s="68"/>
    </row>
    <row r="47" spans="1:31" x14ac:dyDescent="0.25">
      <c r="B47" s="19">
        <v>40853</v>
      </c>
      <c r="C47" s="63" t="b">
        <v>1</v>
      </c>
      <c r="D47" s="3">
        <v>5.5</v>
      </c>
      <c r="E47" s="3">
        <f t="shared" si="14"/>
        <v>0</v>
      </c>
      <c r="F47" s="3">
        <v>76.61</v>
      </c>
      <c r="G47" s="3">
        <v>86.87</v>
      </c>
      <c r="H47" s="3">
        <f t="shared" si="15"/>
        <v>2084.88</v>
      </c>
      <c r="I47" s="3">
        <f t="shared" si="16"/>
        <v>2084.88</v>
      </c>
      <c r="J47" s="3">
        <v>86.87</v>
      </c>
      <c r="K47" s="3">
        <f t="shared" si="17"/>
        <v>181113.52560000002</v>
      </c>
      <c r="L47" s="69">
        <f t="shared" si="11"/>
        <v>83322.229199999987</v>
      </c>
      <c r="M47" s="3">
        <f t="shared" si="18"/>
        <v>-97791.296400000036</v>
      </c>
      <c r="N47" s="69">
        <f t="shared" si="12"/>
        <v>83322.229199999987</v>
      </c>
      <c r="O47" s="3">
        <f t="shared" si="19"/>
        <v>-97791.296400000036</v>
      </c>
      <c r="P47" s="69">
        <f t="shared" si="13"/>
        <v>83322.229199999987</v>
      </c>
      <c r="Q47" s="3">
        <f t="shared" si="20"/>
        <v>-97791.296400000036</v>
      </c>
      <c r="X47" s="69">
        <v>39.964999999999989</v>
      </c>
      <c r="Y47" s="74">
        <v>0</v>
      </c>
      <c r="Z47" s="75">
        <v>39.964999999999989</v>
      </c>
      <c r="AC47" s="81"/>
      <c r="AD47" s="68"/>
    </row>
    <row r="48" spans="1:31" x14ac:dyDescent="0.25">
      <c r="B48" s="19">
        <v>40854</v>
      </c>
      <c r="C48" s="63" t="b">
        <v>0</v>
      </c>
      <c r="D48" s="3">
        <v>7.46</v>
      </c>
      <c r="E48" s="3">
        <f t="shared" si="14"/>
        <v>89.52</v>
      </c>
      <c r="F48" s="3">
        <v>74.239999999999995</v>
      </c>
      <c r="G48" s="3">
        <v>72.180000000000007</v>
      </c>
      <c r="H48" s="3">
        <f t="shared" si="15"/>
        <v>866.16000000000008</v>
      </c>
      <c r="I48" s="3">
        <f t="shared" si="16"/>
        <v>955.68000000000006</v>
      </c>
      <c r="J48" s="3">
        <v>72.180000000000007</v>
      </c>
      <c r="K48" s="3">
        <f t="shared" si="17"/>
        <v>69165.39360000001</v>
      </c>
      <c r="L48" s="70">
        <f t="shared" ref="L48:L71" si="21">E48*S48+H48*T48</f>
        <v>38334.796800000004</v>
      </c>
      <c r="M48" s="3">
        <f t="shared" si="18"/>
        <v>-30830.596800000007</v>
      </c>
      <c r="N48" s="69">
        <f t="shared" si="12"/>
        <v>38337.982400000001</v>
      </c>
      <c r="O48" s="3">
        <f t="shared" si="19"/>
        <v>-30827.41120000001</v>
      </c>
      <c r="P48" s="69">
        <f t="shared" si="13"/>
        <v>38337.982400000001</v>
      </c>
      <c r="Q48" s="3">
        <f t="shared" si="20"/>
        <v>-30827.41120000001</v>
      </c>
      <c r="R48" s="70">
        <v>42.9</v>
      </c>
      <c r="S48" s="76">
        <v>46.33</v>
      </c>
      <c r="T48" s="77">
        <f t="shared" ref="T48:T71" si="22">IF(C48,R48,(2*R48-S48))</f>
        <v>39.47</v>
      </c>
      <c r="X48" s="69">
        <v>42.903333333333336</v>
      </c>
      <c r="Y48" s="74">
        <v>46.333333333333336</v>
      </c>
      <c r="Z48" s="75">
        <v>39.473333333333329</v>
      </c>
      <c r="AC48" s="81"/>
      <c r="AD48" s="68"/>
    </row>
    <row r="49" spans="2:30" x14ac:dyDescent="0.25">
      <c r="B49" s="19">
        <v>40855</v>
      </c>
      <c r="C49" s="63" t="b">
        <v>0</v>
      </c>
      <c r="D49" s="3">
        <v>5.21</v>
      </c>
      <c r="E49" s="3">
        <f t="shared" si="14"/>
        <v>62.519999999999996</v>
      </c>
      <c r="F49" s="3">
        <v>39.700000000000003</v>
      </c>
      <c r="G49" s="3">
        <v>82.98</v>
      </c>
      <c r="H49" s="3">
        <f t="shared" si="15"/>
        <v>995.76</v>
      </c>
      <c r="I49" s="3">
        <f t="shared" si="16"/>
        <v>1058.28</v>
      </c>
      <c r="J49" s="3">
        <v>82.98</v>
      </c>
      <c r="K49" s="3">
        <f t="shared" si="17"/>
        <v>85110.208799999993</v>
      </c>
      <c r="L49" s="70">
        <f t="shared" si="21"/>
        <v>43655.395663307398</v>
      </c>
      <c r="M49" s="3">
        <f t="shared" si="18"/>
        <v>-41454.813136692595</v>
      </c>
      <c r="N49" s="69">
        <f t="shared" si="12"/>
        <v>43595.475999999995</v>
      </c>
      <c r="O49" s="3">
        <f t="shared" si="19"/>
        <v>-41514.732799999998</v>
      </c>
      <c r="P49" s="69">
        <f t="shared" si="13"/>
        <v>43595.475999999995</v>
      </c>
      <c r="Q49" s="3">
        <f t="shared" si="20"/>
        <v>-41514.732799999998</v>
      </c>
      <c r="R49" s="70">
        <v>45</v>
      </c>
      <c r="S49" s="76">
        <v>49.251001175145298</v>
      </c>
      <c r="T49" s="77">
        <f t="shared" si="22"/>
        <v>40.748998824854702</v>
      </c>
      <c r="X49" s="69">
        <v>43.829166666666673</v>
      </c>
      <c r="Y49" s="74">
        <v>46.81666666666667</v>
      </c>
      <c r="Z49" s="75">
        <v>40.841666666666661</v>
      </c>
      <c r="AC49" s="81"/>
      <c r="AD49" s="68"/>
    </row>
    <row r="50" spans="2:30" x14ac:dyDescent="0.25">
      <c r="B50" s="19">
        <v>40856</v>
      </c>
      <c r="C50" s="63" t="b">
        <v>0</v>
      </c>
      <c r="D50" s="3">
        <v>0.18</v>
      </c>
      <c r="E50" s="3">
        <f t="shared" si="14"/>
        <v>2.16</v>
      </c>
      <c r="F50" s="3">
        <v>36.99</v>
      </c>
      <c r="G50" s="3">
        <v>19.04</v>
      </c>
      <c r="H50" s="3">
        <f t="shared" si="15"/>
        <v>228.48</v>
      </c>
      <c r="I50" s="3">
        <f t="shared" si="16"/>
        <v>230.64</v>
      </c>
      <c r="J50" s="3">
        <v>19.04</v>
      </c>
      <c r="K50" s="3">
        <f t="shared" si="17"/>
        <v>4430.1575999999995</v>
      </c>
      <c r="L50" s="70">
        <f t="shared" si="21"/>
        <v>10160.076195734386</v>
      </c>
      <c r="M50" s="3">
        <f t="shared" si="18"/>
        <v>5729.9185957343861</v>
      </c>
      <c r="N50" s="69">
        <f t="shared" si="12"/>
        <v>9635.4727999999996</v>
      </c>
      <c r="O50" s="3">
        <f t="shared" si="19"/>
        <v>5205.3152</v>
      </c>
      <c r="P50" s="69">
        <f t="shared" si="13"/>
        <v>9635.4727999999996</v>
      </c>
      <c r="Q50" s="3">
        <f t="shared" si="20"/>
        <v>5205.3152</v>
      </c>
      <c r="R50" s="70">
        <v>47.43</v>
      </c>
      <c r="S50" s="76">
        <v>50.872819919872803</v>
      </c>
      <c r="T50" s="77">
        <f t="shared" si="22"/>
        <v>43.987180080127196</v>
      </c>
      <c r="X50" s="69">
        <v>44.332500000000003</v>
      </c>
      <c r="Y50" s="74">
        <v>46.936666666666675</v>
      </c>
      <c r="Z50" s="75">
        <v>41.728333333333332</v>
      </c>
      <c r="AC50" s="81"/>
      <c r="AD50" s="68"/>
    </row>
    <row r="51" spans="2:30" x14ac:dyDescent="0.25">
      <c r="B51" s="19">
        <v>40857</v>
      </c>
      <c r="C51" s="63" t="b">
        <v>0</v>
      </c>
      <c r="D51" s="3">
        <v>9.8699999999999992</v>
      </c>
      <c r="E51" s="3">
        <f t="shared" si="14"/>
        <v>118.44</v>
      </c>
      <c r="F51" s="3">
        <v>7.16</v>
      </c>
      <c r="G51" s="3">
        <v>91.58</v>
      </c>
      <c r="H51" s="3">
        <f t="shared" si="15"/>
        <v>1098.96</v>
      </c>
      <c r="I51" s="3">
        <f t="shared" si="16"/>
        <v>1217.4000000000001</v>
      </c>
      <c r="J51" s="3">
        <v>91.58</v>
      </c>
      <c r="K51" s="3">
        <f t="shared" si="17"/>
        <v>101490.78720000001</v>
      </c>
      <c r="L51" s="70">
        <f t="shared" si="21"/>
        <v>52969.411322728811</v>
      </c>
      <c r="M51" s="3">
        <f t="shared" si="18"/>
        <v>-48521.375877271195</v>
      </c>
      <c r="N51" s="69">
        <f t="shared" si="12"/>
        <v>51811.193299999999</v>
      </c>
      <c r="O51" s="3">
        <f t="shared" si="19"/>
        <v>-49679.593900000007</v>
      </c>
      <c r="P51" s="69">
        <f t="shared" si="13"/>
        <v>51811.193299999999</v>
      </c>
      <c r="Q51" s="3">
        <f t="shared" si="20"/>
        <v>-49679.593900000007</v>
      </c>
      <c r="R51" s="70">
        <v>47.500000000000099</v>
      </c>
      <c r="S51" s="76">
        <v>52.4535845033976</v>
      </c>
      <c r="T51" s="77">
        <f t="shared" si="22"/>
        <v>42.546415496602599</v>
      </c>
      <c r="X51" s="69">
        <v>44.444583333333327</v>
      </c>
      <c r="Y51" s="74">
        <v>46.785833333333329</v>
      </c>
      <c r="Z51" s="75">
        <v>42.103333333333332</v>
      </c>
      <c r="AC51" s="81"/>
      <c r="AD51" s="68"/>
    </row>
    <row r="52" spans="2:30" x14ac:dyDescent="0.25">
      <c r="B52" s="19">
        <v>40858</v>
      </c>
      <c r="C52" s="63" t="b">
        <v>0</v>
      </c>
      <c r="D52" s="3">
        <v>7</v>
      </c>
      <c r="E52" s="3">
        <f t="shared" si="14"/>
        <v>84</v>
      </c>
      <c r="F52" s="3">
        <v>13.02</v>
      </c>
      <c r="G52" s="3">
        <v>17.66</v>
      </c>
      <c r="H52" s="3">
        <f t="shared" si="15"/>
        <v>211.92000000000002</v>
      </c>
      <c r="I52" s="3">
        <f t="shared" si="16"/>
        <v>295.92</v>
      </c>
      <c r="J52" s="3">
        <v>17.66</v>
      </c>
      <c r="K52" s="3">
        <f t="shared" si="17"/>
        <v>4836.1872000000003</v>
      </c>
      <c r="L52" s="70">
        <f t="shared" si="21"/>
        <v>13442.318194507785</v>
      </c>
      <c r="M52" s="3">
        <f t="shared" si="18"/>
        <v>8606.1309945077846</v>
      </c>
      <c r="N52" s="69">
        <f t="shared" si="12"/>
        <v>12583.592800000002</v>
      </c>
      <c r="O52" s="3">
        <f t="shared" si="19"/>
        <v>7747.4056000000019</v>
      </c>
      <c r="P52" s="69">
        <f t="shared" si="13"/>
        <v>12583.592800000002</v>
      </c>
      <c r="Q52" s="3">
        <f t="shared" si="20"/>
        <v>7747.4056000000019</v>
      </c>
      <c r="R52" s="70">
        <v>48</v>
      </c>
      <c r="S52" s="76">
        <v>53.955611362509501</v>
      </c>
      <c r="T52" s="77">
        <f t="shared" si="22"/>
        <v>42.044388637490499</v>
      </c>
      <c r="X52" s="69">
        <v>43.266250000000007</v>
      </c>
      <c r="Y52" s="74">
        <v>44.984166666666674</v>
      </c>
      <c r="Z52" s="75">
        <v>41.548333333333339</v>
      </c>
      <c r="AC52" s="81"/>
      <c r="AD52" s="68"/>
    </row>
    <row r="53" spans="2:30" x14ac:dyDescent="0.25">
      <c r="B53" s="19">
        <v>40859</v>
      </c>
      <c r="C53" s="63" t="b">
        <v>1</v>
      </c>
      <c r="D53" s="3">
        <v>6.77</v>
      </c>
      <c r="E53" s="3">
        <f t="shared" si="14"/>
        <v>0</v>
      </c>
      <c r="F53" s="3">
        <v>78.37</v>
      </c>
      <c r="G53" s="3">
        <v>57.52</v>
      </c>
      <c r="H53" s="3">
        <f t="shared" si="15"/>
        <v>1380.48</v>
      </c>
      <c r="I53" s="3">
        <f t="shared" si="16"/>
        <v>1380.48</v>
      </c>
      <c r="J53" s="3">
        <v>57.52</v>
      </c>
      <c r="K53" s="3">
        <f t="shared" si="17"/>
        <v>79405.209600000002</v>
      </c>
      <c r="L53" s="70">
        <f t="shared" si="21"/>
        <v>62259.648000000139</v>
      </c>
      <c r="M53" s="3">
        <f t="shared" si="18"/>
        <v>-17145.561599999863</v>
      </c>
      <c r="N53" s="69">
        <f t="shared" si="12"/>
        <v>57999.716800000002</v>
      </c>
      <c r="O53" s="3">
        <f t="shared" si="19"/>
        <v>-21405.4928</v>
      </c>
      <c r="P53" s="69">
        <f t="shared" si="13"/>
        <v>57999.716800000002</v>
      </c>
      <c r="Q53" s="3">
        <f t="shared" si="20"/>
        <v>-21405.4928</v>
      </c>
      <c r="R53" s="70">
        <v>45.100000000000101</v>
      </c>
      <c r="S53" s="76">
        <v>0</v>
      </c>
      <c r="T53" s="77">
        <f t="shared" si="22"/>
        <v>45.100000000000101</v>
      </c>
      <c r="X53" s="69">
        <v>42.014166666666668</v>
      </c>
      <c r="Y53" s="74">
        <v>0</v>
      </c>
      <c r="Z53" s="75">
        <v>42.014166666666668</v>
      </c>
      <c r="AC53" s="81"/>
      <c r="AD53" s="68"/>
    </row>
    <row r="54" spans="2:30" x14ac:dyDescent="0.25">
      <c r="B54" s="19">
        <v>40860</v>
      </c>
      <c r="C54" s="63" t="b">
        <v>1</v>
      </c>
      <c r="D54" s="3">
        <v>8.4600000000000009</v>
      </c>
      <c r="E54" s="3">
        <f t="shared" si="14"/>
        <v>0</v>
      </c>
      <c r="F54" s="3">
        <v>23.41</v>
      </c>
      <c r="G54" s="3">
        <v>64.03</v>
      </c>
      <c r="H54" s="3">
        <f t="shared" si="15"/>
        <v>1536.72</v>
      </c>
      <c r="I54" s="3">
        <f t="shared" si="16"/>
        <v>1536.72</v>
      </c>
      <c r="J54" s="3">
        <v>64.03</v>
      </c>
      <c r="K54" s="3">
        <f t="shared" si="17"/>
        <v>98396.181599999996</v>
      </c>
      <c r="L54" s="70">
        <f t="shared" si="21"/>
        <v>69306.071999999695</v>
      </c>
      <c r="M54" s="3">
        <f t="shared" si="18"/>
        <v>-29090.109600000302</v>
      </c>
      <c r="N54" s="69">
        <f t="shared" si="12"/>
        <v>65411.127100000005</v>
      </c>
      <c r="O54" s="3">
        <f t="shared" si="19"/>
        <v>-32985.054499999991</v>
      </c>
      <c r="P54" s="69">
        <f t="shared" si="13"/>
        <v>65411.127100000005</v>
      </c>
      <c r="Q54" s="3">
        <f t="shared" si="20"/>
        <v>-32985.054499999991</v>
      </c>
      <c r="R54" s="70">
        <v>45.099999999999802</v>
      </c>
      <c r="S54" s="76">
        <v>0</v>
      </c>
      <c r="T54" s="77">
        <f t="shared" si="22"/>
        <v>45.099999999999802</v>
      </c>
      <c r="X54" s="69">
        <v>42.565416666666671</v>
      </c>
      <c r="Y54" s="74">
        <v>0</v>
      </c>
      <c r="Z54" s="75">
        <v>42.565416666666671</v>
      </c>
      <c r="AC54" s="81"/>
      <c r="AD54" s="68"/>
    </row>
    <row r="55" spans="2:30" x14ac:dyDescent="0.25">
      <c r="B55" s="19">
        <v>40861</v>
      </c>
      <c r="C55" s="63" t="b">
        <v>0</v>
      </c>
      <c r="D55" s="3">
        <v>5.5</v>
      </c>
      <c r="E55" s="3">
        <f t="shared" si="14"/>
        <v>66</v>
      </c>
      <c r="F55" s="3">
        <v>76.61</v>
      </c>
      <c r="G55" s="3">
        <v>18.86</v>
      </c>
      <c r="H55" s="3">
        <f t="shared" si="15"/>
        <v>226.32</v>
      </c>
      <c r="I55" s="3">
        <f t="shared" si="16"/>
        <v>292.32</v>
      </c>
      <c r="J55" s="3">
        <v>18.86</v>
      </c>
      <c r="K55" s="3">
        <f t="shared" si="17"/>
        <v>9324.6552000000011</v>
      </c>
      <c r="L55" s="70">
        <f t="shared" si="21"/>
        <v>14418.094896375047</v>
      </c>
      <c r="M55" s="3">
        <f t="shared" si="18"/>
        <v>5093.439696375046</v>
      </c>
      <c r="N55" s="70">
        <f t="shared" ref="N55:N71" si="23">E55*S55+H55*T55</f>
        <v>14418.094896375047</v>
      </c>
      <c r="O55" s="3">
        <f t="shared" si="19"/>
        <v>5093.439696375046</v>
      </c>
      <c r="P55" s="71">
        <f t="shared" ref="P55:P71" si="24">E55*V55+H55*W55</f>
        <v>12726.719039999998</v>
      </c>
      <c r="Q55" s="3">
        <f t="shared" si="20"/>
        <v>3402.0638399999971</v>
      </c>
      <c r="R55" s="70">
        <v>52.566156629489903</v>
      </c>
      <c r="S55" s="76">
        <v>58.479604792897099</v>
      </c>
      <c r="T55" s="77">
        <f t="shared" si="22"/>
        <v>46.652708466082707</v>
      </c>
      <c r="U55" s="71">
        <v>44.8</v>
      </c>
      <c r="V55" s="78">
        <v>47.103000000000002</v>
      </c>
      <c r="W55" s="79">
        <f t="shared" ref="W55:W71" si="25">IF(C55,U55,(2*U55-V55))</f>
        <v>42.496999999999993</v>
      </c>
      <c r="AC55" s="81"/>
      <c r="AD55" s="68"/>
    </row>
    <row r="56" spans="2:30" x14ac:dyDescent="0.25">
      <c r="B56" s="19">
        <v>40862</v>
      </c>
      <c r="C56" s="63" t="b">
        <v>0</v>
      </c>
      <c r="D56" s="3">
        <v>7.46</v>
      </c>
      <c r="E56" s="3">
        <f t="shared" si="14"/>
        <v>89.52</v>
      </c>
      <c r="F56" s="3">
        <v>74.239999999999995</v>
      </c>
      <c r="G56" s="3">
        <v>76.27</v>
      </c>
      <c r="H56" s="3">
        <f t="shared" si="15"/>
        <v>915.24</v>
      </c>
      <c r="I56" s="3">
        <f t="shared" si="16"/>
        <v>1004.76</v>
      </c>
      <c r="J56" s="3">
        <v>76.27</v>
      </c>
      <c r="K56" s="3">
        <f t="shared" si="17"/>
        <v>76451.319600000003</v>
      </c>
      <c r="L56" s="70">
        <f t="shared" si="21"/>
        <v>48032.74594386293</v>
      </c>
      <c r="M56" s="3">
        <f t="shared" si="18"/>
        <v>-28418.573656137072</v>
      </c>
      <c r="N56" s="70">
        <f t="shared" si="23"/>
        <v>48032.74594386293</v>
      </c>
      <c r="O56" s="3">
        <f t="shared" si="19"/>
        <v>-28418.573656137072</v>
      </c>
      <c r="P56" s="71">
        <f t="shared" si="24"/>
        <v>45851.013344463339</v>
      </c>
      <c r="Q56" s="3">
        <f t="shared" si="20"/>
        <v>-30600.306255536663</v>
      </c>
      <c r="R56" s="70">
        <v>52.667765363861498</v>
      </c>
      <c r="S56" s="76">
        <v>58.584683911469099</v>
      </c>
      <c r="T56" s="77">
        <f t="shared" si="22"/>
        <v>46.750846816253897</v>
      </c>
      <c r="U56" s="71">
        <v>46.7</v>
      </c>
      <c r="V56" s="78">
        <v>47.997387317173697</v>
      </c>
      <c r="W56" s="79">
        <f t="shared" si="25"/>
        <v>45.402612682826309</v>
      </c>
      <c r="AC56" s="81"/>
      <c r="AD56" s="68"/>
    </row>
    <row r="57" spans="2:30" x14ac:dyDescent="0.25">
      <c r="B57" s="19">
        <v>40863</v>
      </c>
      <c r="C57" s="63" t="b">
        <v>0</v>
      </c>
      <c r="D57" s="3">
        <v>5.21</v>
      </c>
      <c r="E57" s="3">
        <f t="shared" si="14"/>
        <v>62.519999999999996</v>
      </c>
      <c r="F57" s="3">
        <v>39.700000000000003</v>
      </c>
      <c r="G57" s="3">
        <v>93.89</v>
      </c>
      <c r="H57" s="3">
        <f t="shared" si="15"/>
        <v>1126.68</v>
      </c>
      <c r="I57" s="3">
        <f t="shared" si="16"/>
        <v>1189.2</v>
      </c>
      <c r="J57" s="3">
        <v>93.89</v>
      </c>
      <c r="K57" s="3">
        <f t="shared" si="17"/>
        <v>108266.0292</v>
      </c>
      <c r="L57" s="70">
        <f t="shared" si="21"/>
        <v>57096.707651580153</v>
      </c>
      <c r="M57" s="3">
        <f t="shared" si="18"/>
        <v>-51169.321548419852</v>
      </c>
      <c r="N57" s="70">
        <f t="shared" si="23"/>
        <v>57096.707651580153</v>
      </c>
      <c r="O57" s="3">
        <f t="shared" si="19"/>
        <v>-51169.321548419852</v>
      </c>
      <c r="P57" s="71">
        <f t="shared" si="24"/>
        <v>54867.732730314063</v>
      </c>
      <c r="Q57" s="3">
        <f t="shared" si="20"/>
        <v>-53398.296469685942</v>
      </c>
      <c r="R57" s="70">
        <v>53.110428537447604</v>
      </c>
      <c r="S57" s="76">
        <v>58.8071414050169</v>
      </c>
      <c r="T57" s="77">
        <f t="shared" si="22"/>
        <v>47.413715669878307</v>
      </c>
      <c r="U57" s="71">
        <v>47.249999999999901</v>
      </c>
      <c r="V57" s="78">
        <v>48.492263634872302</v>
      </c>
      <c r="W57" s="79">
        <f t="shared" si="25"/>
        <v>46.007736365127499</v>
      </c>
      <c r="AC57" s="81"/>
      <c r="AD57" s="68"/>
    </row>
    <row r="58" spans="2:30" x14ac:dyDescent="0.25">
      <c r="B58" s="19">
        <v>40864</v>
      </c>
      <c r="C58" s="63" t="b">
        <v>0</v>
      </c>
      <c r="D58" s="3">
        <v>0.18</v>
      </c>
      <c r="E58" s="3">
        <f t="shared" si="14"/>
        <v>2.16</v>
      </c>
      <c r="F58" s="3">
        <v>36.99</v>
      </c>
      <c r="G58" s="3">
        <v>84.55</v>
      </c>
      <c r="H58" s="3">
        <f t="shared" si="15"/>
        <v>1014.5999999999999</v>
      </c>
      <c r="I58" s="3">
        <f t="shared" si="16"/>
        <v>1016.7599999999999</v>
      </c>
      <c r="J58" s="3">
        <v>84.55</v>
      </c>
      <c r="K58" s="3">
        <f t="shared" si="17"/>
        <v>85864.328399999999</v>
      </c>
      <c r="L58" s="70">
        <f t="shared" si="21"/>
        <v>48128.621782740709</v>
      </c>
      <c r="M58" s="3">
        <f t="shared" si="18"/>
        <v>-37735.706617259289</v>
      </c>
      <c r="N58" s="70">
        <f t="shared" si="23"/>
        <v>48128.621782740709</v>
      </c>
      <c r="O58" s="3">
        <f t="shared" si="19"/>
        <v>-37735.706617259289</v>
      </c>
      <c r="P58" s="71">
        <f t="shared" si="24"/>
        <v>45795.465772178257</v>
      </c>
      <c r="Q58" s="3">
        <f t="shared" si="20"/>
        <v>-40068.862627821742</v>
      </c>
      <c r="R58" s="70">
        <v>51.955404050919803</v>
      </c>
      <c r="S58" s="76">
        <v>56.595239339996198</v>
      </c>
      <c r="T58" s="77">
        <f t="shared" si="22"/>
        <v>47.315568761843409</v>
      </c>
      <c r="U58" s="71">
        <v>47.000000000000099</v>
      </c>
      <c r="V58" s="78">
        <v>48.967775105509403</v>
      </c>
      <c r="W58" s="79">
        <f t="shared" si="25"/>
        <v>45.032224894490795</v>
      </c>
      <c r="AC58" s="81"/>
      <c r="AD58" s="68"/>
    </row>
    <row r="59" spans="2:30" x14ac:dyDescent="0.25">
      <c r="B59" s="19">
        <v>40865</v>
      </c>
      <c r="C59" s="63" t="b">
        <v>0</v>
      </c>
      <c r="D59" s="3">
        <v>9.8699999999999992</v>
      </c>
      <c r="E59" s="3">
        <f t="shared" si="14"/>
        <v>118.44</v>
      </c>
      <c r="F59" s="3">
        <v>7.16</v>
      </c>
      <c r="G59" s="3">
        <v>52.09</v>
      </c>
      <c r="H59" s="3">
        <f t="shared" si="15"/>
        <v>625.08000000000004</v>
      </c>
      <c r="I59" s="3">
        <f t="shared" si="16"/>
        <v>743.52</v>
      </c>
      <c r="J59" s="3">
        <v>52.09</v>
      </c>
      <c r="K59" s="3">
        <f t="shared" si="17"/>
        <v>33408.447600000007</v>
      </c>
      <c r="L59" s="70">
        <f t="shared" si="21"/>
        <v>35439.803263474823</v>
      </c>
      <c r="M59" s="3">
        <f t="shared" si="18"/>
        <v>2031.3556634748165</v>
      </c>
      <c r="N59" s="70">
        <f t="shared" si="23"/>
        <v>35439.803263474823</v>
      </c>
      <c r="O59" s="3">
        <f t="shared" si="19"/>
        <v>2031.3556634748165</v>
      </c>
      <c r="P59" s="71">
        <f t="shared" si="24"/>
        <v>33101.152338609041</v>
      </c>
      <c r="Q59" s="3">
        <f t="shared" si="20"/>
        <v>-307.29526139096561</v>
      </c>
      <c r="R59" s="70">
        <v>50.651028551258598</v>
      </c>
      <c r="S59" s="76">
        <v>55.033330550621002</v>
      </c>
      <c r="T59" s="77">
        <f t="shared" si="22"/>
        <v>46.268726551896194</v>
      </c>
      <c r="U59" s="71">
        <v>46.499999999999901</v>
      </c>
      <c r="V59" s="78">
        <v>49.406457566301199</v>
      </c>
      <c r="W59" s="79">
        <f t="shared" si="25"/>
        <v>43.593542433698602</v>
      </c>
      <c r="AC59" s="81"/>
      <c r="AD59" s="68"/>
    </row>
    <row r="60" spans="2:30" x14ac:dyDescent="0.25">
      <c r="B60" s="19">
        <v>40866</v>
      </c>
      <c r="C60" s="63" t="b">
        <v>1</v>
      </c>
      <c r="D60" s="3">
        <v>7</v>
      </c>
      <c r="E60" s="3">
        <f t="shared" si="14"/>
        <v>0</v>
      </c>
      <c r="F60" s="3">
        <v>13.02</v>
      </c>
      <c r="G60" s="3">
        <v>97.08</v>
      </c>
      <c r="H60" s="3">
        <f t="shared" si="15"/>
        <v>2329.92</v>
      </c>
      <c r="I60" s="3">
        <f t="shared" si="16"/>
        <v>2329.92</v>
      </c>
      <c r="J60" s="3">
        <v>97.08</v>
      </c>
      <c r="K60" s="3">
        <f t="shared" si="17"/>
        <v>226188.6336</v>
      </c>
      <c r="L60" s="70">
        <f t="shared" si="21"/>
        <v>111377.77725969136</v>
      </c>
      <c r="M60" s="3">
        <f t="shared" si="18"/>
        <v>-114810.85634030864</v>
      </c>
      <c r="N60" s="70">
        <f t="shared" si="23"/>
        <v>111377.77725969136</v>
      </c>
      <c r="O60" s="3">
        <f t="shared" si="19"/>
        <v>-114810.85634030864</v>
      </c>
      <c r="P60" s="71">
        <f t="shared" si="24"/>
        <v>97856.639999999999</v>
      </c>
      <c r="Q60" s="3">
        <f t="shared" si="20"/>
        <v>-128331.9936</v>
      </c>
      <c r="R60" s="70">
        <v>47.803262455230801</v>
      </c>
      <c r="S60" s="76">
        <v>0</v>
      </c>
      <c r="T60" s="77">
        <f t="shared" si="22"/>
        <v>47.803262455230801</v>
      </c>
      <c r="U60" s="71">
        <v>42</v>
      </c>
      <c r="V60" s="78">
        <v>0</v>
      </c>
      <c r="W60" s="79">
        <f t="shared" si="25"/>
        <v>42</v>
      </c>
      <c r="AC60" s="81"/>
      <c r="AD60" s="68"/>
    </row>
    <row r="61" spans="2:30" x14ac:dyDescent="0.25">
      <c r="B61" s="19">
        <v>40867</v>
      </c>
      <c r="C61" s="63" t="b">
        <v>1</v>
      </c>
      <c r="D61" s="3">
        <v>6.77</v>
      </c>
      <c r="E61" s="3">
        <f t="shared" si="14"/>
        <v>0</v>
      </c>
      <c r="F61" s="3">
        <v>78.37</v>
      </c>
      <c r="G61" s="3">
        <v>0.93</v>
      </c>
      <c r="H61" s="3">
        <f t="shared" si="15"/>
        <v>22.32</v>
      </c>
      <c r="I61" s="3">
        <f t="shared" si="16"/>
        <v>22.32</v>
      </c>
      <c r="J61" s="3">
        <v>0.93</v>
      </c>
      <c r="K61" s="3">
        <f t="shared" si="17"/>
        <v>20.7576</v>
      </c>
      <c r="L61" s="70">
        <f t="shared" si="21"/>
        <v>1045.6017024711996</v>
      </c>
      <c r="M61" s="3">
        <f t="shared" si="18"/>
        <v>1024.8441024711997</v>
      </c>
      <c r="N61" s="70">
        <f t="shared" si="23"/>
        <v>1045.6017024711996</v>
      </c>
      <c r="O61" s="3">
        <f t="shared" si="19"/>
        <v>1024.8441024711997</v>
      </c>
      <c r="P61" s="71">
        <f t="shared" si="24"/>
        <v>937.43999999999778</v>
      </c>
      <c r="Q61" s="3">
        <f t="shared" si="20"/>
        <v>916.68239999999776</v>
      </c>
      <c r="R61" s="70">
        <v>46.8459544117921</v>
      </c>
      <c r="S61" s="76">
        <v>0</v>
      </c>
      <c r="T61" s="77">
        <f t="shared" si="22"/>
        <v>46.8459544117921</v>
      </c>
      <c r="U61" s="71">
        <v>41.999999999999901</v>
      </c>
      <c r="V61" s="78">
        <v>0</v>
      </c>
      <c r="W61" s="79">
        <f t="shared" si="25"/>
        <v>41.999999999999901</v>
      </c>
      <c r="AC61" s="81"/>
      <c r="AD61" s="68"/>
    </row>
    <row r="62" spans="2:30" x14ac:dyDescent="0.25">
      <c r="B62" s="19">
        <v>40868</v>
      </c>
      <c r="C62" s="63" t="b">
        <v>0</v>
      </c>
      <c r="D62" s="3">
        <v>8.4600000000000009</v>
      </c>
      <c r="E62" s="3">
        <f t="shared" si="14"/>
        <v>101.52000000000001</v>
      </c>
      <c r="F62" s="3">
        <v>23.41</v>
      </c>
      <c r="G62" s="3">
        <v>88.9</v>
      </c>
      <c r="H62" s="3">
        <f t="shared" si="15"/>
        <v>1066.8000000000002</v>
      </c>
      <c r="I62" s="3">
        <f t="shared" si="16"/>
        <v>1168.3200000000002</v>
      </c>
      <c r="J62" s="3">
        <v>88.9</v>
      </c>
      <c r="K62" s="3">
        <f t="shared" si="17"/>
        <v>97215.103200000012</v>
      </c>
      <c r="L62" s="70">
        <f t="shared" si="21"/>
        <v>56992.653371801178</v>
      </c>
      <c r="M62" s="3">
        <f t="shared" si="18"/>
        <v>-40222.449828198834</v>
      </c>
      <c r="N62" s="70">
        <f t="shared" si="23"/>
        <v>56992.653371801178</v>
      </c>
      <c r="O62" s="3">
        <f t="shared" si="19"/>
        <v>-40222.449828198834</v>
      </c>
      <c r="P62" s="71">
        <f t="shared" si="24"/>
        <v>48821.348741628419</v>
      </c>
      <c r="Q62" s="3">
        <f t="shared" si="20"/>
        <v>-48393.754458371594</v>
      </c>
      <c r="R62" s="70">
        <v>52.6120027580467</v>
      </c>
      <c r="S62" s="76">
        <v>57.247965059637899</v>
      </c>
      <c r="T62" s="77">
        <f t="shared" si="22"/>
        <v>47.9760404564555</v>
      </c>
      <c r="U62" s="71">
        <v>45.871635296874302</v>
      </c>
      <c r="V62" s="78">
        <v>50.814657226693399</v>
      </c>
      <c r="W62" s="79">
        <f t="shared" si="25"/>
        <v>40.928613367055206</v>
      </c>
      <c r="AC62" s="81"/>
      <c r="AD62" s="68"/>
    </row>
    <row r="63" spans="2:30" x14ac:dyDescent="0.25">
      <c r="B63" s="19">
        <v>40869</v>
      </c>
      <c r="C63" s="63" t="b">
        <v>0</v>
      </c>
      <c r="D63" s="3">
        <v>5.5</v>
      </c>
      <c r="E63" s="3">
        <f t="shared" si="14"/>
        <v>66</v>
      </c>
      <c r="F63" s="3">
        <v>76.61</v>
      </c>
      <c r="G63" s="3">
        <v>43.7</v>
      </c>
      <c r="H63" s="3">
        <f t="shared" si="15"/>
        <v>524.40000000000009</v>
      </c>
      <c r="I63" s="3">
        <f t="shared" si="16"/>
        <v>590.40000000000009</v>
      </c>
      <c r="J63" s="3">
        <v>43.7</v>
      </c>
      <c r="K63" s="3">
        <f t="shared" si="17"/>
        <v>27972.540000000008</v>
      </c>
      <c r="L63" s="70">
        <f t="shared" si="21"/>
        <v>28983.122552728684</v>
      </c>
      <c r="M63" s="3">
        <f t="shared" si="18"/>
        <v>1010.5825527286761</v>
      </c>
      <c r="N63" s="70">
        <f t="shared" si="23"/>
        <v>28983.122552728684</v>
      </c>
      <c r="O63" s="3">
        <f t="shared" si="19"/>
        <v>1010.5825527286761</v>
      </c>
      <c r="P63" s="71">
        <f t="shared" si="24"/>
        <v>24865.625972347596</v>
      </c>
      <c r="Q63" s="3">
        <f t="shared" si="20"/>
        <v>-3106.9140276524122</v>
      </c>
      <c r="R63" s="70">
        <v>52.691385087814503</v>
      </c>
      <c r="S63" s="76">
        <v>57.328974972450197</v>
      </c>
      <c r="T63" s="77">
        <f t="shared" si="22"/>
        <v>48.053795203178808</v>
      </c>
      <c r="U63" s="71">
        <v>45.956521244932503</v>
      </c>
      <c r="V63" s="78">
        <v>50.902210971504402</v>
      </c>
      <c r="W63" s="79">
        <f t="shared" si="25"/>
        <v>41.010831518360604</v>
      </c>
      <c r="AC63" s="81"/>
      <c r="AD63" s="68"/>
    </row>
    <row r="64" spans="2:30" x14ac:dyDescent="0.25">
      <c r="B64" s="19">
        <v>40870</v>
      </c>
      <c r="C64" s="63" t="b">
        <v>0</v>
      </c>
      <c r="D64" s="3">
        <v>7.46</v>
      </c>
      <c r="E64" s="3">
        <f t="shared" si="14"/>
        <v>89.52</v>
      </c>
      <c r="F64" s="3">
        <v>74.239999999999995</v>
      </c>
      <c r="G64" s="3">
        <v>22.1</v>
      </c>
      <c r="H64" s="3">
        <f t="shared" si="15"/>
        <v>265.20000000000005</v>
      </c>
      <c r="I64" s="3">
        <f t="shared" si="16"/>
        <v>354.72</v>
      </c>
      <c r="J64" s="3">
        <v>22.1</v>
      </c>
      <c r="K64" s="3">
        <f t="shared" si="17"/>
        <v>12506.8848</v>
      </c>
      <c r="L64" s="70">
        <f t="shared" si="21"/>
        <v>18036.72084756257</v>
      </c>
      <c r="M64" s="3">
        <f t="shared" si="18"/>
        <v>5529.8360475625705</v>
      </c>
      <c r="N64" s="70">
        <f t="shared" si="23"/>
        <v>18036.72084756257</v>
      </c>
      <c r="O64" s="3">
        <f t="shared" si="19"/>
        <v>5529.8360475625705</v>
      </c>
      <c r="P64" s="71">
        <f t="shared" si="24"/>
        <v>15597.932091510927</v>
      </c>
      <c r="Q64" s="3">
        <f t="shared" si="20"/>
        <v>3091.0472915109276</v>
      </c>
      <c r="R64" s="70">
        <v>53.048701417961901</v>
      </c>
      <c r="S64" s="76">
        <v>57.492659292602603</v>
      </c>
      <c r="T64" s="77">
        <f t="shared" si="22"/>
        <v>48.604743543321199</v>
      </c>
      <c r="U64" s="71">
        <v>46.328618766923</v>
      </c>
      <c r="V64" s="78">
        <v>51.085879453922097</v>
      </c>
      <c r="W64" s="79">
        <f t="shared" si="25"/>
        <v>41.571358079923904</v>
      </c>
      <c r="AC64" s="81"/>
      <c r="AD64" s="68"/>
    </row>
    <row r="65" spans="2:30" x14ac:dyDescent="0.25">
      <c r="B65" s="19">
        <v>40871</v>
      </c>
      <c r="C65" s="63" t="b">
        <v>0</v>
      </c>
      <c r="D65" s="3">
        <v>5.21</v>
      </c>
      <c r="E65" s="3">
        <f t="shared" si="14"/>
        <v>62.519999999999996</v>
      </c>
      <c r="F65" s="3">
        <v>39.700000000000003</v>
      </c>
      <c r="G65" s="3">
        <v>25.21</v>
      </c>
      <c r="H65" s="3">
        <f t="shared" si="15"/>
        <v>302.52</v>
      </c>
      <c r="I65" s="3">
        <f t="shared" si="16"/>
        <v>365.03999999999996</v>
      </c>
      <c r="J65" s="3">
        <v>25.21</v>
      </c>
      <c r="K65" s="3">
        <f t="shared" si="17"/>
        <v>10108.573199999999</v>
      </c>
      <c r="L65" s="70">
        <f t="shared" si="21"/>
        <v>18170.610359095401</v>
      </c>
      <c r="M65" s="3">
        <f t="shared" si="18"/>
        <v>8062.0371590954019</v>
      </c>
      <c r="N65" s="70">
        <f t="shared" si="23"/>
        <v>18170.610359095401</v>
      </c>
      <c r="O65" s="3">
        <f t="shared" si="19"/>
        <v>8062.0371590954019</v>
      </c>
      <c r="P65" s="71">
        <f t="shared" si="24"/>
        <v>15630.474251741422</v>
      </c>
      <c r="Q65" s="3">
        <f t="shared" si="20"/>
        <v>5521.9010517414226</v>
      </c>
      <c r="R65" s="70">
        <v>52.1726980769851</v>
      </c>
      <c r="S65" s="76">
        <v>55.816495355848602</v>
      </c>
      <c r="T65" s="77">
        <f t="shared" si="22"/>
        <v>48.528900798121597</v>
      </c>
      <c r="U65" s="71">
        <v>45.369346074378299</v>
      </c>
      <c r="V65" s="78">
        <v>49.2491454045851</v>
      </c>
      <c r="W65" s="79">
        <f t="shared" si="25"/>
        <v>41.489546744171498</v>
      </c>
      <c r="AC65" s="81"/>
      <c r="AD65" s="68"/>
    </row>
    <row r="66" spans="2:30" x14ac:dyDescent="0.25">
      <c r="B66" s="19">
        <v>40872</v>
      </c>
      <c r="C66" s="63" t="b">
        <v>0</v>
      </c>
      <c r="D66" s="3">
        <v>0.18</v>
      </c>
      <c r="E66" s="3">
        <f t="shared" si="14"/>
        <v>2.16</v>
      </c>
      <c r="F66" s="3">
        <v>36.99</v>
      </c>
      <c r="G66" s="3">
        <v>41.21</v>
      </c>
      <c r="H66" s="3">
        <f t="shared" si="15"/>
        <v>494.52</v>
      </c>
      <c r="I66" s="3">
        <f t="shared" si="16"/>
        <v>496.68</v>
      </c>
      <c r="J66" s="3">
        <v>41.21</v>
      </c>
      <c r="K66" s="3">
        <f t="shared" si="17"/>
        <v>20459.067599999998</v>
      </c>
      <c r="L66" s="70">
        <f t="shared" si="21"/>
        <v>23702.041146902255</v>
      </c>
      <c r="M66" s="3">
        <f t="shared" si="18"/>
        <v>3242.9735469022562</v>
      </c>
      <c r="N66" s="70">
        <f t="shared" si="23"/>
        <v>23702.041146902255</v>
      </c>
      <c r="O66" s="3">
        <f t="shared" si="19"/>
        <v>3242.9735469022562</v>
      </c>
      <c r="P66" s="71">
        <f t="shared" si="24"/>
        <v>20186.460904915515</v>
      </c>
      <c r="Q66" s="3">
        <f t="shared" si="20"/>
        <v>-272.60669508448336</v>
      </c>
      <c r="R66" s="70">
        <v>51.1523735844779</v>
      </c>
      <c r="S66" s="76">
        <v>54.613905319460898</v>
      </c>
      <c r="T66" s="77">
        <f t="shared" si="22"/>
        <v>47.690841849494902</v>
      </c>
      <c r="U66" s="71">
        <v>44.279494094795197</v>
      </c>
      <c r="V66" s="78">
        <v>47.948106943295002</v>
      </c>
      <c r="W66" s="79">
        <f t="shared" si="25"/>
        <v>40.610881246295392</v>
      </c>
      <c r="AC66" s="81"/>
      <c r="AD66" s="68"/>
    </row>
    <row r="67" spans="2:30" x14ac:dyDescent="0.25">
      <c r="B67" s="19">
        <v>40873</v>
      </c>
      <c r="C67" s="63" t="b">
        <v>1</v>
      </c>
      <c r="D67" s="3">
        <v>9.8699999999999992</v>
      </c>
      <c r="E67" s="3">
        <f t="shared" si="14"/>
        <v>0</v>
      </c>
      <c r="F67" s="3">
        <v>7.16</v>
      </c>
      <c r="G67" s="3">
        <v>32.31</v>
      </c>
      <c r="H67" s="3">
        <f t="shared" si="15"/>
        <v>775.44</v>
      </c>
      <c r="I67" s="3">
        <f t="shared" si="16"/>
        <v>775.44</v>
      </c>
      <c r="J67" s="3">
        <v>32.31</v>
      </c>
      <c r="K67" s="3">
        <f t="shared" si="17"/>
        <v>25054.466400000005</v>
      </c>
      <c r="L67" s="70">
        <f t="shared" si="21"/>
        <v>37938.383899174325</v>
      </c>
      <c r="M67" s="3">
        <f t="shared" si="18"/>
        <v>12883.91749917432</v>
      </c>
      <c r="N67" s="70">
        <f t="shared" si="23"/>
        <v>37938.383899174325</v>
      </c>
      <c r="O67" s="3">
        <f t="shared" si="19"/>
        <v>12883.91749917432</v>
      </c>
      <c r="P67" s="71">
        <f t="shared" si="24"/>
        <v>32490.972459102017</v>
      </c>
      <c r="Q67" s="3">
        <f t="shared" si="20"/>
        <v>7436.5060591020119</v>
      </c>
      <c r="R67" s="70">
        <v>48.924976657348502</v>
      </c>
      <c r="S67" s="76">
        <v>0</v>
      </c>
      <c r="T67" s="77">
        <f t="shared" si="22"/>
        <v>48.924976657348502</v>
      </c>
      <c r="U67" s="71">
        <v>41.9000470173089</v>
      </c>
      <c r="V67" s="78">
        <v>0</v>
      </c>
      <c r="W67" s="79">
        <f t="shared" si="25"/>
        <v>41.9000470173089</v>
      </c>
      <c r="AC67" s="81"/>
      <c r="AD67" s="68"/>
    </row>
    <row r="68" spans="2:30" x14ac:dyDescent="0.25">
      <c r="B68" s="19">
        <v>40874</v>
      </c>
      <c r="C68" s="63" t="b">
        <v>1</v>
      </c>
      <c r="D68" s="3">
        <v>7</v>
      </c>
      <c r="E68" s="3">
        <f t="shared" si="14"/>
        <v>0</v>
      </c>
      <c r="F68" s="3">
        <v>13.02</v>
      </c>
      <c r="G68" s="3">
        <v>26.93</v>
      </c>
      <c r="H68" s="3">
        <f t="shared" si="15"/>
        <v>646.31999999999994</v>
      </c>
      <c r="I68" s="3">
        <f t="shared" si="16"/>
        <v>646.31999999999994</v>
      </c>
      <c r="J68" s="3">
        <v>26.93</v>
      </c>
      <c r="K68" s="3">
        <f t="shared" si="17"/>
        <v>17405.397599999997</v>
      </c>
      <c r="L68" s="70">
        <f t="shared" si="21"/>
        <v>31118.926437591086</v>
      </c>
      <c r="M68" s="3">
        <f t="shared" si="18"/>
        <v>13713.52883759109</v>
      </c>
      <c r="N68" s="70">
        <f t="shared" si="23"/>
        <v>31118.926437591086</v>
      </c>
      <c r="O68" s="3">
        <f t="shared" si="19"/>
        <v>13713.52883759109</v>
      </c>
      <c r="P68" s="71">
        <f t="shared" si="24"/>
        <v>26560.092216094643</v>
      </c>
      <c r="Q68" s="3">
        <f t="shared" si="20"/>
        <v>9154.6946160946463</v>
      </c>
      <c r="R68" s="70">
        <v>48.1478624173646</v>
      </c>
      <c r="S68" s="76">
        <v>0</v>
      </c>
      <c r="T68" s="77">
        <f t="shared" si="22"/>
        <v>48.1478624173646</v>
      </c>
      <c r="U68" s="71">
        <v>41.094337504788101</v>
      </c>
      <c r="V68" s="78">
        <v>0</v>
      </c>
      <c r="W68" s="79">
        <f t="shared" si="25"/>
        <v>41.094337504788101</v>
      </c>
      <c r="AC68" s="81"/>
      <c r="AD68" s="68"/>
    </row>
    <row r="69" spans="2:30" x14ac:dyDescent="0.25">
      <c r="B69" s="19">
        <v>40875</v>
      </c>
      <c r="C69" s="63" t="b">
        <v>0</v>
      </c>
      <c r="D69" s="3">
        <v>6.77</v>
      </c>
      <c r="E69" s="3">
        <f t="shared" si="14"/>
        <v>81.239999999999995</v>
      </c>
      <c r="F69" s="3">
        <v>78.37</v>
      </c>
      <c r="G69" s="3">
        <v>88.06</v>
      </c>
      <c r="H69" s="3">
        <f t="shared" si="15"/>
        <v>1056.72</v>
      </c>
      <c r="I69" s="3">
        <f t="shared" si="16"/>
        <v>1137.96</v>
      </c>
      <c r="J69" s="3">
        <v>88.06</v>
      </c>
      <c r="K69" s="3">
        <f t="shared" si="17"/>
        <v>99421.542000000001</v>
      </c>
      <c r="L69" s="70">
        <f t="shared" si="21"/>
        <v>50551.262333312028</v>
      </c>
      <c r="M69" s="3">
        <f t="shared" si="18"/>
        <v>-48870.279666687973</v>
      </c>
      <c r="N69" s="70">
        <f t="shared" si="23"/>
        <v>50551.262333312028</v>
      </c>
      <c r="O69" s="3">
        <f t="shared" si="19"/>
        <v>-48870.279666687973</v>
      </c>
      <c r="P69" s="71">
        <f t="shared" si="24"/>
        <v>52215.171595392218</v>
      </c>
      <c r="Q69" s="3">
        <f t="shared" si="20"/>
        <v>-47206.370404607784</v>
      </c>
      <c r="R69" s="70">
        <v>49.733930247097597</v>
      </c>
      <c r="S69" s="76">
        <v>55.929814253612498</v>
      </c>
      <c r="T69" s="77">
        <f t="shared" si="22"/>
        <v>43.538046240582695</v>
      </c>
      <c r="U69" s="71">
        <v>47.708433824913698</v>
      </c>
      <c r="V69" s="78">
        <v>49.835712456978499</v>
      </c>
      <c r="W69" s="79">
        <f t="shared" si="25"/>
        <v>45.581155192848897</v>
      </c>
      <c r="AC69" s="81"/>
      <c r="AD69" s="68"/>
    </row>
    <row r="70" spans="2:30" x14ac:dyDescent="0.25">
      <c r="B70" s="19">
        <v>40876</v>
      </c>
      <c r="C70" s="63" t="b">
        <v>0</v>
      </c>
      <c r="D70" s="3">
        <v>8.4600000000000009</v>
      </c>
      <c r="E70" s="3">
        <f t="shared" si="14"/>
        <v>101.52000000000001</v>
      </c>
      <c r="F70" s="3">
        <v>23.41</v>
      </c>
      <c r="G70" s="3">
        <v>70.97</v>
      </c>
      <c r="H70" s="3">
        <f t="shared" si="15"/>
        <v>851.64</v>
      </c>
      <c r="I70" s="3">
        <f t="shared" si="16"/>
        <v>953.16</v>
      </c>
      <c r="J70" s="3">
        <v>70.97</v>
      </c>
      <c r="K70" s="3">
        <f t="shared" si="17"/>
        <v>62817.474000000002</v>
      </c>
      <c r="L70" s="70">
        <f t="shared" si="21"/>
        <v>42826.007218386818</v>
      </c>
      <c r="M70" s="3">
        <f t="shared" si="18"/>
        <v>-19991.466781613184</v>
      </c>
      <c r="N70" s="70">
        <f t="shared" si="23"/>
        <v>42826.007218386818</v>
      </c>
      <c r="O70" s="3">
        <f t="shared" si="19"/>
        <v>-19991.466781613184</v>
      </c>
      <c r="P70" s="71">
        <f t="shared" si="24"/>
        <v>43940.269517457367</v>
      </c>
      <c r="Q70" s="3">
        <f t="shared" si="20"/>
        <v>-18877.204482542635</v>
      </c>
      <c r="R70" s="70">
        <v>49.809998067115302</v>
      </c>
      <c r="S70" s="76">
        <v>56.010193421544997</v>
      </c>
      <c r="T70" s="77">
        <f t="shared" si="22"/>
        <v>43.609802712685607</v>
      </c>
      <c r="U70" s="71">
        <v>47.772754299012497</v>
      </c>
      <c r="V70" s="78">
        <v>49.898826087778801</v>
      </c>
      <c r="W70" s="79">
        <f t="shared" si="25"/>
        <v>45.646682510246194</v>
      </c>
      <c r="AC70" s="81"/>
      <c r="AD70" s="68"/>
    </row>
    <row r="71" spans="2:30" x14ac:dyDescent="0.25">
      <c r="B71" s="19">
        <v>40877</v>
      </c>
      <c r="C71" s="63" t="b">
        <v>0</v>
      </c>
      <c r="D71" s="3">
        <v>0.18</v>
      </c>
      <c r="E71" s="3">
        <f t="shared" si="14"/>
        <v>2.16</v>
      </c>
      <c r="F71" s="3">
        <v>36.99</v>
      </c>
      <c r="G71" s="3">
        <v>23.21</v>
      </c>
      <c r="H71" s="3">
        <f t="shared" si="15"/>
        <v>278.52</v>
      </c>
      <c r="I71" s="3">
        <f t="shared" si="16"/>
        <v>280.68</v>
      </c>
      <c r="J71" s="3">
        <v>23.21</v>
      </c>
      <c r="K71" s="3">
        <f t="shared" si="17"/>
        <v>6544.3476000000001</v>
      </c>
      <c r="L71" s="70">
        <f t="shared" si="21"/>
        <v>12408.758976752337</v>
      </c>
      <c r="M71" s="3">
        <f t="shared" si="18"/>
        <v>5864.4113767523368</v>
      </c>
      <c r="N71" s="70">
        <f t="shared" si="23"/>
        <v>12408.758976752337</v>
      </c>
      <c r="O71" s="3">
        <f t="shared" si="19"/>
        <v>5864.4113767523368</v>
      </c>
      <c r="P71" s="71">
        <f t="shared" si="24"/>
        <v>12953.303232412969</v>
      </c>
      <c r="Q71" s="3">
        <f t="shared" si="20"/>
        <v>6408.955632412969</v>
      </c>
      <c r="R71" s="70">
        <v>50.144942857325702</v>
      </c>
      <c r="S71" s="76">
        <v>56.173035144349299</v>
      </c>
      <c r="T71" s="77">
        <f t="shared" si="22"/>
        <v>44.116850570302105</v>
      </c>
      <c r="U71" s="71">
        <v>48.0718879765301</v>
      </c>
      <c r="V71" s="78">
        <v>50.024103510035303</v>
      </c>
      <c r="W71" s="79">
        <f t="shared" si="25"/>
        <v>46.119672443024896</v>
      </c>
      <c r="AC71" s="81"/>
      <c r="AD71" s="68"/>
    </row>
    <row r="72" spans="2:30" ht="15.75" thickBot="1" x14ac:dyDescent="0.3">
      <c r="E72" s="72">
        <f>SUM(E42:E71)</f>
        <v>1487.76</v>
      </c>
      <c r="H72" s="72">
        <f>SUM(H42:H71)</f>
        <v>23992.32</v>
      </c>
      <c r="I72" s="72">
        <f>SUM(I42:I71)</f>
        <v>25480.080000000002</v>
      </c>
      <c r="J72" s="72"/>
      <c r="K72" s="72">
        <f t="shared" ref="K72:Q72" si="26">SUM(K42:K71)</f>
        <v>1776029.8896000001</v>
      </c>
      <c r="L72" s="72">
        <f t="shared" si="26"/>
        <v>1138056.6576197809</v>
      </c>
      <c r="M72" s="72">
        <f t="shared" si="26"/>
        <v>-637973.23198021878</v>
      </c>
      <c r="N72" s="72">
        <f t="shared" si="26"/>
        <v>1127303.5006435025</v>
      </c>
      <c r="O72" s="72">
        <f t="shared" si="26"/>
        <v>-648726.38895649707</v>
      </c>
      <c r="P72" s="72">
        <f t="shared" si="26"/>
        <v>1075433.4752081677</v>
      </c>
      <c r="Q72" s="72">
        <f t="shared" si="26"/>
        <v>-700596.41439183196</v>
      </c>
      <c r="AC72" s="81"/>
      <c r="AD72" s="68"/>
    </row>
    <row r="73" spans="2:30" ht="15.75" thickTop="1" x14ac:dyDescent="0.25">
      <c r="J73" s="80" t="s">
        <v>45597</v>
      </c>
      <c r="K73" s="3">
        <f>SUM(K42:K47)</f>
        <v>414166.19640000002</v>
      </c>
      <c r="L73" s="3">
        <f t="shared" ref="L73:M73" si="27">SUM(L42:L47)</f>
        <v>211661.09979999997</v>
      </c>
      <c r="M73" s="3">
        <f t="shared" si="27"/>
        <v>-202505.09660000005</v>
      </c>
      <c r="N73" s="3">
        <f>SUM(N42:N54)</f>
        <v>491035.66099999991</v>
      </c>
      <c r="O73" s="3">
        <f>SUM(O42:O54)</f>
        <v>-365964.66100000002</v>
      </c>
      <c r="P73" s="3">
        <f>SUM(P42:P54)</f>
        <v>491035.66099999991</v>
      </c>
      <c r="Q73" s="3">
        <f>SUM(Q42:Q54)</f>
        <v>-365964.66100000002</v>
      </c>
      <c r="AC73" s="81"/>
      <c r="AD73" s="68"/>
    </row>
    <row r="74" spans="2:30" x14ac:dyDescent="0.25">
      <c r="J74" s="80" t="s">
        <v>45598</v>
      </c>
      <c r="K74" s="3">
        <f>SUM(K48:K71)</f>
        <v>1361863.6931999999</v>
      </c>
      <c r="L74" s="3">
        <f t="shared" ref="L74:M74" si="28">SUM(L48:L71)</f>
        <v>926395.55781978089</v>
      </c>
      <c r="M74" s="3">
        <f t="shared" si="28"/>
        <v>-435468.13538021897</v>
      </c>
      <c r="N74" s="3">
        <f>SUM(N55:N71)</f>
        <v>636267.83964350307</v>
      </c>
      <c r="O74" s="3">
        <f>SUM(O55:O71)</f>
        <v>-282761.72795649723</v>
      </c>
      <c r="P74" s="3">
        <f>SUM(P55:P71)</f>
        <v>584397.81420816772</v>
      </c>
      <c r="Q74" s="3">
        <f>SUM(Q55:Q71)</f>
        <v>-334631.75339183229</v>
      </c>
      <c r="AC74" s="81"/>
      <c r="AD74" s="68"/>
    </row>
    <row r="75" spans="2:30" x14ac:dyDescent="0.25">
      <c r="AC75" s="81"/>
      <c r="AD75" s="68"/>
    </row>
    <row r="76" spans="2:30" x14ac:dyDescent="0.25">
      <c r="K76" s="67"/>
      <c r="L76" s="67"/>
      <c r="M76" s="67"/>
      <c r="AC76" s="81"/>
      <c r="AD76" s="68"/>
    </row>
    <row r="77" spans="2:30" x14ac:dyDescent="0.25">
      <c r="AC77" s="81"/>
      <c r="AD77" s="68"/>
    </row>
    <row r="78" spans="2:30" x14ac:dyDescent="0.25">
      <c r="AC78" s="81"/>
      <c r="AD78" s="68"/>
    </row>
    <row r="79" spans="2:30" x14ac:dyDescent="0.25">
      <c r="AC79" s="81"/>
      <c r="AD79" s="68"/>
    </row>
    <row r="80" spans="2:30" x14ac:dyDescent="0.25">
      <c r="AC80" s="81"/>
      <c r="AD80" s="68"/>
    </row>
    <row r="81" spans="29:30" x14ac:dyDescent="0.25">
      <c r="AC81" s="81"/>
      <c r="AD81" s="68"/>
    </row>
    <row r="82" spans="29:30" x14ac:dyDescent="0.25">
      <c r="AC82" s="81"/>
      <c r="AD82" s="68"/>
    </row>
    <row r="83" spans="29:30" x14ac:dyDescent="0.25">
      <c r="AC83" s="81"/>
      <c r="AD83" s="68"/>
    </row>
    <row r="84" spans="29:30" x14ac:dyDescent="0.25">
      <c r="AC84" s="81"/>
      <c r="AD84" s="68"/>
    </row>
    <row r="85" spans="29:30" x14ac:dyDescent="0.25">
      <c r="AC85" s="81"/>
      <c r="AD85" s="68"/>
    </row>
    <row r="86" spans="29:30" x14ac:dyDescent="0.25">
      <c r="AC86" s="81"/>
      <c r="AD86" s="68"/>
    </row>
    <row r="87" spans="29:30" x14ac:dyDescent="0.25">
      <c r="AC87" s="81"/>
      <c r="AD87" s="68"/>
    </row>
    <row r="88" spans="29:30" x14ac:dyDescent="0.25">
      <c r="AC88" s="81"/>
      <c r="AD88" s="68"/>
    </row>
    <row r="89" spans="29:30" x14ac:dyDescent="0.25">
      <c r="AC89" s="81"/>
      <c r="AD89" s="68"/>
    </row>
    <row r="90" spans="29:30" x14ac:dyDescent="0.25">
      <c r="AC90" s="81"/>
      <c r="AD90" s="68"/>
    </row>
    <row r="91" spans="29:30" x14ac:dyDescent="0.25">
      <c r="AC91" s="81"/>
      <c r="AD91" s="68"/>
    </row>
    <row r="92" spans="29:30" x14ac:dyDescent="0.25">
      <c r="AC92" s="81"/>
      <c r="AD92" s="68"/>
    </row>
    <row r="93" spans="29:30" x14ac:dyDescent="0.25">
      <c r="AC93" s="81"/>
      <c r="AD93" s="68"/>
    </row>
    <row r="94" spans="29:30" x14ac:dyDescent="0.25">
      <c r="AC94" s="81"/>
      <c r="AD94" s="68"/>
    </row>
    <row r="95" spans="29:30" x14ac:dyDescent="0.25">
      <c r="AC95" s="81"/>
      <c r="AD95" s="68"/>
    </row>
    <row r="96" spans="29:30" x14ac:dyDescent="0.25">
      <c r="AC96" s="81"/>
      <c r="AD96" s="68"/>
    </row>
    <row r="97" spans="29:30" x14ac:dyDescent="0.25">
      <c r="AC97" s="81"/>
      <c r="AD97" s="68"/>
    </row>
    <row r="98" spans="29:30" x14ac:dyDescent="0.25">
      <c r="AC98" s="81"/>
      <c r="AD98" s="68"/>
    </row>
    <row r="99" spans="29:30" x14ac:dyDescent="0.25">
      <c r="AC99" s="81"/>
      <c r="AD99" s="68"/>
    </row>
    <row r="100" spans="29:30" x14ac:dyDescent="0.25">
      <c r="AC100" s="81"/>
      <c r="AD100" s="68"/>
    </row>
    <row r="101" spans="29:30" x14ac:dyDescent="0.25">
      <c r="AC101" s="81"/>
      <c r="AD101" s="68"/>
    </row>
    <row r="102" spans="29:30" x14ac:dyDescent="0.25">
      <c r="AC102" s="81"/>
      <c r="AD102" s="68"/>
    </row>
    <row r="103" spans="29:30" x14ac:dyDescent="0.25">
      <c r="AC103" s="81"/>
      <c r="AD103" s="68"/>
    </row>
    <row r="104" spans="29:30" x14ac:dyDescent="0.25">
      <c r="AC104" s="81"/>
      <c r="AD104" s="68"/>
    </row>
    <row r="105" spans="29:30" x14ac:dyDescent="0.25">
      <c r="AC105" s="81"/>
      <c r="AD105" s="68"/>
    </row>
    <row r="106" spans="29:30" x14ac:dyDescent="0.25">
      <c r="AC106" s="81"/>
      <c r="AD106" s="68"/>
    </row>
    <row r="107" spans="29:30" x14ac:dyDescent="0.25">
      <c r="AC107" s="81"/>
      <c r="AD107" s="68"/>
    </row>
    <row r="108" spans="29:30" x14ac:dyDescent="0.25">
      <c r="AC108" s="81"/>
      <c r="AD108" s="68"/>
    </row>
    <row r="109" spans="29:30" x14ac:dyDescent="0.25">
      <c r="AC109" s="81"/>
      <c r="AD109" s="68"/>
    </row>
    <row r="110" spans="29:30" x14ac:dyDescent="0.25">
      <c r="AC110" s="81"/>
      <c r="AD110" s="68"/>
    </row>
    <row r="111" spans="29:30" x14ac:dyDescent="0.25">
      <c r="AC111" s="81"/>
      <c r="AD111" s="68"/>
    </row>
    <row r="112" spans="29:30" x14ac:dyDescent="0.25">
      <c r="AC112" s="81"/>
      <c r="AD112" s="68"/>
    </row>
    <row r="113" spans="29:30" x14ac:dyDescent="0.25">
      <c r="AC113" s="81"/>
      <c r="AD113" s="68"/>
    </row>
    <row r="114" spans="29:30" x14ac:dyDescent="0.25">
      <c r="AC114" s="81"/>
      <c r="AD114" s="68"/>
    </row>
    <row r="115" spans="29:30" x14ac:dyDescent="0.25">
      <c r="AC115" s="81"/>
      <c r="AD115" s="68"/>
    </row>
    <row r="116" spans="29:30" x14ac:dyDescent="0.25">
      <c r="AC116" s="81"/>
      <c r="AD116" s="68"/>
    </row>
    <row r="117" spans="29:30" x14ac:dyDescent="0.25">
      <c r="AC117" s="81"/>
      <c r="AD117" s="68"/>
    </row>
    <row r="118" spans="29:30" x14ac:dyDescent="0.25">
      <c r="AC118" s="81"/>
      <c r="AD118" s="68"/>
    </row>
    <row r="119" spans="29:30" x14ac:dyDescent="0.25">
      <c r="AC119" s="81"/>
      <c r="AD119" s="68"/>
    </row>
    <row r="120" spans="29:30" x14ac:dyDescent="0.25">
      <c r="AC120" s="81"/>
      <c r="AD120" s="68"/>
    </row>
    <row r="121" spans="29:30" x14ac:dyDescent="0.25">
      <c r="AC121" s="81"/>
      <c r="AD121" s="68"/>
    </row>
    <row r="122" spans="29:30" x14ac:dyDescent="0.25">
      <c r="AC122" s="81"/>
      <c r="AD122" s="68"/>
    </row>
    <row r="123" spans="29:30" x14ac:dyDescent="0.25">
      <c r="AC123" s="81"/>
      <c r="AD123" s="68"/>
    </row>
    <row r="124" spans="29:30" x14ac:dyDescent="0.25">
      <c r="AC124" s="81"/>
      <c r="AD124" s="68"/>
    </row>
    <row r="125" spans="29:30" x14ac:dyDescent="0.25">
      <c r="AC125" s="81"/>
      <c r="AD125" s="68"/>
    </row>
    <row r="126" spans="29:30" x14ac:dyDescent="0.25">
      <c r="AC126" s="81"/>
      <c r="AD126" s="68"/>
    </row>
    <row r="127" spans="29:30" x14ac:dyDescent="0.25">
      <c r="AC127" s="81"/>
      <c r="AD127" s="68"/>
    </row>
    <row r="128" spans="29:30" x14ac:dyDescent="0.25">
      <c r="AC128" s="81"/>
      <c r="AD128" s="68"/>
    </row>
    <row r="129" spans="29:30" x14ac:dyDescent="0.25">
      <c r="AC129" s="81"/>
      <c r="AD129" s="68"/>
    </row>
    <row r="130" spans="29:30" x14ac:dyDescent="0.25">
      <c r="AC130" s="81"/>
      <c r="AD130" s="68"/>
    </row>
    <row r="131" spans="29:30" x14ac:dyDescent="0.25">
      <c r="AC131" s="81"/>
      <c r="AD131" s="68"/>
    </row>
    <row r="132" spans="29:30" x14ac:dyDescent="0.25">
      <c r="AC132" s="81"/>
      <c r="AD132" s="68"/>
    </row>
    <row r="133" spans="29:30" x14ac:dyDescent="0.25">
      <c r="AC133" s="81"/>
      <c r="AD133" s="68"/>
    </row>
    <row r="134" spans="29:30" x14ac:dyDescent="0.25">
      <c r="AC134" s="81"/>
      <c r="AD134" s="68"/>
    </row>
    <row r="135" spans="29:30" x14ac:dyDescent="0.25">
      <c r="AC135" s="81"/>
      <c r="AD135" s="68"/>
    </row>
    <row r="136" spans="29:30" x14ac:dyDescent="0.25">
      <c r="AC136" s="81"/>
      <c r="AD136" s="68"/>
    </row>
    <row r="137" spans="29:30" x14ac:dyDescent="0.25">
      <c r="AC137" s="81"/>
      <c r="AD137" s="68"/>
    </row>
    <row r="138" spans="29:30" x14ac:dyDescent="0.25">
      <c r="AC138" s="81"/>
      <c r="AD138" s="68"/>
    </row>
    <row r="139" spans="29:30" x14ac:dyDescent="0.25">
      <c r="AC139" s="81"/>
      <c r="AD139" s="68"/>
    </row>
    <row r="140" spans="29:30" x14ac:dyDescent="0.25">
      <c r="AC140" s="81"/>
      <c r="AD140" s="68"/>
    </row>
    <row r="141" spans="29:30" x14ac:dyDescent="0.25">
      <c r="AC141" s="81"/>
      <c r="AD141" s="68"/>
    </row>
    <row r="142" spans="29:30" x14ac:dyDescent="0.25">
      <c r="AC142" s="81"/>
      <c r="AD142" s="68"/>
    </row>
    <row r="143" spans="29:30" x14ac:dyDescent="0.25">
      <c r="AC143" s="81"/>
      <c r="AD143" s="68"/>
    </row>
    <row r="144" spans="29:30" x14ac:dyDescent="0.25">
      <c r="AC144" s="81"/>
      <c r="AD144" s="68"/>
    </row>
    <row r="145" spans="29:30" x14ac:dyDescent="0.25">
      <c r="AC145" s="81"/>
      <c r="AD145" s="68"/>
    </row>
    <row r="146" spans="29:30" x14ac:dyDescent="0.25">
      <c r="AC146" s="81"/>
      <c r="AD146" s="68"/>
    </row>
    <row r="147" spans="29:30" x14ac:dyDescent="0.25">
      <c r="AC147" s="81"/>
      <c r="AD147" s="68"/>
    </row>
    <row r="148" spans="29:30" x14ac:dyDescent="0.25">
      <c r="AC148" s="81"/>
      <c r="AD148" s="68"/>
    </row>
    <row r="149" spans="29:30" x14ac:dyDescent="0.25">
      <c r="AC149" s="81"/>
      <c r="AD149" s="68"/>
    </row>
    <row r="150" spans="29:30" x14ac:dyDescent="0.25">
      <c r="AC150" s="81"/>
      <c r="AD150" s="68"/>
    </row>
    <row r="151" spans="29:30" x14ac:dyDescent="0.25">
      <c r="AC151" s="81"/>
      <c r="AD151" s="68"/>
    </row>
    <row r="152" spans="29:30" x14ac:dyDescent="0.25">
      <c r="AC152" s="81"/>
      <c r="AD152" s="68"/>
    </row>
    <row r="153" spans="29:30" x14ac:dyDescent="0.25">
      <c r="AC153" s="81"/>
      <c r="AD153" s="68"/>
    </row>
    <row r="154" spans="29:30" x14ac:dyDescent="0.25">
      <c r="AC154" s="81"/>
      <c r="AD154" s="68"/>
    </row>
    <row r="155" spans="29:30" x14ac:dyDescent="0.25">
      <c r="AC155" s="81"/>
      <c r="AD155" s="68"/>
    </row>
    <row r="156" spans="29:30" x14ac:dyDescent="0.25">
      <c r="AC156" s="81"/>
      <c r="AD156" s="68"/>
    </row>
    <row r="157" spans="29:30" x14ac:dyDescent="0.25">
      <c r="AC157" s="81"/>
      <c r="AD157" s="68"/>
    </row>
    <row r="158" spans="29:30" x14ac:dyDescent="0.25">
      <c r="AC158" s="81"/>
      <c r="AD158" s="68"/>
    </row>
    <row r="159" spans="29:30" x14ac:dyDescent="0.25">
      <c r="AC159" s="81"/>
      <c r="AD159" s="68"/>
    </row>
    <row r="160" spans="29:30" x14ac:dyDescent="0.25">
      <c r="AC160" s="81"/>
      <c r="AD160" s="68"/>
    </row>
    <row r="161" spans="29:30" x14ac:dyDescent="0.25">
      <c r="AC161" s="81"/>
      <c r="AD161" s="68"/>
    </row>
    <row r="162" spans="29:30" x14ac:dyDescent="0.25">
      <c r="AC162" s="81"/>
      <c r="AD162" s="68"/>
    </row>
    <row r="163" spans="29:30" x14ac:dyDescent="0.25">
      <c r="AC163" s="81"/>
      <c r="AD163" s="68"/>
    </row>
    <row r="164" spans="29:30" x14ac:dyDescent="0.25">
      <c r="AC164" s="81"/>
      <c r="AD164" s="68"/>
    </row>
    <row r="165" spans="29:30" x14ac:dyDescent="0.25">
      <c r="AC165" s="81"/>
      <c r="AD165" s="68"/>
    </row>
    <row r="166" spans="29:30" x14ac:dyDescent="0.25">
      <c r="AC166" s="81"/>
      <c r="AD166" s="68"/>
    </row>
    <row r="167" spans="29:30" x14ac:dyDescent="0.25">
      <c r="AC167" s="81"/>
      <c r="AD167" s="68"/>
    </row>
    <row r="168" spans="29:30" x14ac:dyDescent="0.25">
      <c r="AC168" s="81"/>
      <c r="AD168" s="68"/>
    </row>
    <row r="169" spans="29:30" x14ac:dyDescent="0.25">
      <c r="AC169" s="81"/>
      <c r="AD169" s="68"/>
    </row>
    <row r="170" spans="29:30" x14ac:dyDescent="0.25">
      <c r="AC170" s="81"/>
      <c r="AD170" s="68"/>
    </row>
    <row r="171" spans="29:30" x14ac:dyDescent="0.25">
      <c r="AC171" s="81"/>
      <c r="AD171" s="68"/>
    </row>
    <row r="172" spans="29:30" x14ac:dyDescent="0.25">
      <c r="AC172" s="81"/>
      <c r="AD172" s="68"/>
    </row>
    <row r="173" spans="29:30" x14ac:dyDescent="0.25">
      <c r="AC173" s="81"/>
      <c r="AD173" s="68"/>
    </row>
    <row r="174" spans="29:30" x14ac:dyDescent="0.25">
      <c r="AC174" s="81"/>
      <c r="AD174" s="68"/>
    </row>
    <row r="175" spans="29:30" x14ac:dyDescent="0.25">
      <c r="AC175" s="81"/>
      <c r="AD175" s="68"/>
    </row>
    <row r="176" spans="29:30" x14ac:dyDescent="0.25">
      <c r="AC176" s="81"/>
      <c r="AD176" s="68"/>
    </row>
    <row r="177" spans="29:30" x14ac:dyDescent="0.25">
      <c r="AC177" s="81"/>
      <c r="AD177" s="68"/>
    </row>
    <row r="178" spans="29:30" x14ac:dyDescent="0.25">
      <c r="AC178" s="81"/>
      <c r="AD178" s="68"/>
    </row>
    <row r="179" spans="29:30" x14ac:dyDescent="0.25">
      <c r="AC179" s="81"/>
      <c r="AD179" s="68"/>
    </row>
    <row r="180" spans="29:30" x14ac:dyDescent="0.25">
      <c r="AC180" s="81"/>
      <c r="AD180" s="68"/>
    </row>
    <row r="181" spans="29:30" x14ac:dyDescent="0.25">
      <c r="AC181" s="81"/>
      <c r="AD181" s="68"/>
    </row>
    <row r="182" spans="29:30" x14ac:dyDescent="0.25">
      <c r="AC182" s="81"/>
      <c r="AD182" s="68"/>
    </row>
    <row r="183" spans="29:30" x14ac:dyDescent="0.25">
      <c r="AC183" s="81"/>
      <c r="AD183" s="68"/>
    </row>
    <row r="184" spans="29:30" x14ac:dyDescent="0.25">
      <c r="AC184" s="81"/>
      <c r="AD184" s="68"/>
    </row>
    <row r="185" spans="29:30" x14ac:dyDescent="0.25">
      <c r="AC185" s="81"/>
      <c r="AD185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workbookViewId="0">
      <selection activeCell="D11" sqref="D11"/>
    </sheetView>
  </sheetViews>
  <sheetFormatPr defaultRowHeight="15" x14ac:dyDescent="0.25"/>
  <cols>
    <col min="1" max="1" width="40.140625" style="3" bestFit="1" customWidth="1"/>
    <col min="2" max="2" width="26" style="3" bestFit="1" customWidth="1"/>
    <col min="3" max="3" width="25.5703125" style="3" customWidth="1"/>
    <col min="4" max="4" width="12.42578125" style="3" bestFit="1" customWidth="1"/>
    <col min="5" max="5" width="15" style="3" bestFit="1" customWidth="1"/>
    <col min="6" max="6" width="13.7109375" style="3" customWidth="1"/>
    <col min="7" max="8" width="12.140625" style="3" customWidth="1"/>
    <col min="9" max="9" width="15" style="3" customWidth="1"/>
    <col min="10" max="10" width="12.42578125" style="3" customWidth="1"/>
    <col min="11" max="11" width="13.140625" style="3" customWidth="1"/>
    <col min="12" max="12" width="14.28515625" style="3" customWidth="1"/>
    <col min="13" max="13" width="13.5703125" style="3" customWidth="1"/>
    <col min="14" max="14" width="11.42578125" style="3" bestFit="1" customWidth="1"/>
    <col min="15" max="16384" width="9.140625" style="3"/>
  </cols>
  <sheetData>
    <row r="1" spans="1:16" ht="20.25" thickBot="1" x14ac:dyDescent="0.35">
      <c r="A1" s="22" t="s">
        <v>44090</v>
      </c>
      <c r="B1" s="32"/>
    </row>
    <row r="2" spans="1:16" ht="15.75" thickTop="1" x14ac:dyDescent="0.25">
      <c r="A2" s="23" t="s">
        <v>143</v>
      </c>
      <c r="B2" s="24">
        <v>40854</v>
      </c>
    </row>
    <row r="3" spans="1:16" ht="15.75" thickBot="1" x14ac:dyDescent="0.3">
      <c r="A3" s="25" t="s">
        <v>144</v>
      </c>
      <c r="B3" s="26">
        <v>40861</v>
      </c>
    </row>
    <row r="5" spans="1:16" s="15" customFormat="1" x14ac:dyDescent="0.25">
      <c r="A5" s="33"/>
      <c r="B5" s="34"/>
      <c r="C5" s="34"/>
      <c r="D5" s="34"/>
      <c r="E5" s="34"/>
      <c r="F5" s="35" t="s">
        <v>44091</v>
      </c>
      <c r="G5" s="36"/>
      <c r="H5" s="37"/>
      <c r="I5" s="38" t="s">
        <v>44092</v>
      </c>
      <c r="J5" s="39"/>
      <c r="K5" s="39" t="s">
        <v>44093</v>
      </c>
      <c r="L5" s="39"/>
      <c r="M5" s="40" t="s">
        <v>44094</v>
      </c>
      <c r="N5" s="40"/>
    </row>
    <row r="6" spans="1:16" s="15" customFormat="1" x14ac:dyDescent="0.25">
      <c r="A6" s="21" t="s">
        <v>146</v>
      </c>
      <c r="B6" s="21" t="s">
        <v>44095</v>
      </c>
      <c r="C6" s="21" t="s">
        <v>44096</v>
      </c>
      <c r="D6" s="21" t="s">
        <v>44097</v>
      </c>
      <c r="E6" s="21" t="s">
        <v>44098</v>
      </c>
      <c r="F6" s="41" t="s">
        <v>143</v>
      </c>
      <c r="G6" s="41" t="s">
        <v>144</v>
      </c>
      <c r="H6" s="41" t="s">
        <v>44099</v>
      </c>
      <c r="I6" s="42" t="s">
        <v>143</v>
      </c>
      <c r="J6" s="43" t="s">
        <v>144</v>
      </c>
      <c r="K6" s="44" t="s">
        <v>143</v>
      </c>
      <c r="L6" s="43" t="s">
        <v>144</v>
      </c>
      <c r="M6" s="45" t="s">
        <v>143</v>
      </c>
      <c r="N6" s="46" t="s">
        <v>144</v>
      </c>
    </row>
    <row r="7" spans="1:16" x14ac:dyDescent="0.25">
      <c r="A7" s="47" t="s">
        <v>44100</v>
      </c>
      <c r="B7" s="47" t="s">
        <v>44101</v>
      </c>
      <c r="C7" s="48">
        <v>40848</v>
      </c>
      <c r="D7" s="47" t="s">
        <v>31</v>
      </c>
      <c r="E7" s="47" t="s">
        <v>44102</v>
      </c>
      <c r="F7" s="49">
        <v>10</v>
      </c>
      <c r="G7" s="49">
        <v>10</v>
      </c>
      <c r="H7" s="49">
        <f>31*24</f>
        <v>744</v>
      </c>
      <c r="I7" s="50">
        <f t="shared" ref="I7:J9" si="0">F7*$H7</f>
        <v>7440</v>
      </c>
      <c r="J7" s="51">
        <f t="shared" si="0"/>
        <v>7440</v>
      </c>
      <c r="K7" s="52">
        <v>45</v>
      </c>
      <c r="L7" s="51">
        <v>45</v>
      </c>
      <c r="M7" s="53">
        <v>51.299999999999898</v>
      </c>
      <c r="N7" s="54">
        <v>45.85</v>
      </c>
    </row>
    <row r="8" spans="1:16" x14ac:dyDescent="0.25">
      <c r="A8" s="47" t="s">
        <v>44103</v>
      </c>
      <c r="B8" s="47" t="s">
        <v>44104</v>
      </c>
      <c r="C8" s="48">
        <v>40856</v>
      </c>
      <c r="D8" s="47" t="s">
        <v>31</v>
      </c>
      <c r="E8" s="47" t="s">
        <v>44102</v>
      </c>
      <c r="F8" s="49">
        <v>5</v>
      </c>
      <c r="G8" s="49">
        <v>5</v>
      </c>
      <c r="H8" s="49">
        <f t="shared" ref="H8:H9" si="1">31*24</f>
        <v>744</v>
      </c>
      <c r="I8" s="50">
        <f t="shared" si="0"/>
        <v>3720</v>
      </c>
      <c r="J8" s="51">
        <f t="shared" si="0"/>
        <v>3720</v>
      </c>
      <c r="K8" s="52">
        <v>40</v>
      </c>
      <c r="L8" s="51">
        <v>40</v>
      </c>
      <c r="M8" s="53">
        <v>51.299999999999898</v>
      </c>
      <c r="N8" s="54">
        <v>45.85</v>
      </c>
    </row>
    <row r="9" spans="1:16" x14ac:dyDescent="0.25">
      <c r="A9" s="47" t="s">
        <v>44105</v>
      </c>
      <c r="B9" s="47" t="s">
        <v>44106</v>
      </c>
      <c r="C9" s="48">
        <v>40848</v>
      </c>
      <c r="D9" s="47" t="s">
        <v>31</v>
      </c>
      <c r="E9" s="55" t="s">
        <v>44107</v>
      </c>
      <c r="F9" s="49">
        <v>7</v>
      </c>
      <c r="G9" s="49">
        <v>8</v>
      </c>
      <c r="H9" s="49">
        <f t="shared" si="1"/>
        <v>744</v>
      </c>
      <c r="I9" s="50">
        <f t="shared" si="0"/>
        <v>5208</v>
      </c>
      <c r="J9" s="51">
        <f t="shared" si="0"/>
        <v>5952</v>
      </c>
      <c r="K9" s="52">
        <v>42</v>
      </c>
      <c r="L9" s="51">
        <v>43</v>
      </c>
      <c r="M9" s="53">
        <v>51.3</v>
      </c>
      <c r="N9" s="54">
        <v>47.299999999999898</v>
      </c>
    </row>
    <row r="10" spans="1:16" x14ac:dyDescent="0.25">
      <c r="A10" s="47" t="s">
        <v>45641</v>
      </c>
      <c r="B10" s="47" t="s">
        <v>44101</v>
      </c>
      <c r="C10" s="48">
        <v>40848</v>
      </c>
      <c r="D10" s="47" t="s">
        <v>20</v>
      </c>
      <c r="E10" s="47" t="s">
        <v>44102</v>
      </c>
      <c r="F10" s="49">
        <v>-10</v>
      </c>
      <c r="G10" s="49">
        <v>-10</v>
      </c>
      <c r="H10" s="49">
        <f>31*24</f>
        <v>744</v>
      </c>
      <c r="I10" s="50">
        <f t="shared" ref="I10" si="2">F10*$H10</f>
        <v>-7440</v>
      </c>
      <c r="J10" s="51">
        <f t="shared" ref="J10" si="3">G10*$H10</f>
        <v>-7440</v>
      </c>
      <c r="K10" s="52">
        <v>47</v>
      </c>
      <c r="L10" s="51">
        <v>47</v>
      </c>
      <c r="M10" s="53">
        <v>51.299999999999898</v>
      </c>
      <c r="N10" s="54">
        <v>45.85</v>
      </c>
    </row>
    <row r="11" spans="1:16" x14ac:dyDescent="0.25">
      <c r="A11" s="27" t="s">
        <v>143</v>
      </c>
    </row>
    <row r="12" spans="1:16" s="15" customFormat="1" x14ac:dyDescent="0.25">
      <c r="A12" s="41" t="s">
        <v>146</v>
      </c>
      <c r="B12" s="41" t="s">
        <v>44075</v>
      </c>
      <c r="C12" s="41" t="s">
        <v>44108</v>
      </c>
      <c r="D12" s="41" t="s">
        <v>44109</v>
      </c>
    </row>
    <row r="13" spans="1:16" x14ac:dyDescent="0.25">
      <c r="A13" s="56">
        <v>1</v>
      </c>
      <c r="B13" s="49">
        <f>I7*M7</f>
        <v>381671.99999999924</v>
      </c>
      <c r="C13" s="49">
        <f>I7*K7</f>
        <v>334800</v>
      </c>
      <c r="D13" s="57">
        <f>B13-C13</f>
        <v>46871.999999999243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56">
        <v>3</v>
      </c>
      <c r="B14" s="49">
        <f>I9*M9</f>
        <v>267170.39999999997</v>
      </c>
      <c r="C14" s="49">
        <f>I9*K9</f>
        <v>218736</v>
      </c>
      <c r="D14" s="57">
        <f t="shared" ref="D14" si="4">B14-C14</f>
        <v>48434.399999999965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56">
        <v>4</v>
      </c>
      <c r="B15" s="49">
        <f>I10*M10</f>
        <v>-381671.99999999924</v>
      </c>
      <c r="C15" s="49">
        <f>I10*K10</f>
        <v>-349680</v>
      </c>
      <c r="D15" s="57">
        <f>B15-C15</f>
        <v>-31991.999999999243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59" t="s">
        <v>44068</v>
      </c>
      <c r="B16" s="28"/>
      <c r="C16" s="28"/>
      <c r="D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56" t="s">
        <v>44110</v>
      </c>
      <c r="B17" s="28"/>
      <c r="C17" s="28"/>
      <c r="D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58"/>
      <c r="B18" s="28"/>
      <c r="C18" s="28"/>
      <c r="D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60" t="s">
        <v>44073</v>
      </c>
      <c r="B19" s="28"/>
      <c r="C19" s="28"/>
      <c r="D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61" t="s">
        <v>146</v>
      </c>
      <c r="B20" s="41" t="s">
        <v>44075</v>
      </c>
      <c r="C20" s="41" t="s">
        <v>44108</v>
      </c>
      <c r="D20" s="41" t="s">
        <v>44109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56">
        <v>1</v>
      </c>
      <c r="B21" s="49">
        <f>I7*N7</f>
        <v>341124</v>
      </c>
      <c r="C21" s="49">
        <f>I7*K7</f>
        <v>334800</v>
      </c>
      <c r="D21" s="57">
        <f>B21-C21</f>
        <v>6324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56">
        <v>3</v>
      </c>
      <c r="B22" s="49">
        <f>I9*N9</f>
        <v>246338.39999999947</v>
      </c>
      <c r="C22" s="49">
        <f>I9*K9</f>
        <v>218736</v>
      </c>
      <c r="D22" s="57">
        <f t="shared" ref="D22" si="5">B22-C22</f>
        <v>27602.39999999947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56">
        <v>4</v>
      </c>
      <c r="B23" s="49">
        <f>I10*N10</f>
        <v>-341124</v>
      </c>
      <c r="C23" s="49">
        <f>I10*K10</f>
        <v>-349680</v>
      </c>
      <c r="D23" s="57">
        <f>B23-C23</f>
        <v>8556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60" t="s">
        <v>44111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61" t="s">
        <v>146</v>
      </c>
      <c r="B25" s="41" t="s">
        <v>44075</v>
      </c>
      <c r="C25" s="41" t="s">
        <v>44108</v>
      </c>
      <c r="D25" s="41" t="s">
        <v>44109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56">
        <v>1</v>
      </c>
      <c r="B26" s="49">
        <f>I7*N7</f>
        <v>341124</v>
      </c>
      <c r="C26" s="49">
        <f>I7*K7</f>
        <v>334800</v>
      </c>
      <c r="D26" s="57">
        <f>B26-C26</f>
        <v>6324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56">
        <v>2</v>
      </c>
      <c r="B27" s="49">
        <f>I8*N8</f>
        <v>170562</v>
      </c>
      <c r="C27" s="49">
        <f>I8*K8</f>
        <v>148800</v>
      </c>
      <c r="D27" s="57">
        <f>B27-C27</f>
        <v>21762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56">
        <v>3</v>
      </c>
      <c r="B28" s="49">
        <f>I9*N9</f>
        <v>246338.39999999947</v>
      </c>
      <c r="C28" s="49">
        <f>I9*K9</f>
        <v>218736</v>
      </c>
      <c r="D28" s="57">
        <f>B28-C28</f>
        <v>27602.39999999947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56">
        <v>4</v>
      </c>
      <c r="B29" s="49">
        <f>I10*N10</f>
        <v>-341124</v>
      </c>
      <c r="C29" s="49">
        <f>I10*K10</f>
        <v>-349680</v>
      </c>
      <c r="D29" s="57">
        <f>B29-C29</f>
        <v>8556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60" t="s">
        <v>44112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61" t="s">
        <v>146</v>
      </c>
      <c r="B31" s="41" t="s">
        <v>44075</v>
      </c>
      <c r="C31" s="41" t="s">
        <v>44108</v>
      </c>
      <c r="D31" s="41" t="s">
        <v>44109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56">
        <v>1</v>
      </c>
      <c r="B32" s="49">
        <f>J7*N7</f>
        <v>341124</v>
      </c>
      <c r="C32" s="49">
        <f>J7*L7</f>
        <v>334800</v>
      </c>
      <c r="D32" s="57">
        <f>B32-C32</f>
        <v>6324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56">
        <v>2</v>
      </c>
      <c r="B33" s="49">
        <f t="shared" ref="B33:B34" si="6">J8*N8</f>
        <v>170562</v>
      </c>
      <c r="C33" s="49">
        <f>J8*L8</f>
        <v>148800</v>
      </c>
      <c r="D33" s="57">
        <f>B33-C33</f>
        <v>21762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56">
        <v>3</v>
      </c>
      <c r="B34" s="49">
        <f t="shared" si="6"/>
        <v>281529.59999999939</v>
      </c>
      <c r="C34" s="49">
        <f>J9*L9</f>
        <v>255936</v>
      </c>
      <c r="D34" s="57">
        <f>B34-C34</f>
        <v>25593.599999999395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56">
        <v>1</v>
      </c>
      <c r="B35" s="49">
        <f>J10*N10</f>
        <v>-341124</v>
      </c>
      <c r="C35" s="49">
        <f>J10*L10</f>
        <v>-349680</v>
      </c>
      <c r="D35" s="57">
        <f>B35-C35</f>
        <v>8556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59" t="s">
        <v>44113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56" t="s">
        <v>44110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6"/>
    </row>
    <row r="43" spans="1:16" x14ac:dyDescent="0.25">
      <c r="A43" s="6"/>
    </row>
    <row r="44" spans="1:16" x14ac:dyDescent="0.25">
      <c r="A44" s="6"/>
    </row>
    <row r="45" spans="1:16" x14ac:dyDescent="0.25">
      <c r="A45" s="6"/>
    </row>
    <row r="46" spans="1:16" x14ac:dyDescent="0.25">
      <c r="A46" s="6"/>
    </row>
    <row r="47" spans="1:16" x14ac:dyDescent="0.25">
      <c r="A47" s="6"/>
    </row>
    <row r="48" spans="1:16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H4" sqref="H4"/>
    </sheetView>
  </sheetViews>
  <sheetFormatPr defaultRowHeight="15" x14ac:dyDescent="0.25"/>
  <cols>
    <col min="1" max="1" width="16.28515625" customWidth="1"/>
    <col min="2" max="2" width="12.7109375" customWidth="1"/>
    <col min="3" max="3" width="10" bestFit="1" customWidth="1"/>
    <col min="4" max="4" width="8" customWidth="1"/>
    <col min="5" max="5" width="9.85546875" customWidth="1"/>
    <col min="6" max="8" width="12" bestFit="1" customWidth="1"/>
    <col min="9" max="10" width="12.7109375" bestFit="1" customWidth="1"/>
    <col min="12" max="12" width="10" customWidth="1"/>
    <col min="13" max="13" width="13.140625" customWidth="1"/>
    <col min="15" max="16" width="10.140625" bestFit="1" customWidth="1"/>
    <col min="17" max="18" width="18.5703125" bestFit="1" customWidth="1"/>
    <col min="19" max="19" width="17.28515625" bestFit="1" customWidth="1"/>
  </cols>
  <sheetData>
    <row r="1" spans="1:23" ht="20.25" thickBot="1" x14ac:dyDescent="0.35">
      <c r="A1" s="112" t="s">
        <v>45603</v>
      </c>
      <c r="B1" s="112"/>
      <c r="C1" s="112"/>
      <c r="D1" s="112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15.75" thickTop="1" x14ac:dyDescent="0.25">
      <c r="A2" s="96" t="s">
        <v>45604</v>
      </c>
      <c r="B2" s="96" t="s">
        <v>45605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1:23" x14ac:dyDescent="0.25">
      <c r="A3" s="96" t="s">
        <v>45606</v>
      </c>
      <c r="B3" s="96" t="s">
        <v>45607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</row>
    <row r="4" spans="1:23" x14ac:dyDescent="0.25">
      <c r="A4" s="96" t="s">
        <v>45608</v>
      </c>
      <c r="B4" s="96">
        <v>2.9307107015829999E-2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spans="1:23" s="96" customFormat="1" x14ac:dyDescent="0.25">
      <c r="A5" s="96" t="s">
        <v>143</v>
      </c>
      <c r="B5" s="4">
        <v>40854</v>
      </c>
    </row>
    <row r="6" spans="1:23" s="96" customFormat="1" x14ac:dyDescent="0.25">
      <c r="A6" s="96" t="s">
        <v>144</v>
      </c>
      <c r="B6" s="4">
        <v>40861</v>
      </c>
    </row>
    <row r="7" spans="1:23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</row>
    <row r="8" spans="1:23" s="96" customFormat="1" x14ac:dyDescent="0.25">
      <c r="A8" s="96" t="s">
        <v>45630</v>
      </c>
    </row>
    <row r="9" spans="1:23" x14ac:dyDescent="0.25">
      <c r="A9" s="96" t="s">
        <v>45629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V9" s="96"/>
      <c r="W9" s="96"/>
    </row>
    <row r="10" spans="1:23" x14ac:dyDescent="0.2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V10" s="96"/>
      <c r="W10" s="96"/>
    </row>
    <row r="11" spans="1:23" ht="15.75" thickBot="1" x14ac:dyDescent="0.3">
      <c r="A11" s="98" t="s">
        <v>45609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9" t="s">
        <v>45610</v>
      </c>
      <c r="M11" s="96"/>
      <c r="N11" s="96"/>
      <c r="O11" s="96"/>
      <c r="P11" s="96"/>
      <c r="Q11" s="96"/>
      <c r="R11" s="96"/>
      <c r="S11" s="96"/>
      <c r="T11" s="96"/>
      <c r="V11" s="96"/>
      <c r="W11" s="96"/>
    </row>
    <row r="12" spans="1:23" x14ac:dyDescent="0.25">
      <c r="A12" s="100"/>
      <c r="B12" s="101" t="s">
        <v>45611</v>
      </c>
      <c r="C12" s="101" t="s">
        <v>45612</v>
      </c>
      <c r="D12" s="101" t="s">
        <v>45612</v>
      </c>
      <c r="E12" s="101" t="s">
        <v>45612</v>
      </c>
      <c r="F12" s="101"/>
      <c r="G12" s="101" t="s">
        <v>45612</v>
      </c>
      <c r="H12" s="101" t="s">
        <v>45613</v>
      </c>
      <c r="I12" s="101" t="s">
        <v>45614</v>
      </c>
      <c r="J12" s="102"/>
      <c r="K12" s="96"/>
      <c r="L12" s="115"/>
      <c r="M12" s="101" t="s">
        <v>45611</v>
      </c>
      <c r="N12" s="101" t="s">
        <v>45612</v>
      </c>
      <c r="O12" s="101" t="s">
        <v>45612</v>
      </c>
      <c r="P12" s="101" t="s">
        <v>45612</v>
      </c>
      <c r="Q12" s="101" t="s">
        <v>45612</v>
      </c>
      <c r="R12" s="101" t="s">
        <v>45613</v>
      </c>
      <c r="S12" s="102"/>
      <c r="T12" s="96"/>
      <c r="V12" s="96"/>
      <c r="W12" s="96"/>
    </row>
    <row r="13" spans="1:23" x14ac:dyDescent="0.25">
      <c r="A13" s="103" t="s">
        <v>45615</v>
      </c>
      <c r="B13" s="104" t="s">
        <v>45616</v>
      </c>
      <c r="C13" s="104" t="s">
        <v>45617</v>
      </c>
      <c r="D13" s="104" t="s">
        <v>45618</v>
      </c>
      <c r="E13" s="104" t="s">
        <v>45619</v>
      </c>
      <c r="F13" s="104" t="s">
        <v>45620</v>
      </c>
      <c r="G13" s="104" t="s">
        <v>45616</v>
      </c>
      <c r="H13" s="104" t="s">
        <v>45616</v>
      </c>
      <c r="I13" s="104" t="s">
        <v>158</v>
      </c>
      <c r="J13" s="105"/>
      <c r="K13" s="96"/>
      <c r="L13" s="116" t="s">
        <v>45621</v>
      </c>
      <c r="M13" s="104" t="s">
        <v>45616</v>
      </c>
      <c r="N13" s="104" t="s">
        <v>45617</v>
      </c>
      <c r="O13" s="104" t="s">
        <v>45618</v>
      </c>
      <c r="P13" s="104" t="s">
        <v>45619</v>
      </c>
      <c r="Q13" s="104" t="s">
        <v>45616</v>
      </c>
      <c r="R13" s="104" t="s">
        <v>45616</v>
      </c>
      <c r="S13" s="105" t="s">
        <v>45614</v>
      </c>
      <c r="T13" s="96"/>
      <c r="V13" s="96"/>
      <c r="W13" s="96"/>
    </row>
    <row r="14" spans="1:23" x14ac:dyDescent="0.25">
      <c r="A14" s="106">
        <v>40634</v>
      </c>
      <c r="B14" s="108">
        <v>23.786999999999999</v>
      </c>
      <c r="C14" s="104">
        <v>77.19</v>
      </c>
      <c r="D14" s="104">
        <f>C14/100</f>
        <v>0.77190000000000003</v>
      </c>
      <c r="E14" s="104">
        <f>D14/$B$4</f>
        <v>26.338321267365778</v>
      </c>
      <c r="F14" s="104">
        <v>1.1332009297863801</v>
      </c>
      <c r="G14" s="108">
        <f>E14*F14</f>
        <v>29.846610149191289</v>
      </c>
      <c r="H14" s="104">
        <f>G14-B14</f>
        <v>6.0596101491912897</v>
      </c>
      <c r="I14" s="107">
        <f t="shared" ref="I14:I28" si="0">H14*240</f>
        <v>1454.3064358059096</v>
      </c>
      <c r="J14" s="105"/>
      <c r="K14" s="96"/>
      <c r="L14" s="106">
        <v>40634</v>
      </c>
      <c r="M14" s="108">
        <v>23.786999999999999</v>
      </c>
      <c r="N14" s="104">
        <v>77.19</v>
      </c>
      <c r="O14" s="104">
        <f>N14/100</f>
        <v>0.77190000000000003</v>
      </c>
      <c r="P14" s="104">
        <f>O14/$B$4</f>
        <v>26.338321267365778</v>
      </c>
      <c r="Q14" s="108">
        <f>P14*R32</f>
        <v>29.846610149191289</v>
      </c>
      <c r="R14" s="104">
        <f>Q14-M14</f>
        <v>6.0596101491912897</v>
      </c>
      <c r="S14" s="105">
        <f>R14*240</f>
        <v>1454.3064358059096</v>
      </c>
      <c r="T14" s="96"/>
      <c r="V14" s="96"/>
      <c r="W14" s="96"/>
    </row>
    <row r="15" spans="1:23" x14ac:dyDescent="0.25">
      <c r="A15" s="106">
        <v>40635</v>
      </c>
      <c r="B15" s="108">
        <v>23.727599999999999</v>
      </c>
      <c r="C15" s="104">
        <v>53.51</v>
      </c>
      <c r="D15" s="104">
        <f t="shared" ref="D15:D28" si="1">C15/100</f>
        <v>0.53510000000000002</v>
      </c>
      <c r="E15" s="104">
        <f t="shared" ref="E15:E28" si="2">D15/$B$4</f>
        <v>18.258369879734975</v>
      </c>
      <c r="F15" s="104">
        <v>1.1332009297863801</v>
      </c>
      <c r="G15" s="108">
        <f t="shared" ref="G15:G28" si="3">E15*F15</f>
        <v>20.69040172409931</v>
      </c>
      <c r="H15" s="104">
        <f t="shared" ref="H15:H28" si="4">G15-B15</f>
        <v>-3.037198275900689</v>
      </c>
      <c r="I15" s="107">
        <f t="shared" si="0"/>
        <v>-728.92758621616531</v>
      </c>
      <c r="J15" s="105"/>
      <c r="K15" s="96"/>
      <c r="L15" s="106">
        <v>40635</v>
      </c>
      <c r="M15" s="108">
        <v>23.727599999999999</v>
      </c>
      <c r="N15" s="104">
        <v>53.51</v>
      </c>
      <c r="O15" s="104">
        <f t="shared" ref="O15:O28" si="5">N15/100</f>
        <v>0.53510000000000002</v>
      </c>
      <c r="P15" s="104">
        <f t="shared" ref="P15:P28" si="6">O15/$B$4</f>
        <v>18.258369879734975</v>
      </c>
      <c r="Q15" s="108">
        <f t="shared" ref="Q15:Q28" si="7">P15*R33</f>
        <v>20.69040172409931</v>
      </c>
      <c r="R15" s="104">
        <f t="shared" ref="R15:R28" si="8">Q15-M15</f>
        <v>-3.037198275900689</v>
      </c>
      <c r="S15" s="105">
        <f t="shared" ref="S15:S28" si="9">R15*240</f>
        <v>-728.92758621616531</v>
      </c>
      <c r="T15" s="96"/>
      <c r="V15" s="96"/>
      <c r="W15" s="96"/>
    </row>
    <row r="16" spans="1:23" x14ac:dyDescent="0.25">
      <c r="A16" s="106">
        <v>40636</v>
      </c>
      <c r="B16" s="108">
        <v>23.727599999999999</v>
      </c>
      <c r="C16" s="104">
        <v>7.22</v>
      </c>
      <c r="D16" s="104">
        <f t="shared" si="1"/>
        <v>7.22E-2</v>
      </c>
      <c r="E16" s="104">
        <f t="shared" si="2"/>
        <v>2.4635662592354048</v>
      </c>
      <c r="F16" s="104">
        <v>1.1332009297863801</v>
      </c>
      <c r="G16" s="108">
        <f t="shared" si="3"/>
        <v>2.7917155755559149</v>
      </c>
      <c r="H16" s="104">
        <f t="shared" si="4"/>
        <v>-20.935884424444083</v>
      </c>
      <c r="I16" s="107">
        <f t="shared" si="0"/>
        <v>-5024.6122618665795</v>
      </c>
      <c r="J16" s="105"/>
      <c r="K16" s="96"/>
      <c r="L16" s="106">
        <v>40636</v>
      </c>
      <c r="M16" s="108">
        <v>23.727599999999999</v>
      </c>
      <c r="N16" s="104">
        <v>7.22</v>
      </c>
      <c r="O16" s="104">
        <f t="shared" si="5"/>
        <v>7.22E-2</v>
      </c>
      <c r="P16" s="104">
        <f t="shared" si="6"/>
        <v>2.4635662592354048</v>
      </c>
      <c r="Q16" s="108">
        <f t="shared" si="7"/>
        <v>2.793245855466072</v>
      </c>
      <c r="R16" s="104">
        <f t="shared" si="8"/>
        <v>-20.934354144533927</v>
      </c>
      <c r="S16" s="105">
        <f t="shared" si="9"/>
        <v>-5024.2449946881425</v>
      </c>
      <c r="T16" s="96"/>
      <c r="V16" s="96"/>
      <c r="W16" s="96"/>
    </row>
    <row r="17" spans="1:23" x14ac:dyDescent="0.25">
      <c r="A17" s="106">
        <v>40637</v>
      </c>
      <c r="B17" s="108">
        <v>24.215</v>
      </c>
      <c r="C17" s="104">
        <v>42.73</v>
      </c>
      <c r="D17" s="104">
        <f t="shared" si="1"/>
        <v>0.42729999999999996</v>
      </c>
      <c r="E17" s="104">
        <f t="shared" si="2"/>
        <v>14.580081199048315</v>
      </c>
      <c r="F17" s="104">
        <v>1.13568558779697</v>
      </c>
      <c r="G17" s="108">
        <f t="shared" si="3"/>
        <v>16.558388086668739</v>
      </c>
      <c r="H17" s="104">
        <f t="shared" si="4"/>
        <v>-7.6566119133312611</v>
      </c>
      <c r="I17" s="107">
        <f t="shared" si="0"/>
        <v>-1837.5868591995027</v>
      </c>
      <c r="J17" s="105"/>
      <c r="K17" s="96"/>
      <c r="L17" s="106">
        <v>40637</v>
      </c>
      <c r="M17" s="108">
        <v>24.215</v>
      </c>
      <c r="N17" s="104">
        <v>42.73</v>
      </c>
      <c r="O17" s="104">
        <f t="shared" si="5"/>
        <v>0.42729999999999996</v>
      </c>
      <c r="P17" s="104">
        <f t="shared" si="6"/>
        <v>14.580081199048315</v>
      </c>
      <c r="Q17" s="108">
        <f t="shared" si="7"/>
        <v>16.597806807393351</v>
      </c>
      <c r="R17" s="104">
        <f t="shared" si="8"/>
        <v>-7.6171931926066492</v>
      </c>
      <c r="S17" s="105">
        <f t="shared" si="9"/>
        <v>-1828.1263662255958</v>
      </c>
      <c r="T17" s="96"/>
      <c r="V17" s="96"/>
      <c r="W17" s="96"/>
    </row>
    <row r="18" spans="1:23" x14ac:dyDescent="0.25">
      <c r="A18" s="106">
        <v>40638</v>
      </c>
      <c r="B18" s="108">
        <v>23.731999999999999</v>
      </c>
      <c r="C18" s="104">
        <v>68.319999999999993</v>
      </c>
      <c r="D18" s="104">
        <f t="shared" si="1"/>
        <v>0.68319999999999992</v>
      </c>
      <c r="E18" s="104">
        <f t="shared" si="2"/>
        <v>23.311751638637514</v>
      </c>
      <c r="F18" s="104">
        <v>1.14649999141694</v>
      </c>
      <c r="G18" s="108">
        <f t="shared" si="3"/>
        <v>26.726923053611745</v>
      </c>
      <c r="H18" s="104">
        <f t="shared" si="4"/>
        <v>2.9949230536117462</v>
      </c>
      <c r="I18" s="107">
        <f t="shared" si="0"/>
        <v>718.78153286681913</v>
      </c>
      <c r="J18" s="105"/>
      <c r="K18" s="96"/>
      <c r="L18" s="106">
        <v>40638</v>
      </c>
      <c r="M18" s="108">
        <v>23.731999999999999</v>
      </c>
      <c r="N18" s="104">
        <v>68.319999999999993</v>
      </c>
      <c r="O18" s="104">
        <f t="shared" si="5"/>
        <v>0.68319999999999992</v>
      </c>
      <c r="P18" s="104">
        <f t="shared" si="6"/>
        <v>23.311751638637514</v>
      </c>
      <c r="Q18" s="108">
        <f t="shared" si="7"/>
        <v>26.681831518063554</v>
      </c>
      <c r="R18" s="104">
        <f t="shared" si="8"/>
        <v>2.9498315180635544</v>
      </c>
      <c r="S18" s="105">
        <f t="shared" si="9"/>
        <v>707.95956433525305</v>
      </c>
      <c r="T18" s="96"/>
      <c r="V18" s="96"/>
      <c r="W18" s="96"/>
    </row>
    <row r="19" spans="1:23" x14ac:dyDescent="0.25">
      <c r="A19" s="106">
        <v>40639</v>
      </c>
      <c r="B19" s="108">
        <v>23.151</v>
      </c>
      <c r="C19" s="104">
        <v>79.59</v>
      </c>
      <c r="D19" s="104">
        <f t="shared" si="1"/>
        <v>0.79590000000000005</v>
      </c>
      <c r="E19" s="104">
        <f t="shared" si="2"/>
        <v>27.157235259355385</v>
      </c>
      <c r="F19" s="104">
        <v>1.1387628575889599</v>
      </c>
      <c r="G19" s="108">
        <f t="shared" si="3"/>
        <v>30.925650828159196</v>
      </c>
      <c r="H19" s="104">
        <f t="shared" si="4"/>
        <v>7.7746508281591957</v>
      </c>
      <c r="I19" s="107">
        <f t="shared" si="0"/>
        <v>1865.916198758207</v>
      </c>
      <c r="J19" s="105"/>
      <c r="K19" s="96"/>
      <c r="L19" s="106">
        <v>40639</v>
      </c>
      <c r="M19" s="108">
        <v>23.151</v>
      </c>
      <c r="N19" s="104">
        <v>79.59</v>
      </c>
      <c r="O19" s="104">
        <f t="shared" si="5"/>
        <v>0.79590000000000005</v>
      </c>
      <c r="P19" s="104">
        <f t="shared" si="6"/>
        <v>27.157235259355385</v>
      </c>
      <c r="Q19" s="108">
        <f t="shared" si="7"/>
        <v>30.948132844928914</v>
      </c>
      <c r="R19" s="104">
        <f t="shared" si="8"/>
        <v>7.7971328449289139</v>
      </c>
      <c r="S19" s="105">
        <f t="shared" si="9"/>
        <v>1871.3118827829394</v>
      </c>
      <c r="T19" s="96"/>
      <c r="V19" s="96"/>
      <c r="W19" s="96"/>
    </row>
    <row r="20" spans="1:23" x14ac:dyDescent="0.25">
      <c r="A20" s="106">
        <v>40640</v>
      </c>
      <c r="B20" s="108">
        <v>22.664999999999999</v>
      </c>
      <c r="C20" s="104">
        <v>72.42</v>
      </c>
      <c r="D20" s="104">
        <f t="shared" si="1"/>
        <v>0.72420000000000007</v>
      </c>
      <c r="E20" s="104">
        <f t="shared" si="2"/>
        <v>24.710729708286433</v>
      </c>
      <c r="F20" s="104">
        <v>1.14207424279515</v>
      </c>
      <c r="G20" s="108">
        <f t="shared" si="3"/>
        <v>28.221487920506846</v>
      </c>
      <c r="H20" s="104">
        <f t="shared" si="4"/>
        <v>5.5564879205068465</v>
      </c>
      <c r="I20" s="107">
        <f t="shared" si="0"/>
        <v>1333.5571009216433</v>
      </c>
      <c r="J20" s="105"/>
      <c r="K20" s="96"/>
      <c r="L20" s="106">
        <v>40640</v>
      </c>
      <c r="M20" s="108">
        <v>22.664999999999999</v>
      </c>
      <c r="N20" s="104">
        <v>72.42</v>
      </c>
      <c r="O20" s="104">
        <f t="shared" si="5"/>
        <v>0.72420000000000007</v>
      </c>
      <c r="P20" s="104">
        <f t="shared" si="6"/>
        <v>24.710729708286433</v>
      </c>
      <c r="Q20" s="108">
        <f t="shared" si="7"/>
        <v>28.178241423679111</v>
      </c>
      <c r="R20" s="104">
        <f t="shared" si="8"/>
        <v>5.5132414236791121</v>
      </c>
      <c r="S20" s="105">
        <f t="shared" si="9"/>
        <v>1323.1779416829868</v>
      </c>
      <c r="T20" s="96"/>
      <c r="V20" s="96"/>
      <c r="W20" s="96"/>
    </row>
    <row r="21" spans="1:23" x14ac:dyDescent="0.25">
      <c r="A21" s="106">
        <v>40641</v>
      </c>
      <c r="B21" s="108">
        <v>22.794</v>
      </c>
      <c r="C21" s="104">
        <v>93.84</v>
      </c>
      <c r="D21" s="104">
        <f t="shared" si="1"/>
        <v>0.93840000000000001</v>
      </c>
      <c r="E21" s="104">
        <f t="shared" si="2"/>
        <v>32.019537086793683</v>
      </c>
      <c r="F21" s="104">
        <v>1.1350738025267699</v>
      </c>
      <c r="G21" s="108">
        <f t="shared" si="3"/>
        <v>36.344537716253839</v>
      </c>
      <c r="H21" s="104">
        <f t="shared" si="4"/>
        <v>13.550537716253839</v>
      </c>
      <c r="I21" s="107">
        <f t="shared" si="0"/>
        <v>3252.1290519009212</v>
      </c>
      <c r="J21" s="105"/>
      <c r="K21" s="96"/>
      <c r="L21" s="106">
        <v>40641</v>
      </c>
      <c r="M21" s="108">
        <v>22.794</v>
      </c>
      <c r="N21" s="104">
        <v>93.84</v>
      </c>
      <c r="O21" s="104">
        <f t="shared" si="5"/>
        <v>0.93840000000000001</v>
      </c>
      <c r="P21" s="104">
        <f t="shared" si="6"/>
        <v>32.019537086793683</v>
      </c>
      <c r="Q21" s="108">
        <f t="shared" si="7"/>
        <v>36.344537716253839</v>
      </c>
      <c r="R21" s="104">
        <f t="shared" si="8"/>
        <v>13.550537716253839</v>
      </c>
      <c r="S21" s="105">
        <f t="shared" si="9"/>
        <v>3252.1290519009212</v>
      </c>
      <c r="T21" s="96"/>
      <c r="V21" s="96"/>
      <c r="W21" s="96"/>
    </row>
    <row r="22" spans="1:23" x14ac:dyDescent="0.25">
      <c r="A22" s="106">
        <v>40642</v>
      </c>
      <c r="B22" s="108">
        <v>22.6693</v>
      </c>
      <c r="C22" s="104">
        <v>68.3</v>
      </c>
      <c r="D22" s="104">
        <f t="shared" si="1"/>
        <v>0.68299999999999994</v>
      </c>
      <c r="E22" s="104">
        <f t="shared" si="2"/>
        <v>23.304927355370932</v>
      </c>
      <c r="F22" s="104">
        <v>1.1350738025267699</v>
      </c>
      <c r="G22" s="108">
        <f t="shared" si="3"/>
        <v>26.452812510871023</v>
      </c>
      <c r="H22" s="104">
        <f t="shared" si="4"/>
        <v>3.7835125108710237</v>
      </c>
      <c r="I22" s="107">
        <f t="shared" si="0"/>
        <v>908.04300260904574</v>
      </c>
      <c r="J22" s="105"/>
      <c r="K22" s="96"/>
      <c r="L22" s="106">
        <v>40642</v>
      </c>
      <c r="M22" s="108">
        <v>22.6693</v>
      </c>
      <c r="N22" s="104">
        <v>68.3</v>
      </c>
      <c r="O22" s="104">
        <f t="shared" si="5"/>
        <v>0.68299999999999994</v>
      </c>
      <c r="P22" s="104">
        <f t="shared" si="6"/>
        <v>23.304927355370932</v>
      </c>
      <c r="Q22" s="108">
        <f t="shared" si="7"/>
        <v>26.452812510871023</v>
      </c>
      <c r="R22" s="104">
        <f t="shared" si="8"/>
        <v>3.7835125108710237</v>
      </c>
      <c r="S22" s="105">
        <f t="shared" si="9"/>
        <v>908.04300260904574</v>
      </c>
      <c r="T22" s="96"/>
      <c r="V22" s="96"/>
      <c r="W22" s="96"/>
    </row>
    <row r="23" spans="1:23" x14ac:dyDescent="0.25">
      <c r="A23" s="106">
        <v>40643</v>
      </c>
      <c r="B23" s="108">
        <v>22.6693</v>
      </c>
      <c r="C23" s="104">
        <v>84.63</v>
      </c>
      <c r="D23" s="104">
        <f t="shared" si="1"/>
        <v>0.84629999999999994</v>
      </c>
      <c r="E23" s="104">
        <f t="shared" si="2"/>
        <v>28.876954642533558</v>
      </c>
      <c r="F23" s="104">
        <v>1.1350738025267699</v>
      </c>
      <c r="G23" s="108">
        <f t="shared" si="3"/>
        <v>32.777474711493632</v>
      </c>
      <c r="H23" s="104">
        <f t="shared" si="4"/>
        <v>10.108174711493632</v>
      </c>
      <c r="I23" s="107">
        <f t="shared" si="0"/>
        <v>2425.9619307584717</v>
      </c>
      <c r="J23" s="105"/>
      <c r="K23" s="96"/>
      <c r="L23" s="106">
        <v>40643</v>
      </c>
      <c r="M23" s="108">
        <v>22.6693</v>
      </c>
      <c r="N23" s="104">
        <v>84.63</v>
      </c>
      <c r="O23" s="104">
        <f t="shared" si="5"/>
        <v>0.84629999999999994</v>
      </c>
      <c r="P23" s="104">
        <f t="shared" si="6"/>
        <v>28.876954642533558</v>
      </c>
      <c r="Q23" s="108">
        <f t="shared" si="7"/>
        <v>32.776295591303374</v>
      </c>
      <c r="R23" s="104">
        <f t="shared" si="8"/>
        <v>10.106995591303374</v>
      </c>
      <c r="S23" s="105">
        <f t="shared" si="9"/>
        <v>2425.6789419128099</v>
      </c>
      <c r="T23" s="96"/>
      <c r="V23" s="96"/>
      <c r="W23" s="96"/>
    </row>
    <row r="24" spans="1:23" x14ac:dyDescent="0.25">
      <c r="A24" s="106">
        <v>40644</v>
      </c>
      <c r="B24" s="108">
        <v>22.978999999999999</v>
      </c>
      <c r="C24" s="104">
        <v>90.06</v>
      </c>
      <c r="D24" s="104">
        <f t="shared" si="1"/>
        <v>0.90060000000000007</v>
      </c>
      <c r="E24" s="104">
        <f t="shared" si="2"/>
        <v>30.729747549410053</v>
      </c>
      <c r="F24" s="104">
        <v>1.1349104722580701</v>
      </c>
      <c r="G24" s="108">
        <f t="shared" si="3"/>
        <v>34.875512303672238</v>
      </c>
      <c r="H24" s="104">
        <f t="shared" si="4"/>
        <v>11.896512303672239</v>
      </c>
      <c r="I24" s="107">
        <f t="shared" si="0"/>
        <v>2855.1629528813373</v>
      </c>
      <c r="J24" s="105"/>
      <c r="K24" s="96"/>
      <c r="L24" s="106">
        <v>40644</v>
      </c>
      <c r="M24" s="108">
        <v>22.978999999999999</v>
      </c>
      <c r="N24" s="104">
        <v>90.06</v>
      </c>
      <c r="O24" s="104">
        <f t="shared" si="5"/>
        <v>0.90060000000000007</v>
      </c>
      <c r="P24" s="104">
        <f t="shared" si="6"/>
        <v>30.729747549410053</v>
      </c>
      <c r="Q24" s="108">
        <f t="shared" si="7"/>
        <v>34.796066686187373</v>
      </c>
      <c r="R24" s="104">
        <f t="shared" si="8"/>
        <v>11.817066686187374</v>
      </c>
      <c r="S24" s="105">
        <f t="shared" si="9"/>
        <v>2836.0960046849696</v>
      </c>
      <c r="T24" s="96"/>
      <c r="V24" s="96"/>
      <c r="W24" s="96"/>
    </row>
    <row r="25" spans="1:23" x14ac:dyDescent="0.25">
      <c r="A25" s="106">
        <v>40645</v>
      </c>
      <c r="B25" s="108">
        <v>23.524000000000001</v>
      </c>
      <c r="C25" s="104">
        <v>19.18</v>
      </c>
      <c r="D25" s="104">
        <f t="shared" si="1"/>
        <v>0.1918</v>
      </c>
      <c r="E25" s="104">
        <f t="shared" si="2"/>
        <v>6.544487652650286</v>
      </c>
      <c r="F25" s="104">
        <v>1.1245692721089799</v>
      </c>
      <c r="G25" s="108">
        <f t="shared" si="3"/>
        <v>7.3597297158671386</v>
      </c>
      <c r="H25" s="104">
        <f t="shared" si="4"/>
        <v>-16.164270284132861</v>
      </c>
      <c r="I25" s="107">
        <f t="shared" si="0"/>
        <v>-3879.4248681918866</v>
      </c>
      <c r="J25" s="105"/>
      <c r="K25" s="96"/>
      <c r="L25" s="106">
        <v>40645</v>
      </c>
      <c r="M25" s="108">
        <v>23.524000000000001</v>
      </c>
      <c r="N25" s="104">
        <v>19.18</v>
      </c>
      <c r="O25" s="104">
        <f t="shared" si="5"/>
        <v>0.1918</v>
      </c>
      <c r="P25" s="104">
        <f t="shared" si="6"/>
        <v>6.544487652650286</v>
      </c>
      <c r="Q25" s="108">
        <f t="shared" si="7"/>
        <v>7.3571872773145053</v>
      </c>
      <c r="R25" s="104">
        <f t="shared" si="8"/>
        <v>-16.166812722685496</v>
      </c>
      <c r="S25" s="105">
        <f t="shared" si="9"/>
        <v>-3880.0350534445188</v>
      </c>
      <c r="T25" s="96"/>
      <c r="V25" s="96"/>
      <c r="W25" s="96"/>
    </row>
    <row r="26" spans="1:23" x14ac:dyDescent="0.25">
      <c r="A26" s="106">
        <v>40646</v>
      </c>
      <c r="B26" s="108">
        <v>23.614000000000001</v>
      </c>
      <c r="C26" s="104">
        <v>12.15</v>
      </c>
      <c r="D26" s="104">
        <f t="shared" si="1"/>
        <v>0.1215</v>
      </c>
      <c r="E26" s="104">
        <f t="shared" si="2"/>
        <v>4.1457520844473921</v>
      </c>
      <c r="F26" s="104">
        <v>1.1230153301122501</v>
      </c>
      <c r="G26" s="108">
        <f t="shared" si="3"/>
        <v>4.6557431456792369</v>
      </c>
      <c r="H26" s="104">
        <f t="shared" si="4"/>
        <v>-18.958256854320766</v>
      </c>
      <c r="I26" s="107">
        <f t="shared" si="0"/>
        <v>-4549.9816450369835</v>
      </c>
      <c r="J26" s="105"/>
      <c r="K26" s="96"/>
      <c r="L26" s="106">
        <v>40646</v>
      </c>
      <c r="M26" s="108">
        <v>23.614000000000001</v>
      </c>
      <c r="N26" s="104">
        <v>12.15</v>
      </c>
      <c r="O26" s="104">
        <f t="shared" si="5"/>
        <v>0.1215</v>
      </c>
      <c r="P26" s="104">
        <f t="shared" si="6"/>
        <v>4.1457520844473921</v>
      </c>
      <c r="Q26" s="108">
        <f t="shared" si="7"/>
        <v>4.6656054237366318</v>
      </c>
      <c r="R26" s="104">
        <f t="shared" si="8"/>
        <v>-18.948394576263368</v>
      </c>
      <c r="S26" s="105">
        <f t="shared" si="9"/>
        <v>-4547.6146983032086</v>
      </c>
      <c r="T26" s="96"/>
      <c r="V26" s="96"/>
      <c r="W26" s="96"/>
    </row>
    <row r="27" spans="1:23" x14ac:dyDescent="0.25">
      <c r="A27" s="106">
        <v>40647</v>
      </c>
      <c r="B27" s="108">
        <v>23.47</v>
      </c>
      <c r="C27" s="104">
        <v>65.069999999999993</v>
      </c>
      <c r="D27" s="104">
        <f t="shared" si="1"/>
        <v>0.65069999999999995</v>
      </c>
      <c r="E27" s="104">
        <f t="shared" si="2"/>
        <v>22.202805607818252</v>
      </c>
      <c r="F27" s="104">
        <v>1.13253088034922</v>
      </c>
      <c r="G27" s="108">
        <f t="shared" si="3"/>
        <v>25.145362981245004</v>
      </c>
      <c r="H27" s="104">
        <f t="shared" si="4"/>
        <v>1.675362981245005</v>
      </c>
      <c r="I27" s="107">
        <f t="shared" si="0"/>
        <v>402.08711549880121</v>
      </c>
      <c r="J27" s="105"/>
      <c r="K27" s="96"/>
      <c r="L27" s="106">
        <v>40647</v>
      </c>
      <c r="M27" s="108">
        <v>23.47</v>
      </c>
      <c r="N27" s="104">
        <v>65.069999999999993</v>
      </c>
      <c r="O27" s="104">
        <f t="shared" si="5"/>
        <v>0.65069999999999995</v>
      </c>
      <c r="P27" s="104">
        <f t="shared" si="6"/>
        <v>22.202805607818252</v>
      </c>
      <c r="Q27" s="108">
        <f t="shared" si="7"/>
        <v>25.152932350973288</v>
      </c>
      <c r="R27" s="104">
        <f t="shared" si="8"/>
        <v>1.6829323509732887</v>
      </c>
      <c r="S27" s="105">
        <f t="shared" si="9"/>
        <v>403.9037642335893</v>
      </c>
      <c r="T27" s="96"/>
      <c r="V27" s="96"/>
      <c r="W27" s="96"/>
    </row>
    <row r="28" spans="1:23" x14ac:dyDescent="0.25">
      <c r="A28" s="106">
        <v>40648</v>
      </c>
      <c r="B28" s="108">
        <v>23.608000000000001</v>
      </c>
      <c r="C28" s="104">
        <v>91.73</v>
      </c>
      <c r="D28" s="104">
        <f t="shared" si="1"/>
        <v>0.9173</v>
      </c>
      <c r="E28" s="104">
        <f t="shared" si="2"/>
        <v>31.299575202169486</v>
      </c>
      <c r="F28" s="104">
        <v>1.13389455841081</v>
      </c>
      <c r="G28" s="108">
        <f t="shared" si="3"/>
        <v>35.490418002309909</v>
      </c>
      <c r="H28" s="104">
        <f t="shared" si="4"/>
        <v>11.882418002309908</v>
      </c>
      <c r="I28" s="107">
        <f t="shared" si="0"/>
        <v>2851.7803205543778</v>
      </c>
      <c r="J28" s="105"/>
      <c r="K28" s="96"/>
      <c r="L28" s="106">
        <v>40648</v>
      </c>
      <c r="M28" s="108">
        <v>23.608000000000001</v>
      </c>
      <c r="N28" s="104">
        <v>91.73</v>
      </c>
      <c r="O28" s="104">
        <f t="shared" si="5"/>
        <v>0.9173</v>
      </c>
      <c r="P28" s="104">
        <f t="shared" si="6"/>
        <v>31.299575202169486</v>
      </c>
      <c r="Q28" s="108">
        <f t="shared" si="7"/>
        <v>35.490418002309909</v>
      </c>
      <c r="R28" s="104">
        <f t="shared" si="8"/>
        <v>11.882418002309908</v>
      </c>
      <c r="S28" s="105">
        <f t="shared" si="9"/>
        <v>2851.7803205543778</v>
      </c>
      <c r="T28" s="96"/>
      <c r="V28" s="96"/>
      <c r="W28" s="96"/>
    </row>
    <row r="29" spans="1:23" ht="15.75" thickBot="1" x14ac:dyDescent="0.3">
      <c r="A29" s="106"/>
      <c r="B29" s="104"/>
      <c r="C29" s="104"/>
      <c r="D29" s="104"/>
      <c r="E29" s="104"/>
      <c r="F29" s="104"/>
      <c r="G29" s="104"/>
      <c r="H29" s="104"/>
      <c r="I29" s="95">
        <f>SUM(I14:I28)</f>
        <v>2047.1924220444171</v>
      </c>
      <c r="J29" s="105"/>
      <c r="K29" s="96"/>
      <c r="L29" s="106"/>
      <c r="M29" s="104"/>
      <c r="N29" s="104"/>
      <c r="O29" s="104"/>
      <c r="P29" s="104"/>
      <c r="Q29" s="104"/>
      <c r="R29" s="104"/>
      <c r="S29" s="117">
        <v>2025.43821162517</v>
      </c>
      <c r="T29" s="96"/>
      <c r="V29" s="96"/>
      <c r="W29" s="96"/>
    </row>
    <row r="30" spans="1:23" ht="15.75" thickTop="1" x14ac:dyDescent="0.25">
      <c r="A30" s="103" t="s">
        <v>45622</v>
      </c>
      <c r="B30" s="104"/>
      <c r="C30" s="104"/>
      <c r="D30" s="104"/>
      <c r="E30" s="104"/>
      <c r="F30" s="104"/>
      <c r="G30" s="104"/>
      <c r="H30" s="104"/>
      <c r="I30" s="104"/>
      <c r="J30" s="105"/>
      <c r="K30" s="96"/>
      <c r="L30" s="103"/>
      <c r="M30" s="104"/>
      <c r="N30" s="104"/>
      <c r="O30" s="104"/>
      <c r="P30" s="104"/>
      <c r="Q30" s="104"/>
      <c r="R30" s="104"/>
      <c r="S30" s="105"/>
      <c r="T30" s="96"/>
      <c r="V30" s="96"/>
      <c r="W30" s="96"/>
    </row>
    <row r="31" spans="1:23" x14ac:dyDescent="0.25">
      <c r="A31" s="106"/>
      <c r="B31" s="104" t="s">
        <v>45611</v>
      </c>
      <c r="C31" s="104" t="s">
        <v>45612</v>
      </c>
      <c r="D31" s="104" t="s">
        <v>45612</v>
      </c>
      <c r="E31" s="104" t="s">
        <v>45611</v>
      </c>
      <c r="F31" s="104"/>
      <c r="G31" s="104" t="s">
        <v>45611</v>
      </c>
      <c r="H31" s="104" t="s">
        <v>45613</v>
      </c>
      <c r="I31" s="104" t="s">
        <v>45614</v>
      </c>
      <c r="J31" s="105" t="s">
        <v>45614</v>
      </c>
      <c r="K31" s="96"/>
      <c r="L31" s="103" t="s">
        <v>45615</v>
      </c>
      <c r="M31" s="104" t="s">
        <v>45628</v>
      </c>
      <c r="N31" s="104"/>
      <c r="O31" s="114" t="s">
        <v>45621</v>
      </c>
      <c r="P31" s="114" t="s">
        <v>45623</v>
      </c>
      <c r="Q31" s="114" t="s">
        <v>45624</v>
      </c>
      <c r="R31" s="118" t="s">
        <v>45627</v>
      </c>
      <c r="S31" s="105"/>
      <c r="T31" s="96"/>
      <c r="V31" s="96"/>
      <c r="W31" s="96"/>
    </row>
    <row r="32" spans="1:23" x14ac:dyDescent="0.25">
      <c r="A32" s="103" t="s">
        <v>45615</v>
      </c>
      <c r="B32" s="104" t="s">
        <v>45616</v>
      </c>
      <c r="C32" s="104" t="s">
        <v>45617</v>
      </c>
      <c r="D32" s="104" t="s">
        <v>45618</v>
      </c>
      <c r="E32" s="104" t="s">
        <v>45625</v>
      </c>
      <c r="F32" s="104" t="s">
        <v>45620</v>
      </c>
      <c r="G32" s="104" t="s">
        <v>45618</v>
      </c>
      <c r="H32" s="104" t="s">
        <v>45618</v>
      </c>
      <c r="I32" s="104" t="s">
        <v>45626</v>
      </c>
      <c r="J32" s="105" t="s">
        <v>158</v>
      </c>
      <c r="K32" s="96"/>
      <c r="L32" s="106">
        <v>40634</v>
      </c>
      <c r="M32" s="104">
        <v>1.1332009297863801</v>
      </c>
      <c r="N32" s="104"/>
      <c r="O32" s="113">
        <v>40634</v>
      </c>
      <c r="P32" s="104">
        <f>M32</f>
        <v>1.1332009297863801</v>
      </c>
      <c r="Q32" s="119">
        <f>M33</f>
        <v>1.1332009297863801</v>
      </c>
      <c r="R32" s="120">
        <f>(P32*18+Q32*6)/24</f>
        <v>1.1332009297863801</v>
      </c>
      <c r="S32" s="105"/>
      <c r="T32" s="96"/>
      <c r="V32" s="96"/>
      <c r="W32" s="96"/>
    </row>
    <row r="33" spans="1:23" x14ac:dyDescent="0.25">
      <c r="A33" s="106">
        <v>40634</v>
      </c>
      <c r="B33" s="96">
        <v>23.786999999999999</v>
      </c>
      <c r="C33" s="104">
        <v>77.19</v>
      </c>
      <c r="D33" s="108">
        <f>C33/100</f>
        <v>0.77190000000000003</v>
      </c>
      <c r="E33" s="104">
        <f>B33*$B$4</f>
        <v>0.69712815458554822</v>
      </c>
      <c r="F33" s="104">
        <v>1.1332009297863801</v>
      </c>
      <c r="G33" s="108">
        <f>E33/F33</f>
        <v>0.61518494757762332</v>
      </c>
      <c r="H33" s="104">
        <f>D33-G33</f>
        <v>0.15671505242237671</v>
      </c>
      <c r="I33" s="104">
        <f>H33*240/$B$4</f>
        <v>1283.3614918406922</v>
      </c>
      <c r="J33" s="105">
        <f>I33*F33</f>
        <v>1454.3064358059082</v>
      </c>
      <c r="K33" s="97"/>
      <c r="L33" s="106">
        <v>40635</v>
      </c>
      <c r="M33" s="104">
        <v>1.1332009297863801</v>
      </c>
      <c r="N33" s="104"/>
      <c r="O33" s="113">
        <v>40635</v>
      </c>
      <c r="P33" s="104">
        <f t="shared" ref="P33:P46" si="10">M33</f>
        <v>1.1332009297863801</v>
      </c>
      <c r="Q33" s="119">
        <f t="shared" ref="Q33:Q46" si="11">M34</f>
        <v>1.1332009297863801</v>
      </c>
      <c r="R33" s="120">
        <f t="shared" ref="R33:R46" si="12">(P33*18+Q33*6)/24</f>
        <v>1.1332009297863801</v>
      </c>
      <c r="S33" s="105"/>
      <c r="T33" s="96"/>
      <c r="V33" s="96"/>
      <c r="W33" s="96"/>
    </row>
    <row r="34" spans="1:23" x14ac:dyDescent="0.25">
      <c r="A34" s="106">
        <v>40635</v>
      </c>
      <c r="B34" s="96">
        <v>23.727599999999999</v>
      </c>
      <c r="C34" s="104">
        <v>53.51</v>
      </c>
      <c r="D34" s="108">
        <f t="shared" ref="D34:D47" si="13">C34/100</f>
        <v>0.53510000000000002</v>
      </c>
      <c r="E34" s="104">
        <f t="shared" ref="E34:E47" si="14">B34*$B$4</f>
        <v>0.69538731242880791</v>
      </c>
      <c r="F34" s="104">
        <v>1.1332009297863801</v>
      </c>
      <c r="G34" s="108">
        <f t="shared" ref="G34:G47" si="15">E34/F34</f>
        <v>0.6136487309094385</v>
      </c>
      <c r="H34" s="104">
        <f t="shared" ref="H34:H47" si="16">D34-G34</f>
        <v>-7.854873090943848E-2</v>
      </c>
      <c r="I34" s="104">
        <f t="shared" ref="I34:I47" si="17">H34*240/$B$4</f>
        <v>-643.24654794765809</v>
      </c>
      <c r="J34" s="105">
        <f t="shared" ref="J34:J47" si="18">I34*F34</f>
        <v>-728.92758621616542</v>
      </c>
      <c r="K34" s="97"/>
      <c r="L34" s="106">
        <v>40636</v>
      </c>
      <c r="M34" s="104">
        <v>1.1332009297863801</v>
      </c>
      <c r="N34" s="104"/>
      <c r="O34" s="113">
        <v>40636</v>
      </c>
      <c r="P34" s="104">
        <f t="shared" si="10"/>
        <v>1.1332009297863801</v>
      </c>
      <c r="Q34" s="119">
        <f t="shared" si="11"/>
        <v>1.13568558779697</v>
      </c>
      <c r="R34" s="120">
        <f t="shared" si="12"/>
        <v>1.1338220942890276</v>
      </c>
      <c r="S34" s="105"/>
      <c r="T34" s="96"/>
      <c r="V34" s="96"/>
      <c r="W34" s="96"/>
    </row>
    <row r="35" spans="1:23" x14ac:dyDescent="0.25">
      <c r="A35" s="106">
        <v>40636</v>
      </c>
      <c r="B35" s="96">
        <v>23.727599999999999</v>
      </c>
      <c r="C35" s="104">
        <v>7.22</v>
      </c>
      <c r="D35" s="108">
        <f t="shared" si="13"/>
        <v>7.22E-2</v>
      </c>
      <c r="E35" s="104">
        <f t="shared" si="14"/>
        <v>0.69538731242880791</v>
      </c>
      <c r="F35" s="104">
        <v>1.1332009297863801</v>
      </c>
      <c r="G35" s="108">
        <f t="shared" si="15"/>
        <v>0.6136487309094385</v>
      </c>
      <c r="H35" s="104">
        <f t="shared" si="16"/>
        <v>-0.54144873090943846</v>
      </c>
      <c r="I35" s="104">
        <f t="shared" si="17"/>
        <v>-4433.9994168675539</v>
      </c>
      <c r="J35" s="105">
        <f t="shared" si="18"/>
        <v>-5024.6122618665795</v>
      </c>
      <c r="K35" s="97"/>
      <c r="L35" s="106">
        <v>40637</v>
      </c>
      <c r="M35" s="104">
        <v>1.13568558779697</v>
      </c>
      <c r="N35" s="104"/>
      <c r="O35" s="113">
        <v>40637</v>
      </c>
      <c r="P35" s="104">
        <f t="shared" si="10"/>
        <v>1.13568558779697</v>
      </c>
      <c r="Q35" s="119">
        <f t="shared" si="11"/>
        <v>1.14649999141694</v>
      </c>
      <c r="R35" s="120">
        <f t="shared" si="12"/>
        <v>1.1383891887019626</v>
      </c>
      <c r="S35" s="105"/>
      <c r="T35" s="96"/>
      <c r="V35" s="96"/>
      <c r="W35" s="96"/>
    </row>
    <row r="36" spans="1:23" x14ac:dyDescent="0.25">
      <c r="A36" s="106">
        <v>40637</v>
      </c>
      <c r="B36" s="96">
        <v>24.215</v>
      </c>
      <c r="C36" s="104">
        <v>42.73</v>
      </c>
      <c r="D36" s="108">
        <f t="shared" si="13"/>
        <v>0.42729999999999996</v>
      </c>
      <c r="E36" s="104">
        <f t="shared" si="14"/>
        <v>0.70967159638832344</v>
      </c>
      <c r="F36" s="104">
        <v>1.13568558779697</v>
      </c>
      <c r="G36" s="108">
        <f t="shared" si="15"/>
        <v>0.62488386223599202</v>
      </c>
      <c r="H36" s="104">
        <f t="shared" si="16"/>
        <v>-0.19758386223599206</v>
      </c>
      <c r="I36" s="104">
        <f t="shared" si="17"/>
        <v>-1618.0418937640104</v>
      </c>
      <c r="J36" s="105">
        <f t="shared" si="18"/>
        <v>-1837.5868591995027</v>
      </c>
      <c r="K36" s="97"/>
      <c r="L36" s="106">
        <v>40638</v>
      </c>
      <c r="M36" s="104">
        <v>1.14649999141694</v>
      </c>
      <c r="N36" s="104"/>
      <c r="O36" s="113">
        <v>40638</v>
      </c>
      <c r="P36" s="104">
        <f t="shared" si="10"/>
        <v>1.14649999141694</v>
      </c>
      <c r="Q36" s="119">
        <f t="shared" si="11"/>
        <v>1.1387628575889599</v>
      </c>
      <c r="R36" s="120">
        <f t="shared" si="12"/>
        <v>1.1445657079599449</v>
      </c>
      <c r="S36" s="105"/>
    </row>
    <row r="37" spans="1:23" x14ac:dyDescent="0.25">
      <c r="A37" s="106">
        <v>40638</v>
      </c>
      <c r="B37" s="96">
        <v>23.731999999999999</v>
      </c>
      <c r="C37" s="104">
        <v>68.319999999999993</v>
      </c>
      <c r="D37" s="108">
        <f t="shared" si="13"/>
        <v>0.68319999999999992</v>
      </c>
      <c r="E37" s="104">
        <f t="shared" si="14"/>
        <v>0.69551626369967756</v>
      </c>
      <c r="F37" s="104">
        <v>1.14649999141694</v>
      </c>
      <c r="G37" s="108">
        <f t="shared" si="15"/>
        <v>0.60664306053775086</v>
      </c>
      <c r="H37" s="104">
        <f t="shared" si="16"/>
        <v>7.6556939462249063E-2</v>
      </c>
      <c r="I37" s="104">
        <f t="shared" si="17"/>
        <v>626.93548909537162</v>
      </c>
      <c r="J37" s="105">
        <f t="shared" si="18"/>
        <v>718.78153286681868</v>
      </c>
      <c r="K37" s="97"/>
      <c r="L37" s="106">
        <v>40639</v>
      </c>
      <c r="M37" s="104">
        <v>1.1387628575889599</v>
      </c>
      <c r="N37" s="104"/>
      <c r="O37" s="113">
        <v>40639</v>
      </c>
      <c r="P37" s="104">
        <f t="shared" si="10"/>
        <v>1.1387628575889599</v>
      </c>
      <c r="Q37" s="119">
        <f t="shared" si="11"/>
        <v>1.14207424279515</v>
      </c>
      <c r="R37" s="120">
        <f t="shared" si="12"/>
        <v>1.1395907038905075</v>
      </c>
      <c r="S37" s="105"/>
    </row>
    <row r="38" spans="1:23" x14ac:dyDescent="0.25">
      <c r="A38" s="106">
        <v>40639</v>
      </c>
      <c r="B38" s="96">
        <v>23.151</v>
      </c>
      <c r="C38" s="104">
        <v>79.59</v>
      </c>
      <c r="D38" s="108">
        <f t="shared" si="13"/>
        <v>0.79590000000000005</v>
      </c>
      <c r="E38" s="104">
        <f t="shared" si="14"/>
        <v>0.6784888345234803</v>
      </c>
      <c r="F38" s="104">
        <v>1.1387628575889599</v>
      </c>
      <c r="G38" s="108">
        <f t="shared" si="15"/>
        <v>0.59581222727970551</v>
      </c>
      <c r="H38" s="104">
        <f t="shared" si="16"/>
        <v>0.20008777272029454</v>
      </c>
      <c r="I38" s="104">
        <f t="shared" si="17"/>
        <v>1638.5467670668584</v>
      </c>
      <c r="J38" s="105">
        <f t="shared" si="18"/>
        <v>1865.9161987582074</v>
      </c>
      <c r="K38" s="97"/>
      <c r="L38" s="106">
        <v>40640</v>
      </c>
      <c r="M38" s="104">
        <v>1.14207424279515</v>
      </c>
      <c r="N38" s="104"/>
      <c r="O38" s="113">
        <v>40640</v>
      </c>
      <c r="P38" s="104">
        <f t="shared" si="10"/>
        <v>1.14207424279515</v>
      </c>
      <c r="Q38" s="119">
        <f t="shared" si="11"/>
        <v>1.1350738025267699</v>
      </c>
      <c r="R38" s="120">
        <f t="shared" si="12"/>
        <v>1.1403241327280551</v>
      </c>
      <c r="S38" s="105"/>
    </row>
    <row r="39" spans="1:23" x14ac:dyDescent="0.25">
      <c r="A39" s="106">
        <v>40640</v>
      </c>
      <c r="B39" s="96">
        <v>22.664999999999999</v>
      </c>
      <c r="C39" s="104">
        <v>72.42</v>
      </c>
      <c r="D39" s="108">
        <f t="shared" si="13"/>
        <v>0.72420000000000007</v>
      </c>
      <c r="E39" s="104">
        <f t="shared" si="14"/>
        <v>0.6642455805137869</v>
      </c>
      <c r="F39" s="104">
        <v>1.14207424279515</v>
      </c>
      <c r="G39" s="108">
        <f t="shared" si="15"/>
        <v>0.58161330990889915</v>
      </c>
      <c r="H39" s="104">
        <f t="shared" si="16"/>
        <v>0.14258669009110092</v>
      </c>
      <c r="I39" s="104">
        <f t="shared" si="17"/>
        <v>1167.6623558708859</v>
      </c>
      <c r="J39" s="105">
        <f t="shared" si="18"/>
        <v>1333.557100921643</v>
      </c>
      <c r="K39" s="97"/>
      <c r="L39" s="106">
        <v>40641</v>
      </c>
      <c r="M39" s="104">
        <v>1.1350738025267699</v>
      </c>
      <c r="N39" s="104"/>
      <c r="O39" s="113">
        <v>40641</v>
      </c>
      <c r="P39" s="104">
        <f t="shared" si="10"/>
        <v>1.1350738025267699</v>
      </c>
      <c r="Q39" s="119">
        <f t="shared" si="11"/>
        <v>1.1350738025267699</v>
      </c>
      <c r="R39" s="120">
        <f t="shared" si="12"/>
        <v>1.1350738025267699</v>
      </c>
      <c r="S39" s="105"/>
    </row>
    <row r="40" spans="1:23" x14ac:dyDescent="0.25">
      <c r="A40" s="106">
        <v>40641</v>
      </c>
      <c r="B40" s="96">
        <v>22.794</v>
      </c>
      <c r="C40" s="104">
        <v>93.84</v>
      </c>
      <c r="D40" s="108">
        <f t="shared" si="13"/>
        <v>0.93840000000000001</v>
      </c>
      <c r="E40" s="104">
        <f t="shared" si="14"/>
        <v>0.66802619731882906</v>
      </c>
      <c r="F40" s="104">
        <v>1.1350738025267699</v>
      </c>
      <c r="G40" s="108">
        <f t="shared" si="15"/>
        <v>0.58853106805191557</v>
      </c>
      <c r="H40" s="104">
        <f t="shared" si="16"/>
        <v>0.34986893194808444</v>
      </c>
      <c r="I40" s="104">
        <f t="shared" si="17"/>
        <v>2865.1256373474639</v>
      </c>
      <c r="J40" s="105">
        <f t="shared" si="18"/>
        <v>3252.1290519009212</v>
      </c>
      <c r="K40" s="97"/>
      <c r="L40" s="106">
        <v>40642</v>
      </c>
      <c r="M40" s="104">
        <v>1.1350738025267699</v>
      </c>
      <c r="N40" s="104"/>
      <c r="O40" s="113">
        <v>40642</v>
      </c>
      <c r="P40" s="104">
        <f t="shared" si="10"/>
        <v>1.1350738025267699</v>
      </c>
      <c r="Q40" s="119">
        <f t="shared" si="11"/>
        <v>1.1350738025267699</v>
      </c>
      <c r="R40" s="120">
        <f t="shared" si="12"/>
        <v>1.1350738025267699</v>
      </c>
      <c r="S40" s="105"/>
    </row>
    <row r="41" spans="1:23" x14ac:dyDescent="0.25">
      <c r="A41" s="106">
        <v>40642</v>
      </c>
      <c r="B41" s="96">
        <v>22.6693</v>
      </c>
      <c r="C41" s="104">
        <v>68.3</v>
      </c>
      <c r="D41" s="108">
        <f t="shared" si="13"/>
        <v>0.68299999999999994</v>
      </c>
      <c r="E41" s="104">
        <f t="shared" si="14"/>
        <v>0.66437160107395499</v>
      </c>
      <c r="F41" s="104">
        <v>1.1350738025267699</v>
      </c>
      <c r="G41" s="108">
        <f t="shared" si="15"/>
        <v>0.58531136882465951</v>
      </c>
      <c r="H41" s="104">
        <f t="shared" si="16"/>
        <v>9.7688631175340435E-2</v>
      </c>
      <c r="I41" s="104">
        <f t="shared" si="17"/>
        <v>799.98586927798533</v>
      </c>
      <c r="J41" s="105">
        <f t="shared" si="18"/>
        <v>908.04300260904631</v>
      </c>
      <c r="K41" s="97"/>
      <c r="L41" s="106">
        <v>40643</v>
      </c>
      <c r="M41" s="104">
        <v>1.1350738025267699</v>
      </c>
      <c r="N41" s="104"/>
      <c r="O41" s="113">
        <v>40643</v>
      </c>
      <c r="P41" s="104">
        <f t="shared" si="10"/>
        <v>1.1350738025267699</v>
      </c>
      <c r="Q41" s="119">
        <f t="shared" si="11"/>
        <v>1.1349104722580701</v>
      </c>
      <c r="R41" s="120">
        <f t="shared" si="12"/>
        <v>1.1350329699595949</v>
      </c>
      <c r="S41" s="105"/>
    </row>
    <row r="42" spans="1:23" x14ac:dyDescent="0.25">
      <c r="A42" s="106">
        <v>40643</v>
      </c>
      <c r="B42" s="96">
        <v>22.6693</v>
      </c>
      <c r="C42" s="104">
        <v>84.63</v>
      </c>
      <c r="D42" s="108">
        <f t="shared" si="13"/>
        <v>0.84629999999999994</v>
      </c>
      <c r="E42" s="104">
        <f t="shared" si="14"/>
        <v>0.66437160107395499</v>
      </c>
      <c r="F42" s="104">
        <v>1.1350738025267699</v>
      </c>
      <c r="G42" s="108">
        <f t="shared" si="15"/>
        <v>0.58531136882465951</v>
      </c>
      <c r="H42" s="104">
        <f t="shared" si="16"/>
        <v>0.26098863117534044</v>
      </c>
      <c r="I42" s="104">
        <f t="shared" si="17"/>
        <v>2137.2724181970157</v>
      </c>
      <c r="J42" s="105">
        <f t="shared" si="18"/>
        <v>2425.9619307584712</v>
      </c>
      <c r="K42" s="97"/>
      <c r="L42" s="106">
        <v>40644</v>
      </c>
      <c r="M42" s="104">
        <v>1.1349104722580701</v>
      </c>
      <c r="N42" s="104"/>
      <c r="O42" s="113">
        <v>40644</v>
      </c>
      <c r="P42" s="104">
        <f t="shared" si="10"/>
        <v>1.1349104722580701</v>
      </c>
      <c r="Q42" s="119">
        <f t="shared" si="11"/>
        <v>1.1245692721089799</v>
      </c>
      <c r="R42" s="120">
        <f t="shared" si="12"/>
        <v>1.1323251722207976</v>
      </c>
      <c r="S42" s="105"/>
    </row>
    <row r="43" spans="1:23" x14ac:dyDescent="0.25">
      <c r="A43" s="106">
        <v>40644</v>
      </c>
      <c r="B43" s="96">
        <v>22.978999999999999</v>
      </c>
      <c r="C43" s="104">
        <v>90.06</v>
      </c>
      <c r="D43" s="108">
        <f t="shared" si="13"/>
        <v>0.90060000000000007</v>
      </c>
      <c r="E43" s="104">
        <f t="shared" si="14"/>
        <v>0.67344801211675753</v>
      </c>
      <c r="F43" s="104">
        <v>1.1349104722580701</v>
      </c>
      <c r="G43" s="108">
        <f t="shared" si="15"/>
        <v>0.59339307247454898</v>
      </c>
      <c r="H43" s="104">
        <f t="shared" si="16"/>
        <v>0.30720692752545109</v>
      </c>
      <c r="I43" s="104">
        <f t="shared" si="17"/>
        <v>2515.7605138672943</v>
      </c>
      <c r="J43" s="105">
        <f t="shared" si="18"/>
        <v>2855.162952881336</v>
      </c>
      <c r="K43" s="97"/>
      <c r="L43" s="106">
        <v>40645</v>
      </c>
      <c r="M43" s="104">
        <v>1.1245692721089799</v>
      </c>
      <c r="N43" s="104"/>
      <c r="O43" s="113">
        <v>40645</v>
      </c>
      <c r="P43" s="104">
        <f t="shared" si="10"/>
        <v>1.1245692721089799</v>
      </c>
      <c r="Q43" s="119">
        <f t="shared" si="11"/>
        <v>1.1230153301122501</v>
      </c>
      <c r="R43" s="120">
        <f t="shared" si="12"/>
        <v>1.1241807866097975</v>
      </c>
      <c r="S43" s="105"/>
    </row>
    <row r="44" spans="1:23" x14ac:dyDescent="0.25">
      <c r="A44" s="106">
        <v>40645</v>
      </c>
      <c r="B44" s="96">
        <v>23.524000000000001</v>
      </c>
      <c r="C44" s="104">
        <v>19.18</v>
      </c>
      <c r="D44" s="108">
        <f t="shared" si="13"/>
        <v>0.1918</v>
      </c>
      <c r="E44" s="104">
        <f t="shared" si="14"/>
        <v>0.68942038544038498</v>
      </c>
      <c r="F44" s="104">
        <v>1.1245692721089799</v>
      </c>
      <c r="G44" s="108">
        <f t="shared" si="15"/>
        <v>0.6130528394640099</v>
      </c>
      <c r="H44" s="104">
        <f t="shared" si="16"/>
        <v>-0.42125283946400993</v>
      </c>
      <c r="I44" s="104">
        <f t="shared" si="17"/>
        <v>-3449.6984440242995</v>
      </c>
      <c r="J44" s="105">
        <f t="shared" si="18"/>
        <v>-3879.4248681918871</v>
      </c>
      <c r="K44" s="97"/>
      <c r="L44" s="106">
        <v>40646</v>
      </c>
      <c r="M44" s="104">
        <v>1.1230153301122501</v>
      </c>
      <c r="N44" s="104"/>
      <c r="O44" s="113">
        <v>40646</v>
      </c>
      <c r="P44" s="104">
        <f t="shared" si="10"/>
        <v>1.1230153301122501</v>
      </c>
      <c r="Q44" s="119">
        <f t="shared" si="11"/>
        <v>1.13253088034922</v>
      </c>
      <c r="R44" s="120">
        <f t="shared" si="12"/>
        <v>1.1253942176714924</v>
      </c>
      <c r="S44" s="105"/>
    </row>
    <row r="45" spans="1:23" x14ac:dyDescent="0.25">
      <c r="A45" s="106">
        <v>40646</v>
      </c>
      <c r="B45" s="96">
        <v>23.614000000000001</v>
      </c>
      <c r="C45" s="104">
        <v>12.15</v>
      </c>
      <c r="D45" s="108">
        <f t="shared" si="13"/>
        <v>0.1215</v>
      </c>
      <c r="E45" s="104">
        <f t="shared" si="14"/>
        <v>0.69205802507180958</v>
      </c>
      <c r="F45" s="104">
        <v>1.1230153301122501</v>
      </c>
      <c r="G45" s="108">
        <f t="shared" si="15"/>
        <v>0.61624984674308536</v>
      </c>
      <c r="H45" s="104">
        <f t="shared" si="16"/>
        <v>-0.49474984674308536</v>
      </c>
      <c r="I45" s="104">
        <f t="shared" si="17"/>
        <v>-4051.5757203262692</v>
      </c>
      <c r="J45" s="105">
        <f t="shared" si="18"/>
        <v>-4549.9816450369826</v>
      </c>
      <c r="K45" s="97"/>
      <c r="L45" s="106">
        <v>40647</v>
      </c>
      <c r="M45" s="104">
        <v>1.13253088034922</v>
      </c>
      <c r="N45" s="104"/>
      <c r="O45" s="113">
        <v>40647</v>
      </c>
      <c r="P45" s="104">
        <f t="shared" si="10"/>
        <v>1.13253088034922</v>
      </c>
      <c r="Q45" s="119">
        <f t="shared" si="11"/>
        <v>1.13389455841081</v>
      </c>
      <c r="R45" s="120">
        <f t="shared" si="12"/>
        <v>1.1328717998646176</v>
      </c>
      <c r="S45" s="105"/>
    </row>
    <row r="46" spans="1:23" x14ac:dyDescent="0.25">
      <c r="A46" s="106">
        <v>40647</v>
      </c>
      <c r="B46" s="96">
        <v>23.47</v>
      </c>
      <c r="C46" s="104">
        <v>65.069999999999993</v>
      </c>
      <c r="D46" s="108">
        <f t="shared" si="13"/>
        <v>0.65069999999999995</v>
      </c>
      <c r="E46" s="104">
        <f t="shared" si="14"/>
        <v>0.68783780166153008</v>
      </c>
      <c r="F46" s="104">
        <v>1.13253088034922</v>
      </c>
      <c r="G46" s="108">
        <f t="shared" si="15"/>
        <v>0.60734573652369883</v>
      </c>
      <c r="H46" s="104">
        <f t="shared" si="16"/>
        <v>4.3354263476301114E-2</v>
      </c>
      <c r="I46" s="104">
        <f t="shared" si="17"/>
        <v>355.03412973147016</v>
      </c>
      <c r="J46" s="105">
        <f t="shared" si="18"/>
        <v>402.0871154988011</v>
      </c>
      <c r="K46" s="97"/>
      <c r="L46" s="106">
        <v>40648</v>
      </c>
      <c r="M46" s="104">
        <v>1.13389455841081</v>
      </c>
      <c r="N46" s="104"/>
      <c r="O46" s="113">
        <v>40648</v>
      </c>
      <c r="P46" s="104">
        <f t="shared" si="10"/>
        <v>1.13389455841081</v>
      </c>
      <c r="Q46" s="119">
        <f t="shared" si="11"/>
        <v>1.13389455841081</v>
      </c>
      <c r="R46" s="120">
        <f t="shared" si="12"/>
        <v>1.13389455841081</v>
      </c>
      <c r="S46" s="105"/>
    </row>
    <row r="47" spans="1:23" ht="15.75" thickBot="1" x14ac:dyDescent="0.3">
      <c r="A47" s="106">
        <v>40648</v>
      </c>
      <c r="B47" s="96">
        <v>23.608000000000001</v>
      </c>
      <c r="C47" s="104">
        <v>91.73</v>
      </c>
      <c r="D47" s="108">
        <f t="shared" si="13"/>
        <v>0.9173</v>
      </c>
      <c r="E47" s="104">
        <f t="shared" si="14"/>
        <v>0.69188218242971466</v>
      </c>
      <c r="F47" s="104">
        <v>1.13389455841081</v>
      </c>
      <c r="G47" s="108">
        <f t="shared" si="15"/>
        <v>0.6101821172855878</v>
      </c>
      <c r="H47" s="104">
        <f t="shared" si="16"/>
        <v>0.3071178827144122</v>
      </c>
      <c r="I47" s="104">
        <f t="shared" si="17"/>
        <v>2515.0313134505559</v>
      </c>
      <c r="J47" s="105">
        <f t="shared" si="18"/>
        <v>2851.7803205543773</v>
      </c>
      <c r="K47" s="97"/>
      <c r="L47" s="121">
        <v>40649</v>
      </c>
      <c r="M47" s="110">
        <v>1.13389455841081</v>
      </c>
      <c r="N47" s="110"/>
      <c r="O47" s="122"/>
      <c r="P47" s="110"/>
      <c r="Q47" s="122"/>
      <c r="R47" s="110"/>
      <c r="S47" s="123"/>
    </row>
    <row r="48" spans="1:23" ht="15.75" thickBot="1" x14ac:dyDescent="0.3">
      <c r="A48" s="109"/>
      <c r="B48" s="110"/>
      <c r="C48" s="110"/>
      <c r="D48" s="110"/>
      <c r="E48" s="110"/>
      <c r="F48" s="110"/>
      <c r="G48" s="110"/>
      <c r="H48" s="110"/>
      <c r="I48" s="110"/>
      <c r="J48" s="111">
        <v>2047.1924220444132</v>
      </c>
      <c r="K48" s="96"/>
      <c r="L48" s="96"/>
      <c r="M48" s="96"/>
      <c r="N48" s="96"/>
      <c r="O48" s="96"/>
      <c r="P48" s="96"/>
      <c r="Q48" s="96"/>
      <c r="R48" s="96"/>
      <c r="S48" s="9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6"/>
  <sheetViews>
    <sheetView topLeftCell="C1" workbookViewId="0">
      <selection activeCell="J34" sqref="J34"/>
    </sheetView>
  </sheetViews>
  <sheetFormatPr defaultRowHeight="15" x14ac:dyDescent="0.25"/>
  <cols>
    <col min="1" max="1" width="9.140625" style="3"/>
    <col min="2" max="2" width="10.28515625" bestFit="1" customWidth="1"/>
    <col min="3" max="3" width="7.5703125" bestFit="1" customWidth="1"/>
    <col min="4" max="9" width="10.140625" style="3" bestFit="1" customWidth="1"/>
    <col min="10" max="16" width="10.140625" bestFit="1" customWidth="1"/>
    <col min="27" max="27" width="9.140625" style="3"/>
  </cols>
  <sheetData>
    <row r="1" spans="1:29" x14ac:dyDescent="0.25">
      <c r="D1" s="63"/>
      <c r="E1" s="63"/>
      <c r="F1" s="63"/>
      <c r="G1" s="63"/>
      <c r="H1" s="63"/>
      <c r="I1" s="63"/>
    </row>
    <row r="2" spans="1:29" x14ac:dyDescent="0.25">
      <c r="A2" s="3" t="s">
        <v>44084</v>
      </c>
      <c r="B2" s="1" t="s">
        <v>45599</v>
      </c>
      <c r="C2" s="91">
        <v>0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0">
        <v>8</v>
      </c>
      <c r="L2" s="90">
        <v>9</v>
      </c>
      <c r="M2" s="90">
        <v>10</v>
      </c>
      <c r="N2" s="90">
        <v>11</v>
      </c>
      <c r="O2" s="90">
        <v>12</v>
      </c>
      <c r="P2" s="90">
        <v>13</v>
      </c>
      <c r="Q2" s="90">
        <v>14</v>
      </c>
      <c r="R2" s="90">
        <v>15</v>
      </c>
      <c r="S2" s="90">
        <v>16</v>
      </c>
      <c r="T2" s="90">
        <v>17</v>
      </c>
      <c r="U2" s="90">
        <v>18</v>
      </c>
      <c r="V2" s="90">
        <v>19</v>
      </c>
      <c r="W2" s="91">
        <v>20</v>
      </c>
      <c r="X2" s="91">
        <v>21</v>
      </c>
      <c r="Y2" s="91">
        <v>22</v>
      </c>
      <c r="Z2" s="91">
        <v>23</v>
      </c>
      <c r="AA2" s="93" t="s">
        <v>17</v>
      </c>
      <c r="AB2" s="86" t="s">
        <v>1</v>
      </c>
      <c r="AC2" s="87" t="s">
        <v>2</v>
      </c>
    </row>
    <row r="3" spans="1:29" x14ac:dyDescent="0.25">
      <c r="A3" s="3" t="b">
        <v>0</v>
      </c>
      <c r="B3" s="30">
        <v>40848</v>
      </c>
      <c r="C3" s="84">
        <v>37.520000000000003</v>
      </c>
      <c r="D3" s="84">
        <v>37.1</v>
      </c>
      <c r="E3" s="84">
        <v>34.96</v>
      </c>
      <c r="F3" s="84">
        <v>32.36</v>
      </c>
      <c r="G3" s="84">
        <v>34.42</v>
      </c>
      <c r="H3" s="84">
        <v>37.06</v>
      </c>
      <c r="I3" s="84">
        <v>40.340000000000003</v>
      </c>
      <c r="J3" s="84">
        <v>41.78</v>
      </c>
      <c r="K3" s="84">
        <v>42.67</v>
      </c>
      <c r="L3" s="84">
        <v>42.83</v>
      </c>
      <c r="M3" s="84">
        <v>42.21</v>
      </c>
      <c r="N3" s="84">
        <v>42.14</v>
      </c>
      <c r="O3" s="84">
        <v>41.82</v>
      </c>
      <c r="P3" s="84">
        <v>41.45</v>
      </c>
      <c r="Q3" s="84">
        <v>41.25</v>
      </c>
      <c r="R3" s="84">
        <v>41.32</v>
      </c>
      <c r="S3" s="84">
        <v>42.39</v>
      </c>
      <c r="T3" s="84">
        <v>45.16</v>
      </c>
      <c r="U3" s="84">
        <v>44.57</v>
      </c>
      <c r="V3" s="84">
        <v>42.87</v>
      </c>
      <c r="W3" s="84">
        <v>40.99</v>
      </c>
      <c r="X3" s="84">
        <v>40.299999999999997</v>
      </c>
      <c r="Y3" s="84">
        <v>39.04</v>
      </c>
      <c r="Z3" s="84">
        <v>37.21</v>
      </c>
      <c r="AA3" s="92">
        <f t="shared" ref="AA3:AA15" si="0">AVERAGE(C3:Z3)</f>
        <v>40.156666666666666</v>
      </c>
      <c r="AB3" s="88">
        <f>IF(A3,0,AVERAGE(K3:V3))</f>
        <v>42.556666666666665</v>
      </c>
      <c r="AC3" s="89">
        <f t="shared" ref="AC3:AC15" si="1">IF(A3,AA3,AVERAGE(C3:J3,W3:Z3))</f>
        <v>37.756666666666668</v>
      </c>
    </row>
    <row r="4" spans="1:29" x14ac:dyDescent="0.25">
      <c r="A4" s="3" t="b">
        <v>0</v>
      </c>
      <c r="B4" s="30">
        <v>40849</v>
      </c>
      <c r="C4" s="84">
        <v>35.659999999999997</v>
      </c>
      <c r="D4" s="84">
        <v>34.36</v>
      </c>
      <c r="E4" s="84">
        <v>34.92</v>
      </c>
      <c r="F4" s="84">
        <v>35.08</v>
      </c>
      <c r="G4" s="84">
        <v>36.85</v>
      </c>
      <c r="H4" s="84">
        <v>38.200000000000003</v>
      </c>
      <c r="I4" s="84">
        <v>40.71</v>
      </c>
      <c r="J4" s="84">
        <v>43.23</v>
      </c>
      <c r="K4" s="84">
        <v>43.75</v>
      </c>
      <c r="L4" s="84">
        <v>42.97</v>
      </c>
      <c r="M4" s="84">
        <v>42.93</v>
      </c>
      <c r="N4" s="84">
        <v>42.99</v>
      </c>
      <c r="O4" s="84">
        <v>43.44</v>
      </c>
      <c r="P4" s="84">
        <v>43.42</v>
      </c>
      <c r="Q4" s="84">
        <v>43.29</v>
      </c>
      <c r="R4" s="84">
        <v>43.05</v>
      </c>
      <c r="S4" s="84">
        <v>45.18</v>
      </c>
      <c r="T4" s="84">
        <v>45.67</v>
      </c>
      <c r="U4" s="84">
        <v>45.32</v>
      </c>
      <c r="V4" s="84">
        <v>42.93</v>
      </c>
      <c r="W4" s="84">
        <v>41.35</v>
      </c>
      <c r="X4" s="84">
        <v>40.32</v>
      </c>
      <c r="Y4" s="84">
        <v>39.29</v>
      </c>
      <c r="Z4" s="84">
        <v>37.700000000000003</v>
      </c>
      <c r="AA4" s="92">
        <f t="shared" si="0"/>
        <v>40.942083333333329</v>
      </c>
      <c r="AB4" s="88">
        <f t="shared" ref="AB4:AB15" si="2">IF(A4,0,AVERAGE(K4:V4))</f>
        <v>43.745000000000005</v>
      </c>
      <c r="AC4" s="89">
        <f t="shared" si="1"/>
        <v>38.139166666666668</v>
      </c>
    </row>
    <row r="5" spans="1:29" x14ac:dyDescent="0.25">
      <c r="A5" s="3" t="b">
        <v>0</v>
      </c>
      <c r="B5" s="30">
        <v>40850</v>
      </c>
      <c r="C5" s="84">
        <v>36.14</v>
      </c>
      <c r="D5" s="84">
        <v>35.14</v>
      </c>
      <c r="E5" s="84">
        <v>35.01</v>
      </c>
      <c r="F5" s="84">
        <v>35.18</v>
      </c>
      <c r="G5" s="84">
        <v>36.21</v>
      </c>
      <c r="H5" s="84">
        <v>37.520000000000003</v>
      </c>
      <c r="I5" s="84">
        <v>39.64</v>
      </c>
      <c r="J5" s="84">
        <v>41.05</v>
      </c>
      <c r="K5" s="84">
        <v>42.65</v>
      </c>
      <c r="L5" s="84">
        <v>41.96</v>
      </c>
      <c r="M5" s="84">
        <v>41.72</v>
      </c>
      <c r="N5" s="84">
        <v>41.79</v>
      </c>
      <c r="O5" s="84">
        <v>41.7</v>
      </c>
      <c r="P5" s="84">
        <v>41.2</v>
      </c>
      <c r="Q5" s="84">
        <v>41.63</v>
      </c>
      <c r="R5" s="84">
        <v>41.71</v>
      </c>
      <c r="S5" s="84">
        <v>43.27</v>
      </c>
      <c r="T5" s="84">
        <v>45.44</v>
      </c>
      <c r="U5" s="84">
        <v>44.11</v>
      </c>
      <c r="V5" s="84">
        <v>41.65</v>
      </c>
      <c r="W5" s="84">
        <v>40.01</v>
      </c>
      <c r="X5" s="84">
        <v>39.19</v>
      </c>
      <c r="Y5" s="84">
        <v>37.9</v>
      </c>
      <c r="Z5" s="84">
        <v>36.549999999999997</v>
      </c>
      <c r="AA5" s="92">
        <f t="shared" si="0"/>
        <v>39.932083333333331</v>
      </c>
      <c r="AB5" s="88">
        <f t="shared" si="2"/>
        <v>42.402499999999996</v>
      </c>
      <c r="AC5" s="89">
        <f t="shared" si="1"/>
        <v>37.461666666666666</v>
      </c>
    </row>
    <row r="6" spans="1:29" x14ac:dyDescent="0.25">
      <c r="A6" s="3" t="b">
        <v>0</v>
      </c>
      <c r="B6" s="30">
        <v>40851</v>
      </c>
      <c r="C6" s="84">
        <v>36.24</v>
      </c>
      <c r="D6" s="84">
        <v>34.53</v>
      </c>
      <c r="E6" s="84">
        <v>33.840000000000003</v>
      </c>
      <c r="F6" s="84">
        <v>34.21</v>
      </c>
      <c r="G6" s="84">
        <v>35.72</v>
      </c>
      <c r="H6" s="84">
        <v>37.520000000000003</v>
      </c>
      <c r="I6" s="84">
        <v>39.74</v>
      </c>
      <c r="J6" s="84">
        <v>40.380000000000003</v>
      </c>
      <c r="K6" s="84">
        <v>41.43</v>
      </c>
      <c r="L6" s="84">
        <v>41.91</v>
      </c>
      <c r="M6" s="84">
        <v>41.29</v>
      </c>
      <c r="N6" s="84">
        <v>40.729999999999997</v>
      </c>
      <c r="O6" s="84">
        <v>40.369999999999997</v>
      </c>
      <c r="P6" s="84">
        <v>40.049999999999997</v>
      </c>
      <c r="Q6" s="84">
        <v>39.72</v>
      </c>
      <c r="R6" s="84">
        <v>39.729999999999997</v>
      </c>
      <c r="S6" s="84">
        <v>40.630000000000003</v>
      </c>
      <c r="T6" s="84">
        <v>43.97</v>
      </c>
      <c r="U6" s="84">
        <v>42.98</v>
      </c>
      <c r="V6" s="84">
        <v>40.99</v>
      </c>
      <c r="W6" s="84">
        <v>39.64</v>
      </c>
      <c r="X6" s="84">
        <v>39.26</v>
      </c>
      <c r="Y6" s="84">
        <v>38.21</v>
      </c>
      <c r="Z6" s="84">
        <v>37.28</v>
      </c>
      <c r="AA6" s="92">
        <f t="shared" si="0"/>
        <v>39.182083333333345</v>
      </c>
      <c r="AB6" s="88">
        <f t="shared" si="2"/>
        <v>41.150000000000006</v>
      </c>
      <c r="AC6" s="89">
        <f t="shared" si="1"/>
        <v>37.214166666666671</v>
      </c>
    </row>
    <row r="7" spans="1:29" x14ac:dyDescent="0.25">
      <c r="A7" s="3" t="b">
        <v>1</v>
      </c>
      <c r="B7" s="30">
        <v>40852</v>
      </c>
      <c r="C7" s="84">
        <v>38.729999999999997</v>
      </c>
      <c r="D7" s="84">
        <v>37.92</v>
      </c>
      <c r="E7" s="84">
        <v>37.89</v>
      </c>
      <c r="F7" s="84">
        <v>38.130000000000003</v>
      </c>
      <c r="G7" s="84">
        <v>37.520000000000003</v>
      </c>
      <c r="H7" s="84">
        <v>37.9</v>
      </c>
      <c r="I7" s="84">
        <v>39.57</v>
      </c>
      <c r="J7" s="84">
        <v>39.78</v>
      </c>
      <c r="K7" s="84">
        <v>39.93</v>
      </c>
      <c r="L7" s="84">
        <v>39.9</v>
      </c>
      <c r="M7" s="84">
        <v>40.06</v>
      </c>
      <c r="N7" s="84">
        <v>40.06</v>
      </c>
      <c r="O7" s="84">
        <v>39.99</v>
      </c>
      <c r="P7" s="84">
        <v>39.93</v>
      </c>
      <c r="Q7" s="84">
        <v>39.770000000000003</v>
      </c>
      <c r="R7" s="84">
        <v>39.93</v>
      </c>
      <c r="S7" s="84">
        <v>41.12</v>
      </c>
      <c r="T7" s="84">
        <v>43.81</v>
      </c>
      <c r="U7" s="84">
        <v>43.94</v>
      </c>
      <c r="V7" s="84">
        <v>41.49</v>
      </c>
      <c r="W7" s="84">
        <v>40.299999999999997</v>
      </c>
      <c r="X7" s="84">
        <v>39.979999999999997</v>
      </c>
      <c r="Y7" s="84">
        <v>39.659999999999997</v>
      </c>
      <c r="Z7" s="84">
        <v>38.979999999999997</v>
      </c>
      <c r="AA7" s="92">
        <f t="shared" si="0"/>
        <v>39.845416666666672</v>
      </c>
      <c r="AB7" s="88">
        <f t="shared" si="2"/>
        <v>0</v>
      </c>
      <c r="AC7" s="89">
        <f t="shared" si="1"/>
        <v>39.845416666666672</v>
      </c>
    </row>
    <row r="8" spans="1:29" x14ac:dyDescent="0.25">
      <c r="A8" s="3" t="b">
        <v>1</v>
      </c>
      <c r="B8" s="30">
        <v>40853</v>
      </c>
      <c r="C8" s="84">
        <v>38.96</v>
      </c>
      <c r="D8" s="84">
        <v>38.17</v>
      </c>
      <c r="E8" s="84">
        <v>37.81</v>
      </c>
      <c r="F8" s="84">
        <v>37.340000000000003</v>
      </c>
      <c r="G8" s="84">
        <v>37.35</v>
      </c>
      <c r="H8" s="84">
        <v>37.130000000000003</v>
      </c>
      <c r="I8" s="84">
        <v>37.9</v>
      </c>
      <c r="J8" s="84">
        <v>38.299999999999997</v>
      </c>
      <c r="K8" s="84">
        <v>39.18</v>
      </c>
      <c r="L8" s="84">
        <v>39.89</v>
      </c>
      <c r="M8" s="84">
        <v>40.33</v>
      </c>
      <c r="N8" s="84">
        <v>40.72</v>
      </c>
      <c r="O8" s="84">
        <v>40.78</v>
      </c>
      <c r="P8" s="84">
        <v>40.409999999999997</v>
      </c>
      <c r="Q8" s="84">
        <v>40.29</v>
      </c>
      <c r="R8" s="84">
        <v>40.380000000000003</v>
      </c>
      <c r="S8" s="84">
        <v>42.3</v>
      </c>
      <c r="T8" s="84">
        <v>44.01</v>
      </c>
      <c r="U8" s="84">
        <v>43.91</v>
      </c>
      <c r="V8" s="84">
        <v>42.48</v>
      </c>
      <c r="W8" s="84">
        <v>41.38</v>
      </c>
      <c r="X8" s="84">
        <v>41.02</v>
      </c>
      <c r="Y8" s="84">
        <v>40.04</v>
      </c>
      <c r="Z8" s="84">
        <v>39.08</v>
      </c>
      <c r="AA8" s="92">
        <f t="shared" si="0"/>
        <v>39.964999999999989</v>
      </c>
      <c r="AB8" s="88">
        <f t="shared" si="2"/>
        <v>0</v>
      </c>
      <c r="AC8" s="89">
        <f t="shared" si="1"/>
        <v>39.964999999999989</v>
      </c>
    </row>
    <row r="9" spans="1:29" x14ac:dyDescent="0.25">
      <c r="A9" s="3" t="b">
        <v>0</v>
      </c>
      <c r="B9" s="30">
        <v>40854</v>
      </c>
      <c r="C9" s="84">
        <v>38.11</v>
      </c>
      <c r="D9" s="84">
        <v>37.11</v>
      </c>
      <c r="E9" s="84">
        <v>35.409999999999997</v>
      </c>
      <c r="F9" s="84">
        <v>34.99</v>
      </c>
      <c r="G9" s="84">
        <v>37.229999999999997</v>
      </c>
      <c r="H9" s="84">
        <v>38.979999999999997</v>
      </c>
      <c r="I9" s="84">
        <v>42.71</v>
      </c>
      <c r="J9" s="84">
        <v>46.6</v>
      </c>
      <c r="K9" s="84">
        <v>45.78</v>
      </c>
      <c r="L9" s="84">
        <v>45.47</v>
      </c>
      <c r="M9" s="84">
        <v>45.45</v>
      </c>
      <c r="N9" s="84">
        <v>46.05</v>
      </c>
      <c r="O9" s="84">
        <v>46.07</v>
      </c>
      <c r="P9" s="84">
        <v>45.6</v>
      </c>
      <c r="Q9" s="84">
        <v>45.68</v>
      </c>
      <c r="R9" s="84">
        <v>45.83</v>
      </c>
      <c r="S9" s="84">
        <v>47.23</v>
      </c>
      <c r="T9" s="84">
        <v>48.63</v>
      </c>
      <c r="U9" s="84">
        <v>48.76</v>
      </c>
      <c r="V9" s="84">
        <v>45.45</v>
      </c>
      <c r="W9" s="84">
        <v>42</v>
      </c>
      <c r="X9" s="84">
        <v>40.96</v>
      </c>
      <c r="Y9" s="84">
        <v>40.47</v>
      </c>
      <c r="Z9" s="84">
        <v>39.11</v>
      </c>
      <c r="AA9" s="92">
        <f t="shared" si="0"/>
        <v>42.903333333333336</v>
      </c>
      <c r="AB9" s="88">
        <f t="shared" si="2"/>
        <v>46.333333333333336</v>
      </c>
      <c r="AC9" s="89">
        <f t="shared" si="1"/>
        <v>39.473333333333329</v>
      </c>
    </row>
    <row r="10" spans="1:29" x14ac:dyDescent="0.25">
      <c r="A10" s="3" t="b">
        <v>0</v>
      </c>
      <c r="B10" s="30">
        <v>40855</v>
      </c>
      <c r="C10" s="84">
        <v>38.9</v>
      </c>
      <c r="D10" s="84">
        <v>38.409999999999997</v>
      </c>
      <c r="E10" s="84">
        <v>38.67</v>
      </c>
      <c r="F10" s="84">
        <v>38.15</v>
      </c>
      <c r="G10" s="84">
        <v>38.85</v>
      </c>
      <c r="H10" s="84">
        <v>40.46</v>
      </c>
      <c r="I10" s="84">
        <v>43.21</v>
      </c>
      <c r="J10" s="84">
        <v>46.87</v>
      </c>
      <c r="K10" s="84">
        <v>46.6</v>
      </c>
      <c r="L10" s="84">
        <v>45.75</v>
      </c>
      <c r="M10" s="84">
        <v>45.42</v>
      </c>
      <c r="N10" s="84">
        <v>45.46</v>
      </c>
      <c r="O10" s="84">
        <v>45.41</v>
      </c>
      <c r="P10" s="84">
        <v>44.48</v>
      </c>
      <c r="Q10" s="84">
        <v>44</v>
      </c>
      <c r="R10" s="84">
        <v>44.61</v>
      </c>
      <c r="S10" s="84">
        <v>48.46</v>
      </c>
      <c r="T10" s="84">
        <v>53.86</v>
      </c>
      <c r="U10" s="84">
        <v>50.77</v>
      </c>
      <c r="V10" s="84">
        <v>46.98</v>
      </c>
      <c r="W10" s="84">
        <v>43.56</v>
      </c>
      <c r="X10" s="84">
        <v>42.27</v>
      </c>
      <c r="Y10" s="84">
        <v>41.05</v>
      </c>
      <c r="Z10" s="84">
        <v>39.700000000000003</v>
      </c>
      <c r="AA10" s="92">
        <f t="shared" si="0"/>
        <v>43.829166666666673</v>
      </c>
      <c r="AB10" s="88">
        <f t="shared" si="2"/>
        <v>46.81666666666667</v>
      </c>
      <c r="AC10" s="89">
        <f t="shared" si="1"/>
        <v>40.841666666666661</v>
      </c>
    </row>
    <row r="11" spans="1:29" x14ac:dyDescent="0.25">
      <c r="A11" s="3" t="b">
        <v>0</v>
      </c>
      <c r="B11" s="30">
        <v>40856</v>
      </c>
      <c r="C11" s="84">
        <v>39.74</v>
      </c>
      <c r="D11" s="84">
        <v>38.86</v>
      </c>
      <c r="E11" s="84">
        <v>38.950000000000003</v>
      </c>
      <c r="F11" s="84">
        <v>39.26</v>
      </c>
      <c r="G11" s="84">
        <v>39.909999999999997</v>
      </c>
      <c r="H11" s="84">
        <v>41.34</v>
      </c>
      <c r="I11" s="84">
        <v>44.54</v>
      </c>
      <c r="J11" s="84">
        <v>47.5</v>
      </c>
      <c r="K11" s="84">
        <v>47.36</v>
      </c>
      <c r="L11" s="84">
        <v>47.18</v>
      </c>
      <c r="M11" s="84">
        <v>46.33</v>
      </c>
      <c r="N11" s="84">
        <v>46.3</v>
      </c>
      <c r="O11" s="84">
        <v>46.05</v>
      </c>
      <c r="P11" s="84">
        <v>45.98</v>
      </c>
      <c r="Q11" s="84">
        <v>45.24</v>
      </c>
      <c r="R11" s="84">
        <v>45.91</v>
      </c>
      <c r="S11" s="84">
        <v>49.39</v>
      </c>
      <c r="T11" s="84">
        <v>50.22</v>
      </c>
      <c r="U11" s="84">
        <v>47.32</v>
      </c>
      <c r="V11" s="84">
        <v>45.96</v>
      </c>
      <c r="W11" s="84">
        <v>44.51</v>
      </c>
      <c r="X11" s="84">
        <v>43.25</v>
      </c>
      <c r="Y11" s="84">
        <v>42.5</v>
      </c>
      <c r="Z11" s="84">
        <v>40.380000000000003</v>
      </c>
      <c r="AA11" s="92">
        <f t="shared" si="0"/>
        <v>44.332500000000003</v>
      </c>
      <c r="AB11" s="88">
        <f t="shared" si="2"/>
        <v>46.936666666666675</v>
      </c>
      <c r="AC11" s="89">
        <f t="shared" si="1"/>
        <v>41.728333333333332</v>
      </c>
    </row>
    <row r="12" spans="1:29" x14ac:dyDescent="0.25">
      <c r="A12" s="3" t="b">
        <v>0</v>
      </c>
      <c r="B12" s="30">
        <v>40857</v>
      </c>
      <c r="C12" s="84">
        <v>40.630000000000003</v>
      </c>
      <c r="D12" s="84">
        <v>39.76</v>
      </c>
      <c r="E12" s="84">
        <v>39.840000000000003</v>
      </c>
      <c r="F12" s="84">
        <v>39.93</v>
      </c>
      <c r="G12" s="84">
        <v>41.02</v>
      </c>
      <c r="H12" s="84">
        <v>42.75</v>
      </c>
      <c r="I12" s="84">
        <v>44.91</v>
      </c>
      <c r="J12" s="84">
        <v>46.71</v>
      </c>
      <c r="K12" s="84">
        <v>48.69</v>
      </c>
      <c r="L12" s="84">
        <v>46.97</v>
      </c>
      <c r="M12" s="84">
        <v>46.2</v>
      </c>
      <c r="N12" s="84">
        <v>46.19</v>
      </c>
      <c r="O12" s="84">
        <v>46.12</v>
      </c>
      <c r="P12" s="84">
        <v>45</v>
      </c>
      <c r="Q12" s="84">
        <v>44.9</v>
      </c>
      <c r="R12" s="84">
        <v>44.99</v>
      </c>
      <c r="S12" s="84">
        <v>48.49</v>
      </c>
      <c r="T12" s="84">
        <v>50.61</v>
      </c>
      <c r="U12" s="84">
        <v>48.23</v>
      </c>
      <c r="V12" s="84">
        <v>45.04</v>
      </c>
      <c r="W12" s="84">
        <v>44.18</v>
      </c>
      <c r="X12" s="84">
        <v>43.03</v>
      </c>
      <c r="Y12" s="84">
        <v>41.86</v>
      </c>
      <c r="Z12" s="84">
        <v>40.619999999999997</v>
      </c>
      <c r="AA12" s="92">
        <f t="shared" si="0"/>
        <v>44.444583333333327</v>
      </c>
      <c r="AB12" s="88">
        <f t="shared" si="2"/>
        <v>46.785833333333329</v>
      </c>
      <c r="AC12" s="89">
        <f t="shared" si="1"/>
        <v>42.103333333333332</v>
      </c>
    </row>
    <row r="13" spans="1:29" x14ac:dyDescent="0.25">
      <c r="A13" s="3" t="b">
        <v>0</v>
      </c>
      <c r="B13" s="30">
        <v>40858</v>
      </c>
      <c r="C13" s="84">
        <v>40.619999999999997</v>
      </c>
      <c r="D13" s="84">
        <v>39.700000000000003</v>
      </c>
      <c r="E13" s="84">
        <v>39.619999999999997</v>
      </c>
      <c r="F13" s="84">
        <v>39.799999999999997</v>
      </c>
      <c r="G13" s="84">
        <v>39.47</v>
      </c>
      <c r="H13" s="84">
        <v>41.04</v>
      </c>
      <c r="I13" s="84">
        <v>44.1</v>
      </c>
      <c r="J13" s="84">
        <v>46.92</v>
      </c>
      <c r="K13" s="84">
        <v>46.44</v>
      </c>
      <c r="L13" s="84">
        <v>45.76</v>
      </c>
      <c r="M13" s="84">
        <v>45.8</v>
      </c>
      <c r="N13" s="84">
        <v>45.79</v>
      </c>
      <c r="O13" s="84">
        <v>45.16</v>
      </c>
      <c r="P13" s="84">
        <v>44.44</v>
      </c>
      <c r="Q13" s="84">
        <v>43.65</v>
      </c>
      <c r="R13" s="84">
        <v>43.47</v>
      </c>
      <c r="S13" s="84">
        <v>44.69</v>
      </c>
      <c r="T13" s="84">
        <v>46.62</v>
      </c>
      <c r="U13" s="84">
        <v>44.78</v>
      </c>
      <c r="V13" s="84">
        <v>43.21</v>
      </c>
      <c r="W13" s="84">
        <v>42.73</v>
      </c>
      <c r="X13" s="84">
        <v>42.22</v>
      </c>
      <c r="Y13" s="84">
        <v>41.74</v>
      </c>
      <c r="Z13" s="84">
        <v>40.619999999999997</v>
      </c>
      <c r="AA13" s="92">
        <f t="shared" si="0"/>
        <v>43.266250000000007</v>
      </c>
      <c r="AB13" s="88">
        <f t="shared" si="2"/>
        <v>44.984166666666674</v>
      </c>
      <c r="AC13" s="89">
        <f t="shared" si="1"/>
        <v>41.548333333333339</v>
      </c>
    </row>
    <row r="14" spans="1:29" x14ac:dyDescent="0.25">
      <c r="A14" s="3" t="b">
        <v>1</v>
      </c>
      <c r="B14" s="30">
        <v>40859</v>
      </c>
      <c r="C14" s="84">
        <v>40.67</v>
      </c>
      <c r="D14" s="84">
        <v>39.39</v>
      </c>
      <c r="E14" s="84">
        <v>37.700000000000003</v>
      </c>
      <c r="F14" s="84">
        <v>37.33</v>
      </c>
      <c r="G14" s="84">
        <v>37.85</v>
      </c>
      <c r="H14" s="84">
        <v>38.81</v>
      </c>
      <c r="I14" s="84">
        <v>39.97</v>
      </c>
      <c r="J14" s="84">
        <v>41.55</v>
      </c>
      <c r="K14" s="84">
        <v>42.59</v>
      </c>
      <c r="L14" s="84">
        <v>42.78</v>
      </c>
      <c r="M14" s="84">
        <v>42.88</v>
      </c>
      <c r="N14" s="84">
        <v>42.82</v>
      </c>
      <c r="O14" s="84">
        <v>42.04</v>
      </c>
      <c r="P14" s="84">
        <v>41.82</v>
      </c>
      <c r="Q14" s="84">
        <v>42.08</v>
      </c>
      <c r="R14" s="84">
        <v>42.78</v>
      </c>
      <c r="S14" s="84">
        <v>44.43</v>
      </c>
      <c r="T14" s="84">
        <v>47.96</v>
      </c>
      <c r="U14" s="84">
        <v>46.84</v>
      </c>
      <c r="V14" s="84">
        <v>44.77</v>
      </c>
      <c r="W14" s="84">
        <v>43.4</v>
      </c>
      <c r="X14" s="84">
        <v>43.04</v>
      </c>
      <c r="Y14" s="84">
        <v>42.97</v>
      </c>
      <c r="Z14" s="84">
        <v>41.87</v>
      </c>
      <c r="AA14" s="92">
        <f t="shared" si="0"/>
        <v>42.014166666666668</v>
      </c>
      <c r="AB14" s="88">
        <f t="shared" si="2"/>
        <v>0</v>
      </c>
      <c r="AC14" s="89">
        <f t="shared" si="1"/>
        <v>42.014166666666668</v>
      </c>
    </row>
    <row r="15" spans="1:29" x14ac:dyDescent="0.25">
      <c r="A15" s="3" t="b">
        <v>1</v>
      </c>
      <c r="B15" s="30">
        <v>40860</v>
      </c>
      <c r="C15" s="84">
        <v>42.45</v>
      </c>
      <c r="D15" s="84">
        <v>41.04</v>
      </c>
      <c r="E15" s="84">
        <v>39.24</v>
      </c>
      <c r="F15" s="84">
        <v>39.15</v>
      </c>
      <c r="G15" s="84">
        <v>39.31</v>
      </c>
      <c r="H15" s="84">
        <v>39.32</v>
      </c>
      <c r="I15" s="84">
        <v>38.869999999999997</v>
      </c>
      <c r="J15" s="84">
        <v>39.03</v>
      </c>
      <c r="K15" s="84">
        <v>40.049999999999997</v>
      </c>
      <c r="L15" s="84">
        <v>42.84</v>
      </c>
      <c r="M15" s="84">
        <v>43.64</v>
      </c>
      <c r="N15" s="84">
        <v>43.8</v>
      </c>
      <c r="O15" s="84">
        <v>43.68</v>
      </c>
      <c r="P15" s="84">
        <v>43.14</v>
      </c>
      <c r="Q15" s="84">
        <v>42.45</v>
      </c>
      <c r="R15" s="84">
        <v>43.04</v>
      </c>
      <c r="S15" s="84">
        <v>46</v>
      </c>
      <c r="T15" s="84">
        <v>48.09</v>
      </c>
      <c r="U15" s="84">
        <v>47.72</v>
      </c>
      <c r="V15" s="84">
        <v>46.35</v>
      </c>
      <c r="W15" s="84">
        <v>44.12</v>
      </c>
      <c r="X15" s="84">
        <v>43.95</v>
      </c>
      <c r="Y15" s="84">
        <v>43.03</v>
      </c>
      <c r="Z15" s="84">
        <v>41.26</v>
      </c>
      <c r="AA15" s="92">
        <f t="shared" si="0"/>
        <v>42.565416666666671</v>
      </c>
      <c r="AB15" s="88">
        <f t="shared" si="2"/>
        <v>0</v>
      </c>
      <c r="AC15" s="89">
        <f t="shared" si="1"/>
        <v>42.565416666666671</v>
      </c>
    </row>
    <row r="16" spans="1:29" x14ac:dyDescent="0.25">
      <c r="B16" s="30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3"/>
      <c r="AC16" s="3"/>
    </row>
    <row r="17" spans="2:9" x14ac:dyDescent="0.25">
      <c r="D17" s="63"/>
      <c r="E17" s="63"/>
      <c r="F17" s="63"/>
      <c r="G17" s="63"/>
      <c r="H17" s="63"/>
      <c r="I17" s="63"/>
    </row>
    <row r="18" spans="2:9" x14ac:dyDescent="0.25">
      <c r="D18" s="20"/>
      <c r="E18" s="20"/>
      <c r="F18" s="63"/>
      <c r="G18" s="63"/>
      <c r="H18" s="63"/>
      <c r="I18" s="63"/>
    </row>
    <row r="19" spans="2:9" x14ac:dyDescent="0.25">
      <c r="B19" s="85"/>
      <c r="D19" s="31"/>
      <c r="E19" s="18"/>
      <c r="F19" s="63"/>
      <c r="G19" s="63"/>
      <c r="H19" s="63"/>
      <c r="I19" s="63"/>
    </row>
    <row r="20" spans="2:9" x14ac:dyDescent="0.25">
      <c r="B20" s="85"/>
      <c r="D20" s="31"/>
      <c r="E20" s="18"/>
      <c r="F20" s="63"/>
      <c r="G20" s="63"/>
      <c r="H20" s="63"/>
      <c r="I20" s="63"/>
    </row>
    <row r="21" spans="2:9" x14ac:dyDescent="0.25">
      <c r="B21" s="85"/>
      <c r="D21" s="31"/>
      <c r="E21" s="18"/>
      <c r="F21" s="63"/>
      <c r="G21" s="63"/>
      <c r="H21" s="63"/>
      <c r="I21" s="63"/>
    </row>
    <row r="22" spans="2:9" x14ac:dyDescent="0.25">
      <c r="D22" s="31"/>
      <c r="E22" s="18"/>
      <c r="F22" s="63"/>
      <c r="G22" s="63"/>
      <c r="H22" s="63"/>
      <c r="I22" s="63"/>
    </row>
    <row r="23" spans="2:9" x14ac:dyDescent="0.25">
      <c r="D23" s="31"/>
      <c r="E23" s="18"/>
      <c r="F23" s="63"/>
      <c r="G23" s="63"/>
      <c r="H23" s="63"/>
      <c r="I23" s="63"/>
    </row>
    <row r="24" spans="2:9" x14ac:dyDescent="0.25">
      <c r="D24" s="31"/>
      <c r="E24" s="18"/>
      <c r="F24" s="63"/>
      <c r="G24" s="63"/>
      <c r="H24" s="63"/>
      <c r="I24" s="63"/>
    </row>
    <row r="25" spans="2:9" x14ac:dyDescent="0.25">
      <c r="D25" s="31"/>
      <c r="E25" s="18"/>
      <c r="F25" s="63"/>
      <c r="G25" s="63"/>
      <c r="H25" s="63"/>
      <c r="I25" s="63"/>
    </row>
    <row r="26" spans="2:9" x14ac:dyDescent="0.25">
      <c r="D26" s="31"/>
      <c r="E26" s="18"/>
      <c r="F26" s="63"/>
      <c r="G26" s="63"/>
      <c r="H26" s="63"/>
      <c r="I26" s="63"/>
    </row>
    <row r="27" spans="2:9" x14ac:dyDescent="0.25">
      <c r="D27" s="31"/>
      <c r="E27" s="18"/>
      <c r="F27" s="63"/>
      <c r="G27" s="63"/>
      <c r="H27" s="63"/>
      <c r="I27" s="63"/>
    </row>
    <row r="28" spans="2:9" x14ac:dyDescent="0.25">
      <c r="D28" s="31"/>
      <c r="E28" s="18"/>
      <c r="F28" s="63"/>
      <c r="G28" s="63"/>
      <c r="H28" s="63"/>
      <c r="I28" s="63"/>
    </row>
    <row r="29" spans="2:9" x14ac:dyDescent="0.25">
      <c r="D29" s="31"/>
      <c r="E29" s="18"/>
      <c r="F29" s="63"/>
      <c r="G29" s="63"/>
      <c r="H29" s="63"/>
      <c r="I29" s="63"/>
    </row>
    <row r="30" spans="2:9" x14ac:dyDescent="0.25">
      <c r="D30" s="31"/>
      <c r="E30" s="18"/>
      <c r="F30" s="63"/>
      <c r="G30" s="63"/>
      <c r="H30" s="63"/>
      <c r="I30" s="63"/>
    </row>
    <row r="31" spans="2:9" x14ac:dyDescent="0.25">
      <c r="D31" s="31"/>
      <c r="E31" s="18"/>
      <c r="F31" s="63"/>
      <c r="G31" s="63"/>
      <c r="H31" s="63"/>
      <c r="I31" s="63"/>
    </row>
    <row r="32" spans="2:9" x14ac:dyDescent="0.25">
      <c r="D32" s="31"/>
      <c r="E32" s="18"/>
      <c r="F32" s="63"/>
      <c r="G32" s="63"/>
      <c r="H32" s="63"/>
      <c r="I32" s="63"/>
    </row>
    <row r="33" spans="4:9" x14ac:dyDescent="0.25">
      <c r="D33" s="31"/>
      <c r="E33" s="18"/>
      <c r="F33" s="63"/>
      <c r="G33" s="63"/>
      <c r="H33" s="63"/>
      <c r="I33" s="63"/>
    </row>
    <row r="34" spans="4:9" x14ac:dyDescent="0.25">
      <c r="D34" s="31"/>
      <c r="E34" s="18"/>
      <c r="F34" s="63"/>
      <c r="G34" s="63"/>
      <c r="H34" s="63"/>
      <c r="I34" s="63"/>
    </row>
    <row r="35" spans="4:9" x14ac:dyDescent="0.25">
      <c r="D35" s="31"/>
      <c r="E35" s="18"/>
      <c r="F35" s="63"/>
      <c r="G35" s="63"/>
      <c r="H35" s="63"/>
      <c r="I35" s="63"/>
    </row>
    <row r="36" spans="4:9" x14ac:dyDescent="0.25">
      <c r="D36" s="31"/>
      <c r="E36" s="18"/>
      <c r="F36" s="63"/>
      <c r="G36" s="63"/>
      <c r="H36" s="63"/>
      <c r="I36" s="63"/>
    </row>
    <row r="37" spans="4:9" x14ac:dyDescent="0.25">
      <c r="D37" s="31"/>
      <c r="E37" s="18"/>
      <c r="F37" s="63"/>
      <c r="G37" s="63"/>
      <c r="H37" s="63"/>
      <c r="I37" s="63"/>
    </row>
    <row r="38" spans="4:9" x14ac:dyDescent="0.25">
      <c r="D38" s="31"/>
      <c r="E38" s="18"/>
      <c r="F38" s="63"/>
      <c r="G38" s="63"/>
      <c r="H38" s="63"/>
      <c r="I38" s="63"/>
    </row>
    <row r="39" spans="4:9" x14ac:dyDescent="0.25">
      <c r="D39" s="31"/>
      <c r="E39" s="18"/>
      <c r="F39" s="63"/>
      <c r="G39" s="63"/>
      <c r="H39" s="63"/>
      <c r="I39" s="63"/>
    </row>
    <row r="40" spans="4:9" x14ac:dyDescent="0.25">
      <c r="D40" s="31"/>
      <c r="E40" s="18"/>
      <c r="F40" s="63"/>
      <c r="G40" s="63"/>
      <c r="H40" s="63"/>
      <c r="I40" s="63"/>
    </row>
    <row r="41" spans="4:9" x14ac:dyDescent="0.25">
      <c r="D41" s="31"/>
      <c r="E41" s="18"/>
      <c r="F41" s="63"/>
      <c r="G41" s="63"/>
      <c r="H41" s="63"/>
      <c r="I41" s="63"/>
    </row>
    <row r="42" spans="4:9" x14ac:dyDescent="0.25">
      <c r="D42" s="31"/>
      <c r="E42" s="18"/>
      <c r="F42" s="63"/>
      <c r="G42" s="63"/>
      <c r="H42" s="63"/>
      <c r="I42" s="63"/>
    </row>
    <row r="43" spans="4:9" x14ac:dyDescent="0.25">
      <c r="D43" s="63"/>
      <c r="E43" s="63"/>
      <c r="F43" s="63"/>
      <c r="G43" s="63"/>
      <c r="H43" s="63"/>
      <c r="I43" s="63"/>
    </row>
    <row r="44" spans="4:9" x14ac:dyDescent="0.25">
      <c r="D44" s="63"/>
      <c r="E44" s="63"/>
      <c r="F44" s="63"/>
      <c r="G44" s="63"/>
      <c r="H44" s="63"/>
      <c r="I44" s="63"/>
    </row>
    <row r="45" spans="4:9" x14ac:dyDescent="0.25">
      <c r="D45" s="63"/>
      <c r="E45" s="63"/>
      <c r="F45" s="63"/>
      <c r="G45" s="63"/>
      <c r="H45" s="63"/>
      <c r="I45" s="63"/>
    </row>
    <row r="46" spans="4:9" x14ac:dyDescent="0.25">
      <c r="D46" s="63"/>
      <c r="E46" s="63"/>
      <c r="F46" s="63"/>
      <c r="G46" s="63"/>
      <c r="H46" s="63"/>
      <c r="I46" s="63"/>
    </row>
    <row r="47" spans="4:9" x14ac:dyDescent="0.25">
      <c r="D47" s="63"/>
      <c r="E47" s="63"/>
      <c r="F47" s="63"/>
      <c r="G47" s="63"/>
      <c r="H47" s="63"/>
      <c r="I47" s="63"/>
    </row>
    <row r="48" spans="4:9" x14ac:dyDescent="0.25">
      <c r="D48" s="63"/>
      <c r="E48" s="63"/>
      <c r="F48" s="63"/>
      <c r="G48" s="63"/>
      <c r="H48" s="63"/>
      <c r="I48" s="63"/>
    </row>
    <row r="49" spans="4:9" x14ac:dyDescent="0.25">
      <c r="D49" s="63"/>
      <c r="E49" s="63"/>
      <c r="F49" s="63"/>
      <c r="G49" s="63"/>
      <c r="H49" s="63"/>
      <c r="I49" s="63"/>
    </row>
    <row r="50" spans="4:9" x14ac:dyDescent="0.25">
      <c r="D50" s="63"/>
      <c r="E50" s="63"/>
      <c r="F50" s="63"/>
      <c r="G50" s="63"/>
      <c r="H50" s="63"/>
      <c r="I50" s="63"/>
    </row>
    <row r="51" spans="4:9" x14ac:dyDescent="0.25">
      <c r="D51" s="63"/>
      <c r="E51" s="63"/>
      <c r="F51" s="63"/>
      <c r="G51" s="63"/>
      <c r="H51" s="63"/>
      <c r="I51" s="63"/>
    </row>
    <row r="52" spans="4:9" x14ac:dyDescent="0.25">
      <c r="D52" s="63"/>
      <c r="E52" s="63"/>
      <c r="F52" s="63"/>
      <c r="G52" s="63"/>
      <c r="H52" s="63"/>
      <c r="I52" s="63"/>
    </row>
    <row r="53" spans="4:9" x14ac:dyDescent="0.25">
      <c r="D53" s="63"/>
      <c r="E53" s="63"/>
      <c r="F53" s="63"/>
      <c r="G53" s="63"/>
      <c r="H53" s="63"/>
      <c r="I53" s="63"/>
    </row>
    <row r="54" spans="4:9" x14ac:dyDescent="0.25">
      <c r="D54" s="63"/>
      <c r="E54" s="63"/>
      <c r="F54" s="63"/>
      <c r="G54" s="63"/>
      <c r="H54" s="63"/>
      <c r="I54" s="63"/>
    </row>
    <row r="55" spans="4:9" x14ac:dyDescent="0.25">
      <c r="D55" s="63"/>
      <c r="E55" s="63"/>
      <c r="F55" s="63"/>
      <c r="G55" s="63"/>
      <c r="H55" s="63"/>
      <c r="I55" s="63"/>
    </row>
    <row r="56" spans="4:9" x14ac:dyDescent="0.25">
      <c r="D56" s="63"/>
      <c r="E56" s="63"/>
      <c r="F56" s="63"/>
      <c r="G56" s="63"/>
      <c r="H56" s="63"/>
      <c r="I56" s="63"/>
    </row>
    <row r="57" spans="4:9" x14ac:dyDescent="0.25">
      <c r="D57" s="63"/>
      <c r="E57" s="63"/>
      <c r="F57" s="63"/>
      <c r="G57" s="63"/>
      <c r="H57" s="63"/>
      <c r="I57" s="63"/>
    </row>
    <row r="58" spans="4:9" x14ac:dyDescent="0.25">
      <c r="D58" s="63"/>
      <c r="E58" s="63"/>
      <c r="F58" s="63"/>
      <c r="G58" s="63"/>
      <c r="H58" s="63"/>
      <c r="I58" s="63"/>
    </row>
    <row r="59" spans="4:9" x14ac:dyDescent="0.25">
      <c r="D59" s="63"/>
      <c r="E59" s="63"/>
      <c r="F59" s="63"/>
      <c r="G59" s="63"/>
      <c r="H59" s="63"/>
      <c r="I59" s="63"/>
    </row>
    <row r="60" spans="4:9" x14ac:dyDescent="0.25">
      <c r="D60" s="63"/>
      <c r="E60" s="63"/>
      <c r="F60" s="63"/>
      <c r="G60" s="63"/>
      <c r="H60" s="63"/>
      <c r="I60" s="63"/>
    </row>
    <row r="61" spans="4:9" x14ac:dyDescent="0.25">
      <c r="D61" s="63"/>
      <c r="E61" s="63"/>
      <c r="F61" s="63"/>
      <c r="G61" s="63"/>
      <c r="H61" s="63"/>
      <c r="I61" s="63"/>
    </row>
    <row r="62" spans="4:9" x14ac:dyDescent="0.25">
      <c r="D62" s="63"/>
      <c r="E62" s="63"/>
      <c r="F62" s="63"/>
      <c r="G62" s="63"/>
      <c r="H62" s="63"/>
      <c r="I62" s="63"/>
    </row>
    <row r="63" spans="4:9" x14ac:dyDescent="0.25">
      <c r="D63" s="63"/>
      <c r="E63" s="63"/>
      <c r="F63" s="63"/>
      <c r="G63" s="63"/>
      <c r="H63" s="63"/>
      <c r="I63" s="63"/>
    </row>
    <row r="64" spans="4:9" x14ac:dyDescent="0.25">
      <c r="D64" s="63"/>
      <c r="E64" s="63"/>
      <c r="F64" s="63"/>
      <c r="G64" s="63"/>
      <c r="H64" s="63"/>
      <c r="I64" s="63"/>
    </row>
    <row r="65" spans="4:9" x14ac:dyDescent="0.25">
      <c r="D65" s="63"/>
      <c r="E65" s="63"/>
      <c r="F65" s="63"/>
      <c r="G65" s="63"/>
      <c r="H65" s="63"/>
      <c r="I65" s="63"/>
    </row>
    <row r="66" spans="4:9" x14ac:dyDescent="0.25">
      <c r="D66" s="63"/>
      <c r="E66" s="63"/>
      <c r="F66" s="63"/>
      <c r="G66" s="63"/>
      <c r="H66" s="63"/>
      <c r="I66" s="63"/>
    </row>
    <row r="67" spans="4:9" x14ac:dyDescent="0.25">
      <c r="D67" s="63"/>
      <c r="E67" s="63"/>
      <c r="F67" s="63"/>
      <c r="G67" s="63"/>
      <c r="H67" s="63"/>
      <c r="I67" s="63"/>
    </row>
    <row r="68" spans="4:9" x14ac:dyDescent="0.25">
      <c r="D68" s="63"/>
      <c r="E68" s="63"/>
      <c r="F68" s="63"/>
      <c r="G68" s="63"/>
      <c r="H68" s="63"/>
      <c r="I68" s="63"/>
    </row>
    <row r="69" spans="4:9" x14ac:dyDescent="0.25">
      <c r="D69" s="63"/>
      <c r="E69" s="63"/>
      <c r="F69" s="63"/>
      <c r="G69" s="63"/>
      <c r="H69" s="63"/>
      <c r="I69" s="63"/>
    </row>
    <row r="70" spans="4:9" x14ac:dyDescent="0.25">
      <c r="D70" s="63"/>
      <c r="E70" s="63"/>
      <c r="F70" s="63"/>
      <c r="G70" s="63"/>
      <c r="H70" s="63"/>
      <c r="I70" s="63"/>
    </row>
    <row r="71" spans="4:9" x14ac:dyDescent="0.25">
      <c r="D71" s="63"/>
      <c r="E71" s="63"/>
      <c r="F71" s="63"/>
      <c r="G71" s="63"/>
      <c r="H71" s="63"/>
      <c r="I71" s="63"/>
    </row>
    <row r="72" spans="4:9" x14ac:dyDescent="0.25">
      <c r="D72" s="63"/>
      <c r="E72" s="63"/>
      <c r="F72" s="63"/>
      <c r="G72" s="63"/>
      <c r="H72" s="63"/>
      <c r="I72" s="63"/>
    </row>
    <row r="73" spans="4:9" x14ac:dyDescent="0.25">
      <c r="D73" s="63"/>
      <c r="E73" s="63"/>
      <c r="F73" s="63"/>
      <c r="G73" s="63"/>
      <c r="H73" s="63"/>
      <c r="I73" s="63"/>
    </row>
    <row r="74" spans="4:9" x14ac:dyDescent="0.25">
      <c r="D74" s="63"/>
      <c r="E74" s="63"/>
      <c r="F74" s="63"/>
      <c r="G74" s="63"/>
      <c r="H74" s="63"/>
      <c r="I74" s="63"/>
    </row>
    <row r="75" spans="4:9" x14ac:dyDescent="0.25">
      <c r="D75" s="63"/>
      <c r="E75" s="63"/>
      <c r="F75" s="63"/>
      <c r="G75" s="63"/>
      <c r="H75" s="63"/>
      <c r="I75" s="63"/>
    </row>
    <row r="76" spans="4:9" x14ac:dyDescent="0.25">
      <c r="D76" s="63"/>
      <c r="E76" s="63"/>
      <c r="F76" s="63"/>
      <c r="G76" s="63"/>
      <c r="H76" s="63"/>
      <c r="I76" s="63"/>
    </row>
    <row r="77" spans="4:9" x14ac:dyDescent="0.25">
      <c r="D77" s="63"/>
      <c r="E77" s="63"/>
      <c r="F77" s="63"/>
      <c r="G77" s="63"/>
      <c r="H77" s="63"/>
      <c r="I77" s="63"/>
    </row>
    <row r="78" spans="4:9" x14ac:dyDescent="0.25">
      <c r="D78" s="63"/>
      <c r="E78" s="63"/>
      <c r="F78" s="63"/>
      <c r="G78" s="63"/>
      <c r="H78" s="63"/>
      <c r="I78" s="63"/>
    </row>
    <row r="79" spans="4:9" x14ac:dyDescent="0.25">
      <c r="D79" s="63"/>
      <c r="E79" s="63"/>
      <c r="F79" s="63"/>
      <c r="G79" s="63"/>
      <c r="H79" s="63"/>
      <c r="I79" s="63"/>
    </row>
    <row r="80" spans="4:9" x14ac:dyDescent="0.25">
      <c r="D80" s="63"/>
      <c r="E80" s="63"/>
      <c r="F80" s="63"/>
      <c r="G80" s="63"/>
      <c r="H80" s="63"/>
      <c r="I80" s="63"/>
    </row>
    <row r="81" spans="4:9" x14ac:dyDescent="0.25">
      <c r="D81" s="63"/>
      <c r="E81" s="63"/>
      <c r="F81" s="63"/>
      <c r="G81" s="63"/>
      <c r="H81" s="63"/>
      <c r="I81" s="63"/>
    </row>
    <row r="82" spans="4:9" x14ac:dyDescent="0.25">
      <c r="D82" s="63"/>
      <c r="E82" s="63"/>
      <c r="F82" s="63"/>
      <c r="G82" s="63"/>
      <c r="H82" s="63"/>
      <c r="I82" s="63"/>
    </row>
    <row r="83" spans="4:9" x14ac:dyDescent="0.25">
      <c r="D83" s="63"/>
      <c r="E83" s="63"/>
      <c r="F83" s="63"/>
      <c r="G83" s="63"/>
      <c r="H83" s="63"/>
      <c r="I83" s="63"/>
    </row>
    <row r="84" spans="4:9" x14ac:dyDescent="0.25">
      <c r="D84" s="63"/>
      <c r="E84" s="63"/>
      <c r="F84" s="63"/>
      <c r="G84" s="63"/>
      <c r="H84" s="63"/>
      <c r="I84" s="63"/>
    </row>
    <row r="85" spans="4:9" x14ac:dyDescent="0.25">
      <c r="D85" s="63"/>
      <c r="E85" s="63"/>
      <c r="F85" s="63"/>
      <c r="G85" s="63"/>
      <c r="H85" s="63"/>
      <c r="I85" s="63"/>
    </row>
    <row r="86" spans="4:9" x14ac:dyDescent="0.25">
      <c r="D86" s="63"/>
      <c r="E86" s="63"/>
      <c r="F86" s="63"/>
      <c r="G86" s="63"/>
      <c r="H86" s="63"/>
      <c r="I86" s="63"/>
    </row>
    <row r="87" spans="4:9" x14ac:dyDescent="0.25">
      <c r="D87" s="63"/>
      <c r="E87" s="63"/>
      <c r="F87" s="63"/>
      <c r="G87" s="63"/>
      <c r="H87" s="63"/>
      <c r="I87" s="63"/>
    </row>
    <row r="88" spans="4:9" x14ac:dyDescent="0.25">
      <c r="D88" s="63"/>
      <c r="E88" s="63"/>
      <c r="F88" s="63"/>
      <c r="G88" s="63"/>
      <c r="H88" s="63"/>
      <c r="I88" s="63"/>
    </row>
    <row r="89" spans="4:9" x14ac:dyDescent="0.25">
      <c r="D89" s="63"/>
      <c r="E89" s="63"/>
      <c r="F89" s="63"/>
      <c r="G89" s="63"/>
      <c r="H89" s="63"/>
      <c r="I89" s="63"/>
    </row>
    <row r="90" spans="4:9" x14ac:dyDescent="0.25">
      <c r="D90" s="63"/>
      <c r="E90" s="63"/>
      <c r="F90" s="63"/>
      <c r="G90" s="63"/>
      <c r="H90" s="63"/>
      <c r="I90" s="63"/>
    </row>
    <row r="91" spans="4:9" x14ac:dyDescent="0.25">
      <c r="D91" s="63"/>
      <c r="E91" s="63"/>
      <c r="F91" s="63"/>
      <c r="G91" s="63"/>
      <c r="H91" s="63"/>
      <c r="I91" s="63"/>
    </row>
    <row r="92" spans="4:9" x14ac:dyDescent="0.25">
      <c r="D92" s="63"/>
      <c r="E92" s="63"/>
      <c r="F92" s="63"/>
      <c r="G92" s="63"/>
      <c r="H92" s="63"/>
      <c r="I92" s="63"/>
    </row>
    <row r="93" spans="4:9" x14ac:dyDescent="0.25">
      <c r="D93" s="63"/>
      <c r="E93" s="63"/>
      <c r="F93" s="63"/>
      <c r="G93" s="63"/>
      <c r="H93" s="63"/>
      <c r="I93" s="63"/>
    </row>
    <row r="94" spans="4:9" x14ac:dyDescent="0.25">
      <c r="D94" s="63"/>
      <c r="E94" s="63"/>
      <c r="F94" s="63"/>
      <c r="G94" s="63"/>
      <c r="H94" s="63"/>
      <c r="I94" s="63"/>
    </row>
    <row r="95" spans="4:9" x14ac:dyDescent="0.25">
      <c r="D95" s="63"/>
      <c r="E95" s="63"/>
      <c r="F95" s="63"/>
      <c r="G95" s="63"/>
      <c r="H95" s="63"/>
      <c r="I95" s="63"/>
    </row>
    <row r="96" spans="4:9" x14ac:dyDescent="0.25">
      <c r="D96" s="63"/>
      <c r="E96" s="63"/>
      <c r="F96" s="63"/>
      <c r="G96" s="63"/>
      <c r="H96" s="63"/>
      <c r="I96" s="63"/>
    </row>
    <row r="97" spans="4:9" x14ac:dyDescent="0.25">
      <c r="D97" s="63"/>
      <c r="E97" s="63"/>
      <c r="F97" s="63"/>
      <c r="G97" s="63"/>
      <c r="H97" s="63"/>
      <c r="I97" s="63"/>
    </row>
    <row r="98" spans="4:9" x14ac:dyDescent="0.25">
      <c r="D98" s="63"/>
      <c r="E98" s="63"/>
      <c r="F98" s="63"/>
      <c r="G98" s="63"/>
      <c r="H98" s="63"/>
      <c r="I98" s="63"/>
    </row>
    <row r="99" spans="4:9" x14ac:dyDescent="0.25">
      <c r="D99" s="63"/>
      <c r="E99" s="63"/>
      <c r="F99" s="63"/>
      <c r="G99" s="63"/>
      <c r="H99" s="63"/>
      <c r="I99" s="63"/>
    </row>
    <row r="100" spans="4:9" x14ac:dyDescent="0.25">
      <c r="D100" s="63"/>
      <c r="E100" s="63"/>
      <c r="F100" s="63"/>
      <c r="G100" s="63"/>
      <c r="H100" s="63"/>
      <c r="I100" s="63"/>
    </row>
    <row r="101" spans="4:9" x14ac:dyDescent="0.25">
      <c r="D101" s="63"/>
      <c r="E101" s="63"/>
      <c r="F101" s="63"/>
      <c r="G101" s="63"/>
      <c r="H101" s="63"/>
      <c r="I101" s="63"/>
    </row>
    <row r="102" spans="4:9" x14ac:dyDescent="0.25">
      <c r="D102" s="63"/>
      <c r="E102" s="63"/>
      <c r="F102" s="63"/>
      <c r="G102" s="63"/>
      <c r="H102" s="63"/>
      <c r="I102" s="63"/>
    </row>
    <row r="103" spans="4:9" x14ac:dyDescent="0.25">
      <c r="D103" s="63"/>
      <c r="E103" s="63"/>
      <c r="F103" s="63"/>
      <c r="G103" s="63"/>
      <c r="H103" s="63"/>
      <c r="I103" s="63"/>
    </row>
    <row r="104" spans="4:9" x14ac:dyDescent="0.25">
      <c r="D104" s="63"/>
      <c r="E104" s="63"/>
      <c r="F104" s="63"/>
      <c r="G104" s="63"/>
      <c r="H104" s="63"/>
      <c r="I104" s="63"/>
    </row>
    <row r="105" spans="4:9" x14ac:dyDescent="0.25">
      <c r="D105" s="63"/>
      <c r="E105" s="63"/>
      <c r="F105" s="63"/>
      <c r="G105" s="63"/>
      <c r="H105" s="63"/>
      <c r="I105" s="63"/>
    </row>
    <row r="106" spans="4:9" x14ac:dyDescent="0.25">
      <c r="D106" s="63"/>
      <c r="E106" s="63"/>
      <c r="F106" s="63"/>
      <c r="G106" s="63"/>
      <c r="H106" s="63"/>
      <c r="I106" s="63"/>
    </row>
    <row r="107" spans="4:9" x14ac:dyDescent="0.25">
      <c r="D107" s="63"/>
      <c r="E107" s="63"/>
      <c r="F107" s="63"/>
      <c r="G107" s="63"/>
      <c r="H107" s="63"/>
      <c r="I107" s="63"/>
    </row>
    <row r="108" spans="4:9" x14ac:dyDescent="0.25">
      <c r="D108" s="63"/>
      <c r="E108" s="63"/>
      <c r="F108" s="63"/>
      <c r="G108" s="63"/>
      <c r="H108" s="63"/>
      <c r="I108" s="63"/>
    </row>
    <row r="109" spans="4:9" x14ac:dyDescent="0.25">
      <c r="D109" s="63"/>
      <c r="E109" s="63"/>
      <c r="F109" s="63"/>
      <c r="G109" s="63"/>
      <c r="H109" s="63"/>
      <c r="I109" s="63"/>
    </row>
    <row r="110" spans="4:9" x14ac:dyDescent="0.25">
      <c r="D110" s="63"/>
      <c r="E110" s="63"/>
      <c r="F110" s="63"/>
      <c r="G110" s="63"/>
      <c r="H110" s="63"/>
      <c r="I110" s="63"/>
    </row>
    <row r="111" spans="4:9" x14ac:dyDescent="0.25">
      <c r="D111" s="63"/>
      <c r="E111" s="63"/>
      <c r="F111" s="63"/>
      <c r="G111" s="63"/>
      <c r="H111" s="63"/>
      <c r="I111" s="63"/>
    </row>
    <row r="112" spans="4:9" x14ac:dyDescent="0.25">
      <c r="D112" s="63"/>
      <c r="E112" s="63"/>
      <c r="F112" s="63"/>
      <c r="G112" s="63"/>
      <c r="H112" s="63"/>
      <c r="I112" s="63"/>
    </row>
    <row r="113" spans="4:9" x14ac:dyDescent="0.25">
      <c r="D113" s="63"/>
      <c r="E113" s="63"/>
      <c r="F113" s="63"/>
      <c r="G113" s="63"/>
      <c r="H113" s="63"/>
      <c r="I113" s="63"/>
    </row>
    <row r="114" spans="4:9" x14ac:dyDescent="0.25">
      <c r="D114" s="63"/>
      <c r="E114" s="63"/>
      <c r="F114" s="63"/>
      <c r="G114" s="63"/>
      <c r="H114" s="63"/>
      <c r="I114" s="63"/>
    </row>
    <row r="115" spans="4:9" x14ac:dyDescent="0.25">
      <c r="D115" s="63"/>
      <c r="E115" s="63"/>
      <c r="F115" s="63"/>
      <c r="G115" s="63"/>
      <c r="H115" s="63"/>
      <c r="I115" s="63"/>
    </row>
    <row r="116" spans="4:9" x14ac:dyDescent="0.25">
      <c r="D116" s="63"/>
      <c r="E116" s="63"/>
      <c r="F116" s="63"/>
      <c r="G116" s="63"/>
      <c r="H116" s="63"/>
      <c r="I116" s="63"/>
    </row>
    <row r="117" spans="4:9" x14ac:dyDescent="0.25">
      <c r="D117" s="63"/>
      <c r="E117" s="63"/>
      <c r="F117" s="63"/>
      <c r="G117" s="63"/>
      <c r="H117" s="63"/>
      <c r="I117" s="63"/>
    </row>
    <row r="118" spans="4:9" x14ac:dyDescent="0.25">
      <c r="D118" s="63"/>
      <c r="E118" s="63"/>
      <c r="F118" s="63"/>
      <c r="G118" s="63"/>
      <c r="H118" s="63"/>
      <c r="I118" s="63"/>
    </row>
    <row r="119" spans="4:9" x14ac:dyDescent="0.25">
      <c r="D119" s="63"/>
      <c r="E119" s="63"/>
      <c r="F119" s="63"/>
      <c r="G119" s="63"/>
      <c r="H119" s="63"/>
      <c r="I119" s="63"/>
    </row>
    <row r="120" spans="4:9" x14ac:dyDescent="0.25">
      <c r="D120" s="63"/>
      <c r="E120" s="63"/>
      <c r="F120" s="63"/>
      <c r="G120" s="63"/>
      <c r="H120" s="63"/>
      <c r="I120" s="63"/>
    </row>
    <row r="121" spans="4:9" x14ac:dyDescent="0.25">
      <c r="D121" s="63"/>
      <c r="E121" s="63"/>
      <c r="F121" s="63"/>
      <c r="G121" s="63"/>
      <c r="H121" s="63"/>
      <c r="I121" s="63"/>
    </row>
    <row r="122" spans="4:9" x14ac:dyDescent="0.25">
      <c r="D122" s="63"/>
      <c r="E122" s="63"/>
      <c r="F122" s="63"/>
      <c r="G122" s="63"/>
      <c r="H122" s="63"/>
      <c r="I122" s="63"/>
    </row>
    <row r="123" spans="4:9" x14ac:dyDescent="0.25">
      <c r="D123" s="63"/>
      <c r="E123" s="63"/>
      <c r="F123" s="63"/>
      <c r="G123" s="63"/>
      <c r="H123" s="63"/>
      <c r="I123" s="63"/>
    </row>
    <row r="124" spans="4:9" x14ac:dyDescent="0.25">
      <c r="D124" s="63"/>
      <c r="E124" s="63"/>
      <c r="F124" s="63"/>
      <c r="G124" s="63"/>
      <c r="H124" s="63"/>
      <c r="I124" s="63"/>
    </row>
    <row r="125" spans="4:9" x14ac:dyDescent="0.25">
      <c r="D125" s="63"/>
      <c r="E125" s="63"/>
      <c r="F125" s="63"/>
      <c r="G125" s="63"/>
      <c r="H125" s="63"/>
      <c r="I125" s="63"/>
    </row>
    <row r="126" spans="4:9" x14ac:dyDescent="0.25">
      <c r="D126" s="63"/>
      <c r="E126" s="63"/>
      <c r="F126" s="63"/>
      <c r="G126" s="63"/>
      <c r="H126" s="63"/>
      <c r="I126" s="63"/>
    </row>
    <row r="127" spans="4:9" x14ac:dyDescent="0.25">
      <c r="D127" s="63"/>
      <c r="E127" s="63"/>
      <c r="F127" s="63"/>
      <c r="G127" s="63"/>
      <c r="H127" s="63"/>
      <c r="I127" s="63"/>
    </row>
    <row r="128" spans="4:9" x14ac:dyDescent="0.25">
      <c r="D128" s="63"/>
      <c r="E128" s="63"/>
      <c r="F128" s="63"/>
      <c r="G128" s="63"/>
      <c r="H128" s="63"/>
      <c r="I128" s="63"/>
    </row>
    <row r="129" spans="4:9" x14ac:dyDescent="0.25">
      <c r="D129" s="63"/>
      <c r="E129" s="63"/>
      <c r="F129" s="63"/>
      <c r="G129" s="63"/>
      <c r="H129" s="63"/>
      <c r="I129" s="63"/>
    </row>
    <row r="130" spans="4:9" x14ac:dyDescent="0.25">
      <c r="D130" s="63"/>
      <c r="E130" s="63"/>
      <c r="F130" s="63"/>
      <c r="G130" s="63"/>
      <c r="H130" s="63"/>
      <c r="I130" s="63"/>
    </row>
    <row r="131" spans="4:9" x14ac:dyDescent="0.25">
      <c r="D131" s="63"/>
      <c r="E131" s="63"/>
      <c r="F131" s="63"/>
      <c r="G131" s="63"/>
      <c r="H131" s="63"/>
      <c r="I131" s="63"/>
    </row>
    <row r="132" spans="4:9" x14ac:dyDescent="0.25">
      <c r="D132" s="63"/>
      <c r="E132" s="63"/>
      <c r="F132" s="63"/>
      <c r="G132" s="63"/>
      <c r="H132" s="63"/>
      <c r="I132" s="63"/>
    </row>
    <row r="133" spans="4:9" x14ac:dyDescent="0.25">
      <c r="D133" s="63"/>
      <c r="E133" s="63"/>
      <c r="F133" s="63"/>
      <c r="G133" s="63"/>
      <c r="H133" s="63"/>
      <c r="I133" s="63"/>
    </row>
    <row r="134" spans="4:9" x14ac:dyDescent="0.25">
      <c r="D134" s="63"/>
      <c r="E134" s="63"/>
      <c r="F134" s="63"/>
      <c r="G134" s="63"/>
      <c r="H134" s="63"/>
      <c r="I134" s="63"/>
    </row>
    <row r="135" spans="4:9" x14ac:dyDescent="0.25">
      <c r="D135" s="63"/>
      <c r="E135" s="63"/>
      <c r="F135" s="63"/>
      <c r="G135" s="63"/>
      <c r="H135" s="63"/>
      <c r="I135" s="63"/>
    </row>
    <row r="136" spans="4:9" x14ac:dyDescent="0.25">
      <c r="D136" s="63"/>
      <c r="E136" s="63"/>
      <c r="F136" s="63"/>
      <c r="G136" s="63"/>
      <c r="H136" s="63"/>
      <c r="I136" s="63"/>
    </row>
    <row r="137" spans="4:9" x14ac:dyDescent="0.25">
      <c r="D137" s="63"/>
      <c r="E137" s="63"/>
      <c r="F137" s="63"/>
      <c r="G137" s="63"/>
      <c r="H137" s="63"/>
      <c r="I137" s="63"/>
    </row>
    <row r="138" spans="4:9" x14ac:dyDescent="0.25">
      <c r="D138" s="63"/>
      <c r="E138" s="63"/>
      <c r="F138" s="63"/>
      <c r="G138" s="63"/>
      <c r="H138" s="63"/>
      <c r="I138" s="63"/>
    </row>
    <row r="139" spans="4:9" x14ac:dyDescent="0.25">
      <c r="D139" s="63"/>
      <c r="E139" s="63"/>
      <c r="F139" s="63"/>
      <c r="G139" s="63"/>
      <c r="H139" s="63"/>
      <c r="I139" s="63"/>
    </row>
    <row r="140" spans="4:9" x14ac:dyDescent="0.25">
      <c r="D140" s="63"/>
      <c r="E140" s="63"/>
      <c r="F140" s="63"/>
      <c r="G140" s="63"/>
      <c r="H140" s="63"/>
      <c r="I140" s="63"/>
    </row>
    <row r="141" spans="4:9" x14ac:dyDescent="0.25">
      <c r="D141" s="63"/>
      <c r="E141" s="63"/>
      <c r="F141" s="63"/>
      <c r="G141" s="63"/>
      <c r="H141" s="63"/>
      <c r="I141" s="63"/>
    </row>
    <row r="142" spans="4:9" x14ac:dyDescent="0.25">
      <c r="D142" s="63"/>
      <c r="E142" s="63"/>
      <c r="F142" s="63"/>
      <c r="G142" s="63"/>
      <c r="H142" s="63"/>
      <c r="I142" s="63"/>
    </row>
    <row r="143" spans="4:9" x14ac:dyDescent="0.25">
      <c r="D143" s="63"/>
      <c r="E143" s="63"/>
      <c r="F143" s="63"/>
      <c r="G143" s="63"/>
      <c r="H143" s="63"/>
      <c r="I143" s="63"/>
    </row>
    <row r="144" spans="4:9" x14ac:dyDescent="0.25">
      <c r="D144" s="63"/>
      <c r="E144" s="63"/>
      <c r="F144" s="63"/>
      <c r="G144" s="63"/>
      <c r="H144" s="63"/>
      <c r="I144" s="63"/>
    </row>
    <row r="145" spans="4:9" x14ac:dyDescent="0.25">
      <c r="D145" s="63"/>
      <c r="E145" s="63"/>
      <c r="F145" s="63"/>
      <c r="G145" s="63"/>
      <c r="H145" s="63"/>
      <c r="I145" s="63"/>
    </row>
    <row r="146" spans="4:9" x14ac:dyDescent="0.25">
      <c r="D146" s="63"/>
      <c r="E146" s="63"/>
      <c r="F146" s="63"/>
      <c r="G146" s="63"/>
      <c r="H146" s="63"/>
      <c r="I146" s="63"/>
    </row>
    <row r="147" spans="4:9" x14ac:dyDescent="0.25">
      <c r="D147" s="63"/>
      <c r="E147" s="63"/>
      <c r="F147" s="63"/>
      <c r="G147" s="63"/>
      <c r="H147" s="63"/>
      <c r="I147" s="63"/>
    </row>
    <row r="148" spans="4:9" x14ac:dyDescent="0.25">
      <c r="D148" s="63"/>
      <c r="E148" s="63"/>
      <c r="F148" s="63"/>
      <c r="G148" s="63"/>
      <c r="H148" s="63"/>
      <c r="I148" s="63"/>
    </row>
    <row r="149" spans="4:9" x14ac:dyDescent="0.25">
      <c r="D149" s="63"/>
      <c r="E149" s="63"/>
      <c r="F149" s="63"/>
      <c r="G149" s="63"/>
      <c r="H149" s="63"/>
      <c r="I149" s="63"/>
    </row>
    <row r="150" spans="4:9" x14ac:dyDescent="0.25">
      <c r="D150" s="63"/>
      <c r="E150" s="63"/>
      <c r="F150" s="63"/>
      <c r="G150" s="63"/>
      <c r="H150" s="63"/>
      <c r="I150" s="63"/>
    </row>
    <row r="151" spans="4:9" x14ac:dyDescent="0.25">
      <c r="D151" s="63"/>
      <c r="E151" s="63"/>
      <c r="F151" s="63"/>
      <c r="G151" s="63"/>
      <c r="H151" s="63"/>
      <c r="I151" s="63"/>
    </row>
    <row r="152" spans="4:9" x14ac:dyDescent="0.25">
      <c r="D152" s="63"/>
      <c r="E152" s="63"/>
      <c r="F152" s="63"/>
      <c r="G152" s="63"/>
      <c r="H152" s="63"/>
      <c r="I152" s="63"/>
    </row>
    <row r="153" spans="4:9" x14ac:dyDescent="0.25">
      <c r="D153" s="63"/>
      <c r="E153" s="63"/>
      <c r="F153" s="63"/>
      <c r="G153" s="63"/>
      <c r="H153" s="63"/>
      <c r="I153" s="63"/>
    </row>
    <row r="154" spans="4:9" x14ac:dyDescent="0.25">
      <c r="D154" s="63"/>
      <c r="E154" s="63"/>
      <c r="F154" s="63"/>
      <c r="G154" s="63"/>
      <c r="H154" s="63"/>
      <c r="I154" s="63"/>
    </row>
    <row r="155" spans="4:9" x14ac:dyDescent="0.25">
      <c r="D155" s="63"/>
      <c r="E155" s="63"/>
      <c r="F155" s="63"/>
      <c r="G155" s="63"/>
      <c r="H155" s="63"/>
      <c r="I155" s="63"/>
    </row>
    <row r="156" spans="4:9" x14ac:dyDescent="0.25">
      <c r="D156" s="63"/>
      <c r="E156" s="63"/>
      <c r="F156" s="63"/>
      <c r="G156" s="63"/>
      <c r="H156" s="63"/>
      <c r="I156" s="63"/>
    </row>
    <row r="157" spans="4:9" x14ac:dyDescent="0.25">
      <c r="D157" s="63"/>
      <c r="E157" s="63"/>
      <c r="F157" s="63"/>
      <c r="G157" s="63"/>
      <c r="H157" s="63"/>
      <c r="I157" s="63"/>
    </row>
    <row r="158" spans="4:9" x14ac:dyDescent="0.25">
      <c r="D158" s="63"/>
      <c r="E158" s="63"/>
      <c r="F158" s="63"/>
      <c r="G158" s="63"/>
      <c r="H158" s="63"/>
      <c r="I158" s="63"/>
    </row>
    <row r="159" spans="4:9" x14ac:dyDescent="0.25">
      <c r="D159" s="63"/>
      <c r="E159" s="63"/>
      <c r="F159" s="63"/>
      <c r="G159" s="63"/>
      <c r="H159" s="63"/>
      <c r="I159" s="63"/>
    </row>
    <row r="160" spans="4:9" x14ac:dyDescent="0.25">
      <c r="D160" s="63"/>
      <c r="E160" s="63"/>
      <c r="F160" s="63"/>
      <c r="G160" s="63"/>
      <c r="H160" s="63"/>
      <c r="I160" s="63"/>
    </row>
    <row r="161" spans="4:9" x14ac:dyDescent="0.25">
      <c r="D161" s="63"/>
      <c r="E161" s="63"/>
      <c r="F161" s="63"/>
      <c r="G161" s="63"/>
      <c r="H161" s="63"/>
      <c r="I161" s="63"/>
    </row>
    <row r="162" spans="4:9" x14ac:dyDescent="0.25">
      <c r="D162" s="63"/>
      <c r="E162" s="63"/>
      <c r="F162" s="63"/>
      <c r="G162" s="63"/>
      <c r="H162" s="63"/>
      <c r="I162" s="63"/>
    </row>
    <row r="163" spans="4:9" x14ac:dyDescent="0.25">
      <c r="D163" s="63"/>
      <c r="E163" s="63"/>
      <c r="F163" s="63"/>
      <c r="G163" s="63"/>
      <c r="H163" s="63"/>
      <c r="I163" s="63"/>
    </row>
    <row r="164" spans="4:9" x14ac:dyDescent="0.25">
      <c r="D164" s="63"/>
      <c r="E164" s="63"/>
      <c r="F164" s="63"/>
      <c r="G164" s="63"/>
      <c r="H164" s="63"/>
      <c r="I164" s="63"/>
    </row>
    <row r="165" spans="4:9" x14ac:dyDescent="0.25">
      <c r="D165" s="63"/>
      <c r="E165" s="63"/>
      <c r="F165" s="63"/>
      <c r="G165" s="63"/>
      <c r="H165" s="63"/>
      <c r="I165" s="63"/>
    </row>
    <row r="166" spans="4:9" x14ac:dyDescent="0.25">
      <c r="D166" s="63"/>
      <c r="E166" s="63"/>
      <c r="F166" s="63"/>
      <c r="G166" s="63"/>
      <c r="H166" s="63"/>
      <c r="I166" s="63"/>
    </row>
    <row r="167" spans="4:9" x14ac:dyDescent="0.25">
      <c r="D167" s="63"/>
      <c r="E167" s="63"/>
      <c r="F167" s="63"/>
      <c r="G167" s="63"/>
      <c r="H167" s="63"/>
      <c r="I167" s="63"/>
    </row>
    <row r="168" spans="4:9" x14ac:dyDescent="0.25">
      <c r="D168" s="63"/>
      <c r="E168" s="63"/>
      <c r="F168" s="63"/>
      <c r="G168" s="63"/>
      <c r="H168" s="63"/>
      <c r="I168" s="63"/>
    </row>
    <row r="169" spans="4:9" x14ac:dyDescent="0.25">
      <c r="D169" s="63"/>
      <c r="E169" s="63"/>
      <c r="F169" s="63"/>
      <c r="G169" s="63"/>
      <c r="H169" s="63"/>
      <c r="I169" s="63"/>
    </row>
    <row r="170" spans="4:9" x14ac:dyDescent="0.25">
      <c r="D170" s="63"/>
      <c r="E170" s="63"/>
      <c r="F170" s="63"/>
      <c r="G170" s="63"/>
      <c r="H170" s="63"/>
      <c r="I170" s="63"/>
    </row>
    <row r="171" spans="4:9" x14ac:dyDescent="0.25">
      <c r="D171" s="63"/>
      <c r="E171" s="63"/>
      <c r="F171" s="63"/>
      <c r="G171" s="63"/>
      <c r="H171" s="63"/>
      <c r="I171" s="63"/>
    </row>
    <row r="172" spans="4:9" x14ac:dyDescent="0.25">
      <c r="D172" s="63"/>
      <c r="E172" s="63"/>
      <c r="F172" s="63"/>
      <c r="G172" s="63"/>
      <c r="H172" s="63"/>
      <c r="I172" s="63"/>
    </row>
    <row r="173" spans="4:9" x14ac:dyDescent="0.25">
      <c r="D173" s="63"/>
      <c r="E173" s="63"/>
      <c r="F173" s="63"/>
      <c r="G173" s="63"/>
      <c r="H173" s="63"/>
      <c r="I173" s="63"/>
    </row>
    <row r="174" spans="4:9" x14ac:dyDescent="0.25">
      <c r="D174" s="63"/>
      <c r="E174" s="63"/>
      <c r="F174" s="63"/>
      <c r="G174" s="63"/>
      <c r="H174" s="63"/>
      <c r="I174" s="63"/>
    </row>
    <row r="175" spans="4:9" x14ac:dyDescent="0.25">
      <c r="D175" s="63"/>
      <c r="E175" s="63"/>
      <c r="F175" s="63"/>
      <c r="G175" s="63"/>
      <c r="H175" s="63"/>
      <c r="I175" s="63"/>
    </row>
    <row r="176" spans="4:9" x14ac:dyDescent="0.25">
      <c r="D176" s="63"/>
      <c r="E176" s="63"/>
      <c r="F176" s="63"/>
      <c r="G176" s="63"/>
      <c r="H176" s="63"/>
      <c r="I176" s="63"/>
    </row>
    <row r="177" spans="4:9" x14ac:dyDescent="0.25">
      <c r="D177" s="63"/>
      <c r="E177" s="63"/>
      <c r="F177" s="63"/>
      <c r="G177" s="63"/>
      <c r="H177" s="63"/>
      <c r="I177" s="63"/>
    </row>
    <row r="178" spans="4:9" x14ac:dyDescent="0.25">
      <c r="D178" s="63"/>
      <c r="E178" s="63"/>
      <c r="F178" s="63"/>
      <c r="G178" s="63"/>
      <c r="H178" s="63"/>
      <c r="I178" s="63"/>
    </row>
    <row r="179" spans="4:9" x14ac:dyDescent="0.25">
      <c r="D179" s="63"/>
      <c r="E179" s="63"/>
      <c r="F179" s="63"/>
      <c r="G179" s="63"/>
      <c r="H179" s="63"/>
      <c r="I179" s="63"/>
    </row>
    <row r="180" spans="4:9" x14ac:dyDescent="0.25">
      <c r="D180" s="63"/>
      <c r="E180" s="63"/>
      <c r="F180" s="63"/>
      <c r="G180" s="63"/>
      <c r="H180" s="63"/>
      <c r="I180" s="63"/>
    </row>
    <row r="181" spans="4:9" x14ac:dyDescent="0.25">
      <c r="D181" s="63"/>
      <c r="E181" s="63"/>
      <c r="F181" s="63"/>
      <c r="G181" s="63"/>
      <c r="H181" s="63"/>
      <c r="I181" s="63"/>
    </row>
    <row r="182" spans="4:9" x14ac:dyDescent="0.25">
      <c r="D182" s="63"/>
      <c r="E182" s="63"/>
      <c r="F182" s="63"/>
      <c r="G182" s="63"/>
      <c r="H182" s="63"/>
      <c r="I182" s="63"/>
    </row>
    <row r="183" spans="4:9" x14ac:dyDescent="0.25">
      <c r="D183" s="63"/>
      <c r="E183" s="63"/>
      <c r="F183" s="63"/>
      <c r="G183" s="63"/>
      <c r="H183" s="63"/>
      <c r="I183" s="63"/>
    </row>
    <row r="184" spans="4:9" x14ac:dyDescent="0.25">
      <c r="D184" s="63"/>
      <c r="E184" s="63"/>
      <c r="F184" s="63"/>
      <c r="G184" s="63"/>
      <c r="H184" s="63"/>
      <c r="I184" s="63"/>
    </row>
    <row r="185" spans="4:9" x14ac:dyDescent="0.25">
      <c r="D185" s="63"/>
      <c r="E185" s="63"/>
      <c r="F185" s="63"/>
      <c r="G185" s="63"/>
      <c r="H185" s="63"/>
      <c r="I185" s="63"/>
    </row>
    <row r="186" spans="4:9" x14ac:dyDescent="0.25">
      <c r="D186" s="63"/>
      <c r="E186" s="63"/>
      <c r="F186" s="63"/>
      <c r="G186" s="63"/>
      <c r="H186" s="63"/>
      <c r="I186" s="63"/>
    </row>
    <row r="187" spans="4:9" x14ac:dyDescent="0.25">
      <c r="D187" s="63"/>
      <c r="E187" s="63"/>
      <c r="F187" s="63"/>
      <c r="G187" s="63"/>
      <c r="H187" s="63"/>
      <c r="I187" s="63"/>
    </row>
    <row r="188" spans="4:9" x14ac:dyDescent="0.25">
      <c r="D188" s="63"/>
      <c r="E188" s="63"/>
      <c r="F188" s="63"/>
      <c r="G188" s="63"/>
      <c r="H188" s="63"/>
      <c r="I188" s="63"/>
    </row>
    <row r="189" spans="4:9" x14ac:dyDescent="0.25">
      <c r="D189" s="63"/>
      <c r="E189" s="63"/>
      <c r="F189" s="63"/>
      <c r="G189" s="63"/>
      <c r="H189" s="63"/>
      <c r="I189" s="63"/>
    </row>
    <row r="190" spans="4:9" x14ac:dyDescent="0.25">
      <c r="D190" s="63"/>
      <c r="E190" s="63"/>
      <c r="F190" s="63"/>
      <c r="G190" s="63"/>
      <c r="H190" s="63"/>
      <c r="I190" s="63"/>
    </row>
    <row r="191" spans="4:9" x14ac:dyDescent="0.25">
      <c r="D191" s="63"/>
      <c r="E191" s="63"/>
      <c r="F191" s="63"/>
      <c r="G191" s="63"/>
      <c r="H191" s="63"/>
      <c r="I191" s="63"/>
    </row>
    <row r="192" spans="4:9" x14ac:dyDescent="0.25">
      <c r="D192" s="63"/>
      <c r="E192" s="63"/>
      <c r="F192" s="63"/>
      <c r="G192" s="63"/>
      <c r="H192" s="63"/>
      <c r="I192" s="63"/>
    </row>
    <row r="193" spans="4:9" x14ac:dyDescent="0.25">
      <c r="D193" s="63"/>
      <c r="E193" s="63"/>
      <c r="F193" s="63"/>
      <c r="G193" s="63"/>
      <c r="H193" s="63"/>
      <c r="I193" s="63"/>
    </row>
    <row r="194" spans="4:9" x14ac:dyDescent="0.25">
      <c r="D194" s="63"/>
      <c r="E194" s="63"/>
      <c r="F194" s="63"/>
      <c r="G194" s="63"/>
      <c r="H194" s="63"/>
      <c r="I194" s="63"/>
    </row>
    <row r="195" spans="4:9" x14ac:dyDescent="0.25">
      <c r="D195" s="63"/>
      <c r="E195" s="63"/>
      <c r="F195" s="63"/>
      <c r="G195" s="63"/>
      <c r="H195" s="63"/>
      <c r="I195" s="63"/>
    </row>
    <row r="196" spans="4:9" x14ac:dyDescent="0.25">
      <c r="D196" s="63"/>
      <c r="E196" s="63"/>
      <c r="F196" s="63"/>
      <c r="G196" s="63"/>
      <c r="H196" s="63"/>
      <c r="I196" s="63"/>
    </row>
    <row r="197" spans="4:9" x14ac:dyDescent="0.25">
      <c r="D197" s="63"/>
      <c r="E197" s="63"/>
      <c r="F197" s="63"/>
      <c r="G197" s="63"/>
      <c r="H197" s="63"/>
      <c r="I197" s="63"/>
    </row>
    <row r="198" spans="4:9" x14ac:dyDescent="0.25">
      <c r="D198" s="63"/>
      <c r="E198" s="63"/>
      <c r="F198" s="63"/>
      <c r="G198" s="63"/>
      <c r="H198" s="63"/>
      <c r="I198" s="63"/>
    </row>
    <row r="199" spans="4:9" x14ac:dyDescent="0.25">
      <c r="D199" s="63"/>
      <c r="E199" s="63"/>
      <c r="F199" s="63"/>
      <c r="G199" s="63"/>
      <c r="H199" s="63"/>
      <c r="I199" s="63"/>
    </row>
    <row r="200" spans="4:9" x14ac:dyDescent="0.25">
      <c r="D200" s="63"/>
      <c r="E200" s="63"/>
      <c r="F200" s="63"/>
      <c r="G200" s="63"/>
      <c r="H200" s="63"/>
      <c r="I200" s="63"/>
    </row>
    <row r="201" spans="4:9" x14ac:dyDescent="0.25">
      <c r="D201" s="63"/>
      <c r="E201" s="63"/>
      <c r="F201" s="63"/>
      <c r="G201" s="63"/>
      <c r="H201" s="63"/>
      <c r="I201" s="63"/>
    </row>
    <row r="202" spans="4:9" x14ac:dyDescent="0.25">
      <c r="D202" s="63"/>
      <c r="E202" s="63"/>
      <c r="F202" s="63"/>
      <c r="G202" s="63"/>
      <c r="H202" s="63"/>
      <c r="I202" s="63"/>
    </row>
    <row r="203" spans="4:9" x14ac:dyDescent="0.25">
      <c r="D203" s="63"/>
      <c r="E203" s="63"/>
      <c r="F203" s="63"/>
      <c r="G203" s="63"/>
      <c r="H203" s="63"/>
      <c r="I203" s="63"/>
    </row>
    <row r="204" spans="4:9" x14ac:dyDescent="0.25">
      <c r="D204" s="63"/>
      <c r="E204" s="63"/>
      <c r="F204" s="63"/>
      <c r="G204" s="63"/>
      <c r="H204" s="63"/>
      <c r="I204" s="63"/>
    </row>
    <row r="205" spans="4:9" x14ac:dyDescent="0.25">
      <c r="D205" s="63"/>
      <c r="E205" s="63"/>
      <c r="F205" s="63"/>
      <c r="G205" s="63"/>
      <c r="H205" s="63"/>
      <c r="I205" s="63"/>
    </row>
    <row r="206" spans="4:9" x14ac:dyDescent="0.25">
      <c r="D206" s="63"/>
      <c r="E206" s="63"/>
      <c r="F206" s="63"/>
      <c r="G206" s="63"/>
      <c r="H206" s="63"/>
      <c r="I206" s="63"/>
    </row>
    <row r="207" spans="4:9" x14ac:dyDescent="0.25">
      <c r="D207" s="63"/>
      <c r="E207" s="63"/>
      <c r="F207" s="63"/>
      <c r="G207" s="63"/>
      <c r="H207" s="63"/>
      <c r="I207" s="63"/>
    </row>
    <row r="208" spans="4:9" x14ac:dyDescent="0.25">
      <c r="D208" s="63"/>
      <c r="E208" s="63"/>
      <c r="F208" s="63"/>
      <c r="G208" s="63"/>
      <c r="H208" s="63"/>
      <c r="I208" s="63"/>
    </row>
    <row r="209" spans="4:9" x14ac:dyDescent="0.25">
      <c r="D209" s="63"/>
      <c r="E209" s="63"/>
      <c r="F209" s="63"/>
      <c r="G209" s="63"/>
      <c r="H209" s="63"/>
      <c r="I209" s="63"/>
    </row>
    <row r="210" spans="4:9" x14ac:dyDescent="0.25">
      <c r="D210" s="63"/>
      <c r="E210" s="63"/>
      <c r="F210" s="63"/>
      <c r="G210" s="63"/>
      <c r="H210" s="63"/>
      <c r="I210" s="63"/>
    </row>
    <row r="211" spans="4:9" x14ac:dyDescent="0.25">
      <c r="D211" s="63"/>
      <c r="E211" s="63"/>
      <c r="F211" s="63"/>
      <c r="G211" s="63"/>
      <c r="H211" s="63"/>
      <c r="I211" s="63"/>
    </row>
    <row r="212" spans="4:9" x14ac:dyDescent="0.25">
      <c r="D212" s="63"/>
      <c r="E212" s="63"/>
      <c r="F212" s="63"/>
      <c r="G212" s="63"/>
      <c r="H212" s="63"/>
      <c r="I212" s="63"/>
    </row>
    <row r="213" spans="4:9" x14ac:dyDescent="0.25">
      <c r="D213" s="63"/>
      <c r="E213" s="63"/>
      <c r="F213" s="63"/>
      <c r="G213" s="63"/>
      <c r="H213" s="63"/>
      <c r="I213" s="63"/>
    </row>
    <row r="214" spans="4:9" x14ac:dyDescent="0.25">
      <c r="D214" s="63"/>
      <c r="E214" s="63"/>
      <c r="F214" s="63"/>
      <c r="G214" s="63"/>
      <c r="H214" s="63"/>
      <c r="I214" s="63"/>
    </row>
    <row r="215" spans="4:9" x14ac:dyDescent="0.25">
      <c r="D215" s="63"/>
      <c r="E215" s="63"/>
      <c r="F215" s="63"/>
      <c r="G215" s="63"/>
      <c r="H215" s="63"/>
      <c r="I215" s="63"/>
    </row>
    <row r="216" spans="4:9" x14ac:dyDescent="0.25">
      <c r="D216" s="63"/>
      <c r="E216" s="63"/>
      <c r="F216" s="63"/>
      <c r="G216" s="63"/>
      <c r="H216" s="63"/>
      <c r="I216" s="63"/>
    </row>
    <row r="217" spans="4:9" x14ac:dyDescent="0.25">
      <c r="D217" s="63"/>
      <c r="E217" s="63"/>
      <c r="F217" s="63"/>
      <c r="G217" s="63"/>
      <c r="H217" s="63"/>
      <c r="I217" s="63"/>
    </row>
    <row r="218" spans="4:9" x14ac:dyDescent="0.25">
      <c r="D218" s="63"/>
      <c r="E218" s="63"/>
      <c r="F218" s="63"/>
      <c r="G218" s="63"/>
      <c r="H218" s="63"/>
      <c r="I218" s="63"/>
    </row>
    <row r="219" spans="4:9" x14ac:dyDescent="0.25">
      <c r="D219" s="63"/>
      <c r="E219" s="63"/>
      <c r="F219" s="63"/>
      <c r="G219" s="63"/>
      <c r="H219" s="63"/>
      <c r="I219" s="63"/>
    </row>
    <row r="220" spans="4:9" x14ac:dyDescent="0.25">
      <c r="D220" s="63"/>
      <c r="E220" s="63"/>
      <c r="F220" s="63"/>
      <c r="G220" s="63"/>
      <c r="H220" s="63"/>
      <c r="I220" s="63"/>
    </row>
    <row r="221" spans="4:9" x14ac:dyDescent="0.25">
      <c r="D221" s="63"/>
      <c r="E221" s="63"/>
      <c r="F221" s="63"/>
      <c r="G221" s="63"/>
      <c r="H221" s="63"/>
      <c r="I221" s="63"/>
    </row>
    <row r="222" spans="4:9" x14ac:dyDescent="0.25">
      <c r="D222" s="63"/>
      <c r="E222" s="63"/>
      <c r="F222" s="63"/>
      <c r="G222" s="63"/>
      <c r="H222" s="63"/>
      <c r="I222" s="63"/>
    </row>
    <row r="223" spans="4:9" x14ac:dyDescent="0.25">
      <c r="D223" s="63"/>
      <c r="E223" s="63"/>
      <c r="F223" s="63"/>
      <c r="G223" s="63"/>
      <c r="H223" s="63"/>
      <c r="I223" s="63"/>
    </row>
    <row r="224" spans="4:9" x14ac:dyDescent="0.25">
      <c r="D224" s="63"/>
      <c r="E224" s="63"/>
      <c r="F224" s="63"/>
      <c r="G224" s="63"/>
      <c r="H224" s="63"/>
      <c r="I224" s="63"/>
    </row>
    <row r="225" spans="4:9" x14ac:dyDescent="0.25">
      <c r="D225" s="63"/>
      <c r="E225" s="63"/>
      <c r="F225" s="63"/>
      <c r="G225" s="63"/>
      <c r="H225" s="63"/>
      <c r="I225" s="63"/>
    </row>
    <row r="226" spans="4:9" x14ac:dyDescent="0.25">
      <c r="D226" s="63"/>
      <c r="E226" s="63"/>
      <c r="F226" s="63"/>
      <c r="G226" s="63"/>
      <c r="H226" s="63"/>
      <c r="I226" s="63"/>
    </row>
    <row r="227" spans="4:9" x14ac:dyDescent="0.25">
      <c r="D227" s="63"/>
      <c r="E227" s="63"/>
      <c r="F227" s="63"/>
      <c r="G227" s="63"/>
      <c r="H227" s="63"/>
      <c r="I227" s="63"/>
    </row>
    <row r="228" spans="4:9" x14ac:dyDescent="0.25">
      <c r="D228" s="63"/>
      <c r="E228" s="63"/>
      <c r="F228" s="63"/>
      <c r="G228" s="63"/>
      <c r="H228" s="63"/>
      <c r="I228" s="63"/>
    </row>
    <row r="229" spans="4:9" x14ac:dyDescent="0.25">
      <c r="D229" s="63"/>
      <c r="E229" s="63"/>
      <c r="F229" s="63"/>
      <c r="G229" s="63"/>
      <c r="H229" s="63"/>
      <c r="I229" s="63"/>
    </row>
    <row r="230" spans="4:9" x14ac:dyDescent="0.25">
      <c r="D230" s="63"/>
      <c r="E230" s="63"/>
      <c r="F230" s="63"/>
      <c r="G230" s="63"/>
      <c r="H230" s="63"/>
      <c r="I230" s="63"/>
    </row>
    <row r="231" spans="4:9" x14ac:dyDescent="0.25">
      <c r="D231" s="63"/>
      <c r="E231" s="63"/>
      <c r="F231" s="63"/>
      <c r="G231" s="63"/>
      <c r="H231" s="63"/>
      <c r="I231" s="63"/>
    </row>
    <row r="232" spans="4:9" x14ac:dyDescent="0.25">
      <c r="D232" s="63"/>
      <c r="E232" s="63"/>
      <c r="F232" s="63"/>
      <c r="G232" s="63"/>
      <c r="H232" s="63"/>
      <c r="I232" s="63"/>
    </row>
    <row r="233" spans="4:9" x14ac:dyDescent="0.25">
      <c r="D233" s="63"/>
      <c r="E233" s="63"/>
      <c r="F233" s="63"/>
      <c r="G233" s="63"/>
      <c r="H233" s="63"/>
      <c r="I233" s="63"/>
    </row>
    <row r="234" spans="4:9" x14ac:dyDescent="0.25">
      <c r="D234" s="63"/>
      <c r="E234" s="63"/>
      <c r="F234" s="63"/>
      <c r="G234" s="63"/>
      <c r="H234" s="63"/>
      <c r="I234" s="63"/>
    </row>
    <row r="235" spans="4:9" x14ac:dyDescent="0.25">
      <c r="D235" s="63"/>
      <c r="E235" s="63"/>
      <c r="F235" s="63"/>
      <c r="G235" s="63"/>
      <c r="H235" s="63"/>
      <c r="I235" s="63"/>
    </row>
    <row r="236" spans="4:9" x14ac:dyDescent="0.25">
      <c r="D236" s="63"/>
      <c r="E236" s="63"/>
      <c r="F236" s="63"/>
      <c r="G236" s="63"/>
      <c r="H236" s="63"/>
      <c r="I236" s="63"/>
    </row>
    <row r="237" spans="4:9" x14ac:dyDescent="0.25">
      <c r="D237" s="63"/>
      <c r="E237" s="63"/>
      <c r="F237" s="63"/>
      <c r="G237" s="63"/>
      <c r="H237" s="63"/>
      <c r="I237" s="63"/>
    </row>
    <row r="238" spans="4:9" x14ac:dyDescent="0.25">
      <c r="D238" s="63"/>
      <c r="E238" s="63"/>
      <c r="F238" s="63"/>
      <c r="G238" s="63"/>
      <c r="H238" s="63"/>
      <c r="I238" s="63"/>
    </row>
    <row r="239" spans="4:9" x14ac:dyDescent="0.25">
      <c r="D239" s="63"/>
      <c r="E239" s="63"/>
      <c r="F239" s="63"/>
      <c r="G239" s="63"/>
      <c r="H239" s="63"/>
      <c r="I239" s="63"/>
    </row>
    <row r="240" spans="4:9" x14ac:dyDescent="0.25">
      <c r="D240" s="63"/>
      <c r="E240" s="63"/>
      <c r="F240" s="63"/>
      <c r="G240" s="63"/>
      <c r="H240" s="63"/>
      <c r="I240" s="63"/>
    </row>
    <row r="241" spans="4:9" x14ac:dyDescent="0.25">
      <c r="D241" s="63"/>
      <c r="E241" s="63"/>
      <c r="F241" s="63"/>
      <c r="G241" s="63"/>
      <c r="H241" s="63"/>
      <c r="I241" s="63"/>
    </row>
    <row r="242" spans="4:9" x14ac:dyDescent="0.25">
      <c r="D242" s="63"/>
      <c r="E242" s="63"/>
      <c r="F242" s="63"/>
      <c r="G242" s="63"/>
      <c r="H242" s="63"/>
      <c r="I242" s="63"/>
    </row>
    <row r="243" spans="4:9" x14ac:dyDescent="0.25">
      <c r="D243" s="63"/>
      <c r="E243" s="63"/>
      <c r="F243" s="63"/>
      <c r="G243" s="63"/>
      <c r="H243" s="63"/>
      <c r="I243" s="63"/>
    </row>
    <row r="244" spans="4:9" x14ac:dyDescent="0.25">
      <c r="D244" s="63"/>
      <c r="E244" s="63"/>
      <c r="F244" s="63"/>
      <c r="G244" s="63"/>
      <c r="H244" s="63"/>
      <c r="I244" s="63"/>
    </row>
    <row r="245" spans="4:9" x14ac:dyDescent="0.25">
      <c r="D245" s="63"/>
      <c r="E245" s="63"/>
      <c r="F245" s="63"/>
      <c r="G245" s="63"/>
      <c r="H245" s="63"/>
      <c r="I245" s="63"/>
    </row>
    <row r="246" spans="4:9" x14ac:dyDescent="0.25">
      <c r="D246" s="63"/>
      <c r="E246" s="63"/>
      <c r="F246" s="63"/>
      <c r="G246" s="63"/>
      <c r="H246" s="63"/>
      <c r="I246" s="63"/>
    </row>
    <row r="247" spans="4:9" x14ac:dyDescent="0.25">
      <c r="D247" s="63"/>
      <c r="E247" s="63"/>
      <c r="F247" s="63"/>
      <c r="G247" s="63"/>
      <c r="H247" s="63"/>
      <c r="I247" s="63"/>
    </row>
    <row r="248" spans="4:9" x14ac:dyDescent="0.25">
      <c r="D248" s="63"/>
      <c r="E248" s="63"/>
      <c r="F248" s="63"/>
      <c r="G248" s="63"/>
      <c r="H248" s="63"/>
      <c r="I248" s="63"/>
    </row>
    <row r="249" spans="4:9" x14ac:dyDescent="0.25">
      <c r="D249" s="63"/>
      <c r="E249" s="63"/>
      <c r="F249" s="63"/>
      <c r="G249" s="63"/>
      <c r="H249" s="63"/>
      <c r="I249" s="63"/>
    </row>
    <row r="250" spans="4:9" x14ac:dyDescent="0.25">
      <c r="D250" s="63"/>
      <c r="E250" s="63"/>
      <c r="F250" s="63"/>
      <c r="G250" s="63"/>
      <c r="H250" s="63"/>
      <c r="I250" s="63"/>
    </row>
    <row r="251" spans="4:9" x14ac:dyDescent="0.25">
      <c r="D251" s="63"/>
      <c r="E251" s="63"/>
      <c r="F251" s="63"/>
      <c r="G251" s="63"/>
      <c r="H251" s="63"/>
      <c r="I251" s="63"/>
    </row>
    <row r="252" spans="4:9" x14ac:dyDescent="0.25">
      <c r="D252" s="63"/>
      <c r="E252" s="63"/>
      <c r="F252" s="63"/>
      <c r="G252" s="63"/>
      <c r="H252" s="63"/>
      <c r="I252" s="63"/>
    </row>
    <row r="253" spans="4:9" x14ac:dyDescent="0.25">
      <c r="D253" s="63"/>
      <c r="E253" s="63"/>
      <c r="F253" s="63"/>
      <c r="G253" s="63"/>
      <c r="H253" s="63"/>
      <c r="I253" s="63"/>
    </row>
    <row r="254" spans="4:9" x14ac:dyDescent="0.25">
      <c r="D254" s="63"/>
      <c r="E254" s="63"/>
      <c r="F254" s="63"/>
      <c r="G254" s="63"/>
      <c r="H254" s="63"/>
      <c r="I254" s="63"/>
    </row>
    <row r="255" spans="4:9" x14ac:dyDescent="0.25">
      <c r="D255" s="63"/>
      <c r="E255" s="63"/>
      <c r="F255" s="63"/>
      <c r="G255" s="63"/>
      <c r="H255" s="63"/>
      <c r="I255" s="63"/>
    </row>
    <row r="256" spans="4:9" x14ac:dyDescent="0.25">
      <c r="D256" s="63"/>
      <c r="E256" s="63"/>
      <c r="F256" s="63"/>
      <c r="G256" s="63"/>
      <c r="H256" s="63"/>
      <c r="I256" s="63"/>
    </row>
    <row r="257" spans="4:9" x14ac:dyDescent="0.25">
      <c r="D257" s="63"/>
      <c r="E257" s="63"/>
      <c r="F257" s="63"/>
      <c r="G257" s="63"/>
      <c r="H257" s="63"/>
      <c r="I257" s="63"/>
    </row>
    <row r="258" spans="4:9" x14ac:dyDescent="0.25">
      <c r="D258" s="63"/>
      <c r="E258" s="63"/>
      <c r="F258" s="63"/>
      <c r="G258" s="63"/>
      <c r="H258" s="63"/>
      <c r="I258" s="63"/>
    </row>
    <row r="259" spans="4:9" x14ac:dyDescent="0.25">
      <c r="D259" s="63"/>
      <c r="E259" s="63"/>
      <c r="F259" s="63"/>
      <c r="G259" s="63"/>
      <c r="H259" s="63"/>
      <c r="I259" s="63"/>
    </row>
    <row r="260" spans="4:9" x14ac:dyDescent="0.25">
      <c r="D260" s="63"/>
      <c r="E260" s="63"/>
      <c r="F260" s="63"/>
      <c r="G260" s="63"/>
      <c r="H260" s="63"/>
      <c r="I260" s="63"/>
    </row>
    <row r="261" spans="4:9" x14ac:dyDescent="0.25">
      <c r="D261" s="63"/>
      <c r="E261" s="63"/>
      <c r="F261" s="63"/>
      <c r="G261" s="63"/>
      <c r="H261" s="63"/>
      <c r="I261" s="63"/>
    </row>
    <row r="262" spans="4:9" x14ac:dyDescent="0.25">
      <c r="D262" s="63"/>
      <c r="E262" s="63"/>
      <c r="F262" s="63"/>
      <c r="G262" s="63"/>
      <c r="H262" s="63"/>
      <c r="I262" s="63"/>
    </row>
    <row r="263" spans="4:9" x14ac:dyDescent="0.25">
      <c r="D263" s="63"/>
      <c r="E263" s="63"/>
      <c r="F263" s="63"/>
      <c r="G263" s="63"/>
      <c r="H263" s="63"/>
      <c r="I263" s="63"/>
    </row>
    <row r="264" spans="4:9" x14ac:dyDescent="0.25">
      <c r="D264" s="63"/>
      <c r="E264" s="63"/>
      <c r="F264" s="63"/>
      <c r="G264" s="63"/>
      <c r="H264" s="63"/>
      <c r="I264" s="63"/>
    </row>
    <row r="265" spans="4:9" x14ac:dyDescent="0.25">
      <c r="D265" s="63"/>
      <c r="E265" s="63"/>
      <c r="F265" s="63"/>
      <c r="G265" s="63"/>
      <c r="H265" s="63"/>
      <c r="I265" s="63"/>
    </row>
    <row r="266" spans="4:9" x14ac:dyDescent="0.25">
      <c r="D266" s="63"/>
      <c r="E266" s="63"/>
      <c r="F266" s="63"/>
      <c r="G266" s="63"/>
      <c r="H266" s="63"/>
      <c r="I266" s="63"/>
    </row>
    <row r="267" spans="4:9" x14ac:dyDescent="0.25">
      <c r="D267" s="63"/>
      <c r="E267" s="63"/>
      <c r="F267" s="63"/>
      <c r="G267" s="63"/>
      <c r="H267" s="63"/>
      <c r="I267" s="63"/>
    </row>
    <row r="268" spans="4:9" x14ac:dyDescent="0.25">
      <c r="D268" s="63"/>
      <c r="E268" s="63"/>
      <c r="F268" s="63"/>
      <c r="G268" s="63"/>
      <c r="H268" s="63"/>
      <c r="I268" s="63"/>
    </row>
    <row r="269" spans="4:9" x14ac:dyDescent="0.25">
      <c r="D269" s="63"/>
      <c r="E269" s="63"/>
      <c r="F269" s="63"/>
      <c r="G269" s="63"/>
      <c r="H269" s="63"/>
      <c r="I269" s="63"/>
    </row>
    <row r="270" spans="4:9" x14ac:dyDescent="0.25">
      <c r="D270" s="63"/>
      <c r="E270" s="63"/>
      <c r="F270" s="63"/>
      <c r="G270" s="63"/>
      <c r="H270" s="63"/>
      <c r="I270" s="63"/>
    </row>
    <row r="271" spans="4:9" x14ac:dyDescent="0.25">
      <c r="D271" s="63"/>
      <c r="E271" s="63"/>
      <c r="F271" s="63"/>
      <c r="G271" s="63"/>
      <c r="H271" s="63"/>
      <c r="I271" s="63"/>
    </row>
    <row r="272" spans="4:9" x14ac:dyDescent="0.25">
      <c r="D272" s="63"/>
      <c r="E272" s="63"/>
      <c r="F272" s="63"/>
      <c r="G272" s="63"/>
      <c r="H272" s="63"/>
      <c r="I272" s="63"/>
    </row>
    <row r="273" spans="4:9" x14ac:dyDescent="0.25">
      <c r="D273" s="63"/>
      <c r="E273" s="63"/>
      <c r="F273" s="63"/>
      <c r="G273" s="63"/>
      <c r="H273" s="63"/>
      <c r="I273" s="63"/>
    </row>
    <row r="274" spans="4:9" x14ac:dyDescent="0.25">
      <c r="D274" s="63"/>
      <c r="E274" s="63"/>
      <c r="F274" s="63"/>
      <c r="G274" s="63"/>
      <c r="H274" s="63"/>
      <c r="I274" s="63"/>
    </row>
    <row r="275" spans="4:9" x14ac:dyDescent="0.25">
      <c r="D275" s="63"/>
      <c r="E275" s="63"/>
      <c r="F275" s="63"/>
      <c r="G275" s="63"/>
      <c r="H275" s="63"/>
      <c r="I275" s="63"/>
    </row>
    <row r="276" spans="4:9" x14ac:dyDescent="0.25">
      <c r="D276" s="63"/>
      <c r="E276" s="63"/>
      <c r="F276" s="63"/>
      <c r="G276" s="63"/>
      <c r="H276" s="63"/>
      <c r="I276" s="63"/>
    </row>
    <row r="277" spans="4:9" x14ac:dyDescent="0.25">
      <c r="D277" s="63"/>
      <c r="E277" s="63"/>
      <c r="F277" s="63"/>
      <c r="G277" s="63"/>
      <c r="H277" s="63"/>
      <c r="I277" s="63"/>
    </row>
    <row r="278" spans="4:9" x14ac:dyDescent="0.25">
      <c r="D278" s="63"/>
      <c r="E278" s="63"/>
      <c r="F278" s="63"/>
      <c r="G278" s="63"/>
      <c r="H278" s="63"/>
      <c r="I278" s="63"/>
    </row>
    <row r="279" spans="4:9" x14ac:dyDescent="0.25">
      <c r="D279" s="63"/>
      <c r="E279" s="63"/>
      <c r="F279" s="63"/>
      <c r="G279" s="63"/>
      <c r="H279" s="63"/>
      <c r="I279" s="63"/>
    </row>
    <row r="280" spans="4:9" x14ac:dyDescent="0.25">
      <c r="D280" s="63"/>
      <c r="E280" s="63"/>
      <c r="F280" s="63"/>
      <c r="G280" s="63"/>
      <c r="H280" s="63"/>
      <c r="I280" s="63"/>
    </row>
    <row r="281" spans="4:9" x14ac:dyDescent="0.25">
      <c r="D281" s="63"/>
      <c r="E281" s="63"/>
      <c r="F281" s="63"/>
      <c r="G281" s="63"/>
      <c r="H281" s="63"/>
      <c r="I281" s="63"/>
    </row>
    <row r="282" spans="4:9" x14ac:dyDescent="0.25">
      <c r="D282" s="63"/>
      <c r="E282" s="63"/>
      <c r="F282" s="63"/>
      <c r="G282" s="63"/>
      <c r="H282" s="63"/>
      <c r="I282" s="63"/>
    </row>
    <row r="283" spans="4:9" x14ac:dyDescent="0.25">
      <c r="D283" s="63"/>
      <c r="E283" s="63"/>
      <c r="F283" s="63"/>
      <c r="G283" s="63"/>
      <c r="H283" s="63"/>
      <c r="I283" s="63"/>
    </row>
    <row r="284" spans="4:9" x14ac:dyDescent="0.25">
      <c r="D284" s="63"/>
      <c r="E284" s="63"/>
      <c r="F284" s="63"/>
      <c r="G284" s="63"/>
      <c r="H284" s="63"/>
      <c r="I284" s="63"/>
    </row>
    <row r="285" spans="4:9" x14ac:dyDescent="0.25">
      <c r="D285" s="63"/>
      <c r="E285" s="63"/>
      <c r="F285" s="63"/>
      <c r="G285" s="63"/>
      <c r="H285" s="63"/>
      <c r="I285" s="63"/>
    </row>
    <row r="286" spans="4:9" x14ac:dyDescent="0.25">
      <c r="D286" s="63"/>
      <c r="E286" s="63"/>
      <c r="F286" s="63"/>
      <c r="G286" s="63"/>
      <c r="H286" s="63"/>
      <c r="I286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4"/>
  <sheetViews>
    <sheetView workbookViewId="0">
      <selection activeCell="E19" sqref="E19"/>
    </sheetView>
  </sheetViews>
  <sheetFormatPr defaultRowHeight="15" x14ac:dyDescent="0.25"/>
  <cols>
    <col min="1" max="1" width="11.5703125" bestFit="1" customWidth="1"/>
    <col min="2" max="2" width="16.42578125" bestFit="1" customWidth="1"/>
    <col min="3" max="4" width="16.7109375" bestFit="1" customWidth="1"/>
    <col min="5" max="5" width="27.85546875" bestFit="1" customWidth="1"/>
    <col min="6" max="16" width="16.7109375" bestFit="1" customWidth="1"/>
  </cols>
  <sheetData>
    <row r="1" spans="1:16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142</v>
      </c>
    </row>
    <row r="2" spans="1:16" x14ac:dyDescent="0.25">
      <c r="A2" s="4">
        <v>40854</v>
      </c>
      <c r="B2" t="s">
        <v>157</v>
      </c>
      <c r="C2" t="s">
        <v>157</v>
      </c>
      <c r="D2" t="s">
        <v>158</v>
      </c>
      <c r="E2" t="s">
        <v>159</v>
      </c>
      <c r="F2" t="s">
        <v>185</v>
      </c>
    </row>
    <row r="3" spans="1:16" x14ac:dyDescent="0.25">
      <c r="C3" t="s">
        <v>160</v>
      </c>
      <c r="D3" t="s">
        <v>161</v>
      </c>
      <c r="E3" t="s">
        <v>162</v>
      </c>
      <c r="F3" t="s">
        <v>163</v>
      </c>
      <c r="G3" t="s">
        <v>164</v>
      </c>
      <c r="H3" t="s">
        <v>165</v>
      </c>
      <c r="I3" t="s">
        <v>166</v>
      </c>
      <c r="J3" t="s">
        <v>167</v>
      </c>
      <c r="K3" t="s">
        <v>168</v>
      </c>
      <c r="L3" t="s">
        <v>169</v>
      </c>
      <c r="M3" t="s">
        <v>170</v>
      </c>
      <c r="N3" t="s">
        <v>171</v>
      </c>
      <c r="O3" t="s">
        <v>172</v>
      </c>
      <c r="P3" t="s">
        <v>173</v>
      </c>
    </row>
    <row r="4" spans="1:16" x14ac:dyDescent="0.25">
      <c r="B4" t="s">
        <v>174</v>
      </c>
      <c r="C4">
        <v>115</v>
      </c>
      <c r="D4">
        <v>130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</row>
    <row r="5" spans="1:16" x14ac:dyDescent="0.25">
      <c r="B5" t="s">
        <v>175</v>
      </c>
      <c r="C5">
        <v>30</v>
      </c>
      <c r="D5">
        <v>60</v>
      </c>
      <c r="E5">
        <v>17</v>
      </c>
      <c r="F5">
        <v>17</v>
      </c>
      <c r="G5">
        <v>17</v>
      </c>
      <c r="H5">
        <v>17</v>
      </c>
      <c r="I5">
        <v>17</v>
      </c>
      <c r="J5">
        <v>17</v>
      </c>
      <c r="K5">
        <v>17</v>
      </c>
      <c r="L5">
        <v>17</v>
      </c>
      <c r="M5">
        <v>17</v>
      </c>
      <c r="N5">
        <v>17</v>
      </c>
      <c r="O5">
        <v>17</v>
      </c>
      <c r="P5">
        <v>17</v>
      </c>
    </row>
    <row r="6" spans="1:16" x14ac:dyDescent="0.25">
      <c r="B6" t="s">
        <v>176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</row>
    <row r="7" spans="1:16" x14ac:dyDescent="0.25">
      <c r="B7" t="s">
        <v>177</v>
      </c>
      <c r="C7" t="s">
        <v>178</v>
      </c>
      <c r="D7" t="s">
        <v>178</v>
      </c>
      <c r="E7" t="s">
        <v>178</v>
      </c>
      <c r="F7" t="s">
        <v>178</v>
      </c>
      <c r="G7" t="s">
        <v>178</v>
      </c>
      <c r="H7" t="s">
        <v>178</v>
      </c>
      <c r="I7" t="s">
        <v>178</v>
      </c>
      <c r="J7" t="s">
        <v>178</v>
      </c>
      <c r="K7" t="s">
        <v>178</v>
      </c>
      <c r="L7" t="s">
        <v>178</v>
      </c>
      <c r="M7" t="s">
        <v>178</v>
      </c>
      <c r="N7" t="s">
        <v>178</v>
      </c>
      <c r="O7" t="s">
        <v>178</v>
      </c>
      <c r="P7" t="s">
        <v>178</v>
      </c>
    </row>
    <row r="8" spans="1:16" x14ac:dyDescent="0.25">
      <c r="B8" t="s">
        <v>179</v>
      </c>
      <c r="C8">
        <v>115</v>
      </c>
      <c r="D8">
        <v>130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</row>
    <row r="9" spans="1:16" x14ac:dyDescent="0.25">
      <c r="B9" t="s">
        <v>180</v>
      </c>
      <c r="C9">
        <v>30</v>
      </c>
      <c r="D9">
        <v>60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</row>
    <row r="10" spans="1:16" x14ac:dyDescent="0.25">
      <c r="B10" t="s">
        <v>181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</row>
    <row r="11" spans="1:16" x14ac:dyDescent="0.25">
      <c r="B11" t="s">
        <v>182</v>
      </c>
      <c r="C11" t="s">
        <v>178</v>
      </c>
      <c r="D11" t="s">
        <v>178</v>
      </c>
      <c r="E11" t="s">
        <v>178</v>
      </c>
      <c r="F11" t="s">
        <v>178</v>
      </c>
      <c r="G11" t="s">
        <v>178</v>
      </c>
      <c r="H11" t="s">
        <v>178</v>
      </c>
      <c r="I11" t="s">
        <v>178</v>
      </c>
      <c r="J11" t="s">
        <v>178</v>
      </c>
      <c r="K11" t="s">
        <v>178</v>
      </c>
      <c r="L11" t="s">
        <v>178</v>
      </c>
      <c r="M11" t="s">
        <v>178</v>
      </c>
      <c r="N11" t="s">
        <v>178</v>
      </c>
      <c r="O11" t="s">
        <v>178</v>
      </c>
      <c r="P11" t="s">
        <v>178</v>
      </c>
    </row>
    <row r="12" spans="1:16" x14ac:dyDescent="0.25">
      <c r="A12" t="s">
        <v>102</v>
      </c>
      <c r="B12" t="s">
        <v>183</v>
      </c>
    </row>
    <row r="13" spans="1:16" x14ac:dyDescent="0.25">
      <c r="A13" s="4">
        <v>40854</v>
      </c>
      <c r="B13" s="4">
        <v>40855</v>
      </c>
      <c r="C13" t="s">
        <v>186</v>
      </c>
      <c r="D13" t="s">
        <v>187</v>
      </c>
      <c r="E13" t="s">
        <v>188</v>
      </c>
      <c r="F13" t="s">
        <v>186</v>
      </c>
      <c r="G13" t="s">
        <v>186</v>
      </c>
      <c r="H13" t="s">
        <v>189</v>
      </c>
      <c r="I13" t="s">
        <v>186</v>
      </c>
      <c r="J13" t="s">
        <v>190</v>
      </c>
      <c r="K13" t="s">
        <v>191</v>
      </c>
      <c r="L13" t="s">
        <v>192</v>
      </c>
      <c r="M13" t="s">
        <v>193</v>
      </c>
      <c r="N13" t="s">
        <v>194</v>
      </c>
      <c r="O13" t="s">
        <v>195</v>
      </c>
      <c r="P13" t="s">
        <v>196</v>
      </c>
    </row>
    <row r="14" spans="1:16" x14ac:dyDescent="0.25">
      <c r="A14" s="4">
        <v>40855</v>
      </c>
      <c r="B14" s="4">
        <v>40856</v>
      </c>
      <c r="C14">
        <v>45</v>
      </c>
      <c r="D14" t="s">
        <v>197</v>
      </c>
      <c r="E14" t="s">
        <v>198</v>
      </c>
      <c r="F14">
        <v>45</v>
      </c>
      <c r="G14">
        <v>45</v>
      </c>
      <c r="H14" t="s">
        <v>199</v>
      </c>
      <c r="I14">
        <v>45</v>
      </c>
      <c r="J14" t="s">
        <v>200</v>
      </c>
      <c r="K14" t="s">
        <v>201</v>
      </c>
      <c r="L14" t="s">
        <v>202</v>
      </c>
      <c r="M14" t="s">
        <v>203</v>
      </c>
      <c r="N14" t="s">
        <v>204</v>
      </c>
      <c r="O14" t="s">
        <v>205</v>
      </c>
      <c r="P14" t="s">
        <v>206</v>
      </c>
    </row>
    <row r="15" spans="1:16" x14ac:dyDescent="0.25">
      <c r="A15" s="4">
        <v>40856</v>
      </c>
      <c r="B15" s="4">
        <v>40857</v>
      </c>
      <c r="C15" t="s">
        <v>207</v>
      </c>
      <c r="D15" t="s">
        <v>208</v>
      </c>
      <c r="E15" t="s">
        <v>209</v>
      </c>
      <c r="F15" t="s">
        <v>207</v>
      </c>
      <c r="G15" t="s">
        <v>207</v>
      </c>
      <c r="H15" t="s">
        <v>210</v>
      </c>
      <c r="I15" t="s">
        <v>207</v>
      </c>
      <c r="J15" t="s">
        <v>211</v>
      </c>
      <c r="K15" t="s">
        <v>212</v>
      </c>
      <c r="L15" t="s">
        <v>213</v>
      </c>
      <c r="M15" t="s">
        <v>214</v>
      </c>
      <c r="N15" t="s">
        <v>215</v>
      </c>
      <c r="O15" t="s">
        <v>216</v>
      </c>
      <c r="P15" t="s">
        <v>217</v>
      </c>
    </row>
    <row r="16" spans="1:16" x14ac:dyDescent="0.25">
      <c r="A16" s="4">
        <v>40857</v>
      </c>
      <c r="B16" s="4">
        <v>40858</v>
      </c>
      <c r="C16" t="s">
        <v>218</v>
      </c>
      <c r="D16" t="s">
        <v>219</v>
      </c>
      <c r="E16" t="s">
        <v>220</v>
      </c>
      <c r="F16" t="s">
        <v>221</v>
      </c>
      <c r="G16" t="s">
        <v>221</v>
      </c>
      <c r="H16" t="s">
        <v>222</v>
      </c>
      <c r="I16" t="s">
        <v>221</v>
      </c>
      <c r="J16" t="s">
        <v>223</v>
      </c>
      <c r="K16" t="s">
        <v>224</v>
      </c>
      <c r="L16" t="s">
        <v>225</v>
      </c>
      <c r="M16" t="s">
        <v>226</v>
      </c>
      <c r="N16" t="s">
        <v>227</v>
      </c>
      <c r="O16" t="s">
        <v>228</v>
      </c>
      <c r="P16" t="s">
        <v>229</v>
      </c>
    </row>
    <row r="17" spans="1:16" x14ac:dyDescent="0.25">
      <c r="A17" s="4">
        <v>40858</v>
      </c>
      <c r="B17" s="4">
        <v>40859</v>
      </c>
      <c r="C17">
        <v>48</v>
      </c>
      <c r="D17" t="s">
        <v>230</v>
      </c>
      <c r="E17" t="s">
        <v>231</v>
      </c>
      <c r="F17">
        <v>48</v>
      </c>
      <c r="G17">
        <v>48</v>
      </c>
      <c r="H17" t="s">
        <v>232</v>
      </c>
      <c r="I17">
        <v>48</v>
      </c>
      <c r="J17" t="s">
        <v>233</v>
      </c>
      <c r="K17" t="s">
        <v>234</v>
      </c>
      <c r="L17" t="s">
        <v>235</v>
      </c>
      <c r="M17" t="s">
        <v>236</v>
      </c>
      <c r="N17" t="s">
        <v>237</v>
      </c>
      <c r="O17" t="s">
        <v>238</v>
      </c>
      <c r="P17" t="s">
        <v>239</v>
      </c>
    </row>
    <row r="18" spans="1:16" x14ac:dyDescent="0.25">
      <c r="A18" s="4">
        <v>40859</v>
      </c>
      <c r="B18" s="4">
        <v>40860</v>
      </c>
      <c r="C18" t="s">
        <v>240</v>
      </c>
      <c r="D18">
        <v>0</v>
      </c>
      <c r="E18" t="s">
        <v>241</v>
      </c>
      <c r="F18" t="s">
        <v>242</v>
      </c>
      <c r="G18" t="s">
        <v>242</v>
      </c>
      <c r="H18" t="s">
        <v>243</v>
      </c>
      <c r="I18" t="s">
        <v>242</v>
      </c>
      <c r="J18" t="s">
        <v>244</v>
      </c>
      <c r="K18" t="s">
        <v>245</v>
      </c>
      <c r="L18" t="s">
        <v>246</v>
      </c>
      <c r="M18" t="s">
        <v>247</v>
      </c>
      <c r="N18" t="s">
        <v>248</v>
      </c>
      <c r="O18" t="s">
        <v>249</v>
      </c>
      <c r="P18" t="s">
        <v>250</v>
      </c>
    </row>
    <row r="19" spans="1:16" x14ac:dyDescent="0.25">
      <c r="A19" s="4">
        <v>40860</v>
      </c>
      <c r="B19" s="4">
        <v>40861</v>
      </c>
      <c r="C19" t="s">
        <v>251</v>
      </c>
      <c r="D19">
        <v>0</v>
      </c>
      <c r="E19" t="s">
        <v>252</v>
      </c>
      <c r="F19" t="s">
        <v>184</v>
      </c>
      <c r="G19" t="s">
        <v>184</v>
      </c>
      <c r="H19" t="s">
        <v>253</v>
      </c>
      <c r="I19" t="s">
        <v>184</v>
      </c>
      <c r="J19" t="s">
        <v>254</v>
      </c>
      <c r="K19" t="s">
        <v>255</v>
      </c>
      <c r="L19" t="s">
        <v>256</v>
      </c>
      <c r="M19" t="s">
        <v>257</v>
      </c>
      <c r="N19" t="s">
        <v>258</v>
      </c>
      <c r="O19" t="s">
        <v>259</v>
      </c>
      <c r="P19" t="s">
        <v>260</v>
      </c>
    </row>
    <row r="20" spans="1:16" x14ac:dyDescent="0.25">
      <c r="A20" s="4">
        <v>40861</v>
      </c>
      <c r="B20" s="4">
        <v>40862</v>
      </c>
      <c r="C20" t="s">
        <v>261</v>
      </c>
      <c r="D20" t="s">
        <v>262</v>
      </c>
      <c r="E20" t="s">
        <v>263</v>
      </c>
      <c r="F20" t="s">
        <v>264</v>
      </c>
      <c r="G20" t="s">
        <v>264</v>
      </c>
      <c r="H20" t="s">
        <v>265</v>
      </c>
      <c r="I20" t="s">
        <v>264</v>
      </c>
      <c r="J20" t="s">
        <v>266</v>
      </c>
      <c r="K20" t="s">
        <v>267</v>
      </c>
      <c r="L20" t="s">
        <v>268</v>
      </c>
      <c r="M20" t="s">
        <v>269</v>
      </c>
      <c r="N20" t="s">
        <v>270</v>
      </c>
      <c r="O20" t="s">
        <v>271</v>
      </c>
      <c r="P20" t="s">
        <v>272</v>
      </c>
    </row>
    <row r="21" spans="1:16" x14ac:dyDescent="0.25">
      <c r="A21" s="4">
        <v>40862</v>
      </c>
      <c r="B21" s="4">
        <v>40863</v>
      </c>
      <c r="C21" t="s">
        <v>273</v>
      </c>
      <c r="D21" t="s">
        <v>274</v>
      </c>
      <c r="E21" t="s">
        <v>275</v>
      </c>
      <c r="F21" t="s">
        <v>276</v>
      </c>
      <c r="G21" t="s">
        <v>276</v>
      </c>
      <c r="H21" t="s">
        <v>277</v>
      </c>
      <c r="I21" t="s">
        <v>276</v>
      </c>
      <c r="J21" t="s">
        <v>278</v>
      </c>
      <c r="K21" t="s">
        <v>279</v>
      </c>
      <c r="L21" t="s">
        <v>280</v>
      </c>
      <c r="M21" t="s">
        <v>281</v>
      </c>
      <c r="N21" t="s">
        <v>282</v>
      </c>
      <c r="O21" t="s">
        <v>283</v>
      </c>
      <c r="P21" t="s">
        <v>284</v>
      </c>
    </row>
    <row r="22" spans="1:16" x14ac:dyDescent="0.25">
      <c r="A22" s="4">
        <v>40863</v>
      </c>
      <c r="B22" s="4">
        <v>40864</v>
      </c>
      <c r="C22" t="s">
        <v>285</v>
      </c>
      <c r="D22" t="s">
        <v>286</v>
      </c>
      <c r="E22" t="s">
        <v>287</v>
      </c>
      <c r="F22" t="s">
        <v>288</v>
      </c>
      <c r="G22" t="s">
        <v>288</v>
      </c>
      <c r="H22" t="s">
        <v>289</v>
      </c>
      <c r="I22" t="s">
        <v>288</v>
      </c>
      <c r="J22" t="s">
        <v>290</v>
      </c>
      <c r="K22" t="s">
        <v>291</v>
      </c>
      <c r="L22" t="s">
        <v>292</v>
      </c>
      <c r="M22" t="s">
        <v>293</v>
      </c>
      <c r="N22" t="s">
        <v>294</v>
      </c>
      <c r="O22" t="s">
        <v>295</v>
      </c>
      <c r="P22" t="s">
        <v>296</v>
      </c>
    </row>
    <row r="23" spans="1:16" x14ac:dyDescent="0.25">
      <c r="A23" s="4">
        <v>40864</v>
      </c>
      <c r="B23" s="4">
        <v>40865</v>
      </c>
      <c r="C23" t="s">
        <v>297</v>
      </c>
      <c r="D23" t="s">
        <v>298</v>
      </c>
      <c r="E23" t="s">
        <v>299</v>
      </c>
      <c r="F23" t="s">
        <v>300</v>
      </c>
      <c r="G23" t="s">
        <v>300</v>
      </c>
      <c r="H23" t="s">
        <v>301</v>
      </c>
      <c r="I23" t="s">
        <v>300</v>
      </c>
      <c r="J23" t="s">
        <v>302</v>
      </c>
      <c r="K23" t="s">
        <v>303</v>
      </c>
      <c r="L23" t="s">
        <v>304</v>
      </c>
      <c r="M23" t="s">
        <v>305</v>
      </c>
      <c r="N23" t="s">
        <v>306</v>
      </c>
      <c r="O23" t="s">
        <v>307</v>
      </c>
      <c r="P23" t="s">
        <v>308</v>
      </c>
    </row>
    <row r="24" spans="1:16" x14ac:dyDescent="0.25">
      <c r="A24" s="4">
        <v>40865</v>
      </c>
      <c r="B24" s="4">
        <v>40866</v>
      </c>
      <c r="C24" t="s">
        <v>309</v>
      </c>
      <c r="D24" t="s">
        <v>310</v>
      </c>
      <c r="E24" t="s">
        <v>311</v>
      </c>
      <c r="F24" t="s">
        <v>312</v>
      </c>
      <c r="G24" t="s">
        <v>312</v>
      </c>
      <c r="H24" t="s">
        <v>313</v>
      </c>
      <c r="I24" t="s">
        <v>312</v>
      </c>
      <c r="J24" t="s">
        <v>314</v>
      </c>
      <c r="K24" t="s">
        <v>315</v>
      </c>
      <c r="L24" t="s">
        <v>316</v>
      </c>
      <c r="M24" t="s">
        <v>317</v>
      </c>
      <c r="N24" t="s">
        <v>318</v>
      </c>
      <c r="O24" t="s">
        <v>319</v>
      </c>
      <c r="P24" t="s">
        <v>320</v>
      </c>
    </row>
    <row r="25" spans="1:16" x14ac:dyDescent="0.25">
      <c r="A25" s="4">
        <v>40866</v>
      </c>
      <c r="B25" s="4">
        <v>40867</v>
      </c>
      <c r="C25" t="s">
        <v>321</v>
      </c>
      <c r="D25">
        <v>0</v>
      </c>
      <c r="E25" t="s">
        <v>322</v>
      </c>
      <c r="F25" t="s">
        <v>323</v>
      </c>
      <c r="G25" t="s">
        <v>323</v>
      </c>
      <c r="H25" t="s">
        <v>324</v>
      </c>
      <c r="I25" t="s">
        <v>323</v>
      </c>
      <c r="J25" t="s">
        <v>325</v>
      </c>
      <c r="K25" t="s">
        <v>326</v>
      </c>
      <c r="L25" t="s">
        <v>327</v>
      </c>
      <c r="M25" t="s">
        <v>328</v>
      </c>
      <c r="N25" t="s">
        <v>329</v>
      </c>
      <c r="O25" t="s">
        <v>330</v>
      </c>
      <c r="P25" t="s">
        <v>331</v>
      </c>
    </row>
    <row r="26" spans="1:16" x14ac:dyDescent="0.25">
      <c r="A26" s="4">
        <v>40867</v>
      </c>
      <c r="B26" s="4">
        <v>40868</v>
      </c>
      <c r="C26" t="s">
        <v>332</v>
      </c>
      <c r="D26">
        <v>0</v>
      </c>
      <c r="E26" t="s">
        <v>333</v>
      </c>
      <c r="F26" t="s">
        <v>334</v>
      </c>
      <c r="G26" t="s">
        <v>334</v>
      </c>
      <c r="H26" t="s">
        <v>335</v>
      </c>
      <c r="I26" t="s">
        <v>334</v>
      </c>
      <c r="J26" t="s">
        <v>336</v>
      </c>
      <c r="K26" t="s">
        <v>337</v>
      </c>
      <c r="L26" t="s">
        <v>338</v>
      </c>
      <c r="M26" t="s">
        <v>339</v>
      </c>
      <c r="N26" t="s">
        <v>340</v>
      </c>
      <c r="O26" t="s">
        <v>341</v>
      </c>
      <c r="P26" t="s">
        <v>342</v>
      </c>
    </row>
    <row r="27" spans="1:16" x14ac:dyDescent="0.25">
      <c r="A27" s="4">
        <v>40868</v>
      </c>
      <c r="B27" s="4">
        <v>40869</v>
      </c>
      <c r="C27" t="s">
        <v>343</v>
      </c>
      <c r="D27" t="s">
        <v>344</v>
      </c>
      <c r="E27" t="s">
        <v>345</v>
      </c>
      <c r="F27" t="s">
        <v>346</v>
      </c>
      <c r="G27" t="s">
        <v>346</v>
      </c>
      <c r="H27" t="s">
        <v>347</v>
      </c>
      <c r="I27" t="s">
        <v>346</v>
      </c>
      <c r="J27" t="s">
        <v>348</v>
      </c>
      <c r="K27" t="s">
        <v>349</v>
      </c>
      <c r="L27" t="s">
        <v>350</v>
      </c>
      <c r="M27" t="s">
        <v>351</v>
      </c>
      <c r="N27" t="s">
        <v>352</v>
      </c>
      <c r="O27" t="s">
        <v>353</v>
      </c>
      <c r="P27" t="s">
        <v>354</v>
      </c>
    </row>
    <row r="28" spans="1:16" x14ac:dyDescent="0.25">
      <c r="A28" s="4">
        <v>40869</v>
      </c>
      <c r="B28" s="4">
        <v>40870</v>
      </c>
      <c r="C28" t="s">
        <v>355</v>
      </c>
      <c r="D28" t="s">
        <v>356</v>
      </c>
      <c r="E28" t="s">
        <v>357</v>
      </c>
      <c r="F28" t="s">
        <v>358</v>
      </c>
      <c r="G28" t="s">
        <v>358</v>
      </c>
      <c r="H28" t="s">
        <v>359</v>
      </c>
      <c r="I28" t="s">
        <v>358</v>
      </c>
      <c r="J28" t="s">
        <v>360</v>
      </c>
      <c r="K28" t="s">
        <v>361</v>
      </c>
      <c r="L28" t="s">
        <v>362</v>
      </c>
      <c r="M28" t="s">
        <v>363</v>
      </c>
      <c r="N28" t="s">
        <v>364</v>
      </c>
      <c r="O28" t="s">
        <v>365</v>
      </c>
      <c r="P28" t="s">
        <v>366</v>
      </c>
    </row>
    <row r="29" spans="1:16" x14ac:dyDescent="0.25">
      <c r="A29" s="4">
        <v>40870</v>
      </c>
      <c r="B29" s="4">
        <v>40871</v>
      </c>
      <c r="C29" t="s">
        <v>367</v>
      </c>
      <c r="D29" t="s">
        <v>368</v>
      </c>
      <c r="E29" t="s">
        <v>369</v>
      </c>
      <c r="F29" t="s">
        <v>370</v>
      </c>
      <c r="G29" t="s">
        <v>370</v>
      </c>
      <c r="H29" t="s">
        <v>371</v>
      </c>
      <c r="I29" t="s">
        <v>370</v>
      </c>
      <c r="J29" t="s">
        <v>372</v>
      </c>
      <c r="K29" t="s">
        <v>373</v>
      </c>
      <c r="L29" t="s">
        <v>374</v>
      </c>
      <c r="M29" t="s">
        <v>375</v>
      </c>
      <c r="N29" t="s">
        <v>376</v>
      </c>
      <c r="O29" t="s">
        <v>377</v>
      </c>
      <c r="P29" t="s">
        <v>378</v>
      </c>
    </row>
    <row r="30" spans="1:16" x14ac:dyDescent="0.25">
      <c r="A30" s="4">
        <v>40871</v>
      </c>
      <c r="B30" s="4">
        <v>40872</v>
      </c>
      <c r="C30" t="s">
        <v>379</v>
      </c>
      <c r="D30" t="s">
        <v>380</v>
      </c>
      <c r="E30" t="s">
        <v>381</v>
      </c>
      <c r="F30" t="s">
        <v>382</v>
      </c>
      <c r="G30" t="s">
        <v>382</v>
      </c>
      <c r="H30" t="s">
        <v>383</v>
      </c>
      <c r="I30" t="s">
        <v>382</v>
      </c>
      <c r="J30" t="s">
        <v>384</v>
      </c>
      <c r="K30" t="s">
        <v>385</v>
      </c>
      <c r="L30" t="s">
        <v>386</v>
      </c>
      <c r="M30" t="s">
        <v>387</v>
      </c>
      <c r="N30" t="s">
        <v>388</v>
      </c>
      <c r="O30" t="s">
        <v>389</v>
      </c>
      <c r="P30" t="s">
        <v>390</v>
      </c>
    </row>
    <row r="31" spans="1:16" x14ac:dyDescent="0.25">
      <c r="A31" s="4">
        <v>40872</v>
      </c>
      <c r="B31" s="4">
        <v>40873</v>
      </c>
      <c r="C31" t="s">
        <v>391</v>
      </c>
      <c r="D31" t="s">
        <v>392</v>
      </c>
      <c r="E31" t="s">
        <v>393</v>
      </c>
      <c r="F31" t="s">
        <v>394</v>
      </c>
      <c r="G31" t="s">
        <v>394</v>
      </c>
      <c r="H31" t="s">
        <v>395</v>
      </c>
      <c r="I31" t="s">
        <v>394</v>
      </c>
      <c r="J31" t="s">
        <v>396</v>
      </c>
      <c r="K31" t="s">
        <v>397</v>
      </c>
      <c r="L31" t="s">
        <v>398</v>
      </c>
      <c r="M31" t="s">
        <v>399</v>
      </c>
      <c r="N31" t="s">
        <v>400</v>
      </c>
      <c r="O31" t="s">
        <v>401</v>
      </c>
      <c r="P31" t="s">
        <v>402</v>
      </c>
    </row>
    <row r="32" spans="1:16" x14ac:dyDescent="0.25">
      <c r="A32" s="4">
        <v>40873</v>
      </c>
      <c r="B32" s="4">
        <v>40874</v>
      </c>
      <c r="C32" t="s">
        <v>403</v>
      </c>
      <c r="D32">
        <v>0</v>
      </c>
      <c r="E32" t="s">
        <v>404</v>
      </c>
      <c r="F32" t="s">
        <v>405</v>
      </c>
      <c r="G32" t="s">
        <v>405</v>
      </c>
      <c r="H32" t="s">
        <v>406</v>
      </c>
      <c r="I32" t="s">
        <v>405</v>
      </c>
      <c r="J32" t="s">
        <v>407</v>
      </c>
      <c r="K32" t="s">
        <v>408</v>
      </c>
      <c r="L32" t="s">
        <v>409</v>
      </c>
      <c r="M32" t="s">
        <v>410</v>
      </c>
      <c r="N32" t="s">
        <v>411</v>
      </c>
      <c r="O32" t="s">
        <v>412</v>
      </c>
      <c r="P32" t="s">
        <v>413</v>
      </c>
    </row>
    <row r="33" spans="1:16" x14ac:dyDescent="0.25">
      <c r="A33" s="4">
        <v>40874</v>
      </c>
      <c r="B33" s="4">
        <v>40875</v>
      </c>
      <c r="C33" t="s">
        <v>414</v>
      </c>
      <c r="D33">
        <v>0</v>
      </c>
      <c r="E33" t="s">
        <v>415</v>
      </c>
      <c r="F33" t="s">
        <v>416</v>
      </c>
      <c r="G33" t="s">
        <v>416</v>
      </c>
      <c r="H33" t="s">
        <v>417</v>
      </c>
      <c r="I33" t="s">
        <v>416</v>
      </c>
      <c r="J33" t="s">
        <v>418</v>
      </c>
      <c r="K33" t="s">
        <v>419</v>
      </c>
      <c r="L33" t="s">
        <v>420</v>
      </c>
      <c r="M33" t="s">
        <v>421</v>
      </c>
      <c r="N33" t="s">
        <v>422</v>
      </c>
      <c r="O33" t="s">
        <v>423</v>
      </c>
      <c r="P33" t="s">
        <v>424</v>
      </c>
    </row>
    <row r="34" spans="1:16" x14ac:dyDescent="0.25">
      <c r="A34" s="4">
        <v>40875</v>
      </c>
      <c r="B34" s="4">
        <v>40876</v>
      </c>
      <c r="C34" t="s">
        <v>425</v>
      </c>
      <c r="D34" t="s">
        <v>426</v>
      </c>
      <c r="E34" t="s">
        <v>427</v>
      </c>
      <c r="F34" t="s">
        <v>428</v>
      </c>
      <c r="G34" t="s">
        <v>428</v>
      </c>
      <c r="H34" t="s">
        <v>429</v>
      </c>
      <c r="I34" t="s">
        <v>428</v>
      </c>
      <c r="J34" t="s">
        <v>430</v>
      </c>
      <c r="K34" t="s">
        <v>431</v>
      </c>
      <c r="L34" t="s">
        <v>432</v>
      </c>
      <c r="M34" t="s">
        <v>433</v>
      </c>
      <c r="N34" t="s">
        <v>434</v>
      </c>
      <c r="O34" t="s">
        <v>435</v>
      </c>
      <c r="P34" t="s">
        <v>436</v>
      </c>
    </row>
    <row r="35" spans="1:16" x14ac:dyDescent="0.25">
      <c r="A35" s="4">
        <v>40876</v>
      </c>
      <c r="B35" s="4">
        <v>40877</v>
      </c>
      <c r="C35" t="s">
        <v>437</v>
      </c>
      <c r="D35" t="s">
        <v>438</v>
      </c>
      <c r="E35" t="s">
        <v>439</v>
      </c>
      <c r="F35" t="s">
        <v>440</v>
      </c>
      <c r="G35" t="s">
        <v>440</v>
      </c>
      <c r="H35" t="s">
        <v>441</v>
      </c>
      <c r="I35" t="s">
        <v>440</v>
      </c>
      <c r="J35" t="s">
        <v>442</v>
      </c>
      <c r="K35" t="s">
        <v>443</v>
      </c>
      <c r="L35" t="s">
        <v>444</v>
      </c>
      <c r="M35" t="s">
        <v>445</v>
      </c>
      <c r="N35" t="s">
        <v>446</v>
      </c>
      <c r="O35" t="s">
        <v>447</v>
      </c>
      <c r="P35" t="s">
        <v>448</v>
      </c>
    </row>
    <row r="36" spans="1:16" x14ac:dyDescent="0.25">
      <c r="A36" s="4">
        <v>40877</v>
      </c>
      <c r="B36" s="4">
        <v>40878</v>
      </c>
      <c r="C36" t="s">
        <v>449</v>
      </c>
      <c r="D36" t="s">
        <v>450</v>
      </c>
      <c r="E36" t="s">
        <v>451</v>
      </c>
      <c r="F36" t="s">
        <v>452</v>
      </c>
      <c r="G36" t="s">
        <v>452</v>
      </c>
      <c r="H36" t="s">
        <v>453</v>
      </c>
      <c r="I36" t="s">
        <v>452</v>
      </c>
      <c r="J36" t="s">
        <v>454</v>
      </c>
      <c r="K36" t="s">
        <v>455</v>
      </c>
      <c r="L36" t="s">
        <v>456</v>
      </c>
      <c r="M36" t="s">
        <v>457</v>
      </c>
      <c r="N36" t="s">
        <v>458</v>
      </c>
      <c r="O36" t="s">
        <v>459</v>
      </c>
      <c r="P36" t="s">
        <v>460</v>
      </c>
    </row>
    <row r="37" spans="1:16" x14ac:dyDescent="0.25">
      <c r="A37" s="4">
        <v>40878</v>
      </c>
      <c r="B37" s="4">
        <v>40879</v>
      </c>
      <c r="C37" t="s">
        <v>461</v>
      </c>
      <c r="D37" t="s">
        <v>462</v>
      </c>
      <c r="E37" t="s">
        <v>463</v>
      </c>
      <c r="F37" t="s">
        <v>464</v>
      </c>
      <c r="G37" t="s">
        <v>464</v>
      </c>
      <c r="H37" t="s">
        <v>465</v>
      </c>
      <c r="I37" t="s">
        <v>464</v>
      </c>
      <c r="J37" t="s">
        <v>466</v>
      </c>
      <c r="K37" t="s">
        <v>467</v>
      </c>
      <c r="L37" t="s">
        <v>468</v>
      </c>
      <c r="M37" t="s">
        <v>469</v>
      </c>
      <c r="N37" t="s">
        <v>470</v>
      </c>
      <c r="O37" t="s">
        <v>471</v>
      </c>
      <c r="P37" t="s">
        <v>472</v>
      </c>
    </row>
    <row r="38" spans="1:16" x14ac:dyDescent="0.25">
      <c r="A38" s="4">
        <v>40879</v>
      </c>
      <c r="B38" s="4">
        <v>40880</v>
      </c>
      <c r="C38" t="s">
        <v>473</v>
      </c>
      <c r="D38" t="s">
        <v>474</v>
      </c>
      <c r="E38" t="s">
        <v>475</v>
      </c>
      <c r="F38" t="s">
        <v>476</v>
      </c>
      <c r="G38" t="s">
        <v>476</v>
      </c>
      <c r="H38" t="s">
        <v>477</v>
      </c>
      <c r="I38" t="s">
        <v>476</v>
      </c>
      <c r="J38" t="s">
        <v>478</v>
      </c>
      <c r="K38" t="s">
        <v>479</v>
      </c>
      <c r="L38" t="s">
        <v>480</v>
      </c>
      <c r="M38" t="s">
        <v>481</v>
      </c>
      <c r="N38" t="s">
        <v>482</v>
      </c>
      <c r="O38" t="s">
        <v>483</v>
      </c>
      <c r="P38" t="s">
        <v>484</v>
      </c>
    </row>
    <row r="39" spans="1:16" x14ac:dyDescent="0.25">
      <c r="A39" s="4">
        <v>40880</v>
      </c>
      <c r="B39" s="4">
        <v>40881</v>
      </c>
      <c r="C39" t="s">
        <v>485</v>
      </c>
      <c r="D39">
        <v>0</v>
      </c>
      <c r="E39" t="s">
        <v>486</v>
      </c>
      <c r="F39" t="s">
        <v>487</v>
      </c>
      <c r="G39" t="s">
        <v>487</v>
      </c>
      <c r="H39" t="s">
        <v>488</v>
      </c>
      <c r="I39" t="s">
        <v>487</v>
      </c>
      <c r="J39" t="s">
        <v>489</v>
      </c>
      <c r="K39" t="s">
        <v>490</v>
      </c>
      <c r="L39" t="s">
        <v>491</v>
      </c>
      <c r="M39" t="s">
        <v>492</v>
      </c>
      <c r="N39" t="s">
        <v>493</v>
      </c>
      <c r="O39" t="s">
        <v>494</v>
      </c>
      <c r="P39" t="s">
        <v>495</v>
      </c>
    </row>
    <row r="40" spans="1:16" x14ac:dyDescent="0.25">
      <c r="A40" s="4">
        <v>40881</v>
      </c>
      <c r="B40" s="4">
        <v>40882</v>
      </c>
      <c r="C40" t="s">
        <v>496</v>
      </c>
      <c r="D40">
        <v>0</v>
      </c>
      <c r="E40" t="s">
        <v>497</v>
      </c>
      <c r="F40" t="s">
        <v>498</v>
      </c>
      <c r="G40" t="s">
        <v>498</v>
      </c>
      <c r="H40" t="s">
        <v>499</v>
      </c>
      <c r="I40" t="s">
        <v>498</v>
      </c>
      <c r="J40" t="s">
        <v>500</v>
      </c>
      <c r="K40" t="s">
        <v>501</v>
      </c>
      <c r="L40" t="s">
        <v>502</v>
      </c>
      <c r="M40" t="s">
        <v>503</v>
      </c>
      <c r="N40" t="s">
        <v>504</v>
      </c>
      <c r="O40" t="s">
        <v>505</v>
      </c>
      <c r="P40" t="s">
        <v>506</v>
      </c>
    </row>
    <row r="41" spans="1:16" x14ac:dyDescent="0.25">
      <c r="A41" s="4">
        <v>40882</v>
      </c>
      <c r="B41" s="4">
        <v>40883</v>
      </c>
      <c r="C41" t="s">
        <v>507</v>
      </c>
      <c r="D41" t="s">
        <v>508</v>
      </c>
      <c r="E41" t="s">
        <v>509</v>
      </c>
      <c r="F41" t="s">
        <v>510</v>
      </c>
      <c r="G41" t="s">
        <v>510</v>
      </c>
      <c r="H41" t="s">
        <v>511</v>
      </c>
      <c r="I41" t="s">
        <v>510</v>
      </c>
      <c r="J41" t="s">
        <v>512</v>
      </c>
      <c r="K41" t="s">
        <v>513</v>
      </c>
      <c r="L41" t="s">
        <v>514</v>
      </c>
      <c r="M41" t="s">
        <v>515</v>
      </c>
      <c r="N41" t="s">
        <v>516</v>
      </c>
      <c r="O41" t="s">
        <v>517</v>
      </c>
      <c r="P41" t="s">
        <v>518</v>
      </c>
    </row>
    <row r="42" spans="1:16" x14ac:dyDescent="0.25">
      <c r="A42" s="4">
        <v>40883</v>
      </c>
      <c r="B42" s="4">
        <v>40884</v>
      </c>
      <c r="C42" t="s">
        <v>519</v>
      </c>
      <c r="D42" t="s">
        <v>520</v>
      </c>
      <c r="E42" t="s">
        <v>521</v>
      </c>
      <c r="F42" t="s">
        <v>522</v>
      </c>
      <c r="G42" t="s">
        <v>522</v>
      </c>
      <c r="H42" t="s">
        <v>523</v>
      </c>
      <c r="I42" t="s">
        <v>522</v>
      </c>
      <c r="J42" t="s">
        <v>524</v>
      </c>
      <c r="K42" t="s">
        <v>525</v>
      </c>
      <c r="L42" t="s">
        <v>526</v>
      </c>
      <c r="M42" t="s">
        <v>527</v>
      </c>
      <c r="N42" t="s">
        <v>528</v>
      </c>
      <c r="O42" t="s">
        <v>529</v>
      </c>
      <c r="P42" t="s">
        <v>530</v>
      </c>
    </row>
    <row r="43" spans="1:16" x14ac:dyDescent="0.25">
      <c r="A43" s="4">
        <v>40884</v>
      </c>
      <c r="B43" s="4">
        <v>40885</v>
      </c>
      <c r="C43" t="s">
        <v>531</v>
      </c>
      <c r="D43" t="s">
        <v>532</v>
      </c>
      <c r="E43" t="s">
        <v>533</v>
      </c>
      <c r="F43" t="s">
        <v>534</v>
      </c>
      <c r="G43" t="s">
        <v>534</v>
      </c>
      <c r="H43" t="s">
        <v>535</v>
      </c>
      <c r="I43" t="s">
        <v>534</v>
      </c>
      <c r="J43" t="s">
        <v>536</v>
      </c>
      <c r="K43" t="s">
        <v>537</v>
      </c>
      <c r="L43" t="s">
        <v>538</v>
      </c>
      <c r="M43" t="s">
        <v>539</v>
      </c>
      <c r="N43" t="s">
        <v>540</v>
      </c>
      <c r="O43" t="s">
        <v>541</v>
      </c>
      <c r="P43" t="s">
        <v>542</v>
      </c>
    </row>
    <row r="44" spans="1:16" x14ac:dyDescent="0.25">
      <c r="A44" s="4">
        <v>40885</v>
      </c>
      <c r="B44" s="4">
        <v>40886</v>
      </c>
      <c r="C44" t="s">
        <v>543</v>
      </c>
      <c r="D44" t="s">
        <v>544</v>
      </c>
      <c r="E44" t="s">
        <v>545</v>
      </c>
      <c r="F44" t="s">
        <v>546</v>
      </c>
      <c r="G44" t="s">
        <v>546</v>
      </c>
      <c r="H44" t="s">
        <v>547</v>
      </c>
      <c r="I44" t="s">
        <v>546</v>
      </c>
      <c r="J44" t="s">
        <v>548</v>
      </c>
      <c r="K44" t="s">
        <v>549</v>
      </c>
      <c r="L44" t="s">
        <v>550</v>
      </c>
      <c r="M44" t="s">
        <v>551</v>
      </c>
      <c r="N44" t="s">
        <v>552</v>
      </c>
      <c r="O44" t="s">
        <v>553</v>
      </c>
      <c r="P44" t="s">
        <v>554</v>
      </c>
    </row>
    <row r="45" spans="1:16" x14ac:dyDescent="0.25">
      <c r="A45" s="4">
        <v>40886</v>
      </c>
      <c r="B45" s="4">
        <v>40887</v>
      </c>
      <c r="C45" t="s">
        <v>555</v>
      </c>
      <c r="D45" t="s">
        <v>556</v>
      </c>
      <c r="E45" t="s">
        <v>557</v>
      </c>
      <c r="F45" t="s">
        <v>558</v>
      </c>
      <c r="G45" t="s">
        <v>558</v>
      </c>
      <c r="H45" t="s">
        <v>559</v>
      </c>
      <c r="I45" t="s">
        <v>558</v>
      </c>
      <c r="J45" t="s">
        <v>560</v>
      </c>
      <c r="K45" t="s">
        <v>561</v>
      </c>
      <c r="L45" t="s">
        <v>562</v>
      </c>
      <c r="M45" t="s">
        <v>563</v>
      </c>
      <c r="N45" t="s">
        <v>564</v>
      </c>
      <c r="O45" t="s">
        <v>565</v>
      </c>
      <c r="P45" t="s">
        <v>566</v>
      </c>
    </row>
    <row r="46" spans="1:16" x14ac:dyDescent="0.25">
      <c r="A46" s="4">
        <v>40887</v>
      </c>
      <c r="B46" s="4">
        <v>40888</v>
      </c>
      <c r="C46" t="s">
        <v>567</v>
      </c>
      <c r="D46">
        <v>0</v>
      </c>
      <c r="E46" t="s">
        <v>568</v>
      </c>
      <c r="F46" t="s">
        <v>569</v>
      </c>
      <c r="G46" t="s">
        <v>569</v>
      </c>
      <c r="H46" t="s">
        <v>570</v>
      </c>
      <c r="I46" t="s">
        <v>569</v>
      </c>
      <c r="J46" t="s">
        <v>571</v>
      </c>
      <c r="K46" t="s">
        <v>572</v>
      </c>
      <c r="L46" t="s">
        <v>573</v>
      </c>
      <c r="M46" t="s">
        <v>574</v>
      </c>
      <c r="N46" t="s">
        <v>575</v>
      </c>
      <c r="O46" t="s">
        <v>576</v>
      </c>
      <c r="P46" t="s">
        <v>577</v>
      </c>
    </row>
    <row r="47" spans="1:16" x14ac:dyDescent="0.25">
      <c r="A47" s="4">
        <v>40888</v>
      </c>
      <c r="B47" s="4">
        <v>40889</v>
      </c>
      <c r="C47" t="s">
        <v>578</v>
      </c>
      <c r="D47">
        <v>0</v>
      </c>
      <c r="E47" t="s">
        <v>579</v>
      </c>
      <c r="F47" t="s">
        <v>580</v>
      </c>
      <c r="G47" t="s">
        <v>580</v>
      </c>
      <c r="H47" t="s">
        <v>581</v>
      </c>
      <c r="I47" t="s">
        <v>580</v>
      </c>
      <c r="J47" t="s">
        <v>582</v>
      </c>
      <c r="K47" t="s">
        <v>583</v>
      </c>
      <c r="L47" t="s">
        <v>584</v>
      </c>
      <c r="M47" t="s">
        <v>585</v>
      </c>
      <c r="N47" t="s">
        <v>586</v>
      </c>
      <c r="O47" t="s">
        <v>587</v>
      </c>
      <c r="P47" t="s">
        <v>588</v>
      </c>
    </row>
    <row r="48" spans="1:16" x14ac:dyDescent="0.25">
      <c r="A48" s="4">
        <v>40889</v>
      </c>
      <c r="B48" s="4">
        <v>40890</v>
      </c>
      <c r="C48" t="s">
        <v>589</v>
      </c>
      <c r="D48" t="s">
        <v>590</v>
      </c>
      <c r="E48" t="s">
        <v>591</v>
      </c>
      <c r="F48" t="s">
        <v>592</v>
      </c>
      <c r="G48" t="s">
        <v>592</v>
      </c>
      <c r="H48" t="s">
        <v>593</v>
      </c>
      <c r="I48" t="s">
        <v>592</v>
      </c>
      <c r="J48" t="s">
        <v>594</v>
      </c>
      <c r="K48" t="s">
        <v>595</v>
      </c>
      <c r="L48" t="s">
        <v>596</v>
      </c>
      <c r="M48" t="s">
        <v>597</v>
      </c>
      <c r="N48" t="s">
        <v>598</v>
      </c>
      <c r="O48" t="s">
        <v>599</v>
      </c>
      <c r="P48" t="s">
        <v>600</v>
      </c>
    </row>
    <row r="49" spans="1:16" x14ac:dyDescent="0.25">
      <c r="A49" s="4">
        <v>40890</v>
      </c>
      <c r="B49" s="4">
        <v>40891</v>
      </c>
      <c r="C49" t="s">
        <v>601</v>
      </c>
      <c r="D49" t="s">
        <v>602</v>
      </c>
      <c r="E49" t="s">
        <v>603</v>
      </c>
      <c r="F49" t="s">
        <v>604</v>
      </c>
      <c r="G49" t="s">
        <v>604</v>
      </c>
      <c r="H49" t="s">
        <v>605</v>
      </c>
      <c r="I49" t="s">
        <v>604</v>
      </c>
      <c r="J49" t="s">
        <v>606</v>
      </c>
      <c r="K49" t="s">
        <v>607</v>
      </c>
      <c r="L49" t="s">
        <v>608</v>
      </c>
      <c r="M49" t="s">
        <v>609</v>
      </c>
      <c r="N49" t="s">
        <v>610</v>
      </c>
      <c r="O49" t="s">
        <v>611</v>
      </c>
      <c r="P49" t="s">
        <v>612</v>
      </c>
    </row>
    <row r="50" spans="1:16" x14ac:dyDescent="0.25">
      <c r="A50" s="4">
        <v>40891</v>
      </c>
      <c r="B50" s="4">
        <v>40892</v>
      </c>
      <c r="C50" t="s">
        <v>613</v>
      </c>
      <c r="D50" t="s">
        <v>614</v>
      </c>
      <c r="E50" t="s">
        <v>615</v>
      </c>
      <c r="F50" t="s">
        <v>616</v>
      </c>
      <c r="G50" t="s">
        <v>616</v>
      </c>
      <c r="H50" t="s">
        <v>617</v>
      </c>
      <c r="I50" t="s">
        <v>616</v>
      </c>
      <c r="J50" t="s">
        <v>618</v>
      </c>
      <c r="K50" t="s">
        <v>619</v>
      </c>
      <c r="L50" t="s">
        <v>620</v>
      </c>
      <c r="M50" t="s">
        <v>621</v>
      </c>
      <c r="N50" t="s">
        <v>622</v>
      </c>
      <c r="O50" t="s">
        <v>623</v>
      </c>
      <c r="P50" t="s">
        <v>624</v>
      </c>
    </row>
    <row r="51" spans="1:16" x14ac:dyDescent="0.25">
      <c r="A51" s="4">
        <v>40892</v>
      </c>
      <c r="B51" s="4">
        <v>40893</v>
      </c>
      <c r="C51" t="s">
        <v>625</v>
      </c>
      <c r="D51" t="s">
        <v>626</v>
      </c>
      <c r="E51" t="s">
        <v>627</v>
      </c>
      <c r="F51" t="s">
        <v>628</v>
      </c>
      <c r="G51" t="s">
        <v>628</v>
      </c>
      <c r="H51" t="s">
        <v>629</v>
      </c>
      <c r="I51" t="s">
        <v>628</v>
      </c>
      <c r="J51" t="s">
        <v>630</v>
      </c>
      <c r="K51" t="s">
        <v>631</v>
      </c>
      <c r="L51" t="s">
        <v>632</v>
      </c>
      <c r="M51" t="s">
        <v>633</v>
      </c>
      <c r="N51" t="s">
        <v>634</v>
      </c>
      <c r="O51" t="s">
        <v>635</v>
      </c>
      <c r="P51" t="s">
        <v>636</v>
      </c>
    </row>
    <row r="52" spans="1:16" x14ac:dyDescent="0.25">
      <c r="A52" s="4">
        <v>40893</v>
      </c>
      <c r="B52" s="4">
        <v>40894</v>
      </c>
      <c r="C52" t="s">
        <v>637</v>
      </c>
      <c r="D52" t="s">
        <v>638</v>
      </c>
      <c r="E52" t="s">
        <v>639</v>
      </c>
      <c r="F52" t="s">
        <v>640</v>
      </c>
      <c r="G52" t="s">
        <v>640</v>
      </c>
      <c r="H52" t="s">
        <v>641</v>
      </c>
      <c r="I52" t="s">
        <v>640</v>
      </c>
      <c r="J52" t="s">
        <v>642</v>
      </c>
      <c r="K52" t="s">
        <v>643</v>
      </c>
      <c r="L52" t="s">
        <v>644</v>
      </c>
      <c r="M52" t="s">
        <v>645</v>
      </c>
      <c r="N52" t="s">
        <v>646</v>
      </c>
      <c r="O52" t="s">
        <v>647</v>
      </c>
      <c r="P52" t="s">
        <v>648</v>
      </c>
    </row>
    <row r="53" spans="1:16" x14ac:dyDescent="0.25">
      <c r="A53" s="4">
        <v>40894</v>
      </c>
      <c r="B53" s="4">
        <v>40895</v>
      </c>
      <c r="C53" t="s">
        <v>649</v>
      </c>
      <c r="D53">
        <v>0</v>
      </c>
      <c r="E53" t="s">
        <v>650</v>
      </c>
      <c r="F53" t="s">
        <v>651</v>
      </c>
      <c r="G53" t="s">
        <v>651</v>
      </c>
      <c r="H53" t="s">
        <v>652</v>
      </c>
      <c r="I53" t="s">
        <v>651</v>
      </c>
      <c r="J53" t="s">
        <v>653</v>
      </c>
      <c r="K53" t="s">
        <v>654</v>
      </c>
      <c r="L53" t="s">
        <v>655</v>
      </c>
      <c r="M53" t="s">
        <v>656</v>
      </c>
      <c r="N53" t="s">
        <v>657</v>
      </c>
      <c r="O53" t="s">
        <v>658</v>
      </c>
      <c r="P53" t="s">
        <v>659</v>
      </c>
    </row>
    <row r="54" spans="1:16" x14ac:dyDescent="0.25">
      <c r="A54" s="4">
        <v>40895</v>
      </c>
      <c r="B54" s="4">
        <v>40896</v>
      </c>
      <c r="C54" t="s">
        <v>660</v>
      </c>
      <c r="D54">
        <v>0</v>
      </c>
      <c r="E54" t="s">
        <v>661</v>
      </c>
      <c r="F54" t="s">
        <v>662</v>
      </c>
      <c r="G54" t="s">
        <v>662</v>
      </c>
      <c r="H54" t="s">
        <v>663</v>
      </c>
      <c r="I54" t="s">
        <v>662</v>
      </c>
      <c r="J54" t="s">
        <v>664</v>
      </c>
      <c r="K54" t="s">
        <v>665</v>
      </c>
      <c r="L54" t="s">
        <v>666</v>
      </c>
      <c r="M54" t="s">
        <v>667</v>
      </c>
      <c r="N54" t="s">
        <v>668</v>
      </c>
      <c r="O54" t="s">
        <v>669</v>
      </c>
      <c r="P54" t="s">
        <v>670</v>
      </c>
    </row>
    <row r="55" spans="1:16" x14ac:dyDescent="0.25">
      <c r="A55" s="4">
        <v>40896</v>
      </c>
      <c r="B55" s="4">
        <v>40897</v>
      </c>
      <c r="C55" t="s">
        <v>671</v>
      </c>
      <c r="D55" t="s">
        <v>672</v>
      </c>
      <c r="E55" t="s">
        <v>673</v>
      </c>
      <c r="F55" t="s">
        <v>674</v>
      </c>
      <c r="G55" t="s">
        <v>674</v>
      </c>
      <c r="H55" t="s">
        <v>675</v>
      </c>
      <c r="I55" t="s">
        <v>674</v>
      </c>
      <c r="J55" t="s">
        <v>676</v>
      </c>
      <c r="K55" t="s">
        <v>677</v>
      </c>
      <c r="L55" t="s">
        <v>678</v>
      </c>
      <c r="M55" t="s">
        <v>679</v>
      </c>
      <c r="N55" t="s">
        <v>680</v>
      </c>
      <c r="O55" t="s">
        <v>681</v>
      </c>
      <c r="P55" t="s">
        <v>682</v>
      </c>
    </row>
    <row r="56" spans="1:16" x14ac:dyDescent="0.25">
      <c r="A56" s="4">
        <v>40897</v>
      </c>
      <c r="B56" s="4">
        <v>40898</v>
      </c>
      <c r="C56" t="s">
        <v>683</v>
      </c>
      <c r="D56" t="s">
        <v>684</v>
      </c>
      <c r="E56" t="s">
        <v>685</v>
      </c>
      <c r="F56" t="s">
        <v>686</v>
      </c>
      <c r="G56" t="s">
        <v>686</v>
      </c>
      <c r="H56" t="s">
        <v>687</v>
      </c>
      <c r="I56" t="s">
        <v>686</v>
      </c>
      <c r="J56" t="s">
        <v>688</v>
      </c>
      <c r="K56" t="s">
        <v>689</v>
      </c>
      <c r="L56" t="s">
        <v>690</v>
      </c>
      <c r="M56" t="s">
        <v>691</v>
      </c>
      <c r="N56" t="s">
        <v>692</v>
      </c>
      <c r="O56" t="s">
        <v>693</v>
      </c>
      <c r="P56" t="s">
        <v>694</v>
      </c>
    </row>
    <row r="57" spans="1:16" x14ac:dyDescent="0.25">
      <c r="A57" s="4">
        <v>40898</v>
      </c>
      <c r="B57" s="4">
        <v>40899</v>
      </c>
      <c r="C57" t="s">
        <v>695</v>
      </c>
      <c r="D57" t="s">
        <v>696</v>
      </c>
      <c r="E57" t="s">
        <v>697</v>
      </c>
      <c r="F57" t="s">
        <v>698</v>
      </c>
      <c r="G57" t="s">
        <v>698</v>
      </c>
      <c r="H57" t="s">
        <v>699</v>
      </c>
      <c r="I57" t="s">
        <v>698</v>
      </c>
      <c r="J57" t="s">
        <v>700</v>
      </c>
      <c r="K57" t="s">
        <v>701</v>
      </c>
      <c r="L57" t="s">
        <v>702</v>
      </c>
      <c r="M57" t="s">
        <v>703</v>
      </c>
      <c r="N57" t="s">
        <v>704</v>
      </c>
      <c r="O57" t="s">
        <v>705</v>
      </c>
      <c r="P57" t="s">
        <v>706</v>
      </c>
    </row>
    <row r="58" spans="1:16" x14ac:dyDescent="0.25">
      <c r="A58" s="4">
        <v>40899</v>
      </c>
      <c r="B58" s="4">
        <v>40900</v>
      </c>
      <c r="C58" t="s">
        <v>707</v>
      </c>
      <c r="D58" t="s">
        <v>708</v>
      </c>
      <c r="E58" t="s">
        <v>709</v>
      </c>
      <c r="F58" t="s">
        <v>710</v>
      </c>
      <c r="G58" t="s">
        <v>710</v>
      </c>
      <c r="H58" t="s">
        <v>711</v>
      </c>
      <c r="I58" t="s">
        <v>710</v>
      </c>
      <c r="J58" t="s">
        <v>712</v>
      </c>
      <c r="K58" t="s">
        <v>713</v>
      </c>
      <c r="L58" t="s">
        <v>714</v>
      </c>
      <c r="M58" t="s">
        <v>715</v>
      </c>
      <c r="N58" t="s">
        <v>716</v>
      </c>
      <c r="O58" t="s">
        <v>717</v>
      </c>
      <c r="P58" t="s">
        <v>718</v>
      </c>
    </row>
    <row r="59" spans="1:16" x14ac:dyDescent="0.25">
      <c r="A59" s="4">
        <v>40900</v>
      </c>
      <c r="B59" s="4">
        <v>40901</v>
      </c>
      <c r="C59" t="s">
        <v>719</v>
      </c>
      <c r="D59" t="s">
        <v>720</v>
      </c>
      <c r="E59" t="s">
        <v>721</v>
      </c>
      <c r="F59" t="s">
        <v>722</v>
      </c>
      <c r="G59" t="s">
        <v>722</v>
      </c>
      <c r="H59" t="s">
        <v>723</v>
      </c>
      <c r="I59" t="s">
        <v>722</v>
      </c>
      <c r="J59" t="s">
        <v>724</v>
      </c>
      <c r="K59" t="s">
        <v>725</v>
      </c>
      <c r="L59" t="s">
        <v>726</v>
      </c>
      <c r="M59" t="s">
        <v>727</v>
      </c>
      <c r="N59" t="s">
        <v>728</v>
      </c>
      <c r="O59" t="s">
        <v>729</v>
      </c>
      <c r="P59" t="s">
        <v>730</v>
      </c>
    </row>
    <row r="60" spans="1:16" x14ac:dyDescent="0.25">
      <c r="A60" s="4">
        <v>40901</v>
      </c>
      <c r="B60" s="4">
        <v>40902</v>
      </c>
      <c r="C60" t="s">
        <v>731</v>
      </c>
      <c r="D60">
        <v>0</v>
      </c>
      <c r="E60" t="s">
        <v>732</v>
      </c>
      <c r="F60" t="s">
        <v>733</v>
      </c>
      <c r="G60" t="s">
        <v>733</v>
      </c>
      <c r="H60" t="s">
        <v>734</v>
      </c>
      <c r="I60" t="s">
        <v>733</v>
      </c>
      <c r="J60" t="s">
        <v>735</v>
      </c>
      <c r="K60" t="s">
        <v>736</v>
      </c>
      <c r="L60" t="s">
        <v>737</v>
      </c>
      <c r="M60" t="s">
        <v>738</v>
      </c>
      <c r="N60" t="s">
        <v>739</v>
      </c>
      <c r="O60" t="s">
        <v>740</v>
      </c>
      <c r="P60" t="s">
        <v>741</v>
      </c>
    </row>
    <row r="61" spans="1:16" x14ac:dyDescent="0.25">
      <c r="A61" s="4">
        <v>40902</v>
      </c>
      <c r="B61" s="4">
        <v>40903</v>
      </c>
      <c r="C61" t="s">
        <v>731</v>
      </c>
      <c r="D61">
        <v>0</v>
      </c>
      <c r="E61" t="s">
        <v>742</v>
      </c>
      <c r="F61" t="s">
        <v>743</v>
      </c>
      <c r="G61" t="s">
        <v>743</v>
      </c>
      <c r="H61" t="s">
        <v>744</v>
      </c>
      <c r="I61" t="s">
        <v>743</v>
      </c>
      <c r="J61" t="s">
        <v>745</v>
      </c>
      <c r="K61" t="s">
        <v>746</v>
      </c>
      <c r="L61" t="s">
        <v>747</v>
      </c>
      <c r="M61" t="s">
        <v>748</v>
      </c>
      <c r="N61" t="s">
        <v>749</v>
      </c>
      <c r="O61" t="s">
        <v>750</v>
      </c>
      <c r="P61" t="s">
        <v>751</v>
      </c>
    </row>
    <row r="62" spans="1:16" x14ac:dyDescent="0.25">
      <c r="A62" s="4">
        <v>40903</v>
      </c>
      <c r="B62" s="4">
        <v>40904</v>
      </c>
      <c r="C62" t="s">
        <v>752</v>
      </c>
      <c r="D62" t="s">
        <v>753</v>
      </c>
      <c r="E62" t="s">
        <v>754</v>
      </c>
      <c r="F62" t="s">
        <v>755</v>
      </c>
      <c r="G62" t="s">
        <v>755</v>
      </c>
      <c r="H62" t="s">
        <v>756</v>
      </c>
      <c r="I62" t="s">
        <v>755</v>
      </c>
      <c r="J62" t="s">
        <v>757</v>
      </c>
      <c r="K62" t="s">
        <v>758</v>
      </c>
      <c r="L62" t="s">
        <v>759</v>
      </c>
      <c r="M62" t="s">
        <v>760</v>
      </c>
      <c r="N62" t="s">
        <v>761</v>
      </c>
      <c r="O62" t="s">
        <v>762</v>
      </c>
      <c r="P62" t="s">
        <v>763</v>
      </c>
    </row>
    <row r="63" spans="1:16" x14ac:dyDescent="0.25">
      <c r="A63" s="4">
        <v>40904</v>
      </c>
      <c r="B63" s="4">
        <v>40905</v>
      </c>
      <c r="C63" t="s">
        <v>764</v>
      </c>
      <c r="D63" t="s">
        <v>765</v>
      </c>
      <c r="E63" t="s">
        <v>766</v>
      </c>
      <c r="F63" t="s">
        <v>767</v>
      </c>
      <c r="G63" t="s">
        <v>767</v>
      </c>
      <c r="H63" t="s">
        <v>768</v>
      </c>
      <c r="I63" t="s">
        <v>767</v>
      </c>
      <c r="J63" t="s">
        <v>769</v>
      </c>
      <c r="K63" t="s">
        <v>770</v>
      </c>
      <c r="L63" t="s">
        <v>771</v>
      </c>
      <c r="M63" t="s">
        <v>772</v>
      </c>
      <c r="N63" t="s">
        <v>773</v>
      </c>
      <c r="O63" t="s">
        <v>774</v>
      </c>
      <c r="P63" t="s">
        <v>775</v>
      </c>
    </row>
    <row r="64" spans="1:16" x14ac:dyDescent="0.25">
      <c r="A64" s="4">
        <v>40905</v>
      </c>
      <c r="B64" s="4">
        <v>40906</v>
      </c>
      <c r="C64" t="s">
        <v>776</v>
      </c>
      <c r="D64" t="s">
        <v>777</v>
      </c>
      <c r="E64" t="s">
        <v>778</v>
      </c>
      <c r="F64" t="s">
        <v>779</v>
      </c>
      <c r="G64" t="s">
        <v>779</v>
      </c>
      <c r="H64" t="s">
        <v>780</v>
      </c>
      <c r="I64" t="s">
        <v>779</v>
      </c>
      <c r="J64" t="s">
        <v>781</v>
      </c>
      <c r="K64" t="s">
        <v>782</v>
      </c>
      <c r="L64" t="s">
        <v>783</v>
      </c>
      <c r="M64" t="s">
        <v>784</v>
      </c>
      <c r="N64" t="s">
        <v>785</v>
      </c>
      <c r="O64" t="s">
        <v>786</v>
      </c>
      <c r="P64" t="s">
        <v>787</v>
      </c>
    </row>
    <row r="65" spans="1:16" x14ac:dyDescent="0.25">
      <c r="A65" s="4">
        <v>40906</v>
      </c>
      <c r="B65" s="4">
        <v>40907</v>
      </c>
      <c r="C65" t="s">
        <v>788</v>
      </c>
      <c r="D65" t="s">
        <v>789</v>
      </c>
      <c r="E65" t="s">
        <v>790</v>
      </c>
      <c r="F65" t="s">
        <v>791</v>
      </c>
      <c r="G65" t="s">
        <v>791</v>
      </c>
      <c r="H65" t="s">
        <v>792</v>
      </c>
      <c r="I65" t="s">
        <v>791</v>
      </c>
      <c r="J65" t="s">
        <v>793</v>
      </c>
      <c r="K65" t="s">
        <v>794</v>
      </c>
      <c r="L65" t="s">
        <v>795</v>
      </c>
      <c r="M65" t="s">
        <v>796</v>
      </c>
      <c r="N65" t="s">
        <v>797</v>
      </c>
      <c r="O65" t="s">
        <v>798</v>
      </c>
      <c r="P65" t="s">
        <v>799</v>
      </c>
    </row>
    <row r="66" spans="1:16" x14ac:dyDescent="0.25">
      <c r="A66" s="4">
        <v>40907</v>
      </c>
      <c r="B66" s="4">
        <v>40908</v>
      </c>
      <c r="C66" t="s">
        <v>800</v>
      </c>
      <c r="D66" t="s">
        <v>801</v>
      </c>
      <c r="E66" t="s">
        <v>802</v>
      </c>
      <c r="F66" t="s">
        <v>803</v>
      </c>
      <c r="G66" t="s">
        <v>803</v>
      </c>
      <c r="H66" t="s">
        <v>804</v>
      </c>
      <c r="I66" t="s">
        <v>803</v>
      </c>
      <c r="J66" t="s">
        <v>805</v>
      </c>
      <c r="K66" t="s">
        <v>806</v>
      </c>
      <c r="L66" t="s">
        <v>807</v>
      </c>
      <c r="M66" t="s">
        <v>808</v>
      </c>
      <c r="N66" t="s">
        <v>809</v>
      </c>
      <c r="O66" t="s">
        <v>810</v>
      </c>
      <c r="P66" t="s">
        <v>811</v>
      </c>
    </row>
    <row r="67" spans="1:16" x14ac:dyDescent="0.25">
      <c r="A67" s="4">
        <v>40908</v>
      </c>
      <c r="B67" s="4">
        <v>40909</v>
      </c>
      <c r="C67" t="s">
        <v>812</v>
      </c>
      <c r="D67">
        <v>0</v>
      </c>
      <c r="E67" t="s">
        <v>813</v>
      </c>
      <c r="F67" t="s">
        <v>814</v>
      </c>
      <c r="G67" t="s">
        <v>814</v>
      </c>
      <c r="H67" t="s">
        <v>815</v>
      </c>
      <c r="I67" t="s">
        <v>814</v>
      </c>
      <c r="J67" t="s">
        <v>816</v>
      </c>
      <c r="K67" t="s">
        <v>817</v>
      </c>
      <c r="L67" t="s">
        <v>818</v>
      </c>
      <c r="M67" t="s">
        <v>819</v>
      </c>
      <c r="N67" t="s">
        <v>820</v>
      </c>
      <c r="O67" t="s">
        <v>821</v>
      </c>
      <c r="P67" t="s">
        <v>822</v>
      </c>
    </row>
    <row r="68" spans="1:16" x14ac:dyDescent="0.25">
      <c r="A68" s="4">
        <v>40909</v>
      </c>
      <c r="B68" s="4">
        <v>40910</v>
      </c>
      <c r="C68" t="s">
        <v>823</v>
      </c>
      <c r="D68">
        <v>0</v>
      </c>
      <c r="E68" t="s">
        <v>824</v>
      </c>
      <c r="F68" t="s">
        <v>825</v>
      </c>
      <c r="G68" t="s">
        <v>825</v>
      </c>
      <c r="H68" t="s">
        <v>826</v>
      </c>
      <c r="I68" t="s">
        <v>825</v>
      </c>
      <c r="J68" t="s">
        <v>827</v>
      </c>
      <c r="K68" t="s">
        <v>828</v>
      </c>
      <c r="L68" t="s">
        <v>829</v>
      </c>
      <c r="M68" t="s">
        <v>830</v>
      </c>
      <c r="N68" t="s">
        <v>831</v>
      </c>
      <c r="O68" t="s">
        <v>832</v>
      </c>
      <c r="P68" t="s">
        <v>833</v>
      </c>
    </row>
    <row r="69" spans="1:16" x14ac:dyDescent="0.25">
      <c r="A69" s="4">
        <v>40910</v>
      </c>
      <c r="B69" s="4">
        <v>40911</v>
      </c>
      <c r="C69" t="s">
        <v>834</v>
      </c>
      <c r="D69" t="s">
        <v>835</v>
      </c>
      <c r="E69" t="s">
        <v>836</v>
      </c>
      <c r="F69" t="s">
        <v>837</v>
      </c>
      <c r="G69" t="s">
        <v>837</v>
      </c>
      <c r="H69" t="s">
        <v>838</v>
      </c>
      <c r="I69" t="s">
        <v>837</v>
      </c>
      <c r="J69" t="s">
        <v>839</v>
      </c>
      <c r="K69" t="s">
        <v>840</v>
      </c>
      <c r="L69" t="s">
        <v>841</v>
      </c>
      <c r="M69" t="s">
        <v>842</v>
      </c>
      <c r="N69" t="s">
        <v>843</v>
      </c>
      <c r="O69" t="s">
        <v>844</v>
      </c>
      <c r="P69" t="s">
        <v>845</v>
      </c>
    </row>
    <row r="70" spans="1:16" x14ac:dyDescent="0.25">
      <c r="A70" s="4">
        <v>40911</v>
      </c>
      <c r="B70" s="4">
        <v>40912</v>
      </c>
      <c r="C70" t="s">
        <v>846</v>
      </c>
      <c r="D70" t="s">
        <v>847</v>
      </c>
      <c r="E70" t="s">
        <v>848</v>
      </c>
      <c r="F70" t="s">
        <v>849</v>
      </c>
      <c r="G70" t="s">
        <v>849</v>
      </c>
      <c r="H70" t="s">
        <v>850</v>
      </c>
      <c r="I70" t="s">
        <v>849</v>
      </c>
      <c r="J70" t="s">
        <v>851</v>
      </c>
      <c r="K70" t="s">
        <v>852</v>
      </c>
      <c r="L70" t="s">
        <v>853</v>
      </c>
      <c r="M70" t="s">
        <v>854</v>
      </c>
      <c r="N70" t="s">
        <v>855</v>
      </c>
      <c r="O70" t="s">
        <v>856</v>
      </c>
      <c r="P70" t="s">
        <v>857</v>
      </c>
    </row>
    <row r="71" spans="1:16" x14ac:dyDescent="0.25">
      <c r="A71" s="4">
        <v>40912</v>
      </c>
      <c r="B71" s="4">
        <v>40913</v>
      </c>
      <c r="C71" t="s">
        <v>858</v>
      </c>
      <c r="D71" t="s">
        <v>859</v>
      </c>
      <c r="E71" t="s">
        <v>860</v>
      </c>
      <c r="F71" t="s">
        <v>861</v>
      </c>
      <c r="G71" t="s">
        <v>861</v>
      </c>
      <c r="H71" t="s">
        <v>862</v>
      </c>
      <c r="I71" t="s">
        <v>861</v>
      </c>
      <c r="J71" t="s">
        <v>863</v>
      </c>
      <c r="K71" t="s">
        <v>864</v>
      </c>
      <c r="L71" t="s">
        <v>865</v>
      </c>
      <c r="M71" t="s">
        <v>866</v>
      </c>
      <c r="N71" t="s">
        <v>867</v>
      </c>
      <c r="O71" t="s">
        <v>868</v>
      </c>
      <c r="P71" t="s">
        <v>869</v>
      </c>
    </row>
    <row r="72" spans="1:16" x14ac:dyDescent="0.25">
      <c r="A72" s="4">
        <v>40913</v>
      </c>
      <c r="B72" s="4">
        <v>40914</v>
      </c>
      <c r="C72" t="s">
        <v>870</v>
      </c>
      <c r="D72" t="s">
        <v>871</v>
      </c>
      <c r="E72" t="s">
        <v>872</v>
      </c>
      <c r="F72" t="s">
        <v>873</v>
      </c>
      <c r="G72" t="s">
        <v>873</v>
      </c>
      <c r="H72" t="s">
        <v>874</v>
      </c>
      <c r="I72" t="s">
        <v>873</v>
      </c>
      <c r="J72" t="s">
        <v>875</v>
      </c>
      <c r="K72" t="s">
        <v>876</v>
      </c>
      <c r="L72" t="s">
        <v>877</v>
      </c>
      <c r="M72" t="s">
        <v>878</v>
      </c>
      <c r="N72" t="s">
        <v>879</v>
      </c>
      <c r="O72" t="s">
        <v>880</v>
      </c>
      <c r="P72" t="s">
        <v>881</v>
      </c>
    </row>
    <row r="73" spans="1:16" x14ac:dyDescent="0.25">
      <c r="A73" s="4">
        <v>40914</v>
      </c>
      <c r="B73" s="4">
        <v>40915</v>
      </c>
      <c r="C73" t="s">
        <v>882</v>
      </c>
      <c r="D73" t="s">
        <v>883</v>
      </c>
      <c r="E73" t="s">
        <v>884</v>
      </c>
      <c r="F73" t="s">
        <v>885</v>
      </c>
      <c r="G73" t="s">
        <v>885</v>
      </c>
      <c r="H73" t="s">
        <v>886</v>
      </c>
      <c r="I73" t="s">
        <v>885</v>
      </c>
      <c r="J73" t="s">
        <v>887</v>
      </c>
      <c r="K73" t="s">
        <v>888</v>
      </c>
      <c r="L73" t="s">
        <v>889</v>
      </c>
      <c r="M73" t="s">
        <v>890</v>
      </c>
      <c r="N73" t="s">
        <v>891</v>
      </c>
      <c r="O73" t="s">
        <v>892</v>
      </c>
      <c r="P73" t="s">
        <v>893</v>
      </c>
    </row>
    <row r="74" spans="1:16" x14ac:dyDescent="0.25">
      <c r="A74" s="4">
        <v>40915</v>
      </c>
      <c r="B74" s="4">
        <v>40916</v>
      </c>
      <c r="C74" t="s">
        <v>894</v>
      </c>
      <c r="D74">
        <v>0</v>
      </c>
      <c r="E74" t="s">
        <v>895</v>
      </c>
      <c r="F74" t="s">
        <v>896</v>
      </c>
      <c r="G74" t="s">
        <v>896</v>
      </c>
      <c r="H74" t="s">
        <v>897</v>
      </c>
      <c r="I74" t="s">
        <v>896</v>
      </c>
      <c r="J74" t="s">
        <v>898</v>
      </c>
      <c r="K74" t="s">
        <v>899</v>
      </c>
      <c r="L74" t="s">
        <v>900</v>
      </c>
      <c r="M74" t="s">
        <v>901</v>
      </c>
      <c r="N74" t="s">
        <v>902</v>
      </c>
      <c r="O74" t="s">
        <v>903</v>
      </c>
      <c r="P74" t="s">
        <v>904</v>
      </c>
    </row>
    <row r="75" spans="1:16" x14ac:dyDescent="0.25">
      <c r="A75" s="4">
        <v>40916</v>
      </c>
      <c r="B75" s="4">
        <v>40917</v>
      </c>
      <c r="C75" t="s">
        <v>905</v>
      </c>
      <c r="D75">
        <v>0</v>
      </c>
      <c r="E75" t="s">
        <v>906</v>
      </c>
      <c r="F75" t="s">
        <v>907</v>
      </c>
      <c r="G75" t="s">
        <v>907</v>
      </c>
      <c r="H75" t="s">
        <v>908</v>
      </c>
      <c r="I75" t="s">
        <v>907</v>
      </c>
      <c r="J75" t="s">
        <v>909</v>
      </c>
      <c r="K75" t="s">
        <v>910</v>
      </c>
      <c r="L75" t="s">
        <v>911</v>
      </c>
      <c r="M75" t="s">
        <v>912</v>
      </c>
      <c r="N75" t="s">
        <v>913</v>
      </c>
      <c r="O75" t="s">
        <v>914</v>
      </c>
      <c r="P75" t="s">
        <v>915</v>
      </c>
    </row>
    <row r="76" spans="1:16" x14ac:dyDescent="0.25">
      <c r="A76" s="4">
        <v>40917</v>
      </c>
      <c r="B76" s="4">
        <v>40918</v>
      </c>
      <c r="C76" t="s">
        <v>916</v>
      </c>
      <c r="D76" t="s">
        <v>917</v>
      </c>
      <c r="E76" t="s">
        <v>918</v>
      </c>
      <c r="F76" t="s">
        <v>919</v>
      </c>
      <c r="G76" t="s">
        <v>919</v>
      </c>
      <c r="H76" t="s">
        <v>920</v>
      </c>
      <c r="I76" t="s">
        <v>919</v>
      </c>
      <c r="J76" t="s">
        <v>921</v>
      </c>
      <c r="K76" t="s">
        <v>922</v>
      </c>
      <c r="L76" t="s">
        <v>923</v>
      </c>
      <c r="M76" t="s">
        <v>924</v>
      </c>
      <c r="N76" t="s">
        <v>925</v>
      </c>
      <c r="O76" t="s">
        <v>926</v>
      </c>
      <c r="P76" t="s">
        <v>927</v>
      </c>
    </row>
    <row r="77" spans="1:16" x14ac:dyDescent="0.25">
      <c r="A77" s="4">
        <v>40918</v>
      </c>
      <c r="B77" s="4">
        <v>40919</v>
      </c>
      <c r="C77" t="s">
        <v>928</v>
      </c>
      <c r="D77" t="s">
        <v>929</v>
      </c>
      <c r="E77" t="s">
        <v>930</v>
      </c>
      <c r="F77" t="s">
        <v>931</v>
      </c>
      <c r="G77" t="s">
        <v>931</v>
      </c>
      <c r="H77" t="s">
        <v>932</v>
      </c>
      <c r="I77" t="s">
        <v>931</v>
      </c>
      <c r="J77" t="s">
        <v>933</v>
      </c>
      <c r="K77" t="s">
        <v>934</v>
      </c>
      <c r="L77" t="s">
        <v>935</v>
      </c>
      <c r="M77" t="s">
        <v>936</v>
      </c>
      <c r="N77" t="s">
        <v>937</v>
      </c>
      <c r="O77" t="s">
        <v>938</v>
      </c>
      <c r="P77" t="s">
        <v>939</v>
      </c>
    </row>
    <row r="78" spans="1:16" x14ac:dyDescent="0.25">
      <c r="A78" s="4">
        <v>40919</v>
      </c>
      <c r="B78" s="4">
        <v>40920</v>
      </c>
      <c r="C78" t="s">
        <v>940</v>
      </c>
      <c r="D78" t="s">
        <v>941</v>
      </c>
      <c r="E78" t="s">
        <v>942</v>
      </c>
      <c r="F78" t="s">
        <v>943</v>
      </c>
      <c r="G78" t="s">
        <v>943</v>
      </c>
      <c r="H78" t="s">
        <v>944</v>
      </c>
      <c r="I78" t="s">
        <v>943</v>
      </c>
      <c r="J78" t="s">
        <v>945</v>
      </c>
      <c r="K78" t="s">
        <v>946</v>
      </c>
      <c r="L78" t="s">
        <v>947</v>
      </c>
      <c r="M78" t="s">
        <v>948</v>
      </c>
      <c r="N78" t="s">
        <v>949</v>
      </c>
      <c r="O78" t="s">
        <v>950</v>
      </c>
      <c r="P78" t="s">
        <v>951</v>
      </c>
    </row>
    <row r="79" spans="1:16" x14ac:dyDescent="0.25">
      <c r="A79" s="4">
        <v>40920</v>
      </c>
      <c r="B79" s="4">
        <v>40921</v>
      </c>
      <c r="C79" t="s">
        <v>952</v>
      </c>
      <c r="D79" t="s">
        <v>953</v>
      </c>
      <c r="E79" t="s">
        <v>954</v>
      </c>
      <c r="F79" t="s">
        <v>955</v>
      </c>
      <c r="G79" t="s">
        <v>955</v>
      </c>
      <c r="H79" t="s">
        <v>956</v>
      </c>
      <c r="I79" t="s">
        <v>955</v>
      </c>
      <c r="J79" t="s">
        <v>957</v>
      </c>
      <c r="K79" t="s">
        <v>958</v>
      </c>
      <c r="L79" t="s">
        <v>959</v>
      </c>
      <c r="M79" t="s">
        <v>960</v>
      </c>
      <c r="N79" t="s">
        <v>961</v>
      </c>
      <c r="O79" t="s">
        <v>962</v>
      </c>
      <c r="P79" t="s">
        <v>963</v>
      </c>
    </row>
    <row r="80" spans="1:16" x14ac:dyDescent="0.25">
      <c r="A80" s="4">
        <v>40921</v>
      </c>
      <c r="B80" s="4">
        <v>40922</v>
      </c>
      <c r="C80" t="s">
        <v>964</v>
      </c>
      <c r="D80" t="s">
        <v>965</v>
      </c>
      <c r="E80" t="s">
        <v>966</v>
      </c>
      <c r="F80" t="s">
        <v>967</v>
      </c>
      <c r="G80" t="s">
        <v>967</v>
      </c>
      <c r="H80" t="s">
        <v>968</v>
      </c>
      <c r="I80" t="s">
        <v>967</v>
      </c>
      <c r="J80" t="s">
        <v>969</v>
      </c>
      <c r="K80" t="s">
        <v>970</v>
      </c>
      <c r="L80" t="s">
        <v>971</v>
      </c>
      <c r="M80" t="s">
        <v>972</v>
      </c>
      <c r="N80" t="s">
        <v>973</v>
      </c>
      <c r="O80" t="s">
        <v>974</v>
      </c>
      <c r="P80" t="s">
        <v>975</v>
      </c>
    </row>
    <row r="81" spans="1:16" x14ac:dyDescent="0.25">
      <c r="A81" s="4">
        <v>40922</v>
      </c>
      <c r="B81" s="4">
        <v>40923</v>
      </c>
      <c r="C81" t="s">
        <v>976</v>
      </c>
      <c r="D81">
        <v>0</v>
      </c>
      <c r="E81" t="s">
        <v>977</v>
      </c>
      <c r="F81" t="s">
        <v>978</v>
      </c>
      <c r="G81" t="s">
        <v>978</v>
      </c>
      <c r="H81" t="s">
        <v>979</v>
      </c>
      <c r="I81" t="s">
        <v>978</v>
      </c>
      <c r="J81" t="s">
        <v>980</v>
      </c>
      <c r="K81" t="s">
        <v>981</v>
      </c>
      <c r="L81" t="s">
        <v>982</v>
      </c>
      <c r="M81" t="s">
        <v>983</v>
      </c>
      <c r="N81" t="s">
        <v>984</v>
      </c>
      <c r="O81" t="s">
        <v>985</v>
      </c>
      <c r="P81" t="s">
        <v>986</v>
      </c>
    </row>
    <row r="82" spans="1:16" x14ac:dyDescent="0.25">
      <c r="A82" s="4">
        <v>40923</v>
      </c>
      <c r="B82" s="4">
        <v>40924</v>
      </c>
      <c r="C82" t="s">
        <v>987</v>
      </c>
      <c r="D82">
        <v>0</v>
      </c>
      <c r="E82" t="s">
        <v>988</v>
      </c>
      <c r="F82" t="s">
        <v>989</v>
      </c>
      <c r="G82" t="s">
        <v>989</v>
      </c>
      <c r="H82" t="s">
        <v>990</v>
      </c>
      <c r="I82" t="s">
        <v>989</v>
      </c>
      <c r="J82" t="s">
        <v>991</v>
      </c>
      <c r="K82" t="s">
        <v>992</v>
      </c>
      <c r="L82" t="s">
        <v>993</v>
      </c>
      <c r="M82" t="s">
        <v>994</v>
      </c>
      <c r="N82" t="s">
        <v>995</v>
      </c>
      <c r="O82" t="s">
        <v>996</v>
      </c>
      <c r="P82" t="s">
        <v>997</v>
      </c>
    </row>
    <row r="83" spans="1:16" x14ac:dyDescent="0.25">
      <c r="A83" s="4">
        <v>40924</v>
      </c>
      <c r="B83" s="4">
        <v>40925</v>
      </c>
      <c r="C83" t="s">
        <v>998</v>
      </c>
      <c r="D83" t="s">
        <v>999</v>
      </c>
      <c r="E83" t="s">
        <v>1000</v>
      </c>
      <c r="F83" t="s">
        <v>1001</v>
      </c>
      <c r="G83" t="s">
        <v>1001</v>
      </c>
      <c r="H83" t="s">
        <v>1002</v>
      </c>
      <c r="I83" t="s">
        <v>1001</v>
      </c>
      <c r="J83" t="s">
        <v>1003</v>
      </c>
      <c r="K83" t="s">
        <v>1004</v>
      </c>
      <c r="L83" t="s">
        <v>1005</v>
      </c>
      <c r="M83" t="s">
        <v>1006</v>
      </c>
      <c r="N83" t="s">
        <v>1007</v>
      </c>
      <c r="O83" t="s">
        <v>1008</v>
      </c>
      <c r="P83" t="s">
        <v>1009</v>
      </c>
    </row>
    <row r="84" spans="1:16" x14ac:dyDescent="0.25">
      <c r="A84" s="4">
        <v>40925</v>
      </c>
      <c r="B84" s="4">
        <v>40926</v>
      </c>
      <c r="C84" t="s">
        <v>1010</v>
      </c>
      <c r="D84" t="s">
        <v>1011</v>
      </c>
      <c r="E84" t="s">
        <v>1012</v>
      </c>
      <c r="F84" t="s">
        <v>1013</v>
      </c>
      <c r="G84" t="s">
        <v>1013</v>
      </c>
      <c r="H84" t="s">
        <v>1014</v>
      </c>
      <c r="I84" t="s">
        <v>1013</v>
      </c>
      <c r="J84" t="s">
        <v>1015</v>
      </c>
      <c r="K84" t="s">
        <v>1016</v>
      </c>
      <c r="L84" t="s">
        <v>1017</v>
      </c>
      <c r="M84" t="s">
        <v>1018</v>
      </c>
      <c r="N84" t="s">
        <v>1019</v>
      </c>
      <c r="O84" t="s">
        <v>1020</v>
      </c>
      <c r="P84" t="s">
        <v>1021</v>
      </c>
    </row>
    <row r="85" spans="1:16" x14ac:dyDescent="0.25">
      <c r="A85" s="4">
        <v>40926</v>
      </c>
      <c r="B85" s="4">
        <v>40927</v>
      </c>
      <c r="C85" t="s">
        <v>1022</v>
      </c>
      <c r="D85" t="s">
        <v>1023</v>
      </c>
      <c r="E85" t="s">
        <v>1024</v>
      </c>
      <c r="F85" t="s">
        <v>1025</v>
      </c>
      <c r="G85" t="s">
        <v>1025</v>
      </c>
      <c r="H85" t="s">
        <v>1026</v>
      </c>
      <c r="I85" t="s">
        <v>1025</v>
      </c>
      <c r="J85" t="s">
        <v>1027</v>
      </c>
      <c r="K85" t="s">
        <v>1028</v>
      </c>
      <c r="L85" t="s">
        <v>1029</v>
      </c>
      <c r="M85" t="s">
        <v>1030</v>
      </c>
      <c r="N85" t="s">
        <v>1031</v>
      </c>
      <c r="O85" t="s">
        <v>1032</v>
      </c>
      <c r="P85" t="s">
        <v>1033</v>
      </c>
    </row>
    <row r="86" spans="1:16" x14ac:dyDescent="0.25">
      <c r="A86" s="4">
        <v>40927</v>
      </c>
      <c r="B86" s="4">
        <v>40928</v>
      </c>
      <c r="C86" t="s">
        <v>1034</v>
      </c>
      <c r="D86" t="s">
        <v>1035</v>
      </c>
      <c r="E86" t="s">
        <v>1036</v>
      </c>
      <c r="F86" t="s">
        <v>1037</v>
      </c>
      <c r="G86" t="s">
        <v>1037</v>
      </c>
      <c r="H86" t="s">
        <v>1038</v>
      </c>
      <c r="I86" t="s">
        <v>1037</v>
      </c>
      <c r="J86" t="s">
        <v>1039</v>
      </c>
      <c r="K86" t="s">
        <v>1040</v>
      </c>
      <c r="L86" t="s">
        <v>1041</v>
      </c>
      <c r="M86" t="s">
        <v>1042</v>
      </c>
      <c r="N86" t="s">
        <v>1043</v>
      </c>
      <c r="O86" t="s">
        <v>1044</v>
      </c>
      <c r="P86" t="s">
        <v>1045</v>
      </c>
    </row>
    <row r="87" spans="1:16" x14ac:dyDescent="0.25">
      <c r="A87" s="4">
        <v>40928</v>
      </c>
      <c r="B87" s="4">
        <v>40929</v>
      </c>
      <c r="C87" t="s">
        <v>1046</v>
      </c>
      <c r="D87" t="s">
        <v>1047</v>
      </c>
      <c r="E87" t="s">
        <v>1048</v>
      </c>
      <c r="F87" t="s">
        <v>1049</v>
      </c>
      <c r="G87" t="s">
        <v>1049</v>
      </c>
      <c r="H87" t="s">
        <v>1050</v>
      </c>
      <c r="I87" t="s">
        <v>1049</v>
      </c>
      <c r="J87" t="s">
        <v>1051</v>
      </c>
      <c r="K87" t="s">
        <v>1052</v>
      </c>
      <c r="L87" t="s">
        <v>1053</v>
      </c>
      <c r="M87" t="s">
        <v>1054</v>
      </c>
      <c r="N87" t="s">
        <v>1055</v>
      </c>
      <c r="O87" t="s">
        <v>1056</v>
      </c>
      <c r="P87" t="s">
        <v>1057</v>
      </c>
    </row>
    <row r="88" spans="1:16" x14ac:dyDescent="0.25">
      <c r="A88" s="4">
        <v>40929</v>
      </c>
      <c r="B88" s="4">
        <v>40930</v>
      </c>
      <c r="C88" t="s">
        <v>1058</v>
      </c>
      <c r="D88">
        <v>0</v>
      </c>
      <c r="E88" t="s">
        <v>1059</v>
      </c>
      <c r="F88" t="s">
        <v>1060</v>
      </c>
      <c r="G88" t="s">
        <v>1060</v>
      </c>
      <c r="H88" t="s">
        <v>1061</v>
      </c>
      <c r="I88" t="s">
        <v>1060</v>
      </c>
      <c r="J88" t="s">
        <v>1062</v>
      </c>
      <c r="K88" t="s">
        <v>1063</v>
      </c>
      <c r="L88" t="s">
        <v>1064</v>
      </c>
      <c r="M88" t="s">
        <v>1065</v>
      </c>
      <c r="N88" t="s">
        <v>1066</v>
      </c>
      <c r="O88" t="s">
        <v>1067</v>
      </c>
      <c r="P88" t="s">
        <v>1068</v>
      </c>
    </row>
    <row r="89" spans="1:16" x14ac:dyDescent="0.25">
      <c r="A89" s="4">
        <v>40930</v>
      </c>
      <c r="B89" s="4">
        <v>40931</v>
      </c>
      <c r="C89" t="s">
        <v>1069</v>
      </c>
      <c r="D89">
        <v>0</v>
      </c>
      <c r="E89" t="s">
        <v>1070</v>
      </c>
      <c r="F89" t="s">
        <v>1071</v>
      </c>
      <c r="G89" t="s">
        <v>1071</v>
      </c>
      <c r="H89" t="s">
        <v>1072</v>
      </c>
      <c r="I89" t="s">
        <v>1071</v>
      </c>
      <c r="J89" t="s">
        <v>1073</v>
      </c>
      <c r="K89" t="s">
        <v>1074</v>
      </c>
      <c r="L89" t="s">
        <v>1075</v>
      </c>
      <c r="M89" t="s">
        <v>1076</v>
      </c>
      <c r="N89" t="s">
        <v>1077</v>
      </c>
      <c r="O89" t="s">
        <v>1078</v>
      </c>
      <c r="P89" t="s">
        <v>1079</v>
      </c>
    </row>
    <row r="90" spans="1:16" x14ac:dyDescent="0.25">
      <c r="A90" s="4">
        <v>40931</v>
      </c>
      <c r="B90" s="4">
        <v>40932</v>
      </c>
      <c r="C90" t="s">
        <v>1080</v>
      </c>
      <c r="D90" t="s">
        <v>1081</v>
      </c>
      <c r="E90" t="s">
        <v>1082</v>
      </c>
      <c r="F90" t="s">
        <v>1083</v>
      </c>
      <c r="G90" t="s">
        <v>1083</v>
      </c>
      <c r="H90" t="s">
        <v>1084</v>
      </c>
      <c r="I90" t="s">
        <v>1083</v>
      </c>
      <c r="J90" t="s">
        <v>1085</v>
      </c>
      <c r="K90" t="s">
        <v>1086</v>
      </c>
      <c r="L90" t="s">
        <v>1087</v>
      </c>
      <c r="M90" t="s">
        <v>1088</v>
      </c>
      <c r="N90" t="s">
        <v>1089</v>
      </c>
      <c r="O90" t="s">
        <v>1090</v>
      </c>
      <c r="P90" t="s">
        <v>1091</v>
      </c>
    </row>
    <row r="91" spans="1:16" x14ac:dyDescent="0.25">
      <c r="A91" s="4">
        <v>40932</v>
      </c>
      <c r="B91" s="4">
        <v>40933</v>
      </c>
      <c r="C91" t="s">
        <v>1092</v>
      </c>
      <c r="D91" t="s">
        <v>1093</v>
      </c>
      <c r="E91" t="s">
        <v>1094</v>
      </c>
      <c r="F91" t="s">
        <v>1095</v>
      </c>
      <c r="G91" t="s">
        <v>1095</v>
      </c>
      <c r="H91" t="s">
        <v>1096</v>
      </c>
      <c r="I91" t="s">
        <v>1095</v>
      </c>
      <c r="J91" t="s">
        <v>1097</v>
      </c>
      <c r="K91" t="s">
        <v>1098</v>
      </c>
      <c r="L91" t="s">
        <v>1099</v>
      </c>
      <c r="M91" t="s">
        <v>1100</v>
      </c>
      <c r="N91" t="s">
        <v>1101</v>
      </c>
      <c r="O91" t="s">
        <v>1102</v>
      </c>
      <c r="P91" t="s">
        <v>1103</v>
      </c>
    </row>
    <row r="92" spans="1:16" x14ac:dyDescent="0.25">
      <c r="A92" s="4">
        <v>40933</v>
      </c>
      <c r="B92" s="4">
        <v>40934</v>
      </c>
      <c r="C92" t="s">
        <v>1104</v>
      </c>
      <c r="D92" t="s">
        <v>1105</v>
      </c>
      <c r="E92" t="s">
        <v>1106</v>
      </c>
      <c r="F92" t="s">
        <v>1107</v>
      </c>
      <c r="G92" t="s">
        <v>1107</v>
      </c>
      <c r="H92" t="s">
        <v>1108</v>
      </c>
      <c r="I92" t="s">
        <v>1107</v>
      </c>
      <c r="J92" t="s">
        <v>1109</v>
      </c>
      <c r="K92" t="s">
        <v>1110</v>
      </c>
      <c r="L92" t="s">
        <v>1111</v>
      </c>
      <c r="M92" t="s">
        <v>1112</v>
      </c>
      <c r="N92" t="s">
        <v>1113</v>
      </c>
      <c r="O92" t="s">
        <v>1114</v>
      </c>
      <c r="P92" t="s">
        <v>1115</v>
      </c>
    </row>
    <row r="93" spans="1:16" x14ac:dyDescent="0.25">
      <c r="A93" s="4">
        <v>40934</v>
      </c>
      <c r="B93" s="4">
        <v>40935</v>
      </c>
      <c r="C93" t="s">
        <v>1116</v>
      </c>
      <c r="D93" t="s">
        <v>1117</v>
      </c>
      <c r="E93" t="s">
        <v>1118</v>
      </c>
      <c r="F93" t="s">
        <v>1119</v>
      </c>
      <c r="G93" t="s">
        <v>1119</v>
      </c>
      <c r="H93" t="s">
        <v>1120</v>
      </c>
      <c r="I93" t="s">
        <v>1119</v>
      </c>
      <c r="J93" t="s">
        <v>1121</v>
      </c>
      <c r="K93" t="s">
        <v>1122</v>
      </c>
      <c r="L93" t="s">
        <v>1123</v>
      </c>
      <c r="M93" t="s">
        <v>1124</v>
      </c>
      <c r="N93" t="s">
        <v>1125</v>
      </c>
      <c r="O93" t="s">
        <v>1126</v>
      </c>
      <c r="P93" t="s">
        <v>1127</v>
      </c>
    </row>
    <row r="94" spans="1:16" x14ac:dyDescent="0.25">
      <c r="A94" s="4">
        <v>40935</v>
      </c>
      <c r="B94" s="4">
        <v>40936</v>
      </c>
      <c r="C94" t="s">
        <v>1128</v>
      </c>
      <c r="D94" t="s">
        <v>1129</v>
      </c>
      <c r="E94" t="s">
        <v>1130</v>
      </c>
      <c r="F94" t="s">
        <v>1131</v>
      </c>
      <c r="G94" t="s">
        <v>1131</v>
      </c>
      <c r="H94" t="s">
        <v>1132</v>
      </c>
      <c r="I94" t="s">
        <v>1131</v>
      </c>
      <c r="J94" t="s">
        <v>1133</v>
      </c>
      <c r="K94" t="s">
        <v>1134</v>
      </c>
      <c r="L94" t="s">
        <v>1135</v>
      </c>
      <c r="M94" t="s">
        <v>1136</v>
      </c>
      <c r="N94" t="s">
        <v>1137</v>
      </c>
      <c r="O94" t="s">
        <v>1138</v>
      </c>
      <c r="P94" t="s">
        <v>1139</v>
      </c>
    </row>
    <row r="95" spans="1:16" x14ac:dyDescent="0.25">
      <c r="A95" s="4">
        <v>40936</v>
      </c>
      <c r="B95" s="4">
        <v>40937</v>
      </c>
      <c r="C95" t="s">
        <v>1140</v>
      </c>
      <c r="D95">
        <v>0</v>
      </c>
      <c r="E95" t="s">
        <v>1141</v>
      </c>
      <c r="F95" t="s">
        <v>1142</v>
      </c>
      <c r="G95" t="s">
        <v>1142</v>
      </c>
      <c r="H95" t="s">
        <v>1143</v>
      </c>
      <c r="I95" t="s">
        <v>1142</v>
      </c>
      <c r="J95" t="s">
        <v>1144</v>
      </c>
      <c r="K95" t="s">
        <v>1145</v>
      </c>
      <c r="L95" t="s">
        <v>1146</v>
      </c>
      <c r="M95" t="s">
        <v>1147</v>
      </c>
      <c r="N95" t="s">
        <v>1148</v>
      </c>
      <c r="O95" t="s">
        <v>1149</v>
      </c>
      <c r="P95" t="s">
        <v>1150</v>
      </c>
    </row>
    <row r="96" spans="1:16" x14ac:dyDescent="0.25">
      <c r="A96" s="4">
        <v>40937</v>
      </c>
      <c r="B96" s="4">
        <v>40938</v>
      </c>
      <c r="C96" t="s">
        <v>1151</v>
      </c>
      <c r="D96">
        <v>0</v>
      </c>
      <c r="E96" t="s">
        <v>1152</v>
      </c>
      <c r="F96" t="s">
        <v>1153</v>
      </c>
      <c r="G96" t="s">
        <v>1153</v>
      </c>
      <c r="H96" t="s">
        <v>1154</v>
      </c>
      <c r="I96" t="s">
        <v>1153</v>
      </c>
      <c r="J96" t="s">
        <v>1155</v>
      </c>
      <c r="K96" t="s">
        <v>1156</v>
      </c>
      <c r="L96" t="s">
        <v>1157</v>
      </c>
      <c r="M96" t="s">
        <v>1158</v>
      </c>
      <c r="N96" t="s">
        <v>1159</v>
      </c>
      <c r="O96" t="s">
        <v>1160</v>
      </c>
      <c r="P96" t="s">
        <v>1161</v>
      </c>
    </row>
    <row r="97" spans="1:16" x14ac:dyDescent="0.25">
      <c r="A97" s="4">
        <v>40938</v>
      </c>
      <c r="B97" s="4">
        <v>40939</v>
      </c>
      <c r="C97" t="s">
        <v>1162</v>
      </c>
      <c r="D97" t="s">
        <v>1163</v>
      </c>
      <c r="E97" t="s">
        <v>1164</v>
      </c>
      <c r="F97" t="s">
        <v>1165</v>
      </c>
      <c r="G97" t="s">
        <v>1165</v>
      </c>
      <c r="H97" t="s">
        <v>1166</v>
      </c>
      <c r="I97" t="s">
        <v>1165</v>
      </c>
      <c r="J97" t="s">
        <v>1167</v>
      </c>
      <c r="K97" t="s">
        <v>1168</v>
      </c>
      <c r="L97" t="s">
        <v>1169</v>
      </c>
      <c r="M97" t="s">
        <v>1170</v>
      </c>
      <c r="N97" t="s">
        <v>1171</v>
      </c>
      <c r="O97" t="s">
        <v>1172</v>
      </c>
      <c r="P97" t="s">
        <v>1173</v>
      </c>
    </row>
    <row r="98" spans="1:16" x14ac:dyDescent="0.25">
      <c r="A98" s="4">
        <v>40939</v>
      </c>
      <c r="B98" s="4">
        <v>40940</v>
      </c>
      <c r="C98" t="s">
        <v>1174</v>
      </c>
      <c r="D98" t="s">
        <v>1175</v>
      </c>
      <c r="E98" t="s">
        <v>1176</v>
      </c>
      <c r="F98" t="s">
        <v>1177</v>
      </c>
      <c r="G98" t="s">
        <v>1177</v>
      </c>
      <c r="H98" t="s">
        <v>1178</v>
      </c>
      <c r="I98" t="s">
        <v>1177</v>
      </c>
      <c r="J98" t="s">
        <v>1179</v>
      </c>
      <c r="K98" t="s">
        <v>1180</v>
      </c>
      <c r="L98" t="s">
        <v>1181</v>
      </c>
      <c r="M98" t="s">
        <v>1182</v>
      </c>
      <c r="N98" t="s">
        <v>1183</v>
      </c>
      <c r="O98" t="s">
        <v>1184</v>
      </c>
      <c r="P98" t="s">
        <v>1185</v>
      </c>
    </row>
    <row r="99" spans="1:16" x14ac:dyDescent="0.25">
      <c r="A99" s="4">
        <v>40940</v>
      </c>
      <c r="B99" s="4">
        <v>40941</v>
      </c>
      <c r="C99" t="s">
        <v>1186</v>
      </c>
      <c r="D99" t="s">
        <v>1187</v>
      </c>
      <c r="E99" t="s">
        <v>1188</v>
      </c>
      <c r="F99" t="s">
        <v>1189</v>
      </c>
      <c r="G99" t="s">
        <v>1189</v>
      </c>
      <c r="H99" t="s">
        <v>1190</v>
      </c>
      <c r="I99" t="s">
        <v>1189</v>
      </c>
      <c r="J99" t="s">
        <v>1191</v>
      </c>
      <c r="K99" t="s">
        <v>1192</v>
      </c>
      <c r="L99" t="s">
        <v>1193</v>
      </c>
      <c r="M99" t="s">
        <v>1194</v>
      </c>
      <c r="N99" t="s">
        <v>1195</v>
      </c>
      <c r="O99" t="s">
        <v>1196</v>
      </c>
      <c r="P99" t="s">
        <v>1197</v>
      </c>
    </row>
    <row r="100" spans="1:16" x14ac:dyDescent="0.25">
      <c r="A100" s="4">
        <v>40941</v>
      </c>
      <c r="B100" s="4">
        <v>40942</v>
      </c>
      <c r="C100" t="s">
        <v>1198</v>
      </c>
      <c r="D100" t="s">
        <v>1199</v>
      </c>
      <c r="E100" t="s">
        <v>1200</v>
      </c>
      <c r="F100" t="s">
        <v>1201</v>
      </c>
      <c r="G100" t="s">
        <v>1201</v>
      </c>
      <c r="H100" t="s">
        <v>1202</v>
      </c>
      <c r="I100" t="s">
        <v>1201</v>
      </c>
      <c r="J100" t="s">
        <v>1203</v>
      </c>
      <c r="K100" t="s">
        <v>1204</v>
      </c>
      <c r="L100" t="s">
        <v>1205</v>
      </c>
      <c r="M100" t="s">
        <v>1206</v>
      </c>
      <c r="N100" t="s">
        <v>1207</v>
      </c>
      <c r="O100" t="s">
        <v>1208</v>
      </c>
      <c r="P100" t="s">
        <v>1209</v>
      </c>
    </row>
    <row r="101" spans="1:16" x14ac:dyDescent="0.25">
      <c r="A101" s="4">
        <v>40942</v>
      </c>
      <c r="B101" s="4">
        <v>40943</v>
      </c>
      <c r="C101" t="s">
        <v>1210</v>
      </c>
      <c r="D101" t="s">
        <v>1211</v>
      </c>
      <c r="E101" t="s">
        <v>1212</v>
      </c>
      <c r="F101" t="s">
        <v>1213</v>
      </c>
      <c r="G101" t="s">
        <v>1213</v>
      </c>
      <c r="H101" t="s">
        <v>1214</v>
      </c>
      <c r="I101" t="s">
        <v>1213</v>
      </c>
      <c r="J101" t="s">
        <v>1215</v>
      </c>
      <c r="K101" t="s">
        <v>1216</v>
      </c>
      <c r="L101" t="s">
        <v>1217</v>
      </c>
      <c r="M101" t="s">
        <v>1218</v>
      </c>
      <c r="N101" t="s">
        <v>1219</v>
      </c>
      <c r="O101" t="s">
        <v>1220</v>
      </c>
      <c r="P101" t="s">
        <v>1221</v>
      </c>
    </row>
    <row r="102" spans="1:16" x14ac:dyDescent="0.25">
      <c r="A102" s="4">
        <v>40943</v>
      </c>
      <c r="B102" s="4">
        <v>40944</v>
      </c>
      <c r="C102" t="s">
        <v>1222</v>
      </c>
      <c r="D102">
        <v>0</v>
      </c>
      <c r="E102" t="s">
        <v>1223</v>
      </c>
      <c r="F102" t="s">
        <v>1224</v>
      </c>
      <c r="G102" t="s">
        <v>1224</v>
      </c>
      <c r="H102" t="s">
        <v>1225</v>
      </c>
      <c r="I102" t="s">
        <v>1224</v>
      </c>
      <c r="J102" t="s">
        <v>1226</v>
      </c>
      <c r="K102" t="s">
        <v>1227</v>
      </c>
      <c r="L102" t="s">
        <v>1228</v>
      </c>
      <c r="M102" t="s">
        <v>1229</v>
      </c>
      <c r="N102" t="s">
        <v>1230</v>
      </c>
      <c r="O102" t="s">
        <v>1231</v>
      </c>
      <c r="P102" t="s">
        <v>1232</v>
      </c>
    </row>
    <row r="103" spans="1:16" x14ac:dyDescent="0.25">
      <c r="A103" s="4">
        <v>40944</v>
      </c>
      <c r="B103" s="4">
        <v>40945</v>
      </c>
      <c r="C103" t="s">
        <v>1233</v>
      </c>
      <c r="D103">
        <v>0</v>
      </c>
      <c r="E103" t="s">
        <v>1234</v>
      </c>
      <c r="F103" t="s">
        <v>1235</v>
      </c>
      <c r="G103" t="s">
        <v>1235</v>
      </c>
      <c r="H103" t="s">
        <v>1236</v>
      </c>
      <c r="I103" t="s">
        <v>1235</v>
      </c>
      <c r="J103" t="s">
        <v>1237</v>
      </c>
      <c r="K103" t="s">
        <v>1238</v>
      </c>
      <c r="L103" t="s">
        <v>1239</v>
      </c>
      <c r="M103" t="s">
        <v>1240</v>
      </c>
      <c r="N103" t="s">
        <v>1241</v>
      </c>
      <c r="O103" t="s">
        <v>1242</v>
      </c>
      <c r="P103" t="s">
        <v>1243</v>
      </c>
    </row>
    <row r="104" spans="1:16" x14ac:dyDescent="0.25">
      <c r="A104" s="4">
        <v>40945</v>
      </c>
      <c r="B104" s="4">
        <v>40946</v>
      </c>
      <c r="C104" t="s">
        <v>1244</v>
      </c>
      <c r="D104" t="s">
        <v>1245</v>
      </c>
      <c r="E104" t="s">
        <v>1246</v>
      </c>
      <c r="F104" t="s">
        <v>1247</v>
      </c>
      <c r="G104" t="s">
        <v>1247</v>
      </c>
      <c r="H104" t="s">
        <v>1248</v>
      </c>
      <c r="I104" t="s">
        <v>1247</v>
      </c>
      <c r="J104" t="s">
        <v>1249</v>
      </c>
      <c r="K104" t="s">
        <v>1250</v>
      </c>
      <c r="L104" t="s">
        <v>1251</v>
      </c>
      <c r="M104" t="s">
        <v>1252</v>
      </c>
      <c r="N104" t="s">
        <v>1253</v>
      </c>
      <c r="O104" t="s">
        <v>1254</v>
      </c>
      <c r="P104" t="s">
        <v>1255</v>
      </c>
    </row>
    <row r="105" spans="1:16" x14ac:dyDescent="0.25">
      <c r="A105" s="4">
        <v>40946</v>
      </c>
      <c r="B105" s="4">
        <v>40947</v>
      </c>
      <c r="C105" t="s">
        <v>1256</v>
      </c>
      <c r="D105" t="s">
        <v>1257</v>
      </c>
      <c r="E105" t="s">
        <v>1258</v>
      </c>
      <c r="F105" t="s">
        <v>1259</v>
      </c>
      <c r="G105" t="s">
        <v>1259</v>
      </c>
      <c r="H105" t="s">
        <v>1260</v>
      </c>
      <c r="I105" t="s">
        <v>1259</v>
      </c>
      <c r="J105" t="s">
        <v>1261</v>
      </c>
      <c r="K105" t="s">
        <v>1262</v>
      </c>
      <c r="L105" t="s">
        <v>1263</v>
      </c>
      <c r="M105" t="s">
        <v>1264</v>
      </c>
      <c r="N105" t="s">
        <v>1265</v>
      </c>
      <c r="O105" t="s">
        <v>1266</v>
      </c>
      <c r="P105" t="s">
        <v>1267</v>
      </c>
    </row>
    <row r="106" spans="1:16" x14ac:dyDescent="0.25">
      <c r="A106" s="4">
        <v>40947</v>
      </c>
      <c r="B106" s="4">
        <v>40948</v>
      </c>
      <c r="C106" t="s">
        <v>1268</v>
      </c>
      <c r="D106" t="s">
        <v>1269</v>
      </c>
      <c r="E106" t="s">
        <v>1270</v>
      </c>
      <c r="F106" t="s">
        <v>1271</v>
      </c>
      <c r="G106" t="s">
        <v>1271</v>
      </c>
      <c r="H106" t="s">
        <v>1272</v>
      </c>
      <c r="I106" t="s">
        <v>1271</v>
      </c>
      <c r="J106" t="s">
        <v>1273</v>
      </c>
      <c r="K106" t="s">
        <v>1274</v>
      </c>
      <c r="L106" t="s">
        <v>1275</v>
      </c>
      <c r="M106" t="s">
        <v>1276</v>
      </c>
      <c r="N106" t="s">
        <v>1277</v>
      </c>
      <c r="O106" t="s">
        <v>1278</v>
      </c>
      <c r="P106" t="s">
        <v>1279</v>
      </c>
    </row>
    <row r="107" spans="1:16" x14ac:dyDescent="0.25">
      <c r="A107" s="4">
        <v>40948</v>
      </c>
      <c r="B107" s="4">
        <v>40949</v>
      </c>
      <c r="C107" t="s">
        <v>1280</v>
      </c>
      <c r="D107" t="s">
        <v>1281</v>
      </c>
      <c r="E107" t="s">
        <v>1282</v>
      </c>
      <c r="F107" t="s">
        <v>1283</v>
      </c>
      <c r="G107" t="s">
        <v>1283</v>
      </c>
      <c r="H107" t="s">
        <v>1284</v>
      </c>
      <c r="I107" t="s">
        <v>1283</v>
      </c>
      <c r="J107" t="s">
        <v>1285</v>
      </c>
      <c r="K107" t="s">
        <v>1286</v>
      </c>
      <c r="L107" t="s">
        <v>1287</v>
      </c>
      <c r="M107" t="s">
        <v>1288</v>
      </c>
      <c r="N107" t="s">
        <v>1289</v>
      </c>
      <c r="O107" t="s">
        <v>1290</v>
      </c>
      <c r="P107" t="s">
        <v>1291</v>
      </c>
    </row>
    <row r="108" spans="1:16" x14ac:dyDescent="0.25">
      <c r="A108" s="4">
        <v>40949</v>
      </c>
      <c r="B108" s="4">
        <v>40950</v>
      </c>
      <c r="C108" t="s">
        <v>1292</v>
      </c>
      <c r="D108" t="s">
        <v>1293</v>
      </c>
      <c r="E108" t="s">
        <v>1294</v>
      </c>
      <c r="F108" t="s">
        <v>1295</v>
      </c>
      <c r="G108" t="s">
        <v>1295</v>
      </c>
      <c r="H108" t="s">
        <v>1296</v>
      </c>
      <c r="I108" t="s">
        <v>1295</v>
      </c>
      <c r="J108" t="s">
        <v>1297</v>
      </c>
      <c r="K108" t="s">
        <v>1298</v>
      </c>
      <c r="L108" t="s">
        <v>1299</v>
      </c>
      <c r="M108" t="s">
        <v>1300</v>
      </c>
      <c r="N108" t="s">
        <v>1301</v>
      </c>
      <c r="O108" t="s">
        <v>1302</v>
      </c>
      <c r="P108" t="s">
        <v>1303</v>
      </c>
    </row>
    <row r="109" spans="1:16" x14ac:dyDescent="0.25">
      <c r="A109" s="4">
        <v>40950</v>
      </c>
      <c r="B109" s="4">
        <v>40951</v>
      </c>
      <c r="C109" t="s">
        <v>1304</v>
      </c>
      <c r="D109">
        <v>0</v>
      </c>
      <c r="E109" t="s">
        <v>1305</v>
      </c>
      <c r="F109" t="s">
        <v>1306</v>
      </c>
      <c r="G109" t="s">
        <v>1306</v>
      </c>
      <c r="H109" t="s">
        <v>1307</v>
      </c>
      <c r="I109" t="s">
        <v>1306</v>
      </c>
      <c r="J109" t="s">
        <v>1308</v>
      </c>
      <c r="K109" t="s">
        <v>1309</v>
      </c>
      <c r="L109" t="s">
        <v>1310</v>
      </c>
      <c r="M109" t="s">
        <v>1311</v>
      </c>
      <c r="N109" t="s">
        <v>1312</v>
      </c>
      <c r="O109" t="s">
        <v>1313</v>
      </c>
      <c r="P109" t="s">
        <v>1314</v>
      </c>
    </row>
    <row r="110" spans="1:16" x14ac:dyDescent="0.25">
      <c r="A110" s="4">
        <v>40951</v>
      </c>
      <c r="B110" s="4">
        <v>40952</v>
      </c>
      <c r="C110" t="s">
        <v>1315</v>
      </c>
      <c r="D110">
        <v>0</v>
      </c>
      <c r="E110" t="s">
        <v>1316</v>
      </c>
      <c r="F110" t="s">
        <v>1317</v>
      </c>
      <c r="G110" t="s">
        <v>1317</v>
      </c>
      <c r="H110" t="s">
        <v>1318</v>
      </c>
      <c r="I110" t="s">
        <v>1317</v>
      </c>
      <c r="J110" t="s">
        <v>1319</v>
      </c>
      <c r="K110" t="s">
        <v>1320</v>
      </c>
      <c r="L110" t="s">
        <v>1321</v>
      </c>
      <c r="M110" t="s">
        <v>1322</v>
      </c>
      <c r="N110" t="s">
        <v>1323</v>
      </c>
      <c r="O110" t="s">
        <v>1324</v>
      </c>
      <c r="P110" t="s">
        <v>1325</v>
      </c>
    </row>
    <row r="111" spans="1:16" x14ac:dyDescent="0.25">
      <c r="A111" s="4">
        <v>40952</v>
      </c>
      <c r="B111" s="4">
        <v>40953</v>
      </c>
      <c r="C111" t="s">
        <v>1326</v>
      </c>
      <c r="D111" t="s">
        <v>1327</v>
      </c>
      <c r="E111" t="s">
        <v>1328</v>
      </c>
      <c r="F111" t="s">
        <v>1329</v>
      </c>
      <c r="G111" t="s">
        <v>1329</v>
      </c>
      <c r="H111" t="s">
        <v>1330</v>
      </c>
      <c r="I111" t="s">
        <v>1329</v>
      </c>
      <c r="J111" t="s">
        <v>1331</v>
      </c>
      <c r="K111" t="s">
        <v>1332</v>
      </c>
      <c r="L111" t="s">
        <v>1333</v>
      </c>
      <c r="M111" t="s">
        <v>1334</v>
      </c>
      <c r="N111" t="s">
        <v>1335</v>
      </c>
      <c r="O111" t="s">
        <v>1336</v>
      </c>
      <c r="P111" t="s">
        <v>1337</v>
      </c>
    </row>
    <row r="112" spans="1:16" x14ac:dyDescent="0.25">
      <c r="A112" s="4">
        <v>40953</v>
      </c>
      <c r="B112" s="4">
        <v>40954</v>
      </c>
      <c r="C112" t="s">
        <v>1338</v>
      </c>
      <c r="D112" t="s">
        <v>1339</v>
      </c>
      <c r="E112" t="s">
        <v>1340</v>
      </c>
      <c r="F112" t="s">
        <v>1341</v>
      </c>
      <c r="G112" t="s">
        <v>1341</v>
      </c>
      <c r="H112" t="s">
        <v>1342</v>
      </c>
      <c r="I112" t="s">
        <v>1341</v>
      </c>
      <c r="J112" t="s">
        <v>1343</v>
      </c>
      <c r="K112" t="s">
        <v>1344</v>
      </c>
      <c r="L112" t="s">
        <v>1345</v>
      </c>
      <c r="M112" t="s">
        <v>1346</v>
      </c>
      <c r="N112" t="s">
        <v>1347</v>
      </c>
      <c r="O112" t="s">
        <v>1348</v>
      </c>
      <c r="P112" t="s">
        <v>1349</v>
      </c>
    </row>
    <row r="113" spans="1:16" x14ac:dyDescent="0.25">
      <c r="A113" s="4">
        <v>40954</v>
      </c>
      <c r="B113" s="4">
        <v>40955</v>
      </c>
      <c r="C113" t="s">
        <v>1350</v>
      </c>
      <c r="D113" t="s">
        <v>1351</v>
      </c>
      <c r="E113" t="s">
        <v>1352</v>
      </c>
      <c r="F113" t="s">
        <v>1353</v>
      </c>
      <c r="G113" t="s">
        <v>1353</v>
      </c>
      <c r="H113" t="s">
        <v>1354</v>
      </c>
      <c r="I113" t="s">
        <v>1353</v>
      </c>
      <c r="J113" t="s">
        <v>1355</v>
      </c>
      <c r="K113" t="s">
        <v>1356</v>
      </c>
      <c r="L113" t="s">
        <v>1357</v>
      </c>
      <c r="M113" t="s">
        <v>1358</v>
      </c>
      <c r="N113" t="s">
        <v>1359</v>
      </c>
      <c r="O113" t="s">
        <v>1360</v>
      </c>
      <c r="P113" t="s">
        <v>1361</v>
      </c>
    </row>
    <row r="114" spans="1:16" x14ac:dyDescent="0.25">
      <c r="A114" s="4">
        <v>40955</v>
      </c>
      <c r="B114" s="4">
        <v>40956</v>
      </c>
      <c r="C114" t="s">
        <v>1362</v>
      </c>
      <c r="D114" t="s">
        <v>1363</v>
      </c>
      <c r="E114" t="s">
        <v>1364</v>
      </c>
      <c r="F114" t="s">
        <v>1365</v>
      </c>
      <c r="G114" t="s">
        <v>1365</v>
      </c>
      <c r="H114" t="s">
        <v>1366</v>
      </c>
      <c r="I114" t="s">
        <v>1365</v>
      </c>
      <c r="J114" t="s">
        <v>1367</v>
      </c>
      <c r="K114" t="s">
        <v>1368</v>
      </c>
      <c r="L114" t="s">
        <v>1369</v>
      </c>
      <c r="M114" t="s">
        <v>1370</v>
      </c>
      <c r="N114" t="s">
        <v>1371</v>
      </c>
      <c r="O114" t="s">
        <v>1372</v>
      </c>
      <c r="P114" t="s">
        <v>1373</v>
      </c>
    </row>
    <row r="115" spans="1:16" x14ac:dyDescent="0.25">
      <c r="A115" s="4">
        <v>40956</v>
      </c>
      <c r="B115" s="4">
        <v>40957</v>
      </c>
      <c r="C115" t="s">
        <v>1374</v>
      </c>
      <c r="D115" t="s">
        <v>1375</v>
      </c>
      <c r="E115" t="s">
        <v>1376</v>
      </c>
      <c r="F115" t="s">
        <v>1377</v>
      </c>
      <c r="G115" t="s">
        <v>1377</v>
      </c>
      <c r="H115" t="s">
        <v>1378</v>
      </c>
      <c r="I115" t="s">
        <v>1377</v>
      </c>
      <c r="J115" t="s">
        <v>1379</v>
      </c>
      <c r="K115" t="s">
        <v>1380</v>
      </c>
      <c r="L115" t="s">
        <v>1381</v>
      </c>
      <c r="M115" t="s">
        <v>1382</v>
      </c>
      <c r="N115" t="s">
        <v>1383</v>
      </c>
      <c r="O115" t="s">
        <v>1384</v>
      </c>
      <c r="P115" t="s">
        <v>1385</v>
      </c>
    </row>
    <row r="116" spans="1:16" x14ac:dyDescent="0.25">
      <c r="A116" s="4">
        <v>40957</v>
      </c>
      <c r="B116" s="4">
        <v>40958</v>
      </c>
      <c r="C116" t="s">
        <v>1386</v>
      </c>
      <c r="D116">
        <v>0</v>
      </c>
      <c r="E116" t="s">
        <v>1387</v>
      </c>
      <c r="F116" t="s">
        <v>1388</v>
      </c>
      <c r="G116" t="s">
        <v>1388</v>
      </c>
      <c r="H116" t="s">
        <v>1389</v>
      </c>
      <c r="I116" t="s">
        <v>1388</v>
      </c>
      <c r="J116" t="s">
        <v>1390</v>
      </c>
      <c r="K116" t="s">
        <v>1391</v>
      </c>
      <c r="L116" t="s">
        <v>1392</v>
      </c>
      <c r="M116" t="s">
        <v>1393</v>
      </c>
      <c r="N116" t="s">
        <v>1394</v>
      </c>
      <c r="O116" t="s">
        <v>1395</v>
      </c>
      <c r="P116" t="s">
        <v>1396</v>
      </c>
    </row>
    <row r="117" spans="1:16" x14ac:dyDescent="0.25">
      <c r="A117" s="4">
        <v>40958</v>
      </c>
      <c r="B117" s="4">
        <v>40959</v>
      </c>
      <c r="C117" t="s">
        <v>1397</v>
      </c>
      <c r="D117">
        <v>0</v>
      </c>
      <c r="E117" t="s">
        <v>1398</v>
      </c>
      <c r="F117" t="s">
        <v>1399</v>
      </c>
      <c r="G117" t="s">
        <v>1399</v>
      </c>
      <c r="H117" t="s">
        <v>1400</v>
      </c>
      <c r="I117" t="s">
        <v>1399</v>
      </c>
      <c r="J117" t="s">
        <v>1401</v>
      </c>
      <c r="K117" t="s">
        <v>1402</v>
      </c>
      <c r="L117" t="s">
        <v>1403</v>
      </c>
      <c r="M117" t="s">
        <v>1404</v>
      </c>
      <c r="N117" t="s">
        <v>1405</v>
      </c>
      <c r="O117" t="s">
        <v>1406</v>
      </c>
      <c r="P117" t="s">
        <v>1407</v>
      </c>
    </row>
    <row r="118" spans="1:16" x14ac:dyDescent="0.25">
      <c r="A118" s="4">
        <v>40959</v>
      </c>
      <c r="B118" s="4">
        <v>40960</v>
      </c>
      <c r="C118" t="s">
        <v>1408</v>
      </c>
      <c r="D118" t="s">
        <v>1409</v>
      </c>
      <c r="E118" t="s">
        <v>1410</v>
      </c>
      <c r="F118" t="s">
        <v>1411</v>
      </c>
      <c r="G118" t="s">
        <v>1411</v>
      </c>
      <c r="H118" t="s">
        <v>1412</v>
      </c>
      <c r="I118" t="s">
        <v>1411</v>
      </c>
      <c r="J118" t="s">
        <v>1413</v>
      </c>
      <c r="K118" t="s">
        <v>1414</v>
      </c>
      <c r="L118" t="s">
        <v>1415</v>
      </c>
      <c r="M118" t="s">
        <v>1416</v>
      </c>
      <c r="N118" t="s">
        <v>1417</v>
      </c>
      <c r="O118" t="s">
        <v>1418</v>
      </c>
      <c r="P118" t="s">
        <v>1419</v>
      </c>
    </row>
    <row r="119" spans="1:16" x14ac:dyDescent="0.25">
      <c r="A119" s="4">
        <v>40960</v>
      </c>
      <c r="B119" s="4">
        <v>40961</v>
      </c>
      <c r="C119" t="s">
        <v>1420</v>
      </c>
      <c r="D119" t="s">
        <v>1421</v>
      </c>
      <c r="E119" t="s">
        <v>1422</v>
      </c>
      <c r="F119" t="s">
        <v>1423</v>
      </c>
      <c r="G119" t="s">
        <v>1423</v>
      </c>
      <c r="H119" t="s">
        <v>1424</v>
      </c>
      <c r="I119" t="s">
        <v>1423</v>
      </c>
      <c r="J119" t="s">
        <v>1425</v>
      </c>
      <c r="K119" t="s">
        <v>1426</v>
      </c>
      <c r="L119" t="s">
        <v>1427</v>
      </c>
      <c r="M119" t="s">
        <v>1428</v>
      </c>
      <c r="N119" t="s">
        <v>1429</v>
      </c>
      <c r="O119" t="s">
        <v>1430</v>
      </c>
      <c r="P119" t="s">
        <v>1431</v>
      </c>
    </row>
    <row r="120" spans="1:16" x14ac:dyDescent="0.25">
      <c r="A120" s="4">
        <v>40961</v>
      </c>
      <c r="B120" s="4">
        <v>40962</v>
      </c>
      <c r="C120" t="s">
        <v>1432</v>
      </c>
      <c r="D120" t="s">
        <v>1433</v>
      </c>
      <c r="E120" t="s">
        <v>1434</v>
      </c>
      <c r="F120" t="s">
        <v>1435</v>
      </c>
      <c r="G120" t="s">
        <v>1435</v>
      </c>
      <c r="H120" t="s">
        <v>1436</v>
      </c>
      <c r="I120" t="s">
        <v>1435</v>
      </c>
      <c r="J120" t="s">
        <v>1437</v>
      </c>
      <c r="K120" t="s">
        <v>1438</v>
      </c>
      <c r="L120" t="s">
        <v>1439</v>
      </c>
      <c r="M120" t="s">
        <v>1440</v>
      </c>
      <c r="N120" t="s">
        <v>1441</v>
      </c>
      <c r="O120" t="s">
        <v>1442</v>
      </c>
      <c r="P120" t="s">
        <v>1443</v>
      </c>
    </row>
    <row r="121" spans="1:16" x14ac:dyDescent="0.25">
      <c r="A121" s="4">
        <v>40962</v>
      </c>
      <c r="B121" s="4">
        <v>40963</v>
      </c>
      <c r="C121" t="s">
        <v>1444</v>
      </c>
      <c r="D121" t="s">
        <v>1445</v>
      </c>
      <c r="E121" t="s">
        <v>1446</v>
      </c>
      <c r="F121" t="s">
        <v>1447</v>
      </c>
      <c r="G121" t="s">
        <v>1447</v>
      </c>
      <c r="H121" t="s">
        <v>1448</v>
      </c>
      <c r="I121" t="s">
        <v>1447</v>
      </c>
      <c r="J121" t="s">
        <v>1449</v>
      </c>
      <c r="K121" t="s">
        <v>1450</v>
      </c>
      <c r="L121" t="s">
        <v>1451</v>
      </c>
      <c r="M121" t="s">
        <v>1452</v>
      </c>
      <c r="N121" t="s">
        <v>1453</v>
      </c>
      <c r="O121" t="s">
        <v>1454</v>
      </c>
      <c r="P121" t="s">
        <v>1455</v>
      </c>
    </row>
    <row r="122" spans="1:16" x14ac:dyDescent="0.25">
      <c r="A122" s="4">
        <v>40963</v>
      </c>
      <c r="B122" s="4">
        <v>40964</v>
      </c>
      <c r="C122" t="s">
        <v>1456</v>
      </c>
      <c r="D122" t="s">
        <v>1457</v>
      </c>
      <c r="E122" t="s">
        <v>1458</v>
      </c>
      <c r="F122" t="s">
        <v>1459</v>
      </c>
      <c r="G122" t="s">
        <v>1459</v>
      </c>
      <c r="H122" t="s">
        <v>1460</v>
      </c>
      <c r="I122" t="s">
        <v>1459</v>
      </c>
      <c r="J122" t="s">
        <v>1461</v>
      </c>
      <c r="K122" t="s">
        <v>1462</v>
      </c>
      <c r="L122" t="s">
        <v>1463</v>
      </c>
      <c r="M122" t="s">
        <v>1464</v>
      </c>
      <c r="N122" t="s">
        <v>1465</v>
      </c>
      <c r="O122" t="s">
        <v>1466</v>
      </c>
      <c r="P122" t="s">
        <v>1467</v>
      </c>
    </row>
    <row r="123" spans="1:16" x14ac:dyDescent="0.25">
      <c r="A123" s="4">
        <v>40964</v>
      </c>
      <c r="B123" s="4">
        <v>40965</v>
      </c>
      <c r="C123" t="s">
        <v>1468</v>
      </c>
      <c r="D123">
        <v>0</v>
      </c>
      <c r="E123" t="s">
        <v>1469</v>
      </c>
      <c r="F123" t="s">
        <v>1470</v>
      </c>
      <c r="G123" t="s">
        <v>1470</v>
      </c>
      <c r="H123" t="s">
        <v>1471</v>
      </c>
      <c r="I123" t="s">
        <v>1470</v>
      </c>
      <c r="J123" t="s">
        <v>1472</v>
      </c>
      <c r="K123" t="s">
        <v>1473</v>
      </c>
      <c r="L123" t="s">
        <v>1474</v>
      </c>
      <c r="M123" t="s">
        <v>1475</v>
      </c>
      <c r="N123" t="s">
        <v>1476</v>
      </c>
      <c r="O123" t="s">
        <v>1477</v>
      </c>
      <c r="P123" t="s">
        <v>1478</v>
      </c>
    </row>
    <row r="124" spans="1:16" x14ac:dyDescent="0.25">
      <c r="A124" s="4">
        <v>40965</v>
      </c>
      <c r="B124" s="4">
        <v>40966</v>
      </c>
      <c r="C124" t="s">
        <v>1479</v>
      </c>
      <c r="D124">
        <v>0</v>
      </c>
      <c r="E124" t="s">
        <v>1480</v>
      </c>
      <c r="F124" t="s">
        <v>1481</v>
      </c>
      <c r="G124" t="s">
        <v>1481</v>
      </c>
      <c r="H124" t="s">
        <v>1482</v>
      </c>
      <c r="I124" t="s">
        <v>1481</v>
      </c>
      <c r="J124" t="s">
        <v>1483</v>
      </c>
      <c r="K124" t="s">
        <v>1484</v>
      </c>
      <c r="L124" t="s">
        <v>1485</v>
      </c>
      <c r="M124" t="s">
        <v>1486</v>
      </c>
      <c r="N124" t="s">
        <v>1487</v>
      </c>
      <c r="O124" t="s">
        <v>1488</v>
      </c>
      <c r="P124" t="s">
        <v>1489</v>
      </c>
    </row>
    <row r="125" spans="1:16" x14ac:dyDescent="0.25">
      <c r="A125" s="4">
        <v>40966</v>
      </c>
      <c r="B125" s="4">
        <v>40967</v>
      </c>
      <c r="C125" t="s">
        <v>1490</v>
      </c>
      <c r="D125" t="s">
        <v>1491</v>
      </c>
      <c r="E125" t="s">
        <v>1492</v>
      </c>
      <c r="F125" t="s">
        <v>1493</v>
      </c>
      <c r="G125" t="s">
        <v>1493</v>
      </c>
      <c r="H125" t="s">
        <v>1494</v>
      </c>
      <c r="I125" t="s">
        <v>1493</v>
      </c>
      <c r="J125" t="s">
        <v>1495</v>
      </c>
      <c r="K125" t="s">
        <v>1496</v>
      </c>
      <c r="L125" t="s">
        <v>1497</v>
      </c>
      <c r="M125" t="s">
        <v>1498</v>
      </c>
      <c r="N125" t="s">
        <v>1499</v>
      </c>
      <c r="O125" t="s">
        <v>1500</v>
      </c>
      <c r="P125" t="s">
        <v>1501</v>
      </c>
    </row>
    <row r="126" spans="1:16" x14ac:dyDescent="0.25">
      <c r="A126" s="4">
        <v>40967</v>
      </c>
      <c r="B126" s="4">
        <v>40968</v>
      </c>
      <c r="C126" t="s">
        <v>1502</v>
      </c>
      <c r="D126" t="s">
        <v>1503</v>
      </c>
      <c r="E126" t="s">
        <v>1504</v>
      </c>
      <c r="F126" t="s">
        <v>1505</v>
      </c>
      <c r="G126" t="s">
        <v>1505</v>
      </c>
      <c r="H126" t="s">
        <v>1506</v>
      </c>
      <c r="I126" t="s">
        <v>1505</v>
      </c>
      <c r="J126" t="s">
        <v>1507</v>
      </c>
      <c r="K126" t="s">
        <v>1508</v>
      </c>
      <c r="L126" t="s">
        <v>1509</v>
      </c>
      <c r="M126" t="s">
        <v>1510</v>
      </c>
      <c r="N126" t="s">
        <v>1511</v>
      </c>
      <c r="O126" t="s">
        <v>1512</v>
      </c>
      <c r="P126" t="s">
        <v>1513</v>
      </c>
    </row>
    <row r="127" spans="1:16" x14ac:dyDescent="0.25">
      <c r="A127" s="4">
        <v>40968</v>
      </c>
      <c r="B127" s="4">
        <v>40969</v>
      </c>
      <c r="C127" t="s">
        <v>1514</v>
      </c>
      <c r="D127" t="s">
        <v>1515</v>
      </c>
      <c r="E127" t="s">
        <v>1516</v>
      </c>
      <c r="F127" t="s">
        <v>1517</v>
      </c>
      <c r="G127" t="s">
        <v>1517</v>
      </c>
      <c r="H127" t="s">
        <v>1518</v>
      </c>
      <c r="I127" t="s">
        <v>1517</v>
      </c>
      <c r="J127" t="s">
        <v>1519</v>
      </c>
      <c r="K127" t="s">
        <v>1520</v>
      </c>
      <c r="L127" t="s">
        <v>1521</v>
      </c>
      <c r="M127" t="s">
        <v>1522</v>
      </c>
      <c r="N127" t="s">
        <v>1523</v>
      </c>
      <c r="O127" t="s">
        <v>1524</v>
      </c>
      <c r="P127" t="s">
        <v>1525</v>
      </c>
    </row>
    <row r="128" spans="1:16" x14ac:dyDescent="0.25">
      <c r="A128" s="4">
        <v>40969</v>
      </c>
      <c r="B128" s="4">
        <v>40970</v>
      </c>
      <c r="C128" t="s">
        <v>1526</v>
      </c>
      <c r="D128" t="s">
        <v>1527</v>
      </c>
      <c r="E128" t="s">
        <v>1528</v>
      </c>
      <c r="F128" t="s">
        <v>1529</v>
      </c>
      <c r="G128" t="s">
        <v>1529</v>
      </c>
      <c r="H128" t="s">
        <v>1530</v>
      </c>
      <c r="I128" t="s">
        <v>1529</v>
      </c>
      <c r="J128" t="s">
        <v>1531</v>
      </c>
      <c r="K128" t="s">
        <v>1532</v>
      </c>
      <c r="L128" t="s">
        <v>1533</v>
      </c>
      <c r="M128" t="s">
        <v>1534</v>
      </c>
      <c r="N128" t="s">
        <v>1535</v>
      </c>
      <c r="O128" t="s">
        <v>1536</v>
      </c>
      <c r="P128" t="s">
        <v>1537</v>
      </c>
    </row>
    <row r="129" spans="1:16" x14ac:dyDescent="0.25">
      <c r="A129" s="4">
        <v>40970</v>
      </c>
      <c r="B129" s="4">
        <v>40971</v>
      </c>
      <c r="C129" t="s">
        <v>1538</v>
      </c>
      <c r="D129" t="s">
        <v>1539</v>
      </c>
      <c r="E129" t="s">
        <v>1540</v>
      </c>
      <c r="F129" t="s">
        <v>1541</v>
      </c>
      <c r="G129" t="s">
        <v>1541</v>
      </c>
      <c r="H129" t="s">
        <v>1542</v>
      </c>
      <c r="I129" t="s">
        <v>1541</v>
      </c>
      <c r="J129" t="s">
        <v>1543</v>
      </c>
      <c r="K129" t="s">
        <v>1544</v>
      </c>
      <c r="L129" t="s">
        <v>1545</v>
      </c>
      <c r="M129" t="s">
        <v>1546</v>
      </c>
      <c r="N129" t="s">
        <v>1547</v>
      </c>
      <c r="O129" t="s">
        <v>1548</v>
      </c>
      <c r="P129" t="s">
        <v>1549</v>
      </c>
    </row>
    <row r="130" spans="1:16" x14ac:dyDescent="0.25">
      <c r="A130" s="4">
        <v>40971</v>
      </c>
      <c r="B130" s="4">
        <v>40972</v>
      </c>
      <c r="C130" t="s">
        <v>1550</v>
      </c>
      <c r="D130">
        <v>0</v>
      </c>
      <c r="E130" t="s">
        <v>1551</v>
      </c>
      <c r="F130" t="s">
        <v>1552</v>
      </c>
      <c r="G130" t="s">
        <v>1552</v>
      </c>
      <c r="H130" t="s">
        <v>1553</v>
      </c>
      <c r="I130" t="s">
        <v>1552</v>
      </c>
      <c r="J130" t="s">
        <v>1554</v>
      </c>
      <c r="K130" t="s">
        <v>1555</v>
      </c>
      <c r="L130" t="s">
        <v>1556</v>
      </c>
      <c r="M130" t="s">
        <v>1557</v>
      </c>
      <c r="N130" t="s">
        <v>1558</v>
      </c>
      <c r="O130" t="s">
        <v>1559</v>
      </c>
      <c r="P130" t="s">
        <v>1560</v>
      </c>
    </row>
    <row r="131" spans="1:16" x14ac:dyDescent="0.25">
      <c r="A131" s="4">
        <v>40972</v>
      </c>
      <c r="B131" s="4">
        <v>40973</v>
      </c>
      <c r="C131" t="s">
        <v>1561</v>
      </c>
      <c r="D131">
        <v>0</v>
      </c>
      <c r="E131" t="s">
        <v>1562</v>
      </c>
      <c r="F131" t="s">
        <v>1563</v>
      </c>
      <c r="G131" t="s">
        <v>1563</v>
      </c>
      <c r="H131" t="s">
        <v>1564</v>
      </c>
      <c r="I131" t="s">
        <v>1563</v>
      </c>
      <c r="J131" t="s">
        <v>1565</v>
      </c>
      <c r="K131" t="s">
        <v>1566</v>
      </c>
      <c r="L131" t="s">
        <v>1567</v>
      </c>
      <c r="M131" t="s">
        <v>1568</v>
      </c>
      <c r="N131" t="s">
        <v>1569</v>
      </c>
      <c r="O131" t="s">
        <v>1570</v>
      </c>
      <c r="P131" t="s">
        <v>1571</v>
      </c>
    </row>
    <row r="132" spans="1:16" x14ac:dyDescent="0.25">
      <c r="A132" s="4">
        <v>40973</v>
      </c>
      <c r="B132" s="4">
        <v>40974</v>
      </c>
      <c r="C132" t="s">
        <v>1572</v>
      </c>
      <c r="D132" t="s">
        <v>1573</v>
      </c>
      <c r="E132" t="s">
        <v>1574</v>
      </c>
      <c r="F132" t="s">
        <v>1575</v>
      </c>
      <c r="G132" t="s">
        <v>1575</v>
      </c>
      <c r="H132" t="s">
        <v>1576</v>
      </c>
      <c r="I132" t="s">
        <v>1575</v>
      </c>
      <c r="J132" t="s">
        <v>1577</v>
      </c>
      <c r="K132" t="s">
        <v>1578</v>
      </c>
      <c r="L132" t="s">
        <v>1579</v>
      </c>
      <c r="M132" t="s">
        <v>1580</v>
      </c>
      <c r="N132" t="s">
        <v>1581</v>
      </c>
      <c r="O132" t="s">
        <v>1582</v>
      </c>
      <c r="P132" t="s">
        <v>1583</v>
      </c>
    </row>
    <row r="133" spans="1:16" x14ac:dyDescent="0.25">
      <c r="A133" s="4">
        <v>40974</v>
      </c>
      <c r="B133" s="4">
        <v>40975</v>
      </c>
      <c r="C133" t="s">
        <v>1584</v>
      </c>
      <c r="D133" t="s">
        <v>1585</v>
      </c>
      <c r="E133" t="s">
        <v>1586</v>
      </c>
      <c r="F133" t="s">
        <v>1587</v>
      </c>
      <c r="G133" t="s">
        <v>1587</v>
      </c>
      <c r="H133" t="s">
        <v>1588</v>
      </c>
      <c r="I133" t="s">
        <v>1587</v>
      </c>
      <c r="J133" t="s">
        <v>1589</v>
      </c>
      <c r="K133" t="s">
        <v>1590</v>
      </c>
      <c r="L133" t="s">
        <v>1591</v>
      </c>
      <c r="M133" t="s">
        <v>1592</v>
      </c>
      <c r="N133" t="s">
        <v>1593</v>
      </c>
      <c r="O133" t="s">
        <v>1594</v>
      </c>
      <c r="P133" t="s">
        <v>1595</v>
      </c>
    </row>
    <row r="134" spans="1:16" x14ac:dyDescent="0.25">
      <c r="A134" s="4">
        <v>40975</v>
      </c>
      <c r="B134" s="4">
        <v>40976</v>
      </c>
      <c r="C134" t="s">
        <v>1596</v>
      </c>
      <c r="D134" t="s">
        <v>1597</v>
      </c>
      <c r="E134" t="s">
        <v>1598</v>
      </c>
      <c r="F134" t="s">
        <v>1599</v>
      </c>
      <c r="G134" t="s">
        <v>1599</v>
      </c>
      <c r="H134" t="s">
        <v>1600</v>
      </c>
      <c r="I134" t="s">
        <v>1599</v>
      </c>
      <c r="J134" t="s">
        <v>1601</v>
      </c>
      <c r="K134" t="s">
        <v>1602</v>
      </c>
      <c r="L134" t="s">
        <v>1603</v>
      </c>
      <c r="M134" t="s">
        <v>1604</v>
      </c>
      <c r="N134" t="s">
        <v>1605</v>
      </c>
      <c r="O134" t="s">
        <v>1606</v>
      </c>
      <c r="P134" t="s">
        <v>1607</v>
      </c>
    </row>
    <row r="135" spans="1:16" x14ac:dyDescent="0.25">
      <c r="A135" s="4">
        <v>40976</v>
      </c>
      <c r="B135" s="4">
        <v>40977</v>
      </c>
      <c r="C135" t="s">
        <v>1608</v>
      </c>
      <c r="D135" t="s">
        <v>1609</v>
      </c>
      <c r="E135" t="s">
        <v>1610</v>
      </c>
      <c r="F135" t="s">
        <v>1611</v>
      </c>
      <c r="G135" t="s">
        <v>1611</v>
      </c>
      <c r="H135" t="s">
        <v>1612</v>
      </c>
      <c r="I135" t="s">
        <v>1611</v>
      </c>
      <c r="J135" t="s">
        <v>1613</v>
      </c>
      <c r="K135" t="s">
        <v>1614</v>
      </c>
      <c r="L135" t="s">
        <v>1615</v>
      </c>
      <c r="M135" t="s">
        <v>1616</v>
      </c>
      <c r="N135" t="s">
        <v>1617</v>
      </c>
      <c r="O135" t="s">
        <v>1618</v>
      </c>
      <c r="P135" t="s">
        <v>1619</v>
      </c>
    </row>
    <row r="136" spans="1:16" x14ac:dyDescent="0.25">
      <c r="A136" s="4">
        <v>40977</v>
      </c>
      <c r="B136" s="4">
        <v>40978</v>
      </c>
      <c r="C136" t="s">
        <v>1620</v>
      </c>
      <c r="D136" t="s">
        <v>1621</v>
      </c>
      <c r="E136" t="s">
        <v>1622</v>
      </c>
      <c r="F136" t="s">
        <v>1623</v>
      </c>
      <c r="G136" t="s">
        <v>1623</v>
      </c>
      <c r="H136" t="s">
        <v>1624</v>
      </c>
      <c r="I136" t="s">
        <v>1623</v>
      </c>
      <c r="J136" t="s">
        <v>1625</v>
      </c>
      <c r="K136" t="s">
        <v>1626</v>
      </c>
      <c r="L136" t="s">
        <v>1627</v>
      </c>
      <c r="M136" t="s">
        <v>1628</v>
      </c>
      <c r="N136" t="s">
        <v>1629</v>
      </c>
      <c r="O136" t="s">
        <v>1630</v>
      </c>
      <c r="P136" t="s">
        <v>1631</v>
      </c>
    </row>
    <row r="137" spans="1:16" x14ac:dyDescent="0.25">
      <c r="A137" s="4">
        <v>40978</v>
      </c>
      <c r="B137" s="4">
        <v>40979</v>
      </c>
      <c r="C137" t="s">
        <v>1632</v>
      </c>
      <c r="D137">
        <v>0</v>
      </c>
      <c r="E137" t="s">
        <v>1633</v>
      </c>
      <c r="F137" t="s">
        <v>1634</v>
      </c>
      <c r="G137" t="s">
        <v>1634</v>
      </c>
      <c r="H137" t="s">
        <v>1635</v>
      </c>
      <c r="I137" t="s">
        <v>1634</v>
      </c>
      <c r="J137" t="s">
        <v>1636</v>
      </c>
      <c r="K137" t="s">
        <v>1637</v>
      </c>
      <c r="L137" t="s">
        <v>1638</v>
      </c>
      <c r="M137" t="s">
        <v>1639</v>
      </c>
      <c r="N137" t="s">
        <v>1640</v>
      </c>
      <c r="O137" t="s">
        <v>1641</v>
      </c>
      <c r="P137" t="s">
        <v>1642</v>
      </c>
    </row>
    <row r="138" spans="1:16" x14ac:dyDescent="0.25">
      <c r="A138" s="4">
        <v>40979</v>
      </c>
      <c r="B138" s="4">
        <v>40980</v>
      </c>
      <c r="C138" t="s">
        <v>1643</v>
      </c>
      <c r="D138">
        <v>0</v>
      </c>
      <c r="E138" t="s">
        <v>1644</v>
      </c>
      <c r="F138" t="s">
        <v>1645</v>
      </c>
      <c r="G138" t="s">
        <v>1645</v>
      </c>
      <c r="H138" t="s">
        <v>1646</v>
      </c>
      <c r="I138" t="s">
        <v>1645</v>
      </c>
      <c r="J138" t="s">
        <v>1647</v>
      </c>
      <c r="K138" t="s">
        <v>1648</v>
      </c>
      <c r="L138" t="s">
        <v>1649</v>
      </c>
      <c r="M138" t="s">
        <v>1650</v>
      </c>
      <c r="N138" t="s">
        <v>1651</v>
      </c>
      <c r="O138" t="s">
        <v>1652</v>
      </c>
      <c r="P138" t="s">
        <v>1653</v>
      </c>
    </row>
    <row r="139" spans="1:16" x14ac:dyDescent="0.25">
      <c r="A139" s="4">
        <v>40980</v>
      </c>
      <c r="B139" s="4">
        <v>40981</v>
      </c>
      <c r="C139" t="s">
        <v>1654</v>
      </c>
      <c r="D139" t="s">
        <v>1655</v>
      </c>
      <c r="E139" t="s">
        <v>1656</v>
      </c>
      <c r="F139" t="s">
        <v>1657</v>
      </c>
      <c r="G139" t="s">
        <v>1657</v>
      </c>
      <c r="H139" t="s">
        <v>1658</v>
      </c>
      <c r="I139" t="s">
        <v>1657</v>
      </c>
      <c r="J139" t="s">
        <v>1659</v>
      </c>
      <c r="K139" t="s">
        <v>1660</v>
      </c>
      <c r="L139" t="s">
        <v>1661</v>
      </c>
      <c r="M139" t="s">
        <v>1662</v>
      </c>
      <c r="N139" t="s">
        <v>1663</v>
      </c>
      <c r="O139" t="s">
        <v>1664</v>
      </c>
      <c r="P139" t="s">
        <v>1665</v>
      </c>
    </row>
    <row r="140" spans="1:16" x14ac:dyDescent="0.25">
      <c r="A140" s="4">
        <v>40981</v>
      </c>
      <c r="B140" s="4">
        <v>40982</v>
      </c>
      <c r="C140" t="s">
        <v>1666</v>
      </c>
      <c r="D140" t="s">
        <v>1667</v>
      </c>
      <c r="E140" t="s">
        <v>1668</v>
      </c>
      <c r="F140" t="s">
        <v>1669</v>
      </c>
      <c r="G140" t="s">
        <v>1669</v>
      </c>
      <c r="H140" t="s">
        <v>1670</v>
      </c>
      <c r="I140" t="s">
        <v>1669</v>
      </c>
      <c r="J140" t="s">
        <v>1671</v>
      </c>
      <c r="K140" t="s">
        <v>1672</v>
      </c>
      <c r="L140" t="s">
        <v>1673</v>
      </c>
      <c r="M140" t="s">
        <v>1674</v>
      </c>
      <c r="N140" t="s">
        <v>1675</v>
      </c>
      <c r="O140" t="s">
        <v>1676</v>
      </c>
      <c r="P140" t="s">
        <v>1677</v>
      </c>
    </row>
    <row r="141" spans="1:16" x14ac:dyDescent="0.25">
      <c r="A141" s="4">
        <v>40982</v>
      </c>
      <c r="B141" s="4">
        <v>40983</v>
      </c>
      <c r="C141" t="s">
        <v>1678</v>
      </c>
      <c r="D141" t="s">
        <v>1679</v>
      </c>
      <c r="E141" t="s">
        <v>1680</v>
      </c>
      <c r="F141" t="s">
        <v>1681</v>
      </c>
      <c r="G141" t="s">
        <v>1681</v>
      </c>
      <c r="H141" t="s">
        <v>1682</v>
      </c>
      <c r="I141" t="s">
        <v>1681</v>
      </c>
      <c r="J141" t="s">
        <v>1683</v>
      </c>
      <c r="K141" t="s">
        <v>1684</v>
      </c>
      <c r="L141" t="s">
        <v>1685</v>
      </c>
      <c r="M141" t="s">
        <v>1686</v>
      </c>
      <c r="N141" t="s">
        <v>1687</v>
      </c>
      <c r="O141" t="s">
        <v>1688</v>
      </c>
      <c r="P141" t="s">
        <v>1689</v>
      </c>
    </row>
    <row r="142" spans="1:16" x14ac:dyDescent="0.25">
      <c r="A142" s="4">
        <v>40983</v>
      </c>
      <c r="B142" s="4">
        <v>40984</v>
      </c>
      <c r="C142" t="s">
        <v>1690</v>
      </c>
      <c r="D142" t="s">
        <v>1691</v>
      </c>
      <c r="E142" t="s">
        <v>1692</v>
      </c>
      <c r="F142" t="s">
        <v>1693</v>
      </c>
      <c r="G142" t="s">
        <v>1693</v>
      </c>
      <c r="H142" t="s">
        <v>1694</v>
      </c>
      <c r="I142" t="s">
        <v>1693</v>
      </c>
      <c r="J142" t="s">
        <v>1695</v>
      </c>
      <c r="K142" t="s">
        <v>1696</v>
      </c>
      <c r="L142" t="s">
        <v>1697</v>
      </c>
      <c r="M142" t="s">
        <v>1698</v>
      </c>
      <c r="N142" t="s">
        <v>1699</v>
      </c>
      <c r="O142" t="s">
        <v>1700</v>
      </c>
      <c r="P142" t="s">
        <v>1701</v>
      </c>
    </row>
    <row r="143" spans="1:16" x14ac:dyDescent="0.25">
      <c r="A143" s="4">
        <v>40984</v>
      </c>
      <c r="B143" s="4">
        <v>40985</v>
      </c>
      <c r="C143" t="s">
        <v>1702</v>
      </c>
      <c r="D143" t="s">
        <v>1703</v>
      </c>
      <c r="E143" t="s">
        <v>1704</v>
      </c>
      <c r="F143" t="s">
        <v>1705</v>
      </c>
      <c r="G143" t="s">
        <v>1705</v>
      </c>
      <c r="H143" t="s">
        <v>1706</v>
      </c>
      <c r="I143" t="s">
        <v>1705</v>
      </c>
      <c r="J143" t="s">
        <v>1707</v>
      </c>
      <c r="K143" t="s">
        <v>1708</v>
      </c>
      <c r="L143" t="s">
        <v>1709</v>
      </c>
      <c r="M143" t="s">
        <v>1710</v>
      </c>
      <c r="N143" t="s">
        <v>1711</v>
      </c>
      <c r="O143" t="s">
        <v>1712</v>
      </c>
      <c r="P143" t="s">
        <v>1713</v>
      </c>
    </row>
    <row r="144" spans="1:16" x14ac:dyDescent="0.25">
      <c r="A144" s="4">
        <v>40985</v>
      </c>
      <c r="B144" s="4">
        <v>40986</v>
      </c>
      <c r="C144" t="s">
        <v>1714</v>
      </c>
      <c r="D144">
        <v>0</v>
      </c>
      <c r="E144" t="s">
        <v>1715</v>
      </c>
      <c r="F144" t="s">
        <v>1716</v>
      </c>
      <c r="G144" t="s">
        <v>1716</v>
      </c>
      <c r="H144" t="s">
        <v>1717</v>
      </c>
      <c r="I144" t="s">
        <v>1716</v>
      </c>
      <c r="J144" t="s">
        <v>1718</v>
      </c>
      <c r="K144" t="s">
        <v>1719</v>
      </c>
      <c r="L144" t="s">
        <v>1720</v>
      </c>
      <c r="M144" t="s">
        <v>1721</v>
      </c>
      <c r="N144" t="s">
        <v>1722</v>
      </c>
      <c r="O144" t="s">
        <v>1723</v>
      </c>
      <c r="P144" t="s">
        <v>1724</v>
      </c>
    </row>
    <row r="145" spans="1:16" x14ac:dyDescent="0.25">
      <c r="A145" s="4">
        <v>40986</v>
      </c>
      <c r="B145" s="4">
        <v>40987</v>
      </c>
      <c r="C145" t="s">
        <v>1725</v>
      </c>
      <c r="D145">
        <v>0</v>
      </c>
      <c r="E145" t="s">
        <v>1726</v>
      </c>
      <c r="F145" t="s">
        <v>1727</v>
      </c>
      <c r="G145" t="s">
        <v>1727</v>
      </c>
      <c r="H145" t="s">
        <v>1728</v>
      </c>
      <c r="I145" t="s">
        <v>1727</v>
      </c>
      <c r="J145" t="s">
        <v>1729</v>
      </c>
      <c r="K145" t="s">
        <v>1730</v>
      </c>
      <c r="L145" t="s">
        <v>1731</v>
      </c>
      <c r="M145" t="s">
        <v>1732</v>
      </c>
      <c r="N145" t="s">
        <v>1733</v>
      </c>
      <c r="O145" t="s">
        <v>1734</v>
      </c>
      <c r="P145" t="s">
        <v>1735</v>
      </c>
    </row>
    <row r="146" spans="1:16" x14ac:dyDescent="0.25">
      <c r="A146" s="4">
        <v>40987</v>
      </c>
      <c r="B146" s="4">
        <v>40988</v>
      </c>
      <c r="C146" t="s">
        <v>1736</v>
      </c>
      <c r="D146" t="s">
        <v>1737</v>
      </c>
      <c r="E146" t="s">
        <v>1738</v>
      </c>
      <c r="F146" t="s">
        <v>1739</v>
      </c>
      <c r="G146" t="s">
        <v>1739</v>
      </c>
      <c r="H146" t="s">
        <v>1740</v>
      </c>
      <c r="I146" t="s">
        <v>1739</v>
      </c>
      <c r="J146" t="s">
        <v>1741</v>
      </c>
      <c r="K146" t="s">
        <v>1742</v>
      </c>
      <c r="L146" t="s">
        <v>1743</v>
      </c>
      <c r="M146" t="s">
        <v>1744</v>
      </c>
      <c r="N146" t="s">
        <v>1745</v>
      </c>
      <c r="O146" t="s">
        <v>1746</v>
      </c>
      <c r="P146" t="s">
        <v>1747</v>
      </c>
    </row>
    <row r="147" spans="1:16" x14ac:dyDescent="0.25">
      <c r="A147" s="4">
        <v>40988</v>
      </c>
      <c r="B147" s="4">
        <v>40989</v>
      </c>
      <c r="C147" t="s">
        <v>1748</v>
      </c>
      <c r="D147" t="s">
        <v>1749</v>
      </c>
      <c r="E147" t="s">
        <v>1750</v>
      </c>
      <c r="F147" t="s">
        <v>1751</v>
      </c>
      <c r="G147" t="s">
        <v>1751</v>
      </c>
      <c r="H147" t="s">
        <v>1752</v>
      </c>
      <c r="I147" t="s">
        <v>1751</v>
      </c>
      <c r="J147" t="s">
        <v>1753</v>
      </c>
      <c r="K147" t="s">
        <v>1754</v>
      </c>
      <c r="L147" t="s">
        <v>1755</v>
      </c>
      <c r="M147" t="s">
        <v>1756</v>
      </c>
      <c r="N147" t="s">
        <v>1757</v>
      </c>
      <c r="O147" t="s">
        <v>1758</v>
      </c>
      <c r="P147" t="s">
        <v>1759</v>
      </c>
    </row>
    <row r="148" spans="1:16" x14ac:dyDescent="0.25">
      <c r="A148" s="4">
        <v>40989</v>
      </c>
      <c r="B148" s="4">
        <v>40990</v>
      </c>
      <c r="C148" t="s">
        <v>1760</v>
      </c>
      <c r="D148" t="s">
        <v>1761</v>
      </c>
      <c r="E148" t="s">
        <v>1762</v>
      </c>
      <c r="F148" t="s">
        <v>1763</v>
      </c>
      <c r="G148" t="s">
        <v>1763</v>
      </c>
      <c r="H148" t="s">
        <v>1764</v>
      </c>
      <c r="I148" t="s">
        <v>1763</v>
      </c>
      <c r="J148" t="s">
        <v>1765</v>
      </c>
      <c r="K148" t="s">
        <v>1766</v>
      </c>
      <c r="L148" t="s">
        <v>1767</v>
      </c>
      <c r="M148" t="s">
        <v>1768</v>
      </c>
      <c r="N148" t="s">
        <v>1769</v>
      </c>
      <c r="O148" t="s">
        <v>1770</v>
      </c>
      <c r="P148" t="s">
        <v>1771</v>
      </c>
    </row>
    <row r="149" spans="1:16" x14ac:dyDescent="0.25">
      <c r="A149" s="4">
        <v>40990</v>
      </c>
      <c r="B149" s="4">
        <v>40991</v>
      </c>
      <c r="C149" t="s">
        <v>1772</v>
      </c>
      <c r="D149" t="s">
        <v>1773</v>
      </c>
      <c r="E149" t="s">
        <v>1774</v>
      </c>
      <c r="F149" t="s">
        <v>1775</v>
      </c>
      <c r="G149" t="s">
        <v>1775</v>
      </c>
      <c r="H149" t="s">
        <v>1776</v>
      </c>
      <c r="I149" t="s">
        <v>1775</v>
      </c>
      <c r="J149" t="s">
        <v>1777</v>
      </c>
      <c r="K149" t="s">
        <v>1778</v>
      </c>
      <c r="L149" t="s">
        <v>1779</v>
      </c>
      <c r="M149" t="s">
        <v>1780</v>
      </c>
      <c r="N149" t="s">
        <v>1781</v>
      </c>
      <c r="O149" t="s">
        <v>1782</v>
      </c>
      <c r="P149" t="s">
        <v>1783</v>
      </c>
    </row>
    <row r="150" spans="1:16" x14ac:dyDescent="0.25">
      <c r="A150" s="4">
        <v>40991</v>
      </c>
      <c r="B150" s="4">
        <v>40992</v>
      </c>
      <c r="C150" t="s">
        <v>1784</v>
      </c>
      <c r="D150" t="s">
        <v>1785</v>
      </c>
      <c r="E150" t="s">
        <v>1786</v>
      </c>
      <c r="F150" t="s">
        <v>1787</v>
      </c>
      <c r="G150" t="s">
        <v>1787</v>
      </c>
      <c r="H150" t="s">
        <v>1788</v>
      </c>
      <c r="I150" t="s">
        <v>1787</v>
      </c>
      <c r="J150" t="s">
        <v>1789</v>
      </c>
      <c r="K150" t="s">
        <v>1790</v>
      </c>
      <c r="L150" t="s">
        <v>1791</v>
      </c>
      <c r="M150" t="s">
        <v>1792</v>
      </c>
      <c r="N150" t="s">
        <v>1793</v>
      </c>
      <c r="O150" t="s">
        <v>1794</v>
      </c>
      <c r="P150" t="s">
        <v>1795</v>
      </c>
    </row>
    <row r="151" spans="1:16" x14ac:dyDescent="0.25">
      <c r="A151" s="4">
        <v>40992</v>
      </c>
      <c r="B151" s="4">
        <v>40993</v>
      </c>
      <c r="C151" t="s">
        <v>1796</v>
      </c>
      <c r="D151">
        <v>0</v>
      </c>
      <c r="E151" t="s">
        <v>1797</v>
      </c>
      <c r="F151" t="s">
        <v>1798</v>
      </c>
      <c r="G151" t="s">
        <v>1798</v>
      </c>
      <c r="H151" t="s">
        <v>1799</v>
      </c>
      <c r="I151" t="s">
        <v>1798</v>
      </c>
      <c r="J151" t="s">
        <v>1800</v>
      </c>
      <c r="K151" t="s">
        <v>1801</v>
      </c>
      <c r="L151" t="s">
        <v>1802</v>
      </c>
      <c r="M151" t="s">
        <v>1803</v>
      </c>
      <c r="N151" t="s">
        <v>1804</v>
      </c>
      <c r="O151" t="s">
        <v>1805</v>
      </c>
      <c r="P151" t="s">
        <v>1806</v>
      </c>
    </row>
    <row r="152" spans="1:16" x14ac:dyDescent="0.25">
      <c r="A152" s="4">
        <v>40993</v>
      </c>
      <c r="B152" s="4">
        <v>40994</v>
      </c>
      <c r="C152" t="s">
        <v>1807</v>
      </c>
      <c r="D152">
        <v>0</v>
      </c>
      <c r="E152" t="s">
        <v>1808</v>
      </c>
      <c r="F152" t="s">
        <v>1809</v>
      </c>
      <c r="G152" t="s">
        <v>1809</v>
      </c>
      <c r="H152" t="s">
        <v>1810</v>
      </c>
      <c r="I152" t="s">
        <v>1809</v>
      </c>
      <c r="J152" t="s">
        <v>1811</v>
      </c>
      <c r="K152" t="s">
        <v>1812</v>
      </c>
      <c r="L152" t="s">
        <v>1813</v>
      </c>
      <c r="M152" t="s">
        <v>1814</v>
      </c>
      <c r="N152" t="s">
        <v>1815</v>
      </c>
      <c r="O152" t="s">
        <v>1816</v>
      </c>
      <c r="P152" t="s">
        <v>1817</v>
      </c>
    </row>
    <row r="153" spans="1:16" x14ac:dyDescent="0.25">
      <c r="A153" s="4">
        <v>40994</v>
      </c>
      <c r="B153" s="4">
        <v>40995</v>
      </c>
      <c r="C153" t="s">
        <v>1818</v>
      </c>
      <c r="D153" t="s">
        <v>1819</v>
      </c>
      <c r="E153" t="s">
        <v>1820</v>
      </c>
      <c r="F153" t="s">
        <v>1821</v>
      </c>
      <c r="G153" t="s">
        <v>1821</v>
      </c>
      <c r="H153" t="s">
        <v>1822</v>
      </c>
      <c r="I153" t="s">
        <v>1821</v>
      </c>
      <c r="J153" t="s">
        <v>1823</v>
      </c>
      <c r="K153" t="s">
        <v>1824</v>
      </c>
      <c r="L153" t="s">
        <v>1825</v>
      </c>
      <c r="M153" t="s">
        <v>1826</v>
      </c>
      <c r="N153" t="s">
        <v>1827</v>
      </c>
      <c r="O153" t="s">
        <v>1828</v>
      </c>
      <c r="P153" t="s">
        <v>1829</v>
      </c>
    </row>
    <row r="154" spans="1:16" x14ac:dyDescent="0.25">
      <c r="A154" s="4">
        <v>40995</v>
      </c>
      <c r="B154" s="4">
        <v>40996</v>
      </c>
      <c r="C154" t="s">
        <v>1830</v>
      </c>
      <c r="D154" t="s">
        <v>1831</v>
      </c>
      <c r="E154" t="s">
        <v>1832</v>
      </c>
      <c r="F154" t="s">
        <v>1833</v>
      </c>
      <c r="G154" t="s">
        <v>1833</v>
      </c>
      <c r="H154" t="s">
        <v>1834</v>
      </c>
      <c r="I154" t="s">
        <v>1833</v>
      </c>
      <c r="J154" t="s">
        <v>1835</v>
      </c>
      <c r="K154" t="s">
        <v>1836</v>
      </c>
      <c r="L154" t="s">
        <v>1837</v>
      </c>
      <c r="M154" t="s">
        <v>1838</v>
      </c>
      <c r="N154" t="s">
        <v>1839</v>
      </c>
      <c r="O154" t="s">
        <v>1840</v>
      </c>
      <c r="P154" t="s">
        <v>1841</v>
      </c>
    </row>
    <row r="155" spans="1:16" x14ac:dyDescent="0.25">
      <c r="A155" s="4">
        <v>40996</v>
      </c>
      <c r="B155" s="4">
        <v>40997</v>
      </c>
      <c r="C155" t="s">
        <v>1842</v>
      </c>
      <c r="D155" t="s">
        <v>1843</v>
      </c>
      <c r="E155" t="s">
        <v>1844</v>
      </c>
      <c r="F155" t="s">
        <v>1845</v>
      </c>
      <c r="G155" t="s">
        <v>1845</v>
      </c>
      <c r="H155" t="s">
        <v>1846</v>
      </c>
      <c r="I155" t="s">
        <v>1845</v>
      </c>
      <c r="J155" t="s">
        <v>1847</v>
      </c>
      <c r="K155" t="s">
        <v>1848</v>
      </c>
      <c r="L155" t="s">
        <v>1849</v>
      </c>
      <c r="M155" t="s">
        <v>1850</v>
      </c>
      <c r="N155" t="s">
        <v>1851</v>
      </c>
      <c r="O155" t="s">
        <v>1852</v>
      </c>
      <c r="P155" t="s">
        <v>1853</v>
      </c>
    </row>
    <row r="156" spans="1:16" x14ac:dyDescent="0.25">
      <c r="A156" s="4">
        <v>40997</v>
      </c>
      <c r="B156" s="4">
        <v>40998</v>
      </c>
      <c r="C156" t="s">
        <v>1854</v>
      </c>
      <c r="D156" t="s">
        <v>1855</v>
      </c>
      <c r="E156" t="s">
        <v>1856</v>
      </c>
      <c r="F156" t="s">
        <v>1857</v>
      </c>
      <c r="G156" t="s">
        <v>1857</v>
      </c>
      <c r="H156" t="s">
        <v>1858</v>
      </c>
      <c r="I156" t="s">
        <v>1857</v>
      </c>
      <c r="J156" t="s">
        <v>1859</v>
      </c>
      <c r="K156" t="s">
        <v>1860</v>
      </c>
      <c r="L156" t="s">
        <v>1861</v>
      </c>
      <c r="M156" t="s">
        <v>1862</v>
      </c>
      <c r="N156" t="s">
        <v>1863</v>
      </c>
      <c r="O156" t="s">
        <v>1864</v>
      </c>
      <c r="P156" t="s">
        <v>1865</v>
      </c>
    </row>
    <row r="157" spans="1:16" x14ac:dyDescent="0.25">
      <c r="A157" s="4">
        <v>40998</v>
      </c>
      <c r="B157" s="4">
        <v>40999</v>
      </c>
      <c r="C157" t="s">
        <v>1866</v>
      </c>
      <c r="D157" t="s">
        <v>1867</v>
      </c>
      <c r="E157" t="s">
        <v>1868</v>
      </c>
      <c r="F157" t="s">
        <v>1869</v>
      </c>
      <c r="G157" t="s">
        <v>1869</v>
      </c>
      <c r="H157" t="s">
        <v>1870</v>
      </c>
      <c r="I157" t="s">
        <v>1869</v>
      </c>
      <c r="J157" t="s">
        <v>1871</v>
      </c>
      <c r="K157" t="s">
        <v>1872</v>
      </c>
      <c r="L157" t="s">
        <v>1873</v>
      </c>
      <c r="M157" t="s">
        <v>1874</v>
      </c>
      <c r="N157" t="s">
        <v>1875</v>
      </c>
      <c r="O157" t="s">
        <v>1876</v>
      </c>
      <c r="P157" t="s">
        <v>1877</v>
      </c>
    </row>
    <row r="158" spans="1:16" x14ac:dyDescent="0.25">
      <c r="A158" s="4">
        <v>40999</v>
      </c>
      <c r="B158" s="4">
        <v>41000</v>
      </c>
      <c r="C158" t="s">
        <v>1878</v>
      </c>
      <c r="D158">
        <v>0</v>
      </c>
      <c r="E158" t="s">
        <v>1879</v>
      </c>
      <c r="F158" t="s">
        <v>1880</v>
      </c>
      <c r="G158" t="s">
        <v>1880</v>
      </c>
      <c r="H158" t="s">
        <v>1881</v>
      </c>
      <c r="I158" t="s">
        <v>1880</v>
      </c>
      <c r="J158" t="s">
        <v>1882</v>
      </c>
      <c r="K158" t="s">
        <v>1883</v>
      </c>
      <c r="L158" t="s">
        <v>1884</v>
      </c>
      <c r="M158" t="s">
        <v>1885</v>
      </c>
      <c r="N158" t="s">
        <v>1886</v>
      </c>
      <c r="O158" t="s">
        <v>1887</v>
      </c>
      <c r="P158" t="s">
        <v>1888</v>
      </c>
    </row>
    <row r="159" spans="1:16" x14ac:dyDescent="0.25">
      <c r="A159" s="4">
        <v>41000</v>
      </c>
      <c r="B159" s="4">
        <v>41001</v>
      </c>
      <c r="C159" t="s">
        <v>1889</v>
      </c>
      <c r="D159">
        <v>0</v>
      </c>
      <c r="E159" t="s">
        <v>1890</v>
      </c>
      <c r="F159" t="s">
        <v>1891</v>
      </c>
      <c r="G159" t="s">
        <v>1891</v>
      </c>
      <c r="H159" t="s">
        <v>1892</v>
      </c>
      <c r="I159" t="s">
        <v>1891</v>
      </c>
      <c r="J159" t="s">
        <v>1893</v>
      </c>
      <c r="K159" t="s">
        <v>1894</v>
      </c>
      <c r="L159" t="s">
        <v>1895</v>
      </c>
      <c r="M159" t="s">
        <v>1896</v>
      </c>
      <c r="N159" t="s">
        <v>1897</v>
      </c>
      <c r="O159" t="s">
        <v>1898</v>
      </c>
      <c r="P159" t="s">
        <v>1899</v>
      </c>
    </row>
    <row r="160" spans="1:16" x14ac:dyDescent="0.25">
      <c r="A160" s="4">
        <v>41001</v>
      </c>
      <c r="B160" s="4">
        <v>41002</v>
      </c>
      <c r="C160" t="s">
        <v>1900</v>
      </c>
      <c r="D160" t="s">
        <v>1901</v>
      </c>
      <c r="E160" t="s">
        <v>1902</v>
      </c>
      <c r="F160" t="s">
        <v>1903</v>
      </c>
      <c r="G160" t="s">
        <v>1903</v>
      </c>
      <c r="H160" t="s">
        <v>1904</v>
      </c>
      <c r="I160" t="s">
        <v>1903</v>
      </c>
      <c r="J160" t="s">
        <v>1905</v>
      </c>
      <c r="K160" t="s">
        <v>1906</v>
      </c>
      <c r="L160" t="s">
        <v>1907</v>
      </c>
      <c r="M160" t="s">
        <v>1908</v>
      </c>
      <c r="N160" t="s">
        <v>1909</v>
      </c>
      <c r="O160" t="s">
        <v>1910</v>
      </c>
      <c r="P160" t="s">
        <v>1911</v>
      </c>
    </row>
    <row r="161" spans="1:16" x14ac:dyDescent="0.25">
      <c r="A161" s="4">
        <v>41002</v>
      </c>
      <c r="B161" s="4">
        <v>41003</v>
      </c>
      <c r="C161" t="s">
        <v>1912</v>
      </c>
      <c r="D161" t="s">
        <v>1913</v>
      </c>
      <c r="E161" t="s">
        <v>1914</v>
      </c>
      <c r="F161" t="s">
        <v>1915</v>
      </c>
      <c r="G161" t="s">
        <v>1915</v>
      </c>
      <c r="H161" t="s">
        <v>1916</v>
      </c>
      <c r="I161" t="s">
        <v>1915</v>
      </c>
      <c r="J161" t="s">
        <v>1917</v>
      </c>
      <c r="K161" t="s">
        <v>1918</v>
      </c>
      <c r="L161" t="s">
        <v>1919</v>
      </c>
      <c r="M161" t="s">
        <v>1920</v>
      </c>
      <c r="N161" t="s">
        <v>1921</v>
      </c>
      <c r="O161" t="s">
        <v>1922</v>
      </c>
      <c r="P161" t="s">
        <v>1923</v>
      </c>
    </row>
    <row r="162" spans="1:16" x14ac:dyDescent="0.25">
      <c r="A162" s="4">
        <v>41003</v>
      </c>
      <c r="B162" s="4">
        <v>41004</v>
      </c>
      <c r="C162" t="s">
        <v>1924</v>
      </c>
      <c r="D162" t="s">
        <v>1925</v>
      </c>
      <c r="E162" t="s">
        <v>1926</v>
      </c>
      <c r="F162" t="s">
        <v>1927</v>
      </c>
      <c r="G162" t="s">
        <v>1927</v>
      </c>
      <c r="H162" t="s">
        <v>1928</v>
      </c>
      <c r="I162" t="s">
        <v>1927</v>
      </c>
      <c r="J162" t="s">
        <v>1929</v>
      </c>
      <c r="K162" t="s">
        <v>1930</v>
      </c>
      <c r="L162" t="s">
        <v>1931</v>
      </c>
      <c r="M162" t="s">
        <v>1932</v>
      </c>
      <c r="N162" t="s">
        <v>1933</v>
      </c>
      <c r="O162" t="s">
        <v>1934</v>
      </c>
      <c r="P162" t="s">
        <v>1935</v>
      </c>
    </row>
    <row r="163" spans="1:16" x14ac:dyDescent="0.25">
      <c r="A163" s="4">
        <v>41004</v>
      </c>
      <c r="B163" s="4">
        <v>41005</v>
      </c>
      <c r="C163" t="s">
        <v>1936</v>
      </c>
      <c r="D163" t="s">
        <v>1937</v>
      </c>
      <c r="E163" t="s">
        <v>1938</v>
      </c>
      <c r="F163" t="s">
        <v>1939</v>
      </c>
      <c r="G163" t="s">
        <v>1939</v>
      </c>
      <c r="H163" t="s">
        <v>1940</v>
      </c>
      <c r="I163" t="s">
        <v>1939</v>
      </c>
      <c r="J163" t="s">
        <v>1941</v>
      </c>
      <c r="K163" t="s">
        <v>1942</v>
      </c>
      <c r="L163" t="s">
        <v>1943</v>
      </c>
      <c r="M163" t="s">
        <v>1944</v>
      </c>
      <c r="N163" t="s">
        <v>1945</v>
      </c>
      <c r="O163" t="s">
        <v>1946</v>
      </c>
      <c r="P163" t="s">
        <v>1947</v>
      </c>
    </row>
    <row r="164" spans="1:16" x14ac:dyDescent="0.25">
      <c r="A164" s="4">
        <v>41005</v>
      </c>
      <c r="B164" s="4">
        <v>41006</v>
      </c>
      <c r="C164" t="s">
        <v>1936</v>
      </c>
      <c r="D164" t="s">
        <v>1937</v>
      </c>
      <c r="E164" t="s">
        <v>1948</v>
      </c>
      <c r="F164" t="s">
        <v>1949</v>
      </c>
      <c r="G164" t="s">
        <v>1949</v>
      </c>
      <c r="H164" t="s">
        <v>1950</v>
      </c>
      <c r="I164" t="s">
        <v>1949</v>
      </c>
      <c r="J164" t="s">
        <v>1951</v>
      </c>
      <c r="K164" t="s">
        <v>1952</v>
      </c>
      <c r="L164" t="s">
        <v>1953</v>
      </c>
      <c r="M164" t="s">
        <v>1954</v>
      </c>
      <c r="N164" t="s">
        <v>1955</v>
      </c>
      <c r="O164" t="s">
        <v>1956</v>
      </c>
      <c r="P164" t="s">
        <v>1957</v>
      </c>
    </row>
    <row r="165" spans="1:16" x14ac:dyDescent="0.25">
      <c r="A165" s="4">
        <v>41006</v>
      </c>
      <c r="B165" s="4">
        <v>41007</v>
      </c>
      <c r="C165" t="s">
        <v>1958</v>
      </c>
      <c r="D165">
        <v>0</v>
      </c>
      <c r="E165" t="s">
        <v>1959</v>
      </c>
      <c r="F165" t="s">
        <v>1960</v>
      </c>
      <c r="G165" t="s">
        <v>1960</v>
      </c>
      <c r="H165" t="s">
        <v>1961</v>
      </c>
      <c r="I165" t="s">
        <v>1960</v>
      </c>
      <c r="J165" t="s">
        <v>1962</v>
      </c>
      <c r="K165" t="s">
        <v>1963</v>
      </c>
      <c r="L165" t="s">
        <v>1964</v>
      </c>
      <c r="M165" t="s">
        <v>1965</v>
      </c>
      <c r="N165" t="s">
        <v>1966</v>
      </c>
      <c r="O165" t="s">
        <v>1967</v>
      </c>
      <c r="P165" t="s">
        <v>1968</v>
      </c>
    </row>
    <row r="166" spans="1:16" x14ac:dyDescent="0.25">
      <c r="A166" s="4">
        <v>41007</v>
      </c>
      <c r="B166" s="4">
        <v>41008</v>
      </c>
      <c r="C166" t="s">
        <v>1969</v>
      </c>
      <c r="D166">
        <v>0</v>
      </c>
      <c r="E166" t="s">
        <v>1970</v>
      </c>
      <c r="F166" t="s">
        <v>1971</v>
      </c>
      <c r="G166" t="s">
        <v>1971</v>
      </c>
      <c r="H166" t="s">
        <v>1972</v>
      </c>
      <c r="I166" t="s">
        <v>1971</v>
      </c>
      <c r="J166" t="s">
        <v>1973</v>
      </c>
      <c r="K166" t="s">
        <v>1974</v>
      </c>
      <c r="L166" t="s">
        <v>1975</v>
      </c>
      <c r="M166" t="s">
        <v>1976</v>
      </c>
      <c r="N166" t="s">
        <v>1977</v>
      </c>
      <c r="O166" t="s">
        <v>1978</v>
      </c>
      <c r="P166" t="s">
        <v>1979</v>
      </c>
    </row>
    <row r="167" spans="1:16" x14ac:dyDescent="0.25">
      <c r="A167" s="4">
        <v>41008</v>
      </c>
      <c r="B167" s="4">
        <v>41009</v>
      </c>
      <c r="C167" t="s">
        <v>1980</v>
      </c>
      <c r="D167" t="s">
        <v>1981</v>
      </c>
      <c r="E167" t="s">
        <v>1982</v>
      </c>
      <c r="F167" t="s">
        <v>1983</v>
      </c>
      <c r="G167" t="s">
        <v>1983</v>
      </c>
      <c r="H167" t="s">
        <v>1984</v>
      </c>
      <c r="I167" t="s">
        <v>1983</v>
      </c>
      <c r="J167" t="s">
        <v>1985</v>
      </c>
      <c r="K167" t="s">
        <v>1986</v>
      </c>
      <c r="L167" t="s">
        <v>1987</v>
      </c>
      <c r="M167" t="s">
        <v>1988</v>
      </c>
      <c r="N167" t="s">
        <v>1989</v>
      </c>
      <c r="O167" t="s">
        <v>1990</v>
      </c>
      <c r="P167" t="s">
        <v>1991</v>
      </c>
    </row>
    <row r="168" spans="1:16" x14ac:dyDescent="0.25">
      <c r="A168" s="4">
        <v>41009</v>
      </c>
      <c r="B168" s="4">
        <v>41010</v>
      </c>
      <c r="C168" t="s">
        <v>1992</v>
      </c>
      <c r="D168" t="s">
        <v>1993</v>
      </c>
      <c r="E168" t="s">
        <v>1994</v>
      </c>
      <c r="F168" t="s">
        <v>1995</v>
      </c>
      <c r="G168" t="s">
        <v>1995</v>
      </c>
      <c r="H168" t="s">
        <v>1996</v>
      </c>
      <c r="I168" t="s">
        <v>1995</v>
      </c>
      <c r="J168" t="s">
        <v>1997</v>
      </c>
      <c r="K168" t="s">
        <v>1998</v>
      </c>
      <c r="L168" t="s">
        <v>1999</v>
      </c>
      <c r="M168" t="s">
        <v>2000</v>
      </c>
      <c r="N168" t="s">
        <v>2001</v>
      </c>
      <c r="O168" t="s">
        <v>2002</v>
      </c>
      <c r="P168" t="s">
        <v>2003</v>
      </c>
    </row>
    <row r="169" spans="1:16" x14ac:dyDescent="0.25">
      <c r="A169" s="4">
        <v>41010</v>
      </c>
      <c r="B169" s="4">
        <v>41011</v>
      </c>
      <c r="C169" t="s">
        <v>2004</v>
      </c>
      <c r="D169" t="s">
        <v>2005</v>
      </c>
      <c r="E169" t="s">
        <v>2006</v>
      </c>
      <c r="F169" t="s">
        <v>2007</v>
      </c>
      <c r="G169" t="s">
        <v>2007</v>
      </c>
      <c r="H169" t="s">
        <v>2008</v>
      </c>
      <c r="I169" t="s">
        <v>2007</v>
      </c>
      <c r="J169" t="s">
        <v>2009</v>
      </c>
      <c r="K169" t="s">
        <v>2010</v>
      </c>
      <c r="L169" t="s">
        <v>2011</v>
      </c>
      <c r="M169" t="s">
        <v>2012</v>
      </c>
      <c r="N169" t="s">
        <v>2013</v>
      </c>
      <c r="O169" t="s">
        <v>2014</v>
      </c>
      <c r="P169" t="s">
        <v>2015</v>
      </c>
    </row>
    <row r="170" spans="1:16" x14ac:dyDescent="0.25">
      <c r="A170" s="4">
        <v>41011</v>
      </c>
      <c r="B170" s="4">
        <v>41012</v>
      </c>
      <c r="C170" t="s">
        <v>2016</v>
      </c>
      <c r="D170" t="s">
        <v>2017</v>
      </c>
      <c r="E170" t="s">
        <v>2018</v>
      </c>
      <c r="F170" t="s">
        <v>2019</v>
      </c>
      <c r="G170" t="s">
        <v>2019</v>
      </c>
      <c r="H170" t="s">
        <v>2020</v>
      </c>
      <c r="I170" t="s">
        <v>2019</v>
      </c>
      <c r="J170" t="s">
        <v>2021</v>
      </c>
      <c r="K170" t="s">
        <v>2022</v>
      </c>
      <c r="L170" t="s">
        <v>2023</v>
      </c>
      <c r="M170" t="s">
        <v>2024</v>
      </c>
      <c r="N170" t="s">
        <v>2025</v>
      </c>
      <c r="O170" t="s">
        <v>2026</v>
      </c>
      <c r="P170" t="s">
        <v>2027</v>
      </c>
    </row>
    <row r="171" spans="1:16" x14ac:dyDescent="0.25">
      <c r="A171" s="4">
        <v>41012</v>
      </c>
      <c r="B171" s="4">
        <v>41013</v>
      </c>
      <c r="C171" t="s">
        <v>2028</v>
      </c>
      <c r="D171" t="s">
        <v>2029</v>
      </c>
      <c r="E171" t="s">
        <v>2030</v>
      </c>
      <c r="F171" t="s">
        <v>2031</v>
      </c>
      <c r="G171" t="s">
        <v>2031</v>
      </c>
      <c r="H171" t="s">
        <v>2032</v>
      </c>
      <c r="I171" t="s">
        <v>2031</v>
      </c>
      <c r="J171" t="s">
        <v>2033</v>
      </c>
      <c r="K171" t="s">
        <v>2034</v>
      </c>
      <c r="L171" t="s">
        <v>2035</v>
      </c>
      <c r="M171" t="s">
        <v>2036</v>
      </c>
      <c r="N171" t="s">
        <v>2037</v>
      </c>
      <c r="O171" t="s">
        <v>2038</v>
      </c>
      <c r="P171" t="s">
        <v>2039</v>
      </c>
    </row>
    <row r="172" spans="1:16" x14ac:dyDescent="0.25">
      <c r="A172" s="4">
        <v>41013</v>
      </c>
      <c r="B172" s="4">
        <v>41014</v>
      </c>
      <c r="C172" t="s">
        <v>2040</v>
      </c>
      <c r="D172">
        <v>0</v>
      </c>
      <c r="E172" t="s">
        <v>2041</v>
      </c>
      <c r="F172" t="s">
        <v>2042</v>
      </c>
      <c r="G172" t="s">
        <v>2042</v>
      </c>
      <c r="H172" t="s">
        <v>2043</v>
      </c>
      <c r="I172" t="s">
        <v>2042</v>
      </c>
      <c r="J172" t="s">
        <v>2044</v>
      </c>
      <c r="K172" t="s">
        <v>2045</v>
      </c>
      <c r="L172" t="s">
        <v>2046</v>
      </c>
      <c r="M172" t="s">
        <v>2047</v>
      </c>
      <c r="N172" t="s">
        <v>2048</v>
      </c>
      <c r="O172" t="s">
        <v>2049</v>
      </c>
      <c r="P172" t="s">
        <v>2050</v>
      </c>
    </row>
    <row r="173" spans="1:16" x14ac:dyDescent="0.25">
      <c r="A173" s="4">
        <v>41014</v>
      </c>
      <c r="B173" s="4">
        <v>41015</v>
      </c>
      <c r="C173" t="s">
        <v>2051</v>
      </c>
      <c r="D173">
        <v>0</v>
      </c>
      <c r="E173" t="s">
        <v>2052</v>
      </c>
      <c r="F173" t="s">
        <v>2053</v>
      </c>
      <c r="G173" t="s">
        <v>2053</v>
      </c>
      <c r="H173" t="s">
        <v>2054</v>
      </c>
      <c r="I173" t="s">
        <v>2053</v>
      </c>
      <c r="J173" t="s">
        <v>2055</v>
      </c>
      <c r="K173" t="s">
        <v>2056</v>
      </c>
      <c r="L173" t="s">
        <v>2057</v>
      </c>
      <c r="M173" t="s">
        <v>2058</v>
      </c>
      <c r="N173" t="s">
        <v>2059</v>
      </c>
      <c r="O173" t="s">
        <v>2060</v>
      </c>
      <c r="P173" t="s">
        <v>2061</v>
      </c>
    </row>
    <row r="174" spans="1:16" x14ac:dyDescent="0.25">
      <c r="A174" s="4">
        <v>41015</v>
      </c>
      <c r="B174" s="4">
        <v>41016</v>
      </c>
      <c r="C174" t="s">
        <v>2062</v>
      </c>
      <c r="D174" t="s">
        <v>2063</v>
      </c>
      <c r="E174" t="s">
        <v>2064</v>
      </c>
      <c r="F174" t="s">
        <v>2065</v>
      </c>
      <c r="G174" t="s">
        <v>2065</v>
      </c>
      <c r="H174" t="s">
        <v>2066</v>
      </c>
      <c r="I174" t="s">
        <v>2065</v>
      </c>
      <c r="J174" t="s">
        <v>2067</v>
      </c>
      <c r="K174" t="s">
        <v>2068</v>
      </c>
      <c r="L174" t="s">
        <v>2069</v>
      </c>
      <c r="M174" t="s">
        <v>2070</v>
      </c>
      <c r="N174" t="s">
        <v>2071</v>
      </c>
      <c r="O174" t="s">
        <v>2072</v>
      </c>
      <c r="P174" t="s">
        <v>2073</v>
      </c>
    </row>
    <row r="175" spans="1:16" x14ac:dyDescent="0.25">
      <c r="A175" s="4">
        <v>41016</v>
      </c>
      <c r="B175" s="4">
        <v>41017</v>
      </c>
      <c r="C175" t="s">
        <v>2074</v>
      </c>
      <c r="D175" t="s">
        <v>2075</v>
      </c>
      <c r="E175" t="s">
        <v>2076</v>
      </c>
      <c r="F175" t="s">
        <v>2077</v>
      </c>
      <c r="G175" t="s">
        <v>2077</v>
      </c>
      <c r="H175" t="s">
        <v>2078</v>
      </c>
      <c r="I175" t="s">
        <v>2077</v>
      </c>
      <c r="J175" t="s">
        <v>2079</v>
      </c>
      <c r="K175" t="s">
        <v>2080</v>
      </c>
      <c r="L175" t="s">
        <v>2081</v>
      </c>
      <c r="M175" t="s">
        <v>2082</v>
      </c>
      <c r="N175" t="s">
        <v>2083</v>
      </c>
      <c r="O175" t="s">
        <v>2084</v>
      </c>
      <c r="P175" t="s">
        <v>2085</v>
      </c>
    </row>
    <row r="176" spans="1:16" x14ac:dyDescent="0.25">
      <c r="A176" s="4">
        <v>41017</v>
      </c>
      <c r="B176" s="4">
        <v>41018</v>
      </c>
      <c r="C176" t="s">
        <v>2086</v>
      </c>
      <c r="D176" t="s">
        <v>2087</v>
      </c>
      <c r="E176" t="s">
        <v>2088</v>
      </c>
      <c r="F176" t="s">
        <v>2089</v>
      </c>
      <c r="G176" t="s">
        <v>2089</v>
      </c>
      <c r="H176" t="s">
        <v>2090</v>
      </c>
      <c r="I176" t="s">
        <v>2089</v>
      </c>
      <c r="J176" t="s">
        <v>2091</v>
      </c>
      <c r="K176" t="s">
        <v>2092</v>
      </c>
      <c r="L176" t="s">
        <v>2093</v>
      </c>
      <c r="M176" t="s">
        <v>2094</v>
      </c>
      <c r="N176" t="s">
        <v>2095</v>
      </c>
      <c r="O176" t="s">
        <v>2096</v>
      </c>
      <c r="P176" t="s">
        <v>2097</v>
      </c>
    </row>
    <row r="177" spans="1:16" x14ac:dyDescent="0.25">
      <c r="A177" s="4">
        <v>41018</v>
      </c>
      <c r="B177" s="4">
        <v>41019</v>
      </c>
      <c r="C177" t="s">
        <v>2098</v>
      </c>
      <c r="D177" t="s">
        <v>2099</v>
      </c>
      <c r="E177" t="s">
        <v>2100</v>
      </c>
      <c r="F177" t="s">
        <v>2101</v>
      </c>
      <c r="G177" t="s">
        <v>2101</v>
      </c>
      <c r="H177" t="s">
        <v>2102</v>
      </c>
      <c r="I177" t="s">
        <v>2101</v>
      </c>
      <c r="J177" t="s">
        <v>2103</v>
      </c>
      <c r="K177" t="s">
        <v>2104</v>
      </c>
      <c r="L177" t="s">
        <v>2105</v>
      </c>
      <c r="M177" t="s">
        <v>2106</v>
      </c>
      <c r="N177" t="s">
        <v>2107</v>
      </c>
      <c r="O177" t="s">
        <v>2108</v>
      </c>
      <c r="P177" t="s">
        <v>2109</v>
      </c>
    </row>
    <row r="178" spans="1:16" x14ac:dyDescent="0.25">
      <c r="A178" s="4">
        <v>41019</v>
      </c>
      <c r="B178" s="4">
        <v>41020</v>
      </c>
      <c r="C178" t="s">
        <v>2110</v>
      </c>
      <c r="D178" t="s">
        <v>2111</v>
      </c>
      <c r="E178" t="s">
        <v>2112</v>
      </c>
      <c r="F178" t="s">
        <v>2113</v>
      </c>
      <c r="G178" t="s">
        <v>2113</v>
      </c>
      <c r="H178" t="s">
        <v>2114</v>
      </c>
      <c r="I178" t="s">
        <v>2113</v>
      </c>
      <c r="J178" t="s">
        <v>2115</v>
      </c>
      <c r="K178" t="s">
        <v>2116</v>
      </c>
      <c r="L178" t="s">
        <v>2117</v>
      </c>
      <c r="M178" t="s">
        <v>2118</v>
      </c>
      <c r="N178" t="s">
        <v>2119</v>
      </c>
      <c r="O178" t="s">
        <v>2120</v>
      </c>
      <c r="P178" t="s">
        <v>2121</v>
      </c>
    </row>
    <row r="179" spans="1:16" x14ac:dyDescent="0.25">
      <c r="A179" s="4">
        <v>41020</v>
      </c>
      <c r="B179" s="4">
        <v>41021</v>
      </c>
      <c r="C179" t="s">
        <v>2122</v>
      </c>
      <c r="D179">
        <v>0</v>
      </c>
      <c r="E179" t="s">
        <v>2123</v>
      </c>
      <c r="F179" t="s">
        <v>2124</v>
      </c>
      <c r="G179" t="s">
        <v>2124</v>
      </c>
      <c r="H179" t="s">
        <v>2125</v>
      </c>
      <c r="I179" t="s">
        <v>2124</v>
      </c>
      <c r="J179" t="s">
        <v>2126</v>
      </c>
      <c r="K179" t="s">
        <v>2127</v>
      </c>
      <c r="L179" t="s">
        <v>2128</v>
      </c>
      <c r="M179" t="s">
        <v>2129</v>
      </c>
      <c r="N179" t="s">
        <v>2130</v>
      </c>
      <c r="O179" t="s">
        <v>2131</v>
      </c>
      <c r="P179" t="s">
        <v>2132</v>
      </c>
    </row>
    <row r="180" spans="1:16" x14ac:dyDescent="0.25">
      <c r="A180" s="4">
        <v>41021</v>
      </c>
      <c r="B180" s="4">
        <v>41022</v>
      </c>
      <c r="C180" t="s">
        <v>2133</v>
      </c>
      <c r="D180">
        <v>0</v>
      </c>
      <c r="E180" t="s">
        <v>2134</v>
      </c>
      <c r="F180" t="s">
        <v>2135</v>
      </c>
      <c r="G180" t="s">
        <v>2135</v>
      </c>
      <c r="H180" t="s">
        <v>2136</v>
      </c>
      <c r="I180" t="s">
        <v>2135</v>
      </c>
      <c r="J180" t="s">
        <v>2137</v>
      </c>
      <c r="K180" t="s">
        <v>2138</v>
      </c>
      <c r="L180" t="s">
        <v>2139</v>
      </c>
      <c r="M180" t="s">
        <v>2140</v>
      </c>
      <c r="N180" t="s">
        <v>2141</v>
      </c>
      <c r="O180" t="s">
        <v>2142</v>
      </c>
      <c r="P180" t="s">
        <v>2143</v>
      </c>
    </row>
    <row r="181" spans="1:16" x14ac:dyDescent="0.25">
      <c r="A181" s="4">
        <v>41022</v>
      </c>
      <c r="B181" s="4">
        <v>41023</v>
      </c>
      <c r="C181" t="s">
        <v>2144</v>
      </c>
      <c r="D181" t="s">
        <v>2145</v>
      </c>
      <c r="E181" t="s">
        <v>2146</v>
      </c>
      <c r="F181" t="s">
        <v>2147</v>
      </c>
      <c r="G181" t="s">
        <v>2147</v>
      </c>
      <c r="H181" t="s">
        <v>2148</v>
      </c>
      <c r="I181" t="s">
        <v>2147</v>
      </c>
      <c r="J181" t="s">
        <v>2149</v>
      </c>
      <c r="K181" t="s">
        <v>2150</v>
      </c>
      <c r="L181" t="s">
        <v>2151</v>
      </c>
      <c r="M181" t="s">
        <v>2152</v>
      </c>
      <c r="N181" t="s">
        <v>2153</v>
      </c>
      <c r="O181" t="s">
        <v>2154</v>
      </c>
      <c r="P181" t="s">
        <v>2155</v>
      </c>
    </row>
    <row r="182" spans="1:16" x14ac:dyDescent="0.25">
      <c r="A182" s="4">
        <v>41023</v>
      </c>
      <c r="B182" s="4">
        <v>41024</v>
      </c>
      <c r="C182" t="s">
        <v>2156</v>
      </c>
      <c r="D182" t="s">
        <v>2157</v>
      </c>
      <c r="E182" t="s">
        <v>2158</v>
      </c>
      <c r="F182" t="s">
        <v>2159</v>
      </c>
      <c r="G182" t="s">
        <v>2159</v>
      </c>
      <c r="H182" t="s">
        <v>2160</v>
      </c>
      <c r="I182" t="s">
        <v>2159</v>
      </c>
      <c r="J182" t="s">
        <v>2161</v>
      </c>
      <c r="K182" t="s">
        <v>2162</v>
      </c>
      <c r="L182" t="s">
        <v>2163</v>
      </c>
      <c r="M182" t="s">
        <v>2164</v>
      </c>
      <c r="N182" t="s">
        <v>2165</v>
      </c>
      <c r="O182" t="s">
        <v>2166</v>
      </c>
      <c r="P182" t="s">
        <v>2167</v>
      </c>
    </row>
    <row r="183" spans="1:16" x14ac:dyDescent="0.25">
      <c r="A183" s="4">
        <v>41024</v>
      </c>
      <c r="B183" s="4">
        <v>41025</v>
      </c>
      <c r="C183" t="s">
        <v>2168</v>
      </c>
      <c r="D183" t="s">
        <v>2169</v>
      </c>
      <c r="E183" t="s">
        <v>2170</v>
      </c>
      <c r="F183" t="s">
        <v>2171</v>
      </c>
      <c r="G183" t="s">
        <v>2171</v>
      </c>
      <c r="H183" t="s">
        <v>2172</v>
      </c>
      <c r="I183" t="s">
        <v>2171</v>
      </c>
      <c r="J183" t="s">
        <v>2173</v>
      </c>
      <c r="K183" t="s">
        <v>2174</v>
      </c>
      <c r="L183" t="s">
        <v>2175</v>
      </c>
      <c r="M183" t="s">
        <v>2176</v>
      </c>
      <c r="N183" t="s">
        <v>2177</v>
      </c>
      <c r="O183" t="s">
        <v>2178</v>
      </c>
      <c r="P183" t="s">
        <v>2179</v>
      </c>
    </row>
    <row r="184" spans="1:16" x14ac:dyDescent="0.25">
      <c r="A184" s="4">
        <v>41025</v>
      </c>
      <c r="B184" s="4">
        <v>41026</v>
      </c>
      <c r="C184" t="s">
        <v>2180</v>
      </c>
      <c r="D184" t="s">
        <v>2181</v>
      </c>
      <c r="E184" t="s">
        <v>2182</v>
      </c>
      <c r="F184" t="s">
        <v>2183</v>
      </c>
      <c r="G184" t="s">
        <v>2183</v>
      </c>
      <c r="H184" t="s">
        <v>2184</v>
      </c>
      <c r="I184" t="s">
        <v>2183</v>
      </c>
      <c r="J184" t="s">
        <v>2185</v>
      </c>
      <c r="K184" t="s">
        <v>2186</v>
      </c>
      <c r="L184" t="s">
        <v>2187</v>
      </c>
      <c r="M184" t="s">
        <v>2188</v>
      </c>
      <c r="N184" t="s">
        <v>2189</v>
      </c>
      <c r="O184" t="s">
        <v>2190</v>
      </c>
      <c r="P184" t="s">
        <v>2191</v>
      </c>
    </row>
    <row r="185" spans="1:16" x14ac:dyDescent="0.25">
      <c r="A185" s="4">
        <v>41026</v>
      </c>
      <c r="B185" s="4">
        <v>41027</v>
      </c>
      <c r="C185" t="s">
        <v>2192</v>
      </c>
      <c r="D185" t="s">
        <v>2193</v>
      </c>
      <c r="E185" t="s">
        <v>2194</v>
      </c>
      <c r="F185" t="s">
        <v>2195</v>
      </c>
      <c r="G185" t="s">
        <v>2195</v>
      </c>
      <c r="H185" t="s">
        <v>2196</v>
      </c>
      <c r="I185" t="s">
        <v>2195</v>
      </c>
      <c r="J185" t="s">
        <v>2197</v>
      </c>
      <c r="K185" t="s">
        <v>2198</v>
      </c>
      <c r="L185" t="s">
        <v>2199</v>
      </c>
      <c r="M185" t="s">
        <v>2200</v>
      </c>
      <c r="N185" t="s">
        <v>2201</v>
      </c>
      <c r="O185" t="s">
        <v>2202</v>
      </c>
      <c r="P185" t="s">
        <v>2203</v>
      </c>
    </row>
    <row r="186" spans="1:16" x14ac:dyDescent="0.25">
      <c r="A186" s="4">
        <v>41027</v>
      </c>
      <c r="B186" s="4">
        <v>41028</v>
      </c>
      <c r="C186" t="s">
        <v>2204</v>
      </c>
      <c r="D186">
        <v>0</v>
      </c>
      <c r="E186" t="s">
        <v>2205</v>
      </c>
      <c r="F186" t="s">
        <v>2206</v>
      </c>
      <c r="G186" t="s">
        <v>2206</v>
      </c>
      <c r="H186" t="s">
        <v>2207</v>
      </c>
      <c r="I186" t="s">
        <v>2206</v>
      </c>
      <c r="J186" t="s">
        <v>2208</v>
      </c>
      <c r="K186" t="s">
        <v>2209</v>
      </c>
      <c r="L186" t="s">
        <v>2210</v>
      </c>
      <c r="M186" t="s">
        <v>2211</v>
      </c>
      <c r="N186" t="s">
        <v>2212</v>
      </c>
      <c r="O186" t="s">
        <v>2213</v>
      </c>
      <c r="P186" t="s">
        <v>2214</v>
      </c>
    </row>
    <row r="187" spans="1:16" x14ac:dyDescent="0.25">
      <c r="A187" s="4">
        <v>41028</v>
      </c>
      <c r="B187" s="4">
        <v>41029</v>
      </c>
      <c r="C187" t="s">
        <v>2215</v>
      </c>
      <c r="D187">
        <v>0</v>
      </c>
      <c r="E187" t="s">
        <v>2216</v>
      </c>
      <c r="F187" t="s">
        <v>2217</v>
      </c>
      <c r="G187" t="s">
        <v>2217</v>
      </c>
      <c r="H187" t="s">
        <v>2218</v>
      </c>
      <c r="I187" t="s">
        <v>2217</v>
      </c>
      <c r="J187" t="s">
        <v>2219</v>
      </c>
      <c r="K187" t="s">
        <v>2220</v>
      </c>
      <c r="L187" t="s">
        <v>2221</v>
      </c>
      <c r="M187" t="s">
        <v>2222</v>
      </c>
      <c r="N187" t="s">
        <v>2223</v>
      </c>
      <c r="O187" t="s">
        <v>2224</v>
      </c>
      <c r="P187" t="s">
        <v>2225</v>
      </c>
    </row>
    <row r="188" spans="1:16" x14ac:dyDescent="0.25">
      <c r="A188" s="4">
        <v>41029</v>
      </c>
      <c r="B188" s="4">
        <v>41030</v>
      </c>
      <c r="C188" t="s">
        <v>2226</v>
      </c>
      <c r="D188" t="s">
        <v>2227</v>
      </c>
      <c r="E188" t="s">
        <v>2228</v>
      </c>
      <c r="F188" t="s">
        <v>2229</v>
      </c>
      <c r="G188" t="s">
        <v>2229</v>
      </c>
      <c r="H188" t="s">
        <v>2230</v>
      </c>
      <c r="I188" t="s">
        <v>2229</v>
      </c>
      <c r="J188" t="s">
        <v>2231</v>
      </c>
      <c r="K188" t="s">
        <v>2232</v>
      </c>
      <c r="L188" t="s">
        <v>2233</v>
      </c>
      <c r="M188" t="s">
        <v>2234</v>
      </c>
      <c r="N188" t="s">
        <v>2235</v>
      </c>
      <c r="O188" t="s">
        <v>2236</v>
      </c>
      <c r="P188" t="s">
        <v>2237</v>
      </c>
    </row>
    <row r="189" spans="1:16" x14ac:dyDescent="0.25">
      <c r="A189" s="4">
        <v>41030</v>
      </c>
      <c r="B189" s="4">
        <v>41031</v>
      </c>
      <c r="C189" t="s">
        <v>2238</v>
      </c>
      <c r="D189" t="s">
        <v>2239</v>
      </c>
      <c r="E189" t="s">
        <v>2240</v>
      </c>
      <c r="F189" t="s">
        <v>2241</v>
      </c>
      <c r="G189" t="s">
        <v>2241</v>
      </c>
      <c r="H189" t="s">
        <v>2242</v>
      </c>
      <c r="I189" t="s">
        <v>2241</v>
      </c>
      <c r="J189" t="s">
        <v>2243</v>
      </c>
      <c r="K189" t="s">
        <v>2244</v>
      </c>
      <c r="L189" t="s">
        <v>2245</v>
      </c>
      <c r="M189" t="s">
        <v>2246</v>
      </c>
      <c r="N189" t="s">
        <v>2247</v>
      </c>
      <c r="O189" t="s">
        <v>2248</v>
      </c>
      <c r="P189" t="s">
        <v>2249</v>
      </c>
    </row>
    <row r="190" spans="1:16" x14ac:dyDescent="0.25">
      <c r="A190" s="4">
        <v>41031</v>
      </c>
      <c r="B190" s="4">
        <v>41032</v>
      </c>
      <c r="C190" t="s">
        <v>2250</v>
      </c>
      <c r="D190" t="s">
        <v>2251</v>
      </c>
      <c r="E190" t="s">
        <v>2252</v>
      </c>
      <c r="F190" t="s">
        <v>2253</v>
      </c>
      <c r="G190" t="s">
        <v>2253</v>
      </c>
      <c r="H190" t="s">
        <v>2254</v>
      </c>
      <c r="I190" t="s">
        <v>2253</v>
      </c>
      <c r="J190" t="s">
        <v>2255</v>
      </c>
      <c r="K190" t="s">
        <v>2256</v>
      </c>
      <c r="L190" t="s">
        <v>2257</v>
      </c>
      <c r="M190" t="s">
        <v>2258</v>
      </c>
      <c r="N190" t="s">
        <v>2259</v>
      </c>
      <c r="O190" t="s">
        <v>2260</v>
      </c>
      <c r="P190" t="s">
        <v>2261</v>
      </c>
    </row>
    <row r="191" spans="1:16" x14ac:dyDescent="0.25">
      <c r="A191" s="4">
        <v>41032</v>
      </c>
      <c r="B191" s="4">
        <v>41033</v>
      </c>
      <c r="C191" t="s">
        <v>2262</v>
      </c>
      <c r="D191" t="s">
        <v>2263</v>
      </c>
      <c r="E191" t="s">
        <v>2264</v>
      </c>
      <c r="F191" t="s">
        <v>2265</v>
      </c>
      <c r="G191" t="s">
        <v>2265</v>
      </c>
      <c r="H191" t="s">
        <v>2266</v>
      </c>
      <c r="I191" t="s">
        <v>2265</v>
      </c>
      <c r="J191" t="s">
        <v>2267</v>
      </c>
      <c r="K191" t="s">
        <v>2268</v>
      </c>
      <c r="L191" t="s">
        <v>2269</v>
      </c>
      <c r="M191" t="s">
        <v>2270</v>
      </c>
      <c r="N191" t="s">
        <v>2271</v>
      </c>
      <c r="O191" t="s">
        <v>2272</v>
      </c>
      <c r="P191" t="s">
        <v>2273</v>
      </c>
    </row>
    <row r="192" spans="1:16" x14ac:dyDescent="0.25">
      <c r="A192" s="4">
        <v>41033</v>
      </c>
      <c r="B192" s="4">
        <v>41034</v>
      </c>
      <c r="C192" t="s">
        <v>2274</v>
      </c>
      <c r="D192" t="s">
        <v>2275</v>
      </c>
      <c r="E192" t="s">
        <v>2276</v>
      </c>
      <c r="F192" t="s">
        <v>2277</v>
      </c>
      <c r="G192" t="s">
        <v>2277</v>
      </c>
      <c r="H192" t="s">
        <v>2278</v>
      </c>
      <c r="I192" t="s">
        <v>2277</v>
      </c>
      <c r="J192" t="s">
        <v>2279</v>
      </c>
      <c r="K192" t="s">
        <v>2280</v>
      </c>
      <c r="L192" t="s">
        <v>2281</v>
      </c>
      <c r="M192" t="s">
        <v>2282</v>
      </c>
      <c r="N192" t="s">
        <v>2283</v>
      </c>
      <c r="O192" t="s">
        <v>2284</v>
      </c>
      <c r="P192" t="s">
        <v>2285</v>
      </c>
    </row>
    <row r="193" spans="1:16" x14ac:dyDescent="0.25">
      <c r="A193" s="4">
        <v>41034</v>
      </c>
      <c r="B193" s="4">
        <v>41035</v>
      </c>
      <c r="C193" t="s">
        <v>2286</v>
      </c>
      <c r="D193">
        <v>0</v>
      </c>
      <c r="E193" t="s">
        <v>2287</v>
      </c>
      <c r="F193" t="s">
        <v>2288</v>
      </c>
      <c r="G193" t="s">
        <v>2288</v>
      </c>
      <c r="H193" t="s">
        <v>2289</v>
      </c>
      <c r="I193" t="s">
        <v>2288</v>
      </c>
      <c r="J193" t="s">
        <v>2290</v>
      </c>
      <c r="K193" t="s">
        <v>2291</v>
      </c>
      <c r="L193" t="s">
        <v>2292</v>
      </c>
      <c r="M193" t="s">
        <v>2293</v>
      </c>
      <c r="N193" t="s">
        <v>2294</v>
      </c>
      <c r="O193" t="s">
        <v>2295</v>
      </c>
      <c r="P193" t="s">
        <v>2296</v>
      </c>
    </row>
    <row r="194" spans="1:16" x14ac:dyDescent="0.25">
      <c r="A194" s="4">
        <v>41035</v>
      </c>
      <c r="B194" s="4">
        <v>41036</v>
      </c>
      <c r="C194" t="s">
        <v>2297</v>
      </c>
      <c r="D194">
        <v>0</v>
      </c>
      <c r="E194" t="s">
        <v>2298</v>
      </c>
      <c r="F194" t="s">
        <v>2299</v>
      </c>
      <c r="G194" t="s">
        <v>2299</v>
      </c>
      <c r="H194" t="s">
        <v>2300</v>
      </c>
      <c r="I194" t="s">
        <v>2299</v>
      </c>
      <c r="J194" t="s">
        <v>2301</v>
      </c>
      <c r="K194" t="s">
        <v>2302</v>
      </c>
      <c r="L194" t="s">
        <v>2303</v>
      </c>
      <c r="M194" t="s">
        <v>2304</v>
      </c>
      <c r="N194" t="s">
        <v>2305</v>
      </c>
      <c r="O194" t="s">
        <v>2306</v>
      </c>
      <c r="P194" t="s">
        <v>2307</v>
      </c>
    </row>
    <row r="195" spans="1:16" x14ac:dyDescent="0.25">
      <c r="A195" s="4">
        <v>41036</v>
      </c>
      <c r="B195" s="4">
        <v>41037</v>
      </c>
      <c r="C195" t="s">
        <v>2308</v>
      </c>
      <c r="D195" t="s">
        <v>2309</v>
      </c>
      <c r="E195" t="s">
        <v>2310</v>
      </c>
      <c r="F195" t="s">
        <v>2311</v>
      </c>
      <c r="G195" t="s">
        <v>2311</v>
      </c>
      <c r="H195" t="s">
        <v>2312</v>
      </c>
      <c r="I195" t="s">
        <v>2311</v>
      </c>
      <c r="J195" t="s">
        <v>2313</v>
      </c>
      <c r="K195" t="s">
        <v>2314</v>
      </c>
      <c r="L195" t="s">
        <v>2315</v>
      </c>
      <c r="M195" t="s">
        <v>2316</v>
      </c>
      <c r="N195" t="s">
        <v>2317</v>
      </c>
      <c r="O195" t="s">
        <v>2318</v>
      </c>
      <c r="P195" t="s">
        <v>2319</v>
      </c>
    </row>
    <row r="196" spans="1:16" x14ac:dyDescent="0.25">
      <c r="A196" s="4">
        <v>41037</v>
      </c>
      <c r="B196" s="4">
        <v>41038</v>
      </c>
      <c r="C196" t="s">
        <v>2320</v>
      </c>
      <c r="D196" t="s">
        <v>2321</v>
      </c>
      <c r="E196" t="s">
        <v>2322</v>
      </c>
      <c r="F196" t="s">
        <v>2323</v>
      </c>
      <c r="G196" t="s">
        <v>2323</v>
      </c>
      <c r="H196" t="s">
        <v>2324</v>
      </c>
      <c r="I196" t="s">
        <v>2323</v>
      </c>
      <c r="J196" t="s">
        <v>2325</v>
      </c>
      <c r="K196" t="s">
        <v>2326</v>
      </c>
      <c r="L196" t="s">
        <v>2327</v>
      </c>
      <c r="M196" t="s">
        <v>2328</v>
      </c>
      <c r="N196" t="s">
        <v>2329</v>
      </c>
      <c r="O196" t="s">
        <v>2330</v>
      </c>
      <c r="P196" t="s">
        <v>2331</v>
      </c>
    </row>
    <row r="197" spans="1:16" x14ac:dyDescent="0.25">
      <c r="A197" s="4">
        <v>41038</v>
      </c>
      <c r="B197" s="4">
        <v>41039</v>
      </c>
      <c r="C197" t="s">
        <v>2332</v>
      </c>
      <c r="D197" t="s">
        <v>2333</v>
      </c>
      <c r="E197" t="s">
        <v>2334</v>
      </c>
      <c r="F197" t="s">
        <v>2335</v>
      </c>
      <c r="G197" t="s">
        <v>2335</v>
      </c>
      <c r="H197" t="s">
        <v>2336</v>
      </c>
      <c r="I197" t="s">
        <v>2335</v>
      </c>
      <c r="J197" t="s">
        <v>2337</v>
      </c>
      <c r="K197" t="s">
        <v>2338</v>
      </c>
      <c r="L197" t="s">
        <v>2339</v>
      </c>
      <c r="M197" t="s">
        <v>2340</v>
      </c>
      <c r="N197" t="s">
        <v>2341</v>
      </c>
      <c r="O197" t="s">
        <v>2342</v>
      </c>
      <c r="P197" t="s">
        <v>2343</v>
      </c>
    </row>
    <row r="198" spans="1:16" x14ac:dyDescent="0.25">
      <c r="A198" s="4">
        <v>41039</v>
      </c>
      <c r="B198" s="4">
        <v>41040</v>
      </c>
      <c r="C198" t="s">
        <v>2344</v>
      </c>
      <c r="D198" t="s">
        <v>2345</v>
      </c>
      <c r="E198" t="s">
        <v>2346</v>
      </c>
      <c r="F198" t="s">
        <v>2347</v>
      </c>
      <c r="G198" t="s">
        <v>2347</v>
      </c>
      <c r="H198" t="s">
        <v>2348</v>
      </c>
      <c r="I198" t="s">
        <v>2347</v>
      </c>
      <c r="J198" t="s">
        <v>2349</v>
      </c>
      <c r="K198" t="s">
        <v>2350</v>
      </c>
      <c r="L198" t="s">
        <v>2351</v>
      </c>
      <c r="M198" t="s">
        <v>2352</v>
      </c>
      <c r="N198" t="s">
        <v>2353</v>
      </c>
      <c r="O198" t="s">
        <v>2354</v>
      </c>
      <c r="P198" t="s">
        <v>2355</v>
      </c>
    </row>
    <row r="199" spans="1:16" x14ac:dyDescent="0.25">
      <c r="A199" s="4">
        <v>41040</v>
      </c>
      <c r="B199" s="4">
        <v>41041</v>
      </c>
      <c r="C199" t="s">
        <v>2356</v>
      </c>
      <c r="D199" t="s">
        <v>2357</v>
      </c>
      <c r="E199" t="s">
        <v>2358</v>
      </c>
      <c r="F199" t="s">
        <v>2359</v>
      </c>
      <c r="G199" t="s">
        <v>2359</v>
      </c>
      <c r="H199" t="s">
        <v>2360</v>
      </c>
      <c r="I199" t="s">
        <v>2359</v>
      </c>
      <c r="J199" t="s">
        <v>2361</v>
      </c>
      <c r="K199" t="s">
        <v>2362</v>
      </c>
      <c r="L199" t="s">
        <v>2363</v>
      </c>
      <c r="M199" t="s">
        <v>2364</v>
      </c>
      <c r="N199" t="s">
        <v>2365</v>
      </c>
      <c r="O199" t="s">
        <v>2366</v>
      </c>
      <c r="P199" t="s">
        <v>2367</v>
      </c>
    </row>
    <row r="200" spans="1:16" x14ac:dyDescent="0.25">
      <c r="A200" s="4">
        <v>41041</v>
      </c>
      <c r="B200" s="4">
        <v>41042</v>
      </c>
      <c r="C200" t="s">
        <v>2368</v>
      </c>
      <c r="D200">
        <v>0</v>
      </c>
      <c r="E200" t="s">
        <v>2369</v>
      </c>
      <c r="F200" t="s">
        <v>2370</v>
      </c>
      <c r="G200" t="s">
        <v>2370</v>
      </c>
      <c r="H200" t="s">
        <v>2371</v>
      </c>
      <c r="I200" t="s">
        <v>2370</v>
      </c>
      <c r="J200" t="s">
        <v>2372</v>
      </c>
      <c r="K200" t="s">
        <v>2373</v>
      </c>
      <c r="L200" t="s">
        <v>2374</v>
      </c>
      <c r="M200" t="s">
        <v>2375</v>
      </c>
      <c r="N200" t="s">
        <v>2376</v>
      </c>
      <c r="O200" t="s">
        <v>2377</v>
      </c>
      <c r="P200" t="s">
        <v>2378</v>
      </c>
    </row>
    <row r="201" spans="1:16" x14ac:dyDescent="0.25">
      <c r="A201" s="4">
        <v>41042</v>
      </c>
      <c r="B201" s="4">
        <v>41043</v>
      </c>
      <c r="C201" t="s">
        <v>2379</v>
      </c>
      <c r="D201">
        <v>0</v>
      </c>
      <c r="E201" t="s">
        <v>2380</v>
      </c>
      <c r="F201" t="s">
        <v>2381</v>
      </c>
      <c r="G201" t="s">
        <v>2381</v>
      </c>
      <c r="H201" t="s">
        <v>2382</v>
      </c>
      <c r="I201" t="s">
        <v>2381</v>
      </c>
      <c r="J201" t="s">
        <v>2383</v>
      </c>
      <c r="K201" t="s">
        <v>2384</v>
      </c>
      <c r="L201" t="s">
        <v>2385</v>
      </c>
      <c r="M201" t="s">
        <v>2386</v>
      </c>
      <c r="N201" t="s">
        <v>2387</v>
      </c>
      <c r="O201" t="s">
        <v>2388</v>
      </c>
      <c r="P201" t="s">
        <v>2389</v>
      </c>
    </row>
    <row r="202" spans="1:16" x14ac:dyDescent="0.25">
      <c r="A202" s="4">
        <v>41043</v>
      </c>
      <c r="B202" s="4">
        <v>41044</v>
      </c>
      <c r="C202" t="s">
        <v>2390</v>
      </c>
      <c r="D202" t="s">
        <v>2391</v>
      </c>
      <c r="E202" t="s">
        <v>2392</v>
      </c>
      <c r="F202" t="s">
        <v>2393</v>
      </c>
      <c r="G202" t="s">
        <v>2393</v>
      </c>
      <c r="H202" t="s">
        <v>2394</v>
      </c>
      <c r="I202" t="s">
        <v>2393</v>
      </c>
      <c r="J202" t="s">
        <v>2395</v>
      </c>
      <c r="K202" t="s">
        <v>2396</v>
      </c>
      <c r="L202" t="s">
        <v>2397</v>
      </c>
      <c r="M202" t="s">
        <v>2398</v>
      </c>
      <c r="N202" t="s">
        <v>2399</v>
      </c>
      <c r="O202" t="s">
        <v>2400</v>
      </c>
      <c r="P202" t="s">
        <v>2401</v>
      </c>
    </row>
    <row r="203" spans="1:16" x14ac:dyDescent="0.25">
      <c r="A203" s="4">
        <v>41044</v>
      </c>
      <c r="B203" s="4">
        <v>41045</v>
      </c>
      <c r="C203" t="s">
        <v>2402</v>
      </c>
      <c r="D203" t="s">
        <v>2403</v>
      </c>
      <c r="E203" t="s">
        <v>2404</v>
      </c>
      <c r="F203" t="s">
        <v>2405</v>
      </c>
      <c r="G203" t="s">
        <v>2405</v>
      </c>
      <c r="H203" t="s">
        <v>2406</v>
      </c>
      <c r="I203" t="s">
        <v>2405</v>
      </c>
      <c r="J203" t="s">
        <v>2407</v>
      </c>
      <c r="K203" t="s">
        <v>2408</v>
      </c>
      <c r="L203" t="s">
        <v>2409</v>
      </c>
      <c r="M203" t="s">
        <v>2410</v>
      </c>
      <c r="N203" t="s">
        <v>2411</v>
      </c>
      <c r="O203" t="s">
        <v>2412</v>
      </c>
      <c r="P203" t="s">
        <v>2413</v>
      </c>
    </row>
    <row r="204" spans="1:16" x14ac:dyDescent="0.25">
      <c r="A204" s="4">
        <v>41045</v>
      </c>
      <c r="B204" s="4">
        <v>41046</v>
      </c>
      <c r="C204" t="s">
        <v>2414</v>
      </c>
      <c r="D204" t="s">
        <v>2415</v>
      </c>
      <c r="E204" t="s">
        <v>2416</v>
      </c>
      <c r="F204" t="s">
        <v>2417</v>
      </c>
      <c r="G204" t="s">
        <v>2417</v>
      </c>
      <c r="H204" t="s">
        <v>2418</v>
      </c>
      <c r="I204" t="s">
        <v>2417</v>
      </c>
      <c r="J204" t="s">
        <v>2419</v>
      </c>
      <c r="K204" t="s">
        <v>2420</v>
      </c>
      <c r="L204" t="s">
        <v>2421</v>
      </c>
      <c r="M204" t="s">
        <v>2422</v>
      </c>
      <c r="N204" t="s">
        <v>2423</v>
      </c>
      <c r="O204" t="s">
        <v>2424</v>
      </c>
      <c r="P204" t="s">
        <v>2425</v>
      </c>
    </row>
    <row r="205" spans="1:16" x14ac:dyDescent="0.25">
      <c r="A205" s="4">
        <v>41046</v>
      </c>
      <c r="B205" s="4">
        <v>41047</v>
      </c>
      <c r="C205" t="s">
        <v>2426</v>
      </c>
      <c r="D205" t="s">
        <v>2427</v>
      </c>
      <c r="E205" t="s">
        <v>2428</v>
      </c>
      <c r="F205" t="s">
        <v>2429</v>
      </c>
      <c r="G205" t="s">
        <v>2429</v>
      </c>
      <c r="H205" t="s">
        <v>2430</v>
      </c>
      <c r="I205" t="s">
        <v>2429</v>
      </c>
      <c r="J205" t="s">
        <v>2431</v>
      </c>
      <c r="K205" t="s">
        <v>2432</v>
      </c>
      <c r="L205" t="s">
        <v>2433</v>
      </c>
      <c r="M205" t="s">
        <v>2434</v>
      </c>
      <c r="N205" t="s">
        <v>2435</v>
      </c>
      <c r="O205" t="s">
        <v>2436</v>
      </c>
      <c r="P205" t="s">
        <v>2437</v>
      </c>
    </row>
    <row r="206" spans="1:16" x14ac:dyDescent="0.25">
      <c r="A206" s="4">
        <v>41047</v>
      </c>
      <c r="B206" s="4">
        <v>41048</v>
      </c>
      <c r="C206" t="s">
        <v>2438</v>
      </c>
      <c r="D206" t="s">
        <v>2439</v>
      </c>
      <c r="E206" t="s">
        <v>2440</v>
      </c>
      <c r="F206" t="s">
        <v>2441</v>
      </c>
      <c r="G206" t="s">
        <v>2441</v>
      </c>
      <c r="H206" t="s">
        <v>2442</v>
      </c>
      <c r="I206" t="s">
        <v>2441</v>
      </c>
      <c r="J206" t="s">
        <v>2443</v>
      </c>
      <c r="K206" t="s">
        <v>2444</v>
      </c>
      <c r="L206" t="s">
        <v>2445</v>
      </c>
      <c r="M206" t="s">
        <v>2446</v>
      </c>
      <c r="N206" t="s">
        <v>2447</v>
      </c>
      <c r="O206" t="s">
        <v>2448</v>
      </c>
      <c r="P206" t="s">
        <v>2449</v>
      </c>
    </row>
    <row r="207" spans="1:16" x14ac:dyDescent="0.25">
      <c r="A207" s="4">
        <v>41048</v>
      </c>
      <c r="B207" s="4">
        <v>41049</v>
      </c>
      <c r="C207" t="s">
        <v>2450</v>
      </c>
      <c r="D207">
        <v>0</v>
      </c>
      <c r="E207" t="s">
        <v>2451</v>
      </c>
      <c r="F207" t="s">
        <v>2452</v>
      </c>
      <c r="G207" t="s">
        <v>2452</v>
      </c>
      <c r="H207" t="s">
        <v>2453</v>
      </c>
      <c r="I207" t="s">
        <v>2452</v>
      </c>
      <c r="J207" t="s">
        <v>2454</v>
      </c>
      <c r="K207" t="s">
        <v>2455</v>
      </c>
      <c r="L207" t="s">
        <v>2456</v>
      </c>
      <c r="M207" t="s">
        <v>2457</v>
      </c>
      <c r="N207" t="s">
        <v>2458</v>
      </c>
      <c r="O207" t="s">
        <v>2459</v>
      </c>
      <c r="P207" t="s">
        <v>2460</v>
      </c>
    </row>
    <row r="208" spans="1:16" x14ac:dyDescent="0.25">
      <c r="A208" s="4">
        <v>41049</v>
      </c>
      <c r="B208" s="4">
        <v>41050</v>
      </c>
      <c r="C208" t="s">
        <v>2461</v>
      </c>
      <c r="D208">
        <v>0</v>
      </c>
      <c r="E208" t="s">
        <v>2462</v>
      </c>
      <c r="F208" t="s">
        <v>2463</v>
      </c>
      <c r="G208" t="s">
        <v>2463</v>
      </c>
      <c r="H208" t="s">
        <v>2464</v>
      </c>
      <c r="I208" t="s">
        <v>2463</v>
      </c>
      <c r="J208" t="s">
        <v>2465</v>
      </c>
      <c r="K208" t="s">
        <v>2466</v>
      </c>
      <c r="L208" t="s">
        <v>2467</v>
      </c>
      <c r="M208" t="s">
        <v>2468</v>
      </c>
      <c r="N208" t="s">
        <v>2469</v>
      </c>
      <c r="O208" t="s">
        <v>2470</v>
      </c>
      <c r="P208" t="s">
        <v>2471</v>
      </c>
    </row>
    <row r="209" spans="1:16" x14ac:dyDescent="0.25">
      <c r="A209" s="4">
        <v>41050</v>
      </c>
      <c r="B209" s="4">
        <v>41051</v>
      </c>
      <c r="C209" t="s">
        <v>2472</v>
      </c>
      <c r="D209" t="s">
        <v>2473</v>
      </c>
      <c r="E209" t="s">
        <v>2474</v>
      </c>
      <c r="F209" t="s">
        <v>2475</v>
      </c>
      <c r="G209" t="s">
        <v>2475</v>
      </c>
      <c r="H209" t="s">
        <v>2476</v>
      </c>
      <c r="I209" t="s">
        <v>2475</v>
      </c>
      <c r="J209" t="s">
        <v>2477</v>
      </c>
      <c r="K209" t="s">
        <v>2478</v>
      </c>
      <c r="L209" t="s">
        <v>2479</v>
      </c>
      <c r="M209" t="s">
        <v>2480</v>
      </c>
      <c r="N209" t="s">
        <v>2481</v>
      </c>
      <c r="O209" t="s">
        <v>2482</v>
      </c>
      <c r="P209" t="s">
        <v>2483</v>
      </c>
    </row>
    <row r="210" spans="1:16" x14ac:dyDescent="0.25">
      <c r="A210" s="4">
        <v>41051</v>
      </c>
      <c r="B210" s="4">
        <v>41052</v>
      </c>
      <c r="C210" t="s">
        <v>2484</v>
      </c>
      <c r="D210" t="s">
        <v>2485</v>
      </c>
      <c r="E210" t="s">
        <v>2486</v>
      </c>
      <c r="F210" t="s">
        <v>2487</v>
      </c>
      <c r="G210" t="s">
        <v>2487</v>
      </c>
      <c r="H210" t="s">
        <v>2488</v>
      </c>
      <c r="I210" t="s">
        <v>2487</v>
      </c>
      <c r="J210" t="s">
        <v>2489</v>
      </c>
      <c r="K210" t="s">
        <v>2490</v>
      </c>
      <c r="L210" t="s">
        <v>2491</v>
      </c>
      <c r="M210" t="s">
        <v>2492</v>
      </c>
      <c r="N210" t="s">
        <v>2493</v>
      </c>
      <c r="O210" t="s">
        <v>2494</v>
      </c>
      <c r="P210" t="s">
        <v>2495</v>
      </c>
    </row>
    <row r="211" spans="1:16" x14ac:dyDescent="0.25">
      <c r="A211" s="4">
        <v>41052</v>
      </c>
      <c r="B211" s="4">
        <v>41053</v>
      </c>
      <c r="C211" t="s">
        <v>2496</v>
      </c>
      <c r="D211" t="s">
        <v>2497</v>
      </c>
      <c r="E211" t="s">
        <v>2498</v>
      </c>
      <c r="F211" t="s">
        <v>2499</v>
      </c>
      <c r="G211" t="s">
        <v>2499</v>
      </c>
      <c r="H211" t="s">
        <v>2500</v>
      </c>
      <c r="I211" t="s">
        <v>2499</v>
      </c>
      <c r="J211" t="s">
        <v>2501</v>
      </c>
      <c r="K211" t="s">
        <v>2502</v>
      </c>
      <c r="L211" t="s">
        <v>2503</v>
      </c>
      <c r="M211" t="s">
        <v>2504</v>
      </c>
      <c r="N211" t="s">
        <v>2505</v>
      </c>
      <c r="O211" t="s">
        <v>2506</v>
      </c>
      <c r="P211" t="s">
        <v>2507</v>
      </c>
    </row>
    <row r="212" spans="1:16" x14ac:dyDescent="0.25">
      <c r="A212" s="4">
        <v>41053</v>
      </c>
      <c r="B212" s="4">
        <v>41054</v>
      </c>
      <c r="C212" t="s">
        <v>2508</v>
      </c>
      <c r="D212" t="s">
        <v>2509</v>
      </c>
      <c r="E212" t="s">
        <v>2510</v>
      </c>
      <c r="F212" t="s">
        <v>2511</v>
      </c>
      <c r="G212" t="s">
        <v>2511</v>
      </c>
      <c r="H212" t="s">
        <v>2512</v>
      </c>
      <c r="I212" t="s">
        <v>2511</v>
      </c>
      <c r="J212" t="s">
        <v>2513</v>
      </c>
      <c r="K212" t="s">
        <v>2514</v>
      </c>
      <c r="L212" t="s">
        <v>2515</v>
      </c>
      <c r="M212" t="s">
        <v>2516</v>
      </c>
      <c r="N212" t="s">
        <v>2517</v>
      </c>
      <c r="O212" t="s">
        <v>2518</v>
      </c>
      <c r="P212" t="s">
        <v>2519</v>
      </c>
    </row>
    <row r="213" spans="1:16" x14ac:dyDescent="0.25">
      <c r="A213" s="4">
        <v>41054</v>
      </c>
      <c r="B213" s="4">
        <v>41055</v>
      </c>
      <c r="C213" t="s">
        <v>2520</v>
      </c>
      <c r="D213" t="s">
        <v>2521</v>
      </c>
      <c r="E213" t="s">
        <v>2522</v>
      </c>
      <c r="F213" t="s">
        <v>2523</v>
      </c>
      <c r="G213" t="s">
        <v>2523</v>
      </c>
      <c r="H213" t="s">
        <v>2524</v>
      </c>
      <c r="I213" t="s">
        <v>2523</v>
      </c>
      <c r="J213" t="s">
        <v>2525</v>
      </c>
      <c r="K213" t="s">
        <v>2526</v>
      </c>
      <c r="L213" t="s">
        <v>2527</v>
      </c>
      <c r="M213" t="s">
        <v>2528</v>
      </c>
      <c r="N213" t="s">
        <v>2529</v>
      </c>
      <c r="O213" t="s">
        <v>2530</v>
      </c>
      <c r="P213" t="s">
        <v>2531</v>
      </c>
    </row>
    <row r="214" spans="1:16" x14ac:dyDescent="0.25">
      <c r="A214" s="4">
        <v>41055</v>
      </c>
      <c r="B214" s="4">
        <v>41056</v>
      </c>
      <c r="C214" t="s">
        <v>2532</v>
      </c>
      <c r="D214">
        <v>0</v>
      </c>
      <c r="E214" t="s">
        <v>2533</v>
      </c>
      <c r="F214" t="s">
        <v>2534</v>
      </c>
      <c r="G214" t="s">
        <v>2534</v>
      </c>
      <c r="H214" t="s">
        <v>2535</v>
      </c>
      <c r="I214" t="s">
        <v>2534</v>
      </c>
      <c r="J214" t="s">
        <v>2536</v>
      </c>
      <c r="K214" t="s">
        <v>2537</v>
      </c>
      <c r="L214" t="s">
        <v>2538</v>
      </c>
      <c r="M214" t="s">
        <v>2539</v>
      </c>
      <c r="N214" t="s">
        <v>2540</v>
      </c>
      <c r="O214" t="s">
        <v>2541</v>
      </c>
      <c r="P214" t="s">
        <v>2542</v>
      </c>
    </row>
    <row r="215" spans="1:16" x14ac:dyDescent="0.25">
      <c r="A215" s="4">
        <v>41056</v>
      </c>
      <c r="B215" s="4">
        <v>41057</v>
      </c>
      <c r="C215" t="s">
        <v>2543</v>
      </c>
      <c r="D215">
        <v>0</v>
      </c>
      <c r="E215" t="s">
        <v>2544</v>
      </c>
      <c r="F215" t="s">
        <v>2545</v>
      </c>
      <c r="G215" t="s">
        <v>2545</v>
      </c>
      <c r="H215" t="s">
        <v>2546</v>
      </c>
      <c r="I215" t="s">
        <v>2545</v>
      </c>
      <c r="J215" t="s">
        <v>2547</v>
      </c>
      <c r="K215" t="s">
        <v>2548</v>
      </c>
      <c r="L215" t="s">
        <v>2549</v>
      </c>
      <c r="M215" t="s">
        <v>2550</v>
      </c>
      <c r="N215" t="s">
        <v>2551</v>
      </c>
      <c r="O215" t="s">
        <v>2552</v>
      </c>
      <c r="P215" t="s">
        <v>2553</v>
      </c>
    </row>
    <row r="216" spans="1:16" x14ac:dyDescent="0.25">
      <c r="A216" s="4">
        <v>41057</v>
      </c>
      <c r="B216" s="4">
        <v>41058</v>
      </c>
      <c r="C216" t="s">
        <v>2554</v>
      </c>
      <c r="D216" t="s">
        <v>2555</v>
      </c>
      <c r="E216" t="s">
        <v>2556</v>
      </c>
      <c r="F216" t="s">
        <v>2557</v>
      </c>
      <c r="G216" t="s">
        <v>2557</v>
      </c>
      <c r="H216" t="s">
        <v>2558</v>
      </c>
      <c r="I216" t="s">
        <v>2557</v>
      </c>
      <c r="J216" t="s">
        <v>2559</v>
      </c>
      <c r="K216" t="s">
        <v>2560</v>
      </c>
      <c r="L216" t="s">
        <v>2561</v>
      </c>
      <c r="M216" t="s">
        <v>2562</v>
      </c>
      <c r="N216" t="s">
        <v>2563</v>
      </c>
      <c r="O216" t="s">
        <v>2564</v>
      </c>
      <c r="P216" t="s">
        <v>2565</v>
      </c>
    </row>
    <row r="217" spans="1:16" x14ac:dyDescent="0.25">
      <c r="A217" s="4">
        <v>41058</v>
      </c>
      <c r="B217" s="4">
        <v>41059</v>
      </c>
      <c r="C217" t="s">
        <v>2566</v>
      </c>
      <c r="D217" t="s">
        <v>2567</v>
      </c>
      <c r="E217" t="s">
        <v>2568</v>
      </c>
      <c r="F217" t="s">
        <v>2569</v>
      </c>
      <c r="G217" t="s">
        <v>2569</v>
      </c>
      <c r="H217" t="s">
        <v>2570</v>
      </c>
      <c r="I217" t="s">
        <v>2569</v>
      </c>
      <c r="J217" t="s">
        <v>2571</v>
      </c>
      <c r="K217" t="s">
        <v>2572</v>
      </c>
      <c r="L217" t="s">
        <v>2573</v>
      </c>
      <c r="M217" t="s">
        <v>2574</v>
      </c>
      <c r="N217" t="s">
        <v>2575</v>
      </c>
      <c r="O217" t="s">
        <v>2576</v>
      </c>
      <c r="P217" t="s">
        <v>2577</v>
      </c>
    </row>
    <row r="218" spans="1:16" x14ac:dyDescent="0.25">
      <c r="A218" s="4">
        <v>41059</v>
      </c>
      <c r="B218" s="4">
        <v>41060</v>
      </c>
      <c r="C218" t="s">
        <v>2578</v>
      </c>
      <c r="D218" t="s">
        <v>2579</v>
      </c>
      <c r="E218" t="s">
        <v>2580</v>
      </c>
      <c r="F218" t="s">
        <v>2581</v>
      </c>
      <c r="G218" t="s">
        <v>2581</v>
      </c>
      <c r="H218" t="s">
        <v>2582</v>
      </c>
      <c r="I218" t="s">
        <v>2581</v>
      </c>
      <c r="J218" t="s">
        <v>2583</v>
      </c>
      <c r="K218" t="s">
        <v>2584</v>
      </c>
      <c r="L218" t="s">
        <v>2585</v>
      </c>
      <c r="M218" t="s">
        <v>2586</v>
      </c>
      <c r="N218" t="s">
        <v>2587</v>
      </c>
      <c r="O218" t="s">
        <v>2588</v>
      </c>
      <c r="P218" t="s">
        <v>2589</v>
      </c>
    </row>
    <row r="219" spans="1:16" x14ac:dyDescent="0.25">
      <c r="A219" s="4">
        <v>41060</v>
      </c>
      <c r="B219" s="4">
        <v>41061</v>
      </c>
      <c r="C219" t="s">
        <v>2590</v>
      </c>
      <c r="D219" t="s">
        <v>2591</v>
      </c>
      <c r="E219" t="s">
        <v>2592</v>
      </c>
      <c r="F219" t="s">
        <v>2593</v>
      </c>
      <c r="G219" t="s">
        <v>2593</v>
      </c>
      <c r="H219" t="s">
        <v>2594</v>
      </c>
      <c r="I219" t="s">
        <v>2593</v>
      </c>
      <c r="J219" t="s">
        <v>2595</v>
      </c>
      <c r="K219" t="s">
        <v>2596</v>
      </c>
      <c r="L219" t="s">
        <v>2597</v>
      </c>
      <c r="M219" t="s">
        <v>2598</v>
      </c>
      <c r="N219" t="s">
        <v>2599</v>
      </c>
      <c r="O219" t="s">
        <v>2600</v>
      </c>
      <c r="P219" t="s">
        <v>2601</v>
      </c>
    </row>
    <row r="220" spans="1:16" x14ac:dyDescent="0.25">
      <c r="A220" s="4">
        <v>41061</v>
      </c>
      <c r="B220" s="4">
        <v>41062</v>
      </c>
      <c r="C220" t="s">
        <v>2602</v>
      </c>
      <c r="D220" t="s">
        <v>2603</v>
      </c>
      <c r="E220" t="s">
        <v>2604</v>
      </c>
      <c r="F220" t="s">
        <v>2605</v>
      </c>
      <c r="G220" t="s">
        <v>2605</v>
      </c>
      <c r="H220" t="s">
        <v>2606</v>
      </c>
      <c r="I220" t="s">
        <v>2605</v>
      </c>
      <c r="J220" t="s">
        <v>2607</v>
      </c>
      <c r="K220" t="s">
        <v>2608</v>
      </c>
      <c r="L220" t="s">
        <v>2609</v>
      </c>
      <c r="M220" t="s">
        <v>2610</v>
      </c>
      <c r="N220" t="s">
        <v>2611</v>
      </c>
      <c r="O220" t="s">
        <v>2612</v>
      </c>
      <c r="P220" t="s">
        <v>2613</v>
      </c>
    </row>
    <row r="221" spans="1:16" x14ac:dyDescent="0.25">
      <c r="A221" s="4">
        <v>41062</v>
      </c>
      <c r="B221" s="4">
        <v>41063</v>
      </c>
      <c r="C221" t="s">
        <v>2614</v>
      </c>
      <c r="D221">
        <v>0</v>
      </c>
      <c r="E221" t="s">
        <v>2615</v>
      </c>
      <c r="F221" t="s">
        <v>2616</v>
      </c>
      <c r="G221" t="s">
        <v>2616</v>
      </c>
      <c r="H221" t="s">
        <v>2617</v>
      </c>
      <c r="I221" t="s">
        <v>2616</v>
      </c>
      <c r="J221" t="s">
        <v>2618</v>
      </c>
      <c r="K221" t="s">
        <v>2619</v>
      </c>
      <c r="L221" t="s">
        <v>2620</v>
      </c>
      <c r="M221" t="s">
        <v>2621</v>
      </c>
      <c r="N221" t="s">
        <v>2622</v>
      </c>
      <c r="O221" t="s">
        <v>2623</v>
      </c>
      <c r="P221" t="s">
        <v>2624</v>
      </c>
    </row>
    <row r="222" spans="1:16" x14ac:dyDescent="0.25">
      <c r="A222" s="4">
        <v>41063</v>
      </c>
      <c r="B222" s="4">
        <v>41064</v>
      </c>
      <c r="C222" t="s">
        <v>2625</v>
      </c>
      <c r="D222">
        <v>0</v>
      </c>
      <c r="E222" t="s">
        <v>2626</v>
      </c>
      <c r="F222" t="s">
        <v>2627</v>
      </c>
      <c r="G222" t="s">
        <v>2627</v>
      </c>
      <c r="H222" t="s">
        <v>2628</v>
      </c>
      <c r="I222" t="s">
        <v>2627</v>
      </c>
      <c r="J222" t="s">
        <v>2629</v>
      </c>
      <c r="K222" t="s">
        <v>2630</v>
      </c>
      <c r="L222" t="s">
        <v>2631</v>
      </c>
      <c r="M222" t="s">
        <v>2632</v>
      </c>
      <c r="N222" t="s">
        <v>2633</v>
      </c>
      <c r="O222" t="s">
        <v>2634</v>
      </c>
      <c r="P222" t="s">
        <v>2635</v>
      </c>
    </row>
    <row r="223" spans="1:16" x14ac:dyDescent="0.25">
      <c r="A223" s="4">
        <v>41064</v>
      </c>
      <c r="B223" s="4">
        <v>41065</v>
      </c>
      <c r="C223" t="s">
        <v>2636</v>
      </c>
      <c r="D223" t="s">
        <v>2637</v>
      </c>
      <c r="E223" t="s">
        <v>2638</v>
      </c>
      <c r="F223" t="s">
        <v>2639</v>
      </c>
      <c r="G223" t="s">
        <v>2639</v>
      </c>
      <c r="H223" t="s">
        <v>2640</v>
      </c>
      <c r="I223" t="s">
        <v>2639</v>
      </c>
      <c r="J223" t="s">
        <v>2641</v>
      </c>
      <c r="K223" t="s">
        <v>2642</v>
      </c>
      <c r="L223" t="s">
        <v>2643</v>
      </c>
      <c r="M223" t="s">
        <v>2644</v>
      </c>
      <c r="N223" t="s">
        <v>2645</v>
      </c>
      <c r="O223" t="s">
        <v>2646</v>
      </c>
      <c r="P223" t="s">
        <v>2647</v>
      </c>
    </row>
    <row r="224" spans="1:16" x14ac:dyDescent="0.25">
      <c r="A224" s="4">
        <v>41065</v>
      </c>
      <c r="B224" s="4">
        <v>41066</v>
      </c>
      <c r="C224" t="s">
        <v>2648</v>
      </c>
      <c r="D224" t="s">
        <v>2649</v>
      </c>
      <c r="E224" t="s">
        <v>2650</v>
      </c>
      <c r="F224" t="s">
        <v>2651</v>
      </c>
      <c r="G224" t="s">
        <v>2651</v>
      </c>
      <c r="H224" t="s">
        <v>2652</v>
      </c>
      <c r="I224" t="s">
        <v>2651</v>
      </c>
      <c r="J224" t="s">
        <v>2653</v>
      </c>
      <c r="K224" t="s">
        <v>2654</v>
      </c>
      <c r="L224" t="s">
        <v>2655</v>
      </c>
      <c r="M224" t="s">
        <v>2656</v>
      </c>
      <c r="N224" t="s">
        <v>2657</v>
      </c>
      <c r="O224" t="s">
        <v>2658</v>
      </c>
      <c r="P224" t="s">
        <v>2659</v>
      </c>
    </row>
    <row r="225" spans="1:16" x14ac:dyDescent="0.25">
      <c r="A225" s="4">
        <v>41066</v>
      </c>
      <c r="B225" s="4">
        <v>41067</v>
      </c>
      <c r="C225" t="s">
        <v>2660</v>
      </c>
      <c r="D225" t="s">
        <v>2661</v>
      </c>
      <c r="E225" t="s">
        <v>2662</v>
      </c>
      <c r="F225" t="s">
        <v>2663</v>
      </c>
      <c r="G225" t="s">
        <v>2663</v>
      </c>
      <c r="H225" t="s">
        <v>2664</v>
      </c>
      <c r="I225" t="s">
        <v>2663</v>
      </c>
      <c r="J225" t="s">
        <v>2665</v>
      </c>
      <c r="K225" t="s">
        <v>2666</v>
      </c>
      <c r="L225" t="s">
        <v>2667</v>
      </c>
      <c r="M225" t="s">
        <v>2668</v>
      </c>
      <c r="N225" t="s">
        <v>2669</v>
      </c>
      <c r="O225" t="s">
        <v>2670</v>
      </c>
      <c r="P225" t="s">
        <v>2671</v>
      </c>
    </row>
    <row r="226" spans="1:16" x14ac:dyDescent="0.25">
      <c r="A226" s="4">
        <v>41067</v>
      </c>
      <c r="B226" s="4">
        <v>41068</v>
      </c>
      <c r="C226" t="s">
        <v>2672</v>
      </c>
      <c r="D226" t="s">
        <v>2673</v>
      </c>
      <c r="E226" t="s">
        <v>2674</v>
      </c>
      <c r="F226" t="s">
        <v>2675</v>
      </c>
      <c r="G226" t="s">
        <v>2675</v>
      </c>
      <c r="H226" t="s">
        <v>2676</v>
      </c>
      <c r="I226" t="s">
        <v>2675</v>
      </c>
      <c r="J226" t="s">
        <v>2677</v>
      </c>
      <c r="K226" t="s">
        <v>2678</v>
      </c>
      <c r="L226" t="s">
        <v>2679</v>
      </c>
      <c r="M226" t="s">
        <v>2680</v>
      </c>
      <c r="N226" t="s">
        <v>2681</v>
      </c>
      <c r="O226" t="s">
        <v>2682</v>
      </c>
      <c r="P226" t="s">
        <v>2683</v>
      </c>
    </row>
    <row r="227" spans="1:16" x14ac:dyDescent="0.25">
      <c r="A227" s="4">
        <v>41068</v>
      </c>
      <c r="B227" s="4">
        <v>41069</v>
      </c>
      <c r="C227" t="s">
        <v>2684</v>
      </c>
      <c r="D227" t="s">
        <v>2685</v>
      </c>
      <c r="E227" t="s">
        <v>2686</v>
      </c>
      <c r="F227" t="s">
        <v>2687</v>
      </c>
      <c r="G227" t="s">
        <v>2687</v>
      </c>
      <c r="H227" t="s">
        <v>2688</v>
      </c>
      <c r="I227" t="s">
        <v>2687</v>
      </c>
      <c r="J227" t="s">
        <v>2689</v>
      </c>
      <c r="K227" t="s">
        <v>2690</v>
      </c>
      <c r="L227" t="s">
        <v>2691</v>
      </c>
      <c r="M227" t="s">
        <v>2692</v>
      </c>
      <c r="N227" t="s">
        <v>2693</v>
      </c>
      <c r="O227" t="s">
        <v>2694</v>
      </c>
      <c r="P227" t="s">
        <v>2695</v>
      </c>
    </row>
    <row r="228" spans="1:16" x14ac:dyDescent="0.25">
      <c r="A228" s="4">
        <v>41069</v>
      </c>
      <c r="B228" s="4">
        <v>41070</v>
      </c>
      <c r="C228" t="s">
        <v>2696</v>
      </c>
      <c r="D228">
        <v>0</v>
      </c>
      <c r="E228" t="s">
        <v>2697</v>
      </c>
      <c r="F228" t="s">
        <v>2698</v>
      </c>
      <c r="G228" t="s">
        <v>2698</v>
      </c>
      <c r="H228" t="s">
        <v>2699</v>
      </c>
      <c r="I228" t="s">
        <v>2698</v>
      </c>
      <c r="J228" t="s">
        <v>2700</v>
      </c>
      <c r="K228" t="s">
        <v>2701</v>
      </c>
      <c r="L228" t="s">
        <v>2702</v>
      </c>
      <c r="M228" t="s">
        <v>2703</v>
      </c>
      <c r="N228" t="s">
        <v>2704</v>
      </c>
      <c r="O228" t="s">
        <v>2705</v>
      </c>
      <c r="P228" t="s">
        <v>2706</v>
      </c>
    </row>
    <row r="229" spans="1:16" x14ac:dyDescent="0.25">
      <c r="A229" s="4">
        <v>41070</v>
      </c>
      <c r="B229" s="4">
        <v>41071</v>
      </c>
      <c r="C229" t="s">
        <v>2707</v>
      </c>
      <c r="D229">
        <v>0</v>
      </c>
      <c r="E229" t="s">
        <v>2708</v>
      </c>
      <c r="F229" t="s">
        <v>2709</v>
      </c>
      <c r="G229" t="s">
        <v>2709</v>
      </c>
      <c r="H229" t="s">
        <v>2710</v>
      </c>
      <c r="I229" t="s">
        <v>2709</v>
      </c>
      <c r="J229" t="s">
        <v>2711</v>
      </c>
      <c r="K229" t="s">
        <v>2712</v>
      </c>
      <c r="L229" t="s">
        <v>2713</v>
      </c>
      <c r="M229" t="s">
        <v>2714</v>
      </c>
      <c r="N229" t="s">
        <v>2715</v>
      </c>
      <c r="O229" t="s">
        <v>2716</v>
      </c>
      <c r="P229" t="s">
        <v>2717</v>
      </c>
    </row>
    <row r="230" spans="1:16" x14ac:dyDescent="0.25">
      <c r="A230" s="4">
        <v>41071</v>
      </c>
      <c r="B230" s="4">
        <v>41072</v>
      </c>
      <c r="C230" t="s">
        <v>2718</v>
      </c>
      <c r="D230" t="s">
        <v>2719</v>
      </c>
      <c r="E230" t="s">
        <v>2720</v>
      </c>
      <c r="F230" t="s">
        <v>2721</v>
      </c>
      <c r="G230" t="s">
        <v>2721</v>
      </c>
      <c r="H230" t="s">
        <v>2722</v>
      </c>
      <c r="I230" t="s">
        <v>2721</v>
      </c>
      <c r="J230" t="s">
        <v>2723</v>
      </c>
      <c r="K230" t="s">
        <v>2724</v>
      </c>
      <c r="L230" t="s">
        <v>2725</v>
      </c>
      <c r="M230" t="s">
        <v>2726</v>
      </c>
      <c r="N230" t="s">
        <v>2727</v>
      </c>
      <c r="O230" t="s">
        <v>2728</v>
      </c>
      <c r="P230" t="s">
        <v>2729</v>
      </c>
    </row>
    <row r="231" spans="1:16" x14ac:dyDescent="0.25">
      <c r="A231" s="4">
        <v>41072</v>
      </c>
      <c r="B231" s="4">
        <v>41073</v>
      </c>
      <c r="C231" t="s">
        <v>2730</v>
      </c>
      <c r="D231" t="s">
        <v>2731</v>
      </c>
      <c r="E231" t="s">
        <v>2732</v>
      </c>
      <c r="F231" t="s">
        <v>2733</v>
      </c>
      <c r="G231" t="s">
        <v>2733</v>
      </c>
      <c r="H231" t="s">
        <v>2734</v>
      </c>
      <c r="I231" t="s">
        <v>2733</v>
      </c>
      <c r="J231" t="s">
        <v>2735</v>
      </c>
      <c r="K231" t="s">
        <v>2736</v>
      </c>
      <c r="L231" t="s">
        <v>2737</v>
      </c>
      <c r="M231" t="s">
        <v>2738</v>
      </c>
      <c r="N231" t="s">
        <v>2739</v>
      </c>
      <c r="O231" t="s">
        <v>2740</v>
      </c>
      <c r="P231" t="s">
        <v>2741</v>
      </c>
    </row>
    <row r="232" spans="1:16" x14ac:dyDescent="0.25">
      <c r="A232" s="4">
        <v>41073</v>
      </c>
      <c r="B232" s="4">
        <v>41074</v>
      </c>
      <c r="C232" t="s">
        <v>2742</v>
      </c>
      <c r="D232" t="s">
        <v>2743</v>
      </c>
      <c r="E232" t="s">
        <v>2744</v>
      </c>
      <c r="F232" t="s">
        <v>2745</v>
      </c>
      <c r="G232" t="s">
        <v>2745</v>
      </c>
      <c r="H232" t="s">
        <v>2746</v>
      </c>
      <c r="I232" t="s">
        <v>2745</v>
      </c>
      <c r="J232" t="s">
        <v>2747</v>
      </c>
      <c r="K232" t="s">
        <v>2748</v>
      </c>
      <c r="L232" t="s">
        <v>2749</v>
      </c>
      <c r="M232" t="s">
        <v>2750</v>
      </c>
      <c r="N232" t="s">
        <v>2751</v>
      </c>
      <c r="O232" t="s">
        <v>2752</v>
      </c>
      <c r="P232" t="s">
        <v>2753</v>
      </c>
    </row>
    <row r="233" spans="1:16" x14ac:dyDescent="0.25">
      <c r="A233" s="4">
        <v>41074</v>
      </c>
      <c r="B233" s="4">
        <v>41075</v>
      </c>
      <c r="C233" t="s">
        <v>2754</v>
      </c>
      <c r="D233" t="s">
        <v>2755</v>
      </c>
      <c r="E233" t="s">
        <v>2756</v>
      </c>
      <c r="F233" t="s">
        <v>2757</v>
      </c>
      <c r="G233" t="s">
        <v>2757</v>
      </c>
      <c r="H233" t="s">
        <v>2758</v>
      </c>
      <c r="I233" t="s">
        <v>2757</v>
      </c>
      <c r="J233" t="s">
        <v>2759</v>
      </c>
      <c r="K233" t="s">
        <v>2760</v>
      </c>
      <c r="L233" t="s">
        <v>2761</v>
      </c>
      <c r="M233" t="s">
        <v>2762</v>
      </c>
      <c r="N233" t="s">
        <v>2763</v>
      </c>
      <c r="O233" t="s">
        <v>2764</v>
      </c>
      <c r="P233" t="s">
        <v>2765</v>
      </c>
    </row>
    <row r="234" spans="1:16" x14ac:dyDescent="0.25">
      <c r="A234" s="4">
        <v>41075</v>
      </c>
      <c r="B234" s="4">
        <v>41076</v>
      </c>
      <c r="C234" t="s">
        <v>2766</v>
      </c>
      <c r="D234" t="s">
        <v>2767</v>
      </c>
      <c r="E234" t="s">
        <v>2768</v>
      </c>
      <c r="F234" t="s">
        <v>2769</v>
      </c>
      <c r="G234" t="s">
        <v>2769</v>
      </c>
      <c r="H234" t="s">
        <v>2770</v>
      </c>
      <c r="I234" t="s">
        <v>2769</v>
      </c>
      <c r="J234" t="s">
        <v>2771</v>
      </c>
      <c r="K234" t="s">
        <v>2772</v>
      </c>
      <c r="L234" t="s">
        <v>2773</v>
      </c>
      <c r="M234" t="s">
        <v>2774</v>
      </c>
      <c r="N234" t="s">
        <v>2775</v>
      </c>
      <c r="O234" t="s">
        <v>2776</v>
      </c>
      <c r="P234" t="s">
        <v>2777</v>
      </c>
    </row>
    <row r="235" spans="1:16" x14ac:dyDescent="0.25">
      <c r="A235" s="4">
        <v>41076</v>
      </c>
      <c r="B235" s="4">
        <v>41077</v>
      </c>
      <c r="C235" t="s">
        <v>2778</v>
      </c>
      <c r="D235">
        <v>0</v>
      </c>
      <c r="E235" t="s">
        <v>2779</v>
      </c>
      <c r="F235" t="s">
        <v>2780</v>
      </c>
      <c r="G235" t="s">
        <v>2780</v>
      </c>
      <c r="H235" t="s">
        <v>2781</v>
      </c>
      <c r="I235" t="s">
        <v>2780</v>
      </c>
      <c r="J235" t="s">
        <v>2782</v>
      </c>
      <c r="K235" t="s">
        <v>2783</v>
      </c>
      <c r="L235" t="s">
        <v>2784</v>
      </c>
      <c r="M235" t="s">
        <v>2785</v>
      </c>
      <c r="N235" t="s">
        <v>2786</v>
      </c>
      <c r="O235" t="s">
        <v>2787</v>
      </c>
      <c r="P235" t="s">
        <v>2788</v>
      </c>
    </row>
    <row r="236" spans="1:16" x14ac:dyDescent="0.25">
      <c r="A236" s="4">
        <v>41077</v>
      </c>
      <c r="B236" s="4">
        <v>41078</v>
      </c>
      <c r="C236" t="s">
        <v>2789</v>
      </c>
      <c r="D236">
        <v>0</v>
      </c>
      <c r="E236" t="s">
        <v>2790</v>
      </c>
      <c r="F236" t="s">
        <v>2791</v>
      </c>
      <c r="G236" t="s">
        <v>2791</v>
      </c>
      <c r="H236" t="s">
        <v>2792</v>
      </c>
      <c r="I236" t="s">
        <v>2791</v>
      </c>
      <c r="J236" t="s">
        <v>2793</v>
      </c>
      <c r="K236" t="s">
        <v>2794</v>
      </c>
      <c r="L236" t="s">
        <v>2795</v>
      </c>
      <c r="M236" t="s">
        <v>2796</v>
      </c>
      <c r="N236" t="s">
        <v>2797</v>
      </c>
      <c r="O236" t="s">
        <v>2798</v>
      </c>
      <c r="P236" t="s">
        <v>2799</v>
      </c>
    </row>
    <row r="237" spans="1:16" x14ac:dyDescent="0.25">
      <c r="A237" s="4">
        <v>41078</v>
      </c>
      <c r="B237" s="4">
        <v>41079</v>
      </c>
      <c r="C237" t="s">
        <v>2800</v>
      </c>
      <c r="D237" t="s">
        <v>2801</v>
      </c>
      <c r="E237" t="s">
        <v>2802</v>
      </c>
      <c r="F237" t="s">
        <v>2803</v>
      </c>
      <c r="G237" t="s">
        <v>2803</v>
      </c>
      <c r="H237" t="s">
        <v>2804</v>
      </c>
      <c r="I237" t="s">
        <v>2803</v>
      </c>
      <c r="J237" t="s">
        <v>2805</v>
      </c>
      <c r="K237" t="s">
        <v>2806</v>
      </c>
      <c r="L237" t="s">
        <v>2807</v>
      </c>
      <c r="M237" t="s">
        <v>2808</v>
      </c>
      <c r="N237" t="s">
        <v>2809</v>
      </c>
      <c r="O237" t="s">
        <v>2810</v>
      </c>
      <c r="P237" t="s">
        <v>2811</v>
      </c>
    </row>
    <row r="238" spans="1:16" x14ac:dyDescent="0.25">
      <c r="A238" s="4">
        <v>41079</v>
      </c>
      <c r="B238" s="4">
        <v>41080</v>
      </c>
      <c r="C238" t="s">
        <v>2812</v>
      </c>
      <c r="D238" t="s">
        <v>2813</v>
      </c>
      <c r="E238" t="s">
        <v>2814</v>
      </c>
      <c r="F238" t="s">
        <v>2815</v>
      </c>
      <c r="G238" t="s">
        <v>2815</v>
      </c>
      <c r="H238" t="s">
        <v>2816</v>
      </c>
      <c r="I238" t="s">
        <v>2815</v>
      </c>
      <c r="J238" t="s">
        <v>2817</v>
      </c>
      <c r="K238" t="s">
        <v>2818</v>
      </c>
      <c r="L238" t="s">
        <v>2819</v>
      </c>
      <c r="M238" t="s">
        <v>2820</v>
      </c>
      <c r="N238" t="s">
        <v>2821</v>
      </c>
      <c r="O238" t="s">
        <v>2822</v>
      </c>
      <c r="P238" t="s">
        <v>2823</v>
      </c>
    </row>
    <row r="239" spans="1:16" x14ac:dyDescent="0.25">
      <c r="A239" s="4">
        <v>41080</v>
      </c>
      <c r="B239" s="4">
        <v>41081</v>
      </c>
      <c r="C239" t="s">
        <v>2824</v>
      </c>
      <c r="D239" t="s">
        <v>2825</v>
      </c>
      <c r="E239" t="s">
        <v>2826</v>
      </c>
      <c r="F239" t="s">
        <v>2827</v>
      </c>
      <c r="G239" t="s">
        <v>2827</v>
      </c>
      <c r="H239" t="s">
        <v>2828</v>
      </c>
      <c r="I239" t="s">
        <v>2827</v>
      </c>
      <c r="J239" t="s">
        <v>2829</v>
      </c>
      <c r="K239" t="s">
        <v>2830</v>
      </c>
      <c r="L239" t="s">
        <v>2831</v>
      </c>
      <c r="M239" t="s">
        <v>2832</v>
      </c>
      <c r="N239" t="s">
        <v>2833</v>
      </c>
      <c r="O239" t="s">
        <v>2834</v>
      </c>
      <c r="P239" t="s">
        <v>2835</v>
      </c>
    </row>
    <row r="240" spans="1:16" x14ac:dyDescent="0.25">
      <c r="A240" s="4">
        <v>41081</v>
      </c>
      <c r="B240" s="4">
        <v>41082</v>
      </c>
      <c r="C240" t="s">
        <v>2836</v>
      </c>
      <c r="D240" t="s">
        <v>2837</v>
      </c>
      <c r="E240" t="s">
        <v>2838</v>
      </c>
      <c r="F240" t="s">
        <v>2839</v>
      </c>
      <c r="G240" t="s">
        <v>2839</v>
      </c>
      <c r="H240" t="s">
        <v>2840</v>
      </c>
      <c r="I240" t="s">
        <v>2839</v>
      </c>
      <c r="J240" t="s">
        <v>2841</v>
      </c>
      <c r="K240" t="s">
        <v>2842</v>
      </c>
      <c r="L240" t="s">
        <v>2843</v>
      </c>
      <c r="M240" t="s">
        <v>2844</v>
      </c>
      <c r="N240" t="s">
        <v>2845</v>
      </c>
      <c r="O240" t="s">
        <v>2846</v>
      </c>
      <c r="P240" t="s">
        <v>2847</v>
      </c>
    </row>
    <row r="241" spans="1:16" x14ac:dyDescent="0.25">
      <c r="A241" s="4">
        <v>41082</v>
      </c>
      <c r="B241" s="4">
        <v>41083</v>
      </c>
      <c r="C241" t="s">
        <v>2848</v>
      </c>
      <c r="D241" t="s">
        <v>2849</v>
      </c>
      <c r="E241" t="s">
        <v>2850</v>
      </c>
      <c r="F241" t="s">
        <v>2851</v>
      </c>
      <c r="G241" t="s">
        <v>2851</v>
      </c>
      <c r="H241" t="s">
        <v>2852</v>
      </c>
      <c r="I241" t="s">
        <v>2851</v>
      </c>
      <c r="J241" t="s">
        <v>2853</v>
      </c>
      <c r="K241" t="s">
        <v>2854</v>
      </c>
      <c r="L241" t="s">
        <v>2855</v>
      </c>
      <c r="M241" t="s">
        <v>2856</v>
      </c>
      <c r="N241" t="s">
        <v>2857</v>
      </c>
      <c r="O241" t="s">
        <v>2858</v>
      </c>
      <c r="P241" t="s">
        <v>2859</v>
      </c>
    </row>
    <row r="242" spans="1:16" x14ac:dyDescent="0.25">
      <c r="A242" s="4">
        <v>41083</v>
      </c>
      <c r="B242" s="4">
        <v>41084</v>
      </c>
      <c r="C242" t="s">
        <v>2860</v>
      </c>
      <c r="D242">
        <v>0</v>
      </c>
      <c r="E242" t="s">
        <v>2861</v>
      </c>
      <c r="F242" t="s">
        <v>2862</v>
      </c>
      <c r="G242" t="s">
        <v>2862</v>
      </c>
      <c r="H242" t="s">
        <v>2863</v>
      </c>
      <c r="I242" t="s">
        <v>2862</v>
      </c>
      <c r="J242" t="s">
        <v>2864</v>
      </c>
      <c r="K242" t="s">
        <v>2865</v>
      </c>
      <c r="L242" t="s">
        <v>2866</v>
      </c>
      <c r="M242" t="s">
        <v>2867</v>
      </c>
      <c r="N242" t="s">
        <v>2868</v>
      </c>
      <c r="O242" t="s">
        <v>2869</v>
      </c>
      <c r="P242" t="s">
        <v>2870</v>
      </c>
    </row>
    <row r="243" spans="1:16" x14ac:dyDescent="0.25">
      <c r="A243" s="4">
        <v>41084</v>
      </c>
      <c r="B243" s="4">
        <v>41085</v>
      </c>
      <c r="C243" t="s">
        <v>2871</v>
      </c>
      <c r="D243">
        <v>0</v>
      </c>
      <c r="E243" t="s">
        <v>2872</v>
      </c>
      <c r="F243" t="s">
        <v>2873</v>
      </c>
      <c r="G243" t="s">
        <v>2873</v>
      </c>
      <c r="H243" t="s">
        <v>2874</v>
      </c>
      <c r="I243" t="s">
        <v>2873</v>
      </c>
      <c r="J243" t="s">
        <v>2875</v>
      </c>
      <c r="K243" t="s">
        <v>2876</v>
      </c>
      <c r="L243" t="s">
        <v>2877</v>
      </c>
      <c r="M243" t="s">
        <v>2878</v>
      </c>
      <c r="N243" t="s">
        <v>2879</v>
      </c>
      <c r="O243" t="s">
        <v>2880</v>
      </c>
      <c r="P243" t="s">
        <v>2881</v>
      </c>
    </row>
    <row r="244" spans="1:16" x14ac:dyDescent="0.25">
      <c r="A244" s="4">
        <v>41085</v>
      </c>
      <c r="B244" s="4">
        <v>41086</v>
      </c>
      <c r="C244" t="s">
        <v>2882</v>
      </c>
      <c r="D244" t="s">
        <v>2883</v>
      </c>
      <c r="E244" t="s">
        <v>2884</v>
      </c>
      <c r="F244" t="s">
        <v>2885</v>
      </c>
      <c r="G244" t="s">
        <v>2885</v>
      </c>
      <c r="H244" t="s">
        <v>2886</v>
      </c>
      <c r="I244" t="s">
        <v>2885</v>
      </c>
      <c r="J244" t="s">
        <v>2887</v>
      </c>
      <c r="K244" t="s">
        <v>2888</v>
      </c>
      <c r="L244" t="s">
        <v>2889</v>
      </c>
      <c r="M244" t="s">
        <v>2890</v>
      </c>
      <c r="N244" t="s">
        <v>2891</v>
      </c>
      <c r="O244" t="s">
        <v>2892</v>
      </c>
      <c r="P244" t="s">
        <v>2893</v>
      </c>
    </row>
    <row r="245" spans="1:16" x14ac:dyDescent="0.25">
      <c r="A245" s="4">
        <v>41086</v>
      </c>
      <c r="B245" s="4">
        <v>41087</v>
      </c>
      <c r="C245" t="s">
        <v>2894</v>
      </c>
      <c r="D245" t="s">
        <v>2895</v>
      </c>
      <c r="E245" t="s">
        <v>2896</v>
      </c>
      <c r="F245" t="s">
        <v>2897</v>
      </c>
      <c r="G245" t="s">
        <v>2897</v>
      </c>
      <c r="H245" t="s">
        <v>2898</v>
      </c>
      <c r="I245" t="s">
        <v>2897</v>
      </c>
      <c r="J245" t="s">
        <v>2899</v>
      </c>
      <c r="K245" t="s">
        <v>2900</v>
      </c>
      <c r="L245" t="s">
        <v>2901</v>
      </c>
      <c r="M245" t="s">
        <v>2902</v>
      </c>
      <c r="N245" t="s">
        <v>2903</v>
      </c>
      <c r="O245" t="s">
        <v>2904</v>
      </c>
      <c r="P245" t="s">
        <v>2905</v>
      </c>
    </row>
    <row r="246" spans="1:16" x14ac:dyDescent="0.25">
      <c r="A246" s="4">
        <v>41087</v>
      </c>
      <c r="B246" s="4">
        <v>41088</v>
      </c>
      <c r="C246" t="s">
        <v>2906</v>
      </c>
      <c r="D246" t="s">
        <v>2907</v>
      </c>
      <c r="E246" t="s">
        <v>2908</v>
      </c>
      <c r="F246" t="s">
        <v>2909</v>
      </c>
      <c r="G246" t="s">
        <v>2909</v>
      </c>
      <c r="H246" t="s">
        <v>2910</v>
      </c>
      <c r="I246" t="s">
        <v>2909</v>
      </c>
      <c r="J246" t="s">
        <v>2911</v>
      </c>
      <c r="K246" t="s">
        <v>2912</v>
      </c>
      <c r="L246" t="s">
        <v>2913</v>
      </c>
      <c r="M246" t="s">
        <v>2914</v>
      </c>
      <c r="N246" t="s">
        <v>2915</v>
      </c>
      <c r="O246" t="s">
        <v>2916</v>
      </c>
      <c r="P246" t="s">
        <v>2917</v>
      </c>
    </row>
    <row r="247" spans="1:16" x14ac:dyDescent="0.25">
      <c r="A247" s="4">
        <v>41088</v>
      </c>
      <c r="B247" s="4">
        <v>41089</v>
      </c>
      <c r="C247" t="s">
        <v>2918</v>
      </c>
      <c r="D247" t="s">
        <v>2919</v>
      </c>
      <c r="E247" t="s">
        <v>2920</v>
      </c>
      <c r="F247" t="s">
        <v>2921</v>
      </c>
      <c r="G247" t="s">
        <v>2921</v>
      </c>
      <c r="H247" t="s">
        <v>2922</v>
      </c>
      <c r="I247" t="s">
        <v>2921</v>
      </c>
      <c r="J247" t="s">
        <v>2923</v>
      </c>
      <c r="K247" t="s">
        <v>2924</v>
      </c>
      <c r="L247" t="s">
        <v>2925</v>
      </c>
      <c r="M247" t="s">
        <v>2926</v>
      </c>
      <c r="N247" t="s">
        <v>2927</v>
      </c>
      <c r="O247" t="s">
        <v>2928</v>
      </c>
      <c r="P247" t="s">
        <v>2929</v>
      </c>
    </row>
    <row r="248" spans="1:16" x14ac:dyDescent="0.25">
      <c r="A248" s="4">
        <v>41089</v>
      </c>
      <c r="B248" s="4">
        <v>41090</v>
      </c>
      <c r="C248" t="s">
        <v>2930</v>
      </c>
      <c r="D248" t="s">
        <v>2931</v>
      </c>
      <c r="E248" t="s">
        <v>2932</v>
      </c>
      <c r="F248" t="s">
        <v>2933</v>
      </c>
      <c r="G248" t="s">
        <v>2933</v>
      </c>
      <c r="H248" t="s">
        <v>2934</v>
      </c>
      <c r="I248" t="s">
        <v>2933</v>
      </c>
      <c r="J248" t="s">
        <v>2935</v>
      </c>
      <c r="K248" t="s">
        <v>2936</v>
      </c>
      <c r="L248" t="s">
        <v>2937</v>
      </c>
      <c r="M248" t="s">
        <v>2938</v>
      </c>
      <c r="N248" t="s">
        <v>2939</v>
      </c>
      <c r="O248" t="s">
        <v>2940</v>
      </c>
      <c r="P248" t="s">
        <v>2941</v>
      </c>
    </row>
    <row r="249" spans="1:16" x14ac:dyDescent="0.25">
      <c r="A249" s="4">
        <v>41090</v>
      </c>
      <c r="B249" s="4">
        <v>41091</v>
      </c>
      <c r="C249" t="s">
        <v>2942</v>
      </c>
      <c r="D249">
        <v>0</v>
      </c>
      <c r="E249" t="s">
        <v>2943</v>
      </c>
      <c r="F249" t="s">
        <v>2944</v>
      </c>
      <c r="G249" t="s">
        <v>2944</v>
      </c>
      <c r="H249" t="s">
        <v>2945</v>
      </c>
      <c r="I249" t="s">
        <v>2944</v>
      </c>
      <c r="J249" t="s">
        <v>2946</v>
      </c>
      <c r="K249" t="s">
        <v>2947</v>
      </c>
      <c r="L249" t="s">
        <v>2948</v>
      </c>
      <c r="M249" t="s">
        <v>2949</v>
      </c>
      <c r="N249" t="s">
        <v>2950</v>
      </c>
      <c r="O249" t="s">
        <v>2951</v>
      </c>
      <c r="P249" t="s">
        <v>2952</v>
      </c>
    </row>
    <row r="250" spans="1:16" x14ac:dyDescent="0.25">
      <c r="A250" s="4">
        <v>41091</v>
      </c>
      <c r="B250" s="4">
        <v>41092</v>
      </c>
      <c r="C250" t="s">
        <v>2953</v>
      </c>
      <c r="D250">
        <v>0</v>
      </c>
      <c r="E250" t="s">
        <v>2954</v>
      </c>
      <c r="F250" t="s">
        <v>2955</v>
      </c>
      <c r="G250" t="s">
        <v>2955</v>
      </c>
      <c r="H250" t="s">
        <v>2956</v>
      </c>
      <c r="I250" t="s">
        <v>2955</v>
      </c>
      <c r="J250" t="s">
        <v>2957</v>
      </c>
      <c r="K250" t="s">
        <v>2958</v>
      </c>
      <c r="L250" t="s">
        <v>2959</v>
      </c>
      <c r="M250" t="s">
        <v>2960</v>
      </c>
      <c r="N250" t="s">
        <v>2961</v>
      </c>
      <c r="O250" t="s">
        <v>2962</v>
      </c>
      <c r="P250" t="s">
        <v>2963</v>
      </c>
    </row>
    <row r="251" spans="1:16" x14ac:dyDescent="0.25">
      <c r="A251" s="4">
        <v>41092</v>
      </c>
      <c r="B251" s="4">
        <v>41093</v>
      </c>
      <c r="C251" t="s">
        <v>2964</v>
      </c>
      <c r="D251" t="s">
        <v>2965</v>
      </c>
      <c r="E251" t="s">
        <v>2966</v>
      </c>
      <c r="F251" t="s">
        <v>2967</v>
      </c>
      <c r="G251" t="s">
        <v>2967</v>
      </c>
      <c r="H251" t="s">
        <v>2968</v>
      </c>
      <c r="I251" t="s">
        <v>2967</v>
      </c>
      <c r="J251" t="s">
        <v>2969</v>
      </c>
      <c r="K251" t="s">
        <v>2970</v>
      </c>
      <c r="L251" t="s">
        <v>2971</v>
      </c>
      <c r="M251" t="s">
        <v>2972</v>
      </c>
      <c r="N251" t="s">
        <v>2973</v>
      </c>
      <c r="O251" t="s">
        <v>2974</v>
      </c>
      <c r="P251" t="s">
        <v>2975</v>
      </c>
    </row>
    <row r="252" spans="1:16" x14ac:dyDescent="0.25">
      <c r="A252" s="4">
        <v>41093</v>
      </c>
      <c r="B252" s="4">
        <v>41094</v>
      </c>
      <c r="C252" t="s">
        <v>2976</v>
      </c>
      <c r="D252" t="s">
        <v>2977</v>
      </c>
      <c r="E252" t="s">
        <v>2978</v>
      </c>
      <c r="F252" t="s">
        <v>2979</v>
      </c>
      <c r="G252" t="s">
        <v>2979</v>
      </c>
      <c r="H252" t="s">
        <v>2980</v>
      </c>
      <c r="I252" t="s">
        <v>2979</v>
      </c>
      <c r="J252" t="s">
        <v>2981</v>
      </c>
      <c r="K252" t="s">
        <v>2982</v>
      </c>
      <c r="L252" t="s">
        <v>2983</v>
      </c>
      <c r="M252" t="s">
        <v>2984</v>
      </c>
      <c r="N252" t="s">
        <v>2985</v>
      </c>
      <c r="O252" t="s">
        <v>2986</v>
      </c>
      <c r="P252" t="s">
        <v>2987</v>
      </c>
    </row>
    <row r="253" spans="1:16" x14ac:dyDescent="0.25">
      <c r="A253" s="4">
        <v>41094</v>
      </c>
      <c r="B253" s="4">
        <v>41095</v>
      </c>
      <c r="C253" t="s">
        <v>2988</v>
      </c>
      <c r="D253" t="s">
        <v>2989</v>
      </c>
      <c r="E253" t="s">
        <v>2990</v>
      </c>
      <c r="F253" t="s">
        <v>2991</v>
      </c>
      <c r="G253" t="s">
        <v>2991</v>
      </c>
      <c r="H253" t="s">
        <v>2992</v>
      </c>
      <c r="I253" t="s">
        <v>2991</v>
      </c>
      <c r="J253" t="s">
        <v>2993</v>
      </c>
      <c r="K253" t="s">
        <v>2994</v>
      </c>
      <c r="L253" t="s">
        <v>2995</v>
      </c>
      <c r="M253" t="s">
        <v>2996</v>
      </c>
      <c r="N253" t="s">
        <v>2997</v>
      </c>
      <c r="O253" t="s">
        <v>2998</v>
      </c>
      <c r="P253" t="s">
        <v>2999</v>
      </c>
    </row>
    <row r="254" spans="1:16" x14ac:dyDescent="0.25">
      <c r="A254" s="4">
        <v>41095</v>
      </c>
      <c r="B254" s="4">
        <v>41096</v>
      </c>
      <c r="C254" t="s">
        <v>3000</v>
      </c>
      <c r="D254" t="s">
        <v>3001</v>
      </c>
      <c r="E254" t="s">
        <v>3002</v>
      </c>
      <c r="F254" t="s">
        <v>3003</v>
      </c>
      <c r="G254" t="s">
        <v>3003</v>
      </c>
      <c r="H254" t="s">
        <v>3004</v>
      </c>
      <c r="I254" t="s">
        <v>3003</v>
      </c>
      <c r="J254" t="s">
        <v>3005</v>
      </c>
      <c r="K254" t="s">
        <v>3006</v>
      </c>
      <c r="L254" t="s">
        <v>3007</v>
      </c>
      <c r="M254" t="s">
        <v>3008</v>
      </c>
      <c r="N254" t="s">
        <v>3009</v>
      </c>
      <c r="O254" t="s">
        <v>3010</v>
      </c>
      <c r="P254" t="s">
        <v>3011</v>
      </c>
    </row>
    <row r="255" spans="1:16" x14ac:dyDescent="0.25">
      <c r="A255" s="4">
        <v>41096</v>
      </c>
      <c r="B255" s="4">
        <v>41097</v>
      </c>
      <c r="C255" t="s">
        <v>3012</v>
      </c>
      <c r="D255" t="s">
        <v>3013</v>
      </c>
      <c r="E255" t="s">
        <v>3014</v>
      </c>
      <c r="F255" t="s">
        <v>3015</v>
      </c>
      <c r="G255" t="s">
        <v>3015</v>
      </c>
      <c r="H255" t="s">
        <v>3016</v>
      </c>
      <c r="I255" t="s">
        <v>3015</v>
      </c>
      <c r="J255" t="s">
        <v>3017</v>
      </c>
      <c r="K255" t="s">
        <v>3018</v>
      </c>
      <c r="L255" t="s">
        <v>3019</v>
      </c>
      <c r="M255" t="s">
        <v>3020</v>
      </c>
      <c r="N255" t="s">
        <v>3021</v>
      </c>
      <c r="O255" t="s">
        <v>3022</v>
      </c>
      <c r="P255" t="s">
        <v>3023</v>
      </c>
    </row>
    <row r="256" spans="1:16" x14ac:dyDescent="0.25">
      <c r="A256" s="4">
        <v>41097</v>
      </c>
      <c r="B256" s="4">
        <v>41098</v>
      </c>
      <c r="C256" t="s">
        <v>3024</v>
      </c>
      <c r="D256">
        <v>0</v>
      </c>
      <c r="E256" t="s">
        <v>3025</v>
      </c>
      <c r="F256" t="s">
        <v>3026</v>
      </c>
      <c r="G256" t="s">
        <v>3026</v>
      </c>
      <c r="H256" t="s">
        <v>3027</v>
      </c>
      <c r="I256" t="s">
        <v>3026</v>
      </c>
      <c r="J256" t="s">
        <v>3028</v>
      </c>
      <c r="K256" t="s">
        <v>3029</v>
      </c>
      <c r="L256" t="s">
        <v>3030</v>
      </c>
      <c r="M256" t="s">
        <v>3031</v>
      </c>
      <c r="N256" t="s">
        <v>3032</v>
      </c>
      <c r="O256" t="s">
        <v>3033</v>
      </c>
      <c r="P256" t="s">
        <v>3034</v>
      </c>
    </row>
    <row r="257" spans="1:16" x14ac:dyDescent="0.25">
      <c r="A257" s="4">
        <v>41098</v>
      </c>
      <c r="B257" s="4">
        <v>41099</v>
      </c>
      <c r="C257" t="s">
        <v>3035</v>
      </c>
      <c r="D257">
        <v>0</v>
      </c>
      <c r="E257" t="s">
        <v>3036</v>
      </c>
      <c r="F257" t="s">
        <v>3037</v>
      </c>
      <c r="G257" t="s">
        <v>3037</v>
      </c>
      <c r="H257" t="s">
        <v>3038</v>
      </c>
      <c r="I257" t="s">
        <v>3037</v>
      </c>
      <c r="J257" t="s">
        <v>3039</v>
      </c>
      <c r="K257" t="s">
        <v>3040</v>
      </c>
      <c r="L257" t="s">
        <v>3041</v>
      </c>
      <c r="M257" t="s">
        <v>3042</v>
      </c>
      <c r="N257" t="s">
        <v>3043</v>
      </c>
      <c r="O257" t="s">
        <v>3044</v>
      </c>
      <c r="P257" t="s">
        <v>3045</v>
      </c>
    </row>
    <row r="258" spans="1:16" x14ac:dyDescent="0.25">
      <c r="A258" s="4">
        <v>41099</v>
      </c>
      <c r="B258" s="4">
        <v>41100</v>
      </c>
      <c r="C258" t="s">
        <v>3046</v>
      </c>
      <c r="D258" t="s">
        <v>3047</v>
      </c>
      <c r="E258" t="s">
        <v>3048</v>
      </c>
      <c r="F258" t="s">
        <v>3049</v>
      </c>
      <c r="G258" t="s">
        <v>3049</v>
      </c>
      <c r="H258" t="s">
        <v>3050</v>
      </c>
      <c r="I258" t="s">
        <v>3049</v>
      </c>
      <c r="J258" t="s">
        <v>3051</v>
      </c>
      <c r="K258" t="s">
        <v>3052</v>
      </c>
      <c r="L258" t="s">
        <v>3053</v>
      </c>
      <c r="M258" t="s">
        <v>3054</v>
      </c>
      <c r="N258" t="s">
        <v>3055</v>
      </c>
      <c r="O258" t="s">
        <v>3056</v>
      </c>
      <c r="P258" t="s">
        <v>3057</v>
      </c>
    </row>
    <row r="259" spans="1:16" x14ac:dyDescent="0.25">
      <c r="A259" s="4">
        <v>41100</v>
      </c>
      <c r="B259" s="4">
        <v>41101</v>
      </c>
      <c r="C259" t="s">
        <v>3058</v>
      </c>
      <c r="D259" t="s">
        <v>3059</v>
      </c>
      <c r="E259" t="s">
        <v>3060</v>
      </c>
      <c r="F259" t="s">
        <v>3061</v>
      </c>
      <c r="G259" t="s">
        <v>3061</v>
      </c>
      <c r="H259" t="s">
        <v>3062</v>
      </c>
      <c r="I259" t="s">
        <v>3061</v>
      </c>
      <c r="J259" t="s">
        <v>3063</v>
      </c>
      <c r="K259" t="s">
        <v>3064</v>
      </c>
      <c r="L259" t="s">
        <v>3065</v>
      </c>
      <c r="M259" t="s">
        <v>3066</v>
      </c>
      <c r="N259" t="s">
        <v>3067</v>
      </c>
      <c r="O259" t="s">
        <v>3068</v>
      </c>
      <c r="P259" t="s">
        <v>3069</v>
      </c>
    </row>
    <row r="260" spans="1:16" x14ac:dyDescent="0.25">
      <c r="A260" s="4">
        <v>41101</v>
      </c>
      <c r="B260" s="4">
        <v>41102</v>
      </c>
      <c r="C260" t="s">
        <v>3070</v>
      </c>
      <c r="D260" t="s">
        <v>3071</v>
      </c>
      <c r="E260" t="s">
        <v>3072</v>
      </c>
      <c r="F260" t="s">
        <v>3073</v>
      </c>
      <c r="G260" t="s">
        <v>3073</v>
      </c>
      <c r="H260" t="s">
        <v>3074</v>
      </c>
      <c r="I260" t="s">
        <v>3073</v>
      </c>
      <c r="J260" t="s">
        <v>3075</v>
      </c>
      <c r="K260" t="s">
        <v>3076</v>
      </c>
      <c r="L260" t="s">
        <v>3077</v>
      </c>
      <c r="M260" t="s">
        <v>3078</v>
      </c>
      <c r="N260" t="s">
        <v>3079</v>
      </c>
      <c r="O260" t="s">
        <v>3080</v>
      </c>
      <c r="P260" t="s">
        <v>3081</v>
      </c>
    </row>
    <row r="261" spans="1:16" x14ac:dyDescent="0.25">
      <c r="A261" s="4">
        <v>41102</v>
      </c>
      <c r="B261" s="4">
        <v>41103</v>
      </c>
      <c r="C261" t="s">
        <v>3082</v>
      </c>
      <c r="D261" t="s">
        <v>3083</v>
      </c>
      <c r="E261" t="s">
        <v>3084</v>
      </c>
      <c r="F261" t="s">
        <v>3085</v>
      </c>
      <c r="G261" t="s">
        <v>3085</v>
      </c>
      <c r="H261" t="s">
        <v>3086</v>
      </c>
      <c r="I261" t="s">
        <v>3085</v>
      </c>
      <c r="J261" t="s">
        <v>3087</v>
      </c>
      <c r="K261" t="s">
        <v>3088</v>
      </c>
      <c r="L261" t="s">
        <v>3089</v>
      </c>
      <c r="M261" t="s">
        <v>3090</v>
      </c>
      <c r="N261" t="s">
        <v>3091</v>
      </c>
      <c r="O261" t="s">
        <v>3092</v>
      </c>
      <c r="P261" t="s">
        <v>3093</v>
      </c>
    </row>
    <row r="262" spans="1:16" x14ac:dyDescent="0.25">
      <c r="A262" s="4">
        <v>41103</v>
      </c>
      <c r="B262" s="4">
        <v>41104</v>
      </c>
      <c r="C262" t="s">
        <v>3094</v>
      </c>
      <c r="D262" t="s">
        <v>3095</v>
      </c>
      <c r="E262" t="s">
        <v>3096</v>
      </c>
      <c r="F262" t="s">
        <v>3097</v>
      </c>
      <c r="G262" t="s">
        <v>3097</v>
      </c>
      <c r="H262" t="s">
        <v>3098</v>
      </c>
      <c r="I262" t="s">
        <v>3097</v>
      </c>
      <c r="J262" t="s">
        <v>3099</v>
      </c>
      <c r="K262" t="s">
        <v>3100</v>
      </c>
      <c r="L262" t="s">
        <v>3101</v>
      </c>
      <c r="M262" t="s">
        <v>3102</v>
      </c>
      <c r="N262" t="s">
        <v>3103</v>
      </c>
      <c r="O262" t="s">
        <v>3104</v>
      </c>
      <c r="P262" t="s">
        <v>3105</v>
      </c>
    </row>
    <row r="263" spans="1:16" x14ac:dyDescent="0.25">
      <c r="A263" s="4">
        <v>41104</v>
      </c>
      <c r="B263" s="4">
        <v>41105</v>
      </c>
      <c r="C263" t="s">
        <v>3106</v>
      </c>
      <c r="D263">
        <v>0</v>
      </c>
      <c r="E263" t="s">
        <v>3107</v>
      </c>
      <c r="F263" t="s">
        <v>3108</v>
      </c>
      <c r="G263" t="s">
        <v>3108</v>
      </c>
      <c r="H263" t="s">
        <v>3109</v>
      </c>
      <c r="I263" t="s">
        <v>3108</v>
      </c>
      <c r="J263" t="s">
        <v>3110</v>
      </c>
      <c r="K263" t="s">
        <v>3111</v>
      </c>
      <c r="L263" t="s">
        <v>3112</v>
      </c>
      <c r="M263" t="s">
        <v>3113</v>
      </c>
      <c r="N263" t="s">
        <v>3114</v>
      </c>
      <c r="O263" t="s">
        <v>3115</v>
      </c>
      <c r="P263" t="s">
        <v>3116</v>
      </c>
    </row>
    <row r="264" spans="1:16" x14ac:dyDescent="0.25">
      <c r="A264" s="4">
        <v>41105</v>
      </c>
      <c r="B264" s="4">
        <v>41106</v>
      </c>
      <c r="C264" t="s">
        <v>3117</v>
      </c>
      <c r="D264">
        <v>0</v>
      </c>
      <c r="E264" t="s">
        <v>3118</v>
      </c>
      <c r="F264" t="s">
        <v>3119</v>
      </c>
      <c r="G264" t="s">
        <v>3119</v>
      </c>
      <c r="H264" t="s">
        <v>3120</v>
      </c>
      <c r="I264" t="s">
        <v>3119</v>
      </c>
      <c r="J264" t="s">
        <v>3121</v>
      </c>
      <c r="K264" t="s">
        <v>3122</v>
      </c>
      <c r="L264" t="s">
        <v>3123</v>
      </c>
      <c r="M264" t="s">
        <v>3124</v>
      </c>
      <c r="N264" t="s">
        <v>3125</v>
      </c>
      <c r="O264" t="s">
        <v>3126</v>
      </c>
      <c r="P264" t="s">
        <v>3127</v>
      </c>
    </row>
    <row r="265" spans="1:16" x14ac:dyDescent="0.25">
      <c r="A265" s="4">
        <v>41106</v>
      </c>
      <c r="B265" s="4">
        <v>41107</v>
      </c>
      <c r="C265" t="s">
        <v>3128</v>
      </c>
      <c r="D265" t="s">
        <v>3129</v>
      </c>
      <c r="E265" t="s">
        <v>3130</v>
      </c>
      <c r="F265" t="s">
        <v>3131</v>
      </c>
      <c r="G265" t="s">
        <v>3131</v>
      </c>
      <c r="H265" t="s">
        <v>3132</v>
      </c>
      <c r="I265" t="s">
        <v>3131</v>
      </c>
      <c r="J265" t="s">
        <v>3133</v>
      </c>
      <c r="K265" t="s">
        <v>3134</v>
      </c>
      <c r="L265" t="s">
        <v>3135</v>
      </c>
      <c r="M265" t="s">
        <v>3136</v>
      </c>
      <c r="N265" t="s">
        <v>3137</v>
      </c>
      <c r="O265" t="s">
        <v>3138</v>
      </c>
      <c r="P265" t="s">
        <v>3139</v>
      </c>
    </row>
    <row r="266" spans="1:16" x14ac:dyDescent="0.25">
      <c r="A266" s="4">
        <v>41107</v>
      </c>
      <c r="B266" s="4">
        <v>41108</v>
      </c>
      <c r="C266" t="s">
        <v>3140</v>
      </c>
      <c r="D266" t="s">
        <v>3141</v>
      </c>
      <c r="E266" t="s">
        <v>3142</v>
      </c>
      <c r="F266" t="s">
        <v>3143</v>
      </c>
      <c r="G266" t="s">
        <v>3143</v>
      </c>
      <c r="H266" t="s">
        <v>3144</v>
      </c>
      <c r="I266" t="s">
        <v>3143</v>
      </c>
      <c r="J266" t="s">
        <v>3145</v>
      </c>
      <c r="K266" t="s">
        <v>3146</v>
      </c>
      <c r="L266" t="s">
        <v>3147</v>
      </c>
      <c r="M266" t="s">
        <v>3148</v>
      </c>
      <c r="N266" t="s">
        <v>3149</v>
      </c>
      <c r="O266" t="s">
        <v>3150</v>
      </c>
      <c r="P266" t="s">
        <v>3151</v>
      </c>
    </row>
    <row r="267" spans="1:16" x14ac:dyDescent="0.25">
      <c r="A267" s="4">
        <v>41108</v>
      </c>
      <c r="B267" s="4">
        <v>41109</v>
      </c>
      <c r="C267" t="s">
        <v>3152</v>
      </c>
      <c r="D267" t="s">
        <v>3153</v>
      </c>
      <c r="E267" t="s">
        <v>3154</v>
      </c>
      <c r="F267" t="s">
        <v>3155</v>
      </c>
      <c r="G267" t="s">
        <v>3155</v>
      </c>
      <c r="H267" t="s">
        <v>3156</v>
      </c>
      <c r="I267" t="s">
        <v>3155</v>
      </c>
      <c r="J267" t="s">
        <v>3157</v>
      </c>
      <c r="K267" t="s">
        <v>3158</v>
      </c>
      <c r="L267" t="s">
        <v>3159</v>
      </c>
      <c r="M267" t="s">
        <v>3160</v>
      </c>
      <c r="N267" t="s">
        <v>3161</v>
      </c>
      <c r="O267" t="s">
        <v>3162</v>
      </c>
      <c r="P267" t="s">
        <v>3163</v>
      </c>
    </row>
    <row r="268" spans="1:16" x14ac:dyDescent="0.25">
      <c r="A268" s="4">
        <v>41109</v>
      </c>
      <c r="B268" s="4">
        <v>41110</v>
      </c>
      <c r="C268" t="s">
        <v>3164</v>
      </c>
      <c r="D268" t="s">
        <v>3165</v>
      </c>
      <c r="E268" t="s">
        <v>3166</v>
      </c>
      <c r="F268" t="s">
        <v>3167</v>
      </c>
      <c r="G268" t="s">
        <v>3167</v>
      </c>
      <c r="H268" t="s">
        <v>3168</v>
      </c>
      <c r="I268" t="s">
        <v>3167</v>
      </c>
      <c r="J268" t="s">
        <v>3169</v>
      </c>
      <c r="K268" t="s">
        <v>3170</v>
      </c>
      <c r="L268" t="s">
        <v>3171</v>
      </c>
      <c r="M268" t="s">
        <v>3172</v>
      </c>
      <c r="N268" t="s">
        <v>3173</v>
      </c>
      <c r="O268" t="s">
        <v>3174</v>
      </c>
      <c r="P268" t="s">
        <v>3175</v>
      </c>
    </row>
    <row r="269" spans="1:16" x14ac:dyDescent="0.25">
      <c r="A269" s="4">
        <v>41110</v>
      </c>
      <c r="B269" s="4">
        <v>41111</v>
      </c>
      <c r="C269" t="s">
        <v>3176</v>
      </c>
      <c r="D269" t="s">
        <v>3177</v>
      </c>
      <c r="E269" t="s">
        <v>3178</v>
      </c>
      <c r="F269" t="s">
        <v>3179</v>
      </c>
      <c r="G269" t="s">
        <v>3179</v>
      </c>
      <c r="H269" t="s">
        <v>3180</v>
      </c>
      <c r="I269" t="s">
        <v>3179</v>
      </c>
      <c r="J269" t="s">
        <v>3181</v>
      </c>
      <c r="K269" t="s">
        <v>3182</v>
      </c>
      <c r="L269" t="s">
        <v>3183</v>
      </c>
      <c r="M269" t="s">
        <v>3184</v>
      </c>
      <c r="N269" t="s">
        <v>3185</v>
      </c>
      <c r="O269" t="s">
        <v>3186</v>
      </c>
      <c r="P269" t="s">
        <v>3187</v>
      </c>
    </row>
    <row r="270" spans="1:16" x14ac:dyDescent="0.25">
      <c r="A270" s="4">
        <v>41111</v>
      </c>
      <c r="B270" s="4">
        <v>41112</v>
      </c>
      <c r="C270" t="s">
        <v>3188</v>
      </c>
      <c r="D270">
        <v>0</v>
      </c>
      <c r="E270" t="s">
        <v>3189</v>
      </c>
      <c r="F270" t="s">
        <v>3190</v>
      </c>
      <c r="G270" t="s">
        <v>3190</v>
      </c>
      <c r="H270" t="s">
        <v>3191</v>
      </c>
      <c r="I270" t="s">
        <v>3190</v>
      </c>
      <c r="J270" t="s">
        <v>3192</v>
      </c>
      <c r="K270" t="s">
        <v>3193</v>
      </c>
      <c r="L270" t="s">
        <v>3194</v>
      </c>
      <c r="M270" t="s">
        <v>3195</v>
      </c>
      <c r="N270" t="s">
        <v>3196</v>
      </c>
      <c r="O270" t="s">
        <v>3197</v>
      </c>
      <c r="P270" t="s">
        <v>3198</v>
      </c>
    </row>
    <row r="271" spans="1:16" x14ac:dyDescent="0.25">
      <c r="A271" s="4">
        <v>41112</v>
      </c>
      <c r="B271" s="4">
        <v>41113</v>
      </c>
      <c r="C271" t="s">
        <v>3199</v>
      </c>
      <c r="D271">
        <v>0</v>
      </c>
      <c r="E271" t="s">
        <v>3200</v>
      </c>
      <c r="F271" t="s">
        <v>3201</v>
      </c>
      <c r="G271" t="s">
        <v>3201</v>
      </c>
      <c r="H271" t="s">
        <v>3202</v>
      </c>
      <c r="I271" t="s">
        <v>3201</v>
      </c>
      <c r="J271" t="s">
        <v>3203</v>
      </c>
      <c r="K271" t="s">
        <v>3204</v>
      </c>
      <c r="L271" t="s">
        <v>3205</v>
      </c>
      <c r="M271" t="s">
        <v>3206</v>
      </c>
      <c r="N271" t="s">
        <v>3207</v>
      </c>
      <c r="O271" t="s">
        <v>3208</v>
      </c>
      <c r="P271" t="s">
        <v>3209</v>
      </c>
    </row>
    <row r="272" spans="1:16" x14ac:dyDescent="0.25">
      <c r="A272" s="4">
        <v>41113</v>
      </c>
      <c r="B272" s="4">
        <v>41114</v>
      </c>
      <c r="C272" t="s">
        <v>3210</v>
      </c>
      <c r="D272" t="s">
        <v>3211</v>
      </c>
      <c r="E272" t="s">
        <v>3212</v>
      </c>
      <c r="F272" t="s">
        <v>3213</v>
      </c>
      <c r="G272" t="s">
        <v>3213</v>
      </c>
      <c r="H272" t="s">
        <v>3214</v>
      </c>
      <c r="I272" t="s">
        <v>3213</v>
      </c>
      <c r="J272" t="s">
        <v>3215</v>
      </c>
      <c r="K272" t="s">
        <v>3216</v>
      </c>
      <c r="L272" t="s">
        <v>3217</v>
      </c>
      <c r="M272" t="s">
        <v>3218</v>
      </c>
      <c r="N272" t="s">
        <v>3219</v>
      </c>
      <c r="O272" t="s">
        <v>3220</v>
      </c>
      <c r="P272" t="s">
        <v>3221</v>
      </c>
    </row>
    <row r="273" spans="1:16" x14ac:dyDescent="0.25">
      <c r="A273" s="4">
        <v>41114</v>
      </c>
      <c r="B273" s="4">
        <v>41115</v>
      </c>
      <c r="C273" t="s">
        <v>3222</v>
      </c>
      <c r="D273" t="s">
        <v>3223</v>
      </c>
      <c r="E273" t="s">
        <v>3224</v>
      </c>
      <c r="F273" t="s">
        <v>3225</v>
      </c>
      <c r="G273" t="s">
        <v>3225</v>
      </c>
      <c r="H273" t="s">
        <v>3226</v>
      </c>
      <c r="I273" t="s">
        <v>3225</v>
      </c>
      <c r="J273" t="s">
        <v>3227</v>
      </c>
      <c r="K273" t="s">
        <v>3228</v>
      </c>
      <c r="L273" t="s">
        <v>3229</v>
      </c>
      <c r="M273" t="s">
        <v>3230</v>
      </c>
      <c r="N273" t="s">
        <v>3231</v>
      </c>
      <c r="O273" t="s">
        <v>3232</v>
      </c>
      <c r="P273" t="s">
        <v>3233</v>
      </c>
    </row>
    <row r="274" spans="1:16" x14ac:dyDescent="0.25">
      <c r="A274" s="4">
        <v>41115</v>
      </c>
      <c r="B274" s="4">
        <v>41116</v>
      </c>
      <c r="C274" t="s">
        <v>3234</v>
      </c>
      <c r="D274" t="s">
        <v>3235</v>
      </c>
      <c r="E274" t="s">
        <v>3236</v>
      </c>
      <c r="F274" t="s">
        <v>3237</v>
      </c>
      <c r="G274" t="s">
        <v>3237</v>
      </c>
      <c r="H274" t="s">
        <v>3238</v>
      </c>
      <c r="I274" t="s">
        <v>3237</v>
      </c>
      <c r="J274" t="s">
        <v>3239</v>
      </c>
      <c r="K274" t="s">
        <v>3240</v>
      </c>
      <c r="L274" t="s">
        <v>3241</v>
      </c>
      <c r="M274" t="s">
        <v>3242</v>
      </c>
      <c r="N274" t="s">
        <v>3243</v>
      </c>
      <c r="O274" t="s">
        <v>3244</v>
      </c>
      <c r="P274" t="s">
        <v>3245</v>
      </c>
    </row>
    <row r="275" spans="1:16" x14ac:dyDescent="0.25">
      <c r="A275" s="4">
        <v>41116</v>
      </c>
      <c r="B275" s="4">
        <v>41117</v>
      </c>
      <c r="C275" t="s">
        <v>3246</v>
      </c>
      <c r="D275" t="s">
        <v>3247</v>
      </c>
      <c r="E275" t="s">
        <v>3248</v>
      </c>
      <c r="F275" t="s">
        <v>3249</v>
      </c>
      <c r="G275" t="s">
        <v>3249</v>
      </c>
      <c r="H275" t="s">
        <v>3250</v>
      </c>
      <c r="I275" t="s">
        <v>3249</v>
      </c>
      <c r="J275" t="s">
        <v>3251</v>
      </c>
      <c r="K275" t="s">
        <v>3252</v>
      </c>
      <c r="L275" t="s">
        <v>3253</v>
      </c>
      <c r="M275" t="s">
        <v>3254</v>
      </c>
      <c r="N275" t="s">
        <v>3255</v>
      </c>
      <c r="O275" t="s">
        <v>3256</v>
      </c>
      <c r="P275" t="s">
        <v>3257</v>
      </c>
    </row>
    <row r="276" spans="1:16" x14ac:dyDescent="0.25">
      <c r="A276" s="4">
        <v>41117</v>
      </c>
      <c r="B276" s="4">
        <v>41118</v>
      </c>
      <c r="C276" t="s">
        <v>3258</v>
      </c>
      <c r="D276" t="s">
        <v>3259</v>
      </c>
      <c r="E276" t="s">
        <v>3260</v>
      </c>
      <c r="F276" t="s">
        <v>3261</v>
      </c>
      <c r="G276" t="s">
        <v>3261</v>
      </c>
      <c r="H276" t="s">
        <v>3262</v>
      </c>
      <c r="I276" t="s">
        <v>3261</v>
      </c>
      <c r="J276" t="s">
        <v>3263</v>
      </c>
      <c r="K276" t="s">
        <v>3264</v>
      </c>
      <c r="L276" t="s">
        <v>3265</v>
      </c>
      <c r="M276" t="s">
        <v>3266</v>
      </c>
      <c r="N276" t="s">
        <v>3267</v>
      </c>
      <c r="O276" t="s">
        <v>3268</v>
      </c>
      <c r="P276" t="s">
        <v>3269</v>
      </c>
    </row>
    <row r="277" spans="1:16" x14ac:dyDescent="0.25">
      <c r="A277" s="4">
        <v>41118</v>
      </c>
      <c r="B277" s="4">
        <v>41119</v>
      </c>
      <c r="C277" t="s">
        <v>3270</v>
      </c>
      <c r="D277">
        <v>0</v>
      </c>
      <c r="E277" t="s">
        <v>3271</v>
      </c>
      <c r="F277" t="s">
        <v>3272</v>
      </c>
      <c r="G277" t="s">
        <v>3272</v>
      </c>
      <c r="H277" t="s">
        <v>3273</v>
      </c>
      <c r="I277" t="s">
        <v>3272</v>
      </c>
      <c r="J277" t="s">
        <v>3274</v>
      </c>
      <c r="K277" t="s">
        <v>3275</v>
      </c>
      <c r="L277" t="s">
        <v>3276</v>
      </c>
      <c r="M277" t="s">
        <v>3277</v>
      </c>
      <c r="N277" t="s">
        <v>3278</v>
      </c>
      <c r="O277" t="s">
        <v>3279</v>
      </c>
      <c r="P277" t="s">
        <v>3280</v>
      </c>
    </row>
    <row r="278" spans="1:16" x14ac:dyDescent="0.25">
      <c r="A278" s="4">
        <v>41119</v>
      </c>
      <c r="B278" s="4">
        <v>41120</v>
      </c>
      <c r="C278" t="s">
        <v>3281</v>
      </c>
      <c r="D278">
        <v>0</v>
      </c>
      <c r="E278" t="s">
        <v>3282</v>
      </c>
      <c r="F278" t="s">
        <v>3283</v>
      </c>
      <c r="G278" t="s">
        <v>3283</v>
      </c>
      <c r="H278" t="s">
        <v>3284</v>
      </c>
      <c r="I278" t="s">
        <v>3283</v>
      </c>
      <c r="J278" t="s">
        <v>3285</v>
      </c>
      <c r="K278" t="s">
        <v>3286</v>
      </c>
      <c r="L278" t="s">
        <v>3287</v>
      </c>
      <c r="M278" t="s">
        <v>3288</v>
      </c>
      <c r="N278" t="s">
        <v>3289</v>
      </c>
      <c r="O278" t="s">
        <v>3290</v>
      </c>
      <c r="P278" t="s">
        <v>3291</v>
      </c>
    </row>
    <row r="279" spans="1:16" x14ac:dyDescent="0.25">
      <c r="A279" s="4">
        <v>41120</v>
      </c>
      <c r="B279" s="4">
        <v>41121</v>
      </c>
      <c r="C279" t="s">
        <v>3292</v>
      </c>
      <c r="D279" t="s">
        <v>3293</v>
      </c>
      <c r="E279" t="s">
        <v>3294</v>
      </c>
      <c r="F279" t="s">
        <v>3295</v>
      </c>
      <c r="G279" t="s">
        <v>3295</v>
      </c>
      <c r="H279" t="s">
        <v>3296</v>
      </c>
      <c r="I279" t="s">
        <v>3295</v>
      </c>
      <c r="J279" t="s">
        <v>3297</v>
      </c>
      <c r="K279" t="s">
        <v>3298</v>
      </c>
      <c r="L279" t="s">
        <v>3299</v>
      </c>
      <c r="M279" t="s">
        <v>3300</v>
      </c>
      <c r="N279" t="s">
        <v>3301</v>
      </c>
      <c r="O279" t="s">
        <v>3302</v>
      </c>
      <c r="P279" t="s">
        <v>3303</v>
      </c>
    </row>
    <row r="280" spans="1:16" x14ac:dyDescent="0.25">
      <c r="A280" s="4">
        <v>41121</v>
      </c>
      <c r="B280" s="4">
        <v>41122</v>
      </c>
      <c r="C280" t="s">
        <v>3304</v>
      </c>
      <c r="D280" t="s">
        <v>3305</v>
      </c>
      <c r="E280" t="s">
        <v>3306</v>
      </c>
      <c r="F280" t="s">
        <v>3307</v>
      </c>
      <c r="G280" t="s">
        <v>3307</v>
      </c>
      <c r="H280" t="s">
        <v>3308</v>
      </c>
      <c r="I280" t="s">
        <v>3307</v>
      </c>
      <c r="J280" t="s">
        <v>3309</v>
      </c>
      <c r="K280" t="s">
        <v>3310</v>
      </c>
      <c r="L280" t="s">
        <v>3311</v>
      </c>
      <c r="M280" t="s">
        <v>3312</v>
      </c>
      <c r="N280" t="s">
        <v>3313</v>
      </c>
      <c r="O280" t="s">
        <v>3314</v>
      </c>
      <c r="P280" t="s">
        <v>3315</v>
      </c>
    </row>
    <row r="281" spans="1:16" x14ac:dyDescent="0.25">
      <c r="A281" s="4">
        <v>41122</v>
      </c>
      <c r="B281" s="4">
        <v>41123</v>
      </c>
      <c r="C281" t="s">
        <v>3316</v>
      </c>
      <c r="D281" t="s">
        <v>3317</v>
      </c>
      <c r="E281" t="s">
        <v>3318</v>
      </c>
      <c r="F281" t="s">
        <v>3319</v>
      </c>
      <c r="G281" t="s">
        <v>3319</v>
      </c>
      <c r="H281" t="s">
        <v>3320</v>
      </c>
      <c r="I281" t="s">
        <v>3319</v>
      </c>
      <c r="J281" t="s">
        <v>3321</v>
      </c>
      <c r="K281" t="s">
        <v>3322</v>
      </c>
      <c r="L281" t="s">
        <v>3323</v>
      </c>
      <c r="M281" t="s">
        <v>3324</v>
      </c>
      <c r="N281" t="s">
        <v>3325</v>
      </c>
      <c r="O281" t="s">
        <v>3326</v>
      </c>
      <c r="P281" t="s">
        <v>3327</v>
      </c>
    </row>
    <row r="282" spans="1:16" x14ac:dyDescent="0.25">
      <c r="A282" s="4">
        <v>41123</v>
      </c>
      <c r="B282" s="4">
        <v>41124</v>
      </c>
      <c r="C282" t="s">
        <v>3328</v>
      </c>
      <c r="D282" t="s">
        <v>3329</v>
      </c>
      <c r="E282" t="s">
        <v>3330</v>
      </c>
      <c r="F282" t="s">
        <v>3331</v>
      </c>
      <c r="G282" t="s">
        <v>3331</v>
      </c>
      <c r="H282" t="s">
        <v>3332</v>
      </c>
      <c r="I282" t="s">
        <v>3331</v>
      </c>
      <c r="J282" t="s">
        <v>3333</v>
      </c>
      <c r="K282" t="s">
        <v>3334</v>
      </c>
      <c r="L282" t="s">
        <v>3335</v>
      </c>
      <c r="M282" t="s">
        <v>3336</v>
      </c>
      <c r="N282" t="s">
        <v>3337</v>
      </c>
      <c r="O282" t="s">
        <v>3338</v>
      </c>
      <c r="P282" t="s">
        <v>3339</v>
      </c>
    </row>
    <row r="283" spans="1:16" x14ac:dyDescent="0.25">
      <c r="A283" s="4">
        <v>41124</v>
      </c>
      <c r="B283" s="4">
        <v>41125</v>
      </c>
      <c r="C283" t="s">
        <v>3340</v>
      </c>
      <c r="D283" t="s">
        <v>3341</v>
      </c>
      <c r="E283" t="s">
        <v>3342</v>
      </c>
      <c r="F283" t="s">
        <v>3343</v>
      </c>
      <c r="G283" t="s">
        <v>3343</v>
      </c>
      <c r="H283" t="s">
        <v>3344</v>
      </c>
      <c r="I283" t="s">
        <v>3343</v>
      </c>
      <c r="J283" t="s">
        <v>3345</v>
      </c>
      <c r="K283" t="s">
        <v>3346</v>
      </c>
      <c r="L283" t="s">
        <v>3347</v>
      </c>
      <c r="M283" t="s">
        <v>3348</v>
      </c>
      <c r="N283" t="s">
        <v>3349</v>
      </c>
      <c r="O283" t="s">
        <v>3350</v>
      </c>
      <c r="P283" t="s">
        <v>3351</v>
      </c>
    </row>
    <row r="284" spans="1:16" x14ac:dyDescent="0.25">
      <c r="A284" s="4">
        <v>41125</v>
      </c>
      <c r="B284" s="4">
        <v>41126</v>
      </c>
      <c r="C284" t="s">
        <v>3352</v>
      </c>
      <c r="D284">
        <v>0</v>
      </c>
      <c r="E284" t="s">
        <v>3353</v>
      </c>
      <c r="F284" t="s">
        <v>3354</v>
      </c>
      <c r="G284" t="s">
        <v>3354</v>
      </c>
      <c r="H284" t="s">
        <v>3355</v>
      </c>
      <c r="I284" t="s">
        <v>3354</v>
      </c>
      <c r="J284" t="s">
        <v>3356</v>
      </c>
      <c r="K284" t="s">
        <v>3357</v>
      </c>
      <c r="L284" t="s">
        <v>3358</v>
      </c>
      <c r="M284" t="s">
        <v>3359</v>
      </c>
      <c r="N284" t="s">
        <v>3360</v>
      </c>
      <c r="O284" t="s">
        <v>3361</v>
      </c>
      <c r="P284" t="s">
        <v>3362</v>
      </c>
    </row>
    <row r="285" spans="1:16" x14ac:dyDescent="0.25">
      <c r="A285" s="4">
        <v>41126</v>
      </c>
      <c r="B285" s="4">
        <v>41127</v>
      </c>
      <c r="C285" t="s">
        <v>3363</v>
      </c>
      <c r="D285">
        <v>0</v>
      </c>
      <c r="E285" t="s">
        <v>3364</v>
      </c>
      <c r="F285" t="s">
        <v>3365</v>
      </c>
      <c r="G285" t="s">
        <v>3365</v>
      </c>
      <c r="H285" t="s">
        <v>3366</v>
      </c>
      <c r="I285" t="s">
        <v>3365</v>
      </c>
      <c r="J285" t="s">
        <v>3367</v>
      </c>
      <c r="K285" t="s">
        <v>3368</v>
      </c>
      <c r="L285" t="s">
        <v>3369</v>
      </c>
      <c r="M285" t="s">
        <v>3370</v>
      </c>
      <c r="N285" t="s">
        <v>3371</v>
      </c>
      <c r="O285" t="s">
        <v>3372</v>
      </c>
      <c r="P285" t="s">
        <v>3373</v>
      </c>
    </row>
    <row r="286" spans="1:16" x14ac:dyDescent="0.25">
      <c r="A286" s="4">
        <v>41127</v>
      </c>
      <c r="B286" s="4">
        <v>41128</v>
      </c>
      <c r="C286" t="s">
        <v>3374</v>
      </c>
      <c r="D286" t="s">
        <v>3375</v>
      </c>
      <c r="E286" t="s">
        <v>3376</v>
      </c>
      <c r="F286" t="s">
        <v>3377</v>
      </c>
      <c r="G286" t="s">
        <v>3377</v>
      </c>
      <c r="H286" t="s">
        <v>3378</v>
      </c>
      <c r="I286" t="s">
        <v>3377</v>
      </c>
      <c r="J286" t="s">
        <v>3379</v>
      </c>
      <c r="K286" t="s">
        <v>3380</v>
      </c>
      <c r="L286" t="s">
        <v>3381</v>
      </c>
      <c r="M286" t="s">
        <v>3382</v>
      </c>
      <c r="N286" t="s">
        <v>3383</v>
      </c>
      <c r="O286" t="s">
        <v>3384</v>
      </c>
      <c r="P286" t="s">
        <v>3385</v>
      </c>
    </row>
    <row r="287" spans="1:16" x14ac:dyDescent="0.25">
      <c r="A287" s="4">
        <v>41128</v>
      </c>
      <c r="B287" s="4">
        <v>41129</v>
      </c>
      <c r="C287" t="s">
        <v>3386</v>
      </c>
      <c r="D287" t="s">
        <v>3387</v>
      </c>
      <c r="E287" t="s">
        <v>3388</v>
      </c>
      <c r="F287" t="s">
        <v>3389</v>
      </c>
      <c r="G287" t="s">
        <v>3389</v>
      </c>
      <c r="H287" t="s">
        <v>3390</v>
      </c>
      <c r="I287" t="s">
        <v>3389</v>
      </c>
      <c r="J287" t="s">
        <v>3391</v>
      </c>
      <c r="K287" t="s">
        <v>3392</v>
      </c>
      <c r="L287" t="s">
        <v>3393</v>
      </c>
      <c r="M287" t="s">
        <v>3394</v>
      </c>
      <c r="N287" t="s">
        <v>3395</v>
      </c>
      <c r="O287" t="s">
        <v>3396</v>
      </c>
      <c r="P287" t="s">
        <v>3397</v>
      </c>
    </row>
    <row r="288" spans="1:16" x14ac:dyDescent="0.25">
      <c r="A288" s="4">
        <v>41129</v>
      </c>
      <c r="B288" s="4">
        <v>41130</v>
      </c>
      <c r="C288" t="s">
        <v>3398</v>
      </c>
      <c r="D288" t="s">
        <v>3399</v>
      </c>
      <c r="E288" t="s">
        <v>3400</v>
      </c>
      <c r="F288" t="s">
        <v>3401</v>
      </c>
      <c r="G288" t="s">
        <v>3401</v>
      </c>
      <c r="H288" t="s">
        <v>3402</v>
      </c>
      <c r="I288" t="s">
        <v>3401</v>
      </c>
      <c r="J288" t="s">
        <v>3403</v>
      </c>
      <c r="K288" t="s">
        <v>3404</v>
      </c>
      <c r="L288" t="s">
        <v>3405</v>
      </c>
      <c r="M288" t="s">
        <v>3406</v>
      </c>
      <c r="N288" t="s">
        <v>3407</v>
      </c>
      <c r="O288" t="s">
        <v>3408</v>
      </c>
      <c r="P288" t="s">
        <v>3409</v>
      </c>
    </row>
    <row r="289" spans="1:16" x14ac:dyDescent="0.25">
      <c r="A289" s="4">
        <v>41130</v>
      </c>
      <c r="B289" s="4">
        <v>41131</v>
      </c>
      <c r="C289" t="s">
        <v>3410</v>
      </c>
      <c r="D289" t="s">
        <v>3411</v>
      </c>
      <c r="E289" t="s">
        <v>3412</v>
      </c>
      <c r="F289" t="s">
        <v>3413</v>
      </c>
      <c r="G289" t="s">
        <v>3413</v>
      </c>
      <c r="H289" t="s">
        <v>3414</v>
      </c>
      <c r="I289" t="s">
        <v>3413</v>
      </c>
      <c r="J289" t="s">
        <v>3415</v>
      </c>
      <c r="K289" t="s">
        <v>3416</v>
      </c>
      <c r="L289" t="s">
        <v>3417</v>
      </c>
      <c r="M289" t="s">
        <v>3418</v>
      </c>
      <c r="N289" t="s">
        <v>3419</v>
      </c>
      <c r="O289" t="s">
        <v>3420</v>
      </c>
      <c r="P289" t="s">
        <v>3421</v>
      </c>
    </row>
    <row r="290" spans="1:16" x14ac:dyDescent="0.25">
      <c r="A290" s="4">
        <v>41131</v>
      </c>
      <c r="B290" s="4">
        <v>41132</v>
      </c>
      <c r="C290" t="s">
        <v>3422</v>
      </c>
      <c r="D290" t="s">
        <v>3423</v>
      </c>
      <c r="E290" t="s">
        <v>3424</v>
      </c>
      <c r="F290" t="s">
        <v>3425</v>
      </c>
      <c r="G290" t="s">
        <v>3425</v>
      </c>
      <c r="H290" t="s">
        <v>3426</v>
      </c>
      <c r="I290" t="s">
        <v>3425</v>
      </c>
      <c r="J290" t="s">
        <v>3427</v>
      </c>
      <c r="K290" t="s">
        <v>3428</v>
      </c>
      <c r="L290" t="s">
        <v>3429</v>
      </c>
      <c r="M290" t="s">
        <v>3430</v>
      </c>
      <c r="N290" t="s">
        <v>3431</v>
      </c>
      <c r="O290" t="s">
        <v>3432</v>
      </c>
      <c r="P290" t="s">
        <v>3433</v>
      </c>
    </row>
    <row r="291" spans="1:16" x14ac:dyDescent="0.25">
      <c r="A291" s="4">
        <v>41132</v>
      </c>
      <c r="B291" s="4">
        <v>41133</v>
      </c>
      <c r="C291" t="s">
        <v>3434</v>
      </c>
      <c r="D291">
        <v>0</v>
      </c>
      <c r="E291" t="s">
        <v>3435</v>
      </c>
      <c r="F291" t="s">
        <v>3436</v>
      </c>
      <c r="G291" t="s">
        <v>3436</v>
      </c>
      <c r="H291" t="s">
        <v>3437</v>
      </c>
      <c r="I291" t="s">
        <v>3436</v>
      </c>
      <c r="J291" t="s">
        <v>3438</v>
      </c>
      <c r="K291" t="s">
        <v>3439</v>
      </c>
      <c r="L291" t="s">
        <v>3440</v>
      </c>
      <c r="M291" t="s">
        <v>3441</v>
      </c>
      <c r="N291" t="s">
        <v>3442</v>
      </c>
      <c r="O291" t="s">
        <v>3443</v>
      </c>
      <c r="P291" t="s">
        <v>3444</v>
      </c>
    </row>
    <row r="292" spans="1:16" x14ac:dyDescent="0.25">
      <c r="A292" s="4">
        <v>41133</v>
      </c>
      <c r="B292" s="4">
        <v>41134</v>
      </c>
      <c r="C292" t="s">
        <v>3445</v>
      </c>
      <c r="D292">
        <v>0</v>
      </c>
      <c r="E292" t="s">
        <v>3446</v>
      </c>
      <c r="F292" t="s">
        <v>3447</v>
      </c>
      <c r="G292" t="s">
        <v>3447</v>
      </c>
      <c r="H292" t="s">
        <v>3448</v>
      </c>
      <c r="I292" t="s">
        <v>3447</v>
      </c>
      <c r="J292" t="s">
        <v>3449</v>
      </c>
      <c r="K292" t="s">
        <v>3450</v>
      </c>
      <c r="L292" t="s">
        <v>3451</v>
      </c>
      <c r="M292" t="s">
        <v>3452</v>
      </c>
      <c r="N292" t="s">
        <v>3453</v>
      </c>
      <c r="O292" t="s">
        <v>3454</v>
      </c>
      <c r="P292" t="s">
        <v>3455</v>
      </c>
    </row>
    <row r="293" spans="1:16" x14ac:dyDescent="0.25">
      <c r="A293" s="4">
        <v>41134</v>
      </c>
      <c r="B293" s="4">
        <v>41135</v>
      </c>
      <c r="C293" t="s">
        <v>3456</v>
      </c>
      <c r="D293" t="s">
        <v>3457</v>
      </c>
      <c r="E293" t="s">
        <v>3458</v>
      </c>
      <c r="F293" t="s">
        <v>3459</v>
      </c>
      <c r="G293" t="s">
        <v>3459</v>
      </c>
      <c r="H293" t="s">
        <v>3460</v>
      </c>
      <c r="I293" t="s">
        <v>3459</v>
      </c>
      <c r="J293" t="s">
        <v>3461</v>
      </c>
      <c r="K293" t="s">
        <v>3462</v>
      </c>
      <c r="L293" t="s">
        <v>3463</v>
      </c>
      <c r="M293" t="s">
        <v>3464</v>
      </c>
      <c r="N293" t="s">
        <v>3465</v>
      </c>
      <c r="O293" t="s">
        <v>3466</v>
      </c>
      <c r="P293" t="s">
        <v>3467</v>
      </c>
    </row>
    <row r="294" spans="1:16" x14ac:dyDescent="0.25">
      <c r="A294" s="4">
        <v>41135</v>
      </c>
      <c r="B294" s="4">
        <v>41136</v>
      </c>
      <c r="C294" t="s">
        <v>3468</v>
      </c>
      <c r="D294" t="s">
        <v>3469</v>
      </c>
      <c r="E294" t="s">
        <v>3470</v>
      </c>
      <c r="F294" t="s">
        <v>3471</v>
      </c>
      <c r="G294" t="s">
        <v>3471</v>
      </c>
      <c r="H294" t="s">
        <v>3472</v>
      </c>
      <c r="I294" t="s">
        <v>3471</v>
      </c>
      <c r="J294" t="s">
        <v>3473</v>
      </c>
      <c r="K294" t="s">
        <v>3474</v>
      </c>
      <c r="L294" t="s">
        <v>3475</v>
      </c>
      <c r="M294" t="s">
        <v>3476</v>
      </c>
      <c r="N294" t="s">
        <v>3477</v>
      </c>
      <c r="O294" t="s">
        <v>3478</v>
      </c>
      <c r="P294" t="s">
        <v>3479</v>
      </c>
    </row>
    <row r="295" spans="1:16" x14ac:dyDescent="0.25">
      <c r="A295" s="4">
        <v>41136</v>
      </c>
      <c r="B295" s="4">
        <v>41137</v>
      </c>
      <c r="C295" t="s">
        <v>3480</v>
      </c>
      <c r="D295" t="s">
        <v>3481</v>
      </c>
      <c r="E295" t="s">
        <v>3482</v>
      </c>
      <c r="F295" t="s">
        <v>3483</v>
      </c>
      <c r="G295" t="s">
        <v>3483</v>
      </c>
      <c r="H295" t="s">
        <v>3484</v>
      </c>
      <c r="I295" t="s">
        <v>3483</v>
      </c>
      <c r="J295" t="s">
        <v>3485</v>
      </c>
      <c r="K295" t="s">
        <v>3486</v>
      </c>
      <c r="L295" t="s">
        <v>3487</v>
      </c>
      <c r="M295" t="s">
        <v>3488</v>
      </c>
      <c r="N295" t="s">
        <v>3489</v>
      </c>
      <c r="O295" t="s">
        <v>3490</v>
      </c>
      <c r="P295" t="s">
        <v>3491</v>
      </c>
    </row>
    <row r="296" spans="1:16" x14ac:dyDescent="0.25">
      <c r="A296" s="4">
        <v>41137</v>
      </c>
      <c r="B296" s="4">
        <v>41138</v>
      </c>
      <c r="C296" t="s">
        <v>3492</v>
      </c>
      <c r="D296" t="s">
        <v>3493</v>
      </c>
      <c r="E296" t="s">
        <v>3494</v>
      </c>
      <c r="F296" t="s">
        <v>3495</v>
      </c>
      <c r="G296" t="s">
        <v>3495</v>
      </c>
      <c r="H296" t="s">
        <v>3496</v>
      </c>
      <c r="I296" t="s">
        <v>3495</v>
      </c>
      <c r="J296" t="s">
        <v>3497</v>
      </c>
      <c r="K296" t="s">
        <v>3498</v>
      </c>
      <c r="L296" t="s">
        <v>3499</v>
      </c>
      <c r="M296" t="s">
        <v>3500</v>
      </c>
      <c r="N296" t="s">
        <v>3501</v>
      </c>
      <c r="O296" t="s">
        <v>3502</v>
      </c>
      <c r="P296" t="s">
        <v>3503</v>
      </c>
    </row>
    <row r="297" spans="1:16" x14ac:dyDescent="0.25">
      <c r="A297" s="4">
        <v>41138</v>
      </c>
      <c r="B297" s="4">
        <v>41139</v>
      </c>
      <c r="C297" t="s">
        <v>3504</v>
      </c>
      <c r="D297" t="s">
        <v>3505</v>
      </c>
      <c r="E297" t="s">
        <v>3506</v>
      </c>
      <c r="F297" t="s">
        <v>3507</v>
      </c>
      <c r="G297" t="s">
        <v>3507</v>
      </c>
      <c r="H297" t="s">
        <v>3508</v>
      </c>
      <c r="I297" t="s">
        <v>3507</v>
      </c>
      <c r="J297" t="s">
        <v>3509</v>
      </c>
      <c r="K297" t="s">
        <v>3510</v>
      </c>
      <c r="L297" t="s">
        <v>3511</v>
      </c>
      <c r="M297" t="s">
        <v>3512</v>
      </c>
      <c r="N297" t="s">
        <v>3513</v>
      </c>
      <c r="O297" t="s">
        <v>3514</v>
      </c>
      <c r="P297" t="s">
        <v>3515</v>
      </c>
    </row>
    <row r="298" spans="1:16" x14ac:dyDescent="0.25">
      <c r="A298" s="4">
        <v>41139</v>
      </c>
      <c r="B298" s="4">
        <v>41140</v>
      </c>
      <c r="C298" t="s">
        <v>3516</v>
      </c>
      <c r="D298">
        <v>0</v>
      </c>
      <c r="E298" t="s">
        <v>3517</v>
      </c>
      <c r="F298" t="s">
        <v>3518</v>
      </c>
      <c r="G298" t="s">
        <v>3518</v>
      </c>
      <c r="H298" t="s">
        <v>3519</v>
      </c>
      <c r="I298" t="s">
        <v>3518</v>
      </c>
      <c r="J298" t="s">
        <v>3520</v>
      </c>
      <c r="K298" t="s">
        <v>3521</v>
      </c>
      <c r="L298" t="s">
        <v>3522</v>
      </c>
      <c r="M298" t="s">
        <v>3523</v>
      </c>
      <c r="N298" t="s">
        <v>3524</v>
      </c>
      <c r="O298" t="s">
        <v>3525</v>
      </c>
      <c r="P298" t="s">
        <v>3526</v>
      </c>
    </row>
    <row r="299" spans="1:16" x14ac:dyDescent="0.25">
      <c r="A299" s="4">
        <v>41140</v>
      </c>
      <c r="B299" s="4">
        <v>41141</v>
      </c>
      <c r="C299" t="s">
        <v>3527</v>
      </c>
      <c r="D299">
        <v>0</v>
      </c>
      <c r="E299" t="s">
        <v>3528</v>
      </c>
      <c r="F299" t="s">
        <v>3529</v>
      </c>
      <c r="G299" t="s">
        <v>3529</v>
      </c>
      <c r="H299" t="s">
        <v>3530</v>
      </c>
      <c r="I299" t="s">
        <v>3529</v>
      </c>
      <c r="J299" t="s">
        <v>3531</v>
      </c>
      <c r="K299" t="s">
        <v>3532</v>
      </c>
      <c r="L299" t="s">
        <v>3533</v>
      </c>
      <c r="M299" t="s">
        <v>3534</v>
      </c>
      <c r="N299" t="s">
        <v>3535</v>
      </c>
      <c r="O299" t="s">
        <v>3536</v>
      </c>
      <c r="P299" t="s">
        <v>3537</v>
      </c>
    </row>
    <row r="300" spans="1:16" x14ac:dyDescent="0.25">
      <c r="A300" s="4">
        <v>41141</v>
      </c>
      <c r="B300" s="4">
        <v>41142</v>
      </c>
      <c r="C300" t="s">
        <v>3538</v>
      </c>
      <c r="D300" t="s">
        <v>3539</v>
      </c>
      <c r="E300" t="s">
        <v>3540</v>
      </c>
      <c r="F300" t="s">
        <v>3541</v>
      </c>
      <c r="G300" t="s">
        <v>3541</v>
      </c>
      <c r="H300" t="s">
        <v>3542</v>
      </c>
      <c r="I300" t="s">
        <v>3541</v>
      </c>
      <c r="J300" t="s">
        <v>3543</v>
      </c>
      <c r="K300" t="s">
        <v>3544</v>
      </c>
      <c r="L300" t="s">
        <v>3545</v>
      </c>
      <c r="M300" t="s">
        <v>3546</v>
      </c>
      <c r="N300" t="s">
        <v>3547</v>
      </c>
      <c r="O300" t="s">
        <v>3548</v>
      </c>
      <c r="P300" t="s">
        <v>3549</v>
      </c>
    </row>
    <row r="301" spans="1:16" x14ac:dyDescent="0.25">
      <c r="A301" s="4">
        <v>41142</v>
      </c>
      <c r="B301" s="4">
        <v>41143</v>
      </c>
      <c r="C301" t="s">
        <v>3550</v>
      </c>
      <c r="D301" t="s">
        <v>3551</v>
      </c>
      <c r="E301" t="s">
        <v>3552</v>
      </c>
      <c r="F301" t="s">
        <v>3553</v>
      </c>
      <c r="G301" t="s">
        <v>3553</v>
      </c>
      <c r="H301" t="s">
        <v>3554</v>
      </c>
      <c r="I301" t="s">
        <v>3553</v>
      </c>
      <c r="J301" t="s">
        <v>3555</v>
      </c>
      <c r="K301" t="s">
        <v>3556</v>
      </c>
      <c r="L301" t="s">
        <v>3557</v>
      </c>
      <c r="M301" t="s">
        <v>3558</v>
      </c>
      <c r="N301" t="s">
        <v>3559</v>
      </c>
      <c r="O301" t="s">
        <v>3560</v>
      </c>
      <c r="P301" t="s">
        <v>3561</v>
      </c>
    </row>
    <row r="302" spans="1:16" x14ac:dyDescent="0.25">
      <c r="A302" s="4">
        <v>41143</v>
      </c>
      <c r="B302" s="4">
        <v>41144</v>
      </c>
      <c r="C302" t="s">
        <v>3562</v>
      </c>
      <c r="D302" t="s">
        <v>3563</v>
      </c>
      <c r="E302" t="s">
        <v>3564</v>
      </c>
      <c r="F302" t="s">
        <v>3565</v>
      </c>
      <c r="G302" t="s">
        <v>3565</v>
      </c>
      <c r="H302" t="s">
        <v>3566</v>
      </c>
      <c r="I302" t="s">
        <v>3565</v>
      </c>
      <c r="J302" t="s">
        <v>3567</v>
      </c>
      <c r="K302" t="s">
        <v>3568</v>
      </c>
      <c r="L302" t="s">
        <v>3569</v>
      </c>
      <c r="M302" t="s">
        <v>3570</v>
      </c>
      <c r="N302" t="s">
        <v>3571</v>
      </c>
      <c r="O302" t="s">
        <v>3572</v>
      </c>
      <c r="P302" t="s">
        <v>3573</v>
      </c>
    </row>
    <row r="303" spans="1:16" x14ac:dyDescent="0.25">
      <c r="A303" s="4">
        <v>41144</v>
      </c>
      <c r="B303" s="4">
        <v>41145</v>
      </c>
      <c r="C303" t="s">
        <v>3574</v>
      </c>
      <c r="D303" t="s">
        <v>3575</v>
      </c>
      <c r="E303" t="s">
        <v>3576</v>
      </c>
      <c r="F303" t="s">
        <v>3577</v>
      </c>
      <c r="G303" t="s">
        <v>3577</v>
      </c>
      <c r="H303" t="s">
        <v>3578</v>
      </c>
      <c r="I303" t="s">
        <v>3577</v>
      </c>
      <c r="J303" t="s">
        <v>3579</v>
      </c>
      <c r="K303" t="s">
        <v>3580</v>
      </c>
      <c r="L303" t="s">
        <v>3581</v>
      </c>
      <c r="M303" t="s">
        <v>3582</v>
      </c>
      <c r="N303" t="s">
        <v>3583</v>
      </c>
      <c r="O303" t="s">
        <v>3584</v>
      </c>
      <c r="P303" t="s">
        <v>3585</v>
      </c>
    </row>
    <row r="304" spans="1:16" x14ac:dyDescent="0.25">
      <c r="A304" s="4">
        <v>41145</v>
      </c>
      <c r="B304" s="4">
        <v>41146</v>
      </c>
      <c r="C304" t="s">
        <v>3586</v>
      </c>
      <c r="D304" t="s">
        <v>3587</v>
      </c>
      <c r="E304" t="s">
        <v>3588</v>
      </c>
      <c r="F304" t="s">
        <v>3589</v>
      </c>
      <c r="G304" t="s">
        <v>3589</v>
      </c>
      <c r="H304" t="s">
        <v>3590</v>
      </c>
      <c r="I304" t="s">
        <v>3589</v>
      </c>
      <c r="J304" t="s">
        <v>3591</v>
      </c>
      <c r="K304" t="s">
        <v>3592</v>
      </c>
      <c r="L304" t="s">
        <v>3593</v>
      </c>
      <c r="M304" t="s">
        <v>3594</v>
      </c>
      <c r="N304" t="s">
        <v>3595</v>
      </c>
      <c r="O304" t="s">
        <v>3596</v>
      </c>
      <c r="P304" t="s">
        <v>3597</v>
      </c>
    </row>
    <row r="305" spans="1:16" x14ac:dyDescent="0.25">
      <c r="A305" s="4">
        <v>41146</v>
      </c>
      <c r="B305" s="4">
        <v>41147</v>
      </c>
      <c r="C305" t="s">
        <v>3598</v>
      </c>
      <c r="D305">
        <v>0</v>
      </c>
      <c r="E305" t="s">
        <v>3599</v>
      </c>
      <c r="F305" t="s">
        <v>3600</v>
      </c>
      <c r="G305" t="s">
        <v>3600</v>
      </c>
      <c r="H305" t="s">
        <v>3601</v>
      </c>
      <c r="I305" t="s">
        <v>3600</v>
      </c>
      <c r="J305" t="s">
        <v>3602</v>
      </c>
      <c r="K305" t="s">
        <v>3603</v>
      </c>
      <c r="L305" t="s">
        <v>3604</v>
      </c>
      <c r="M305" t="s">
        <v>3605</v>
      </c>
      <c r="N305" t="s">
        <v>3606</v>
      </c>
      <c r="O305" t="s">
        <v>3607</v>
      </c>
      <c r="P305" t="s">
        <v>3608</v>
      </c>
    </row>
    <row r="306" spans="1:16" x14ac:dyDescent="0.25">
      <c r="A306" s="4">
        <v>41147</v>
      </c>
      <c r="B306" s="4">
        <v>41148</v>
      </c>
      <c r="C306" t="s">
        <v>3609</v>
      </c>
      <c r="D306">
        <v>0</v>
      </c>
      <c r="E306" t="s">
        <v>3610</v>
      </c>
      <c r="F306" t="s">
        <v>3611</v>
      </c>
      <c r="G306" t="s">
        <v>3611</v>
      </c>
      <c r="H306" t="s">
        <v>3612</v>
      </c>
      <c r="I306" t="s">
        <v>3611</v>
      </c>
      <c r="J306" t="s">
        <v>3613</v>
      </c>
      <c r="K306" t="s">
        <v>3614</v>
      </c>
      <c r="L306" t="s">
        <v>3615</v>
      </c>
      <c r="M306" t="s">
        <v>3616</v>
      </c>
      <c r="N306" t="s">
        <v>3617</v>
      </c>
      <c r="O306" t="s">
        <v>3618</v>
      </c>
      <c r="P306" t="s">
        <v>3619</v>
      </c>
    </row>
    <row r="307" spans="1:16" x14ac:dyDescent="0.25">
      <c r="A307" s="4">
        <v>41148</v>
      </c>
      <c r="B307" s="4">
        <v>41149</v>
      </c>
      <c r="C307" t="s">
        <v>3620</v>
      </c>
      <c r="D307" t="s">
        <v>3621</v>
      </c>
      <c r="E307" t="s">
        <v>3622</v>
      </c>
      <c r="F307" t="s">
        <v>3623</v>
      </c>
      <c r="G307" t="s">
        <v>3623</v>
      </c>
      <c r="H307" t="s">
        <v>3624</v>
      </c>
      <c r="I307" t="s">
        <v>3623</v>
      </c>
      <c r="J307" t="s">
        <v>3625</v>
      </c>
      <c r="K307" t="s">
        <v>3626</v>
      </c>
      <c r="L307" t="s">
        <v>3627</v>
      </c>
      <c r="M307" t="s">
        <v>3628</v>
      </c>
      <c r="N307" t="s">
        <v>3629</v>
      </c>
      <c r="O307" t="s">
        <v>3630</v>
      </c>
      <c r="P307" t="s">
        <v>3631</v>
      </c>
    </row>
    <row r="308" spans="1:16" x14ac:dyDescent="0.25">
      <c r="A308" s="4">
        <v>41149</v>
      </c>
      <c r="B308" s="4">
        <v>41150</v>
      </c>
      <c r="C308" t="s">
        <v>3632</v>
      </c>
      <c r="D308" t="s">
        <v>3633</v>
      </c>
      <c r="E308" t="s">
        <v>3634</v>
      </c>
      <c r="F308" t="s">
        <v>3635</v>
      </c>
      <c r="G308" t="s">
        <v>3635</v>
      </c>
      <c r="H308" t="s">
        <v>3636</v>
      </c>
      <c r="I308" t="s">
        <v>3635</v>
      </c>
      <c r="J308" t="s">
        <v>3637</v>
      </c>
      <c r="K308" t="s">
        <v>3638</v>
      </c>
      <c r="L308" t="s">
        <v>3639</v>
      </c>
      <c r="M308" t="s">
        <v>3640</v>
      </c>
      <c r="N308" t="s">
        <v>3641</v>
      </c>
      <c r="O308" t="s">
        <v>3642</v>
      </c>
      <c r="P308" t="s">
        <v>3643</v>
      </c>
    </row>
    <row r="309" spans="1:16" x14ac:dyDescent="0.25">
      <c r="A309" s="4">
        <v>41150</v>
      </c>
      <c r="B309" s="4">
        <v>41151</v>
      </c>
      <c r="C309" t="s">
        <v>3644</v>
      </c>
      <c r="D309" t="s">
        <v>3645</v>
      </c>
      <c r="E309" t="s">
        <v>3646</v>
      </c>
      <c r="F309" t="s">
        <v>3647</v>
      </c>
      <c r="G309" t="s">
        <v>3647</v>
      </c>
      <c r="H309" t="s">
        <v>3648</v>
      </c>
      <c r="I309" t="s">
        <v>3647</v>
      </c>
      <c r="J309" t="s">
        <v>3649</v>
      </c>
      <c r="K309" t="s">
        <v>3650</v>
      </c>
      <c r="L309" t="s">
        <v>3651</v>
      </c>
      <c r="M309" t="s">
        <v>3652</v>
      </c>
      <c r="N309" t="s">
        <v>3653</v>
      </c>
      <c r="O309" t="s">
        <v>3654</v>
      </c>
      <c r="P309" t="s">
        <v>3655</v>
      </c>
    </row>
    <row r="310" spans="1:16" x14ac:dyDescent="0.25">
      <c r="A310" s="4">
        <v>41151</v>
      </c>
      <c r="B310" s="4">
        <v>41152</v>
      </c>
      <c r="C310" t="s">
        <v>3656</v>
      </c>
      <c r="D310" t="s">
        <v>3657</v>
      </c>
      <c r="E310" t="s">
        <v>3658</v>
      </c>
      <c r="F310" t="s">
        <v>3659</v>
      </c>
      <c r="G310" t="s">
        <v>3659</v>
      </c>
      <c r="H310" t="s">
        <v>3660</v>
      </c>
      <c r="I310" t="s">
        <v>3659</v>
      </c>
      <c r="J310" t="s">
        <v>3661</v>
      </c>
      <c r="K310" t="s">
        <v>3662</v>
      </c>
      <c r="L310" t="s">
        <v>3663</v>
      </c>
      <c r="M310" t="s">
        <v>3664</v>
      </c>
      <c r="N310" t="s">
        <v>3665</v>
      </c>
      <c r="O310" t="s">
        <v>3666</v>
      </c>
      <c r="P310" t="s">
        <v>3667</v>
      </c>
    </row>
    <row r="311" spans="1:16" x14ac:dyDescent="0.25">
      <c r="A311" s="4">
        <v>41152</v>
      </c>
      <c r="B311" s="4">
        <v>41153</v>
      </c>
      <c r="C311" t="s">
        <v>3668</v>
      </c>
      <c r="D311" t="s">
        <v>3669</v>
      </c>
      <c r="E311" t="s">
        <v>3670</v>
      </c>
      <c r="F311" t="s">
        <v>3671</v>
      </c>
      <c r="G311" t="s">
        <v>3671</v>
      </c>
      <c r="H311" t="s">
        <v>3672</v>
      </c>
      <c r="I311" t="s">
        <v>3671</v>
      </c>
      <c r="J311" t="s">
        <v>3673</v>
      </c>
      <c r="K311" t="s">
        <v>3674</v>
      </c>
      <c r="L311" t="s">
        <v>3675</v>
      </c>
      <c r="M311" t="s">
        <v>3676</v>
      </c>
      <c r="N311" t="s">
        <v>3677</v>
      </c>
      <c r="O311" t="s">
        <v>3678</v>
      </c>
      <c r="P311" t="s">
        <v>3679</v>
      </c>
    </row>
    <row r="312" spans="1:16" x14ac:dyDescent="0.25">
      <c r="A312" s="4">
        <v>41153</v>
      </c>
      <c r="B312" s="4">
        <v>41154</v>
      </c>
      <c r="C312" t="s">
        <v>3680</v>
      </c>
      <c r="D312">
        <v>0</v>
      </c>
      <c r="E312" t="s">
        <v>3681</v>
      </c>
      <c r="F312" t="s">
        <v>3682</v>
      </c>
      <c r="G312" t="s">
        <v>3682</v>
      </c>
      <c r="H312" t="s">
        <v>3683</v>
      </c>
      <c r="I312" t="s">
        <v>3682</v>
      </c>
      <c r="J312" t="s">
        <v>3684</v>
      </c>
      <c r="K312" t="s">
        <v>3685</v>
      </c>
      <c r="L312" t="s">
        <v>3686</v>
      </c>
      <c r="M312" t="s">
        <v>3687</v>
      </c>
      <c r="N312" t="s">
        <v>3688</v>
      </c>
      <c r="O312" t="s">
        <v>3689</v>
      </c>
      <c r="P312" t="s">
        <v>3690</v>
      </c>
    </row>
    <row r="313" spans="1:16" x14ac:dyDescent="0.25">
      <c r="A313" s="4">
        <v>41154</v>
      </c>
      <c r="B313" s="4">
        <v>41155</v>
      </c>
      <c r="C313" t="s">
        <v>3691</v>
      </c>
      <c r="D313">
        <v>0</v>
      </c>
      <c r="E313" t="s">
        <v>3692</v>
      </c>
      <c r="F313" t="s">
        <v>3693</v>
      </c>
      <c r="G313" t="s">
        <v>3693</v>
      </c>
      <c r="H313" t="s">
        <v>3694</v>
      </c>
      <c r="I313" t="s">
        <v>3693</v>
      </c>
      <c r="J313" t="s">
        <v>3695</v>
      </c>
      <c r="K313" t="s">
        <v>3696</v>
      </c>
      <c r="L313" t="s">
        <v>3697</v>
      </c>
      <c r="M313" t="s">
        <v>3698</v>
      </c>
      <c r="N313" t="s">
        <v>3699</v>
      </c>
      <c r="O313" t="s">
        <v>3700</v>
      </c>
      <c r="P313" t="s">
        <v>3701</v>
      </c>
    </row>
    <row r="314" spans="1:16" x14ac:dyDescent="0.25">
      <c r="A314" s="4">
        <v>41155</v>
      </c>
      <c r="B314" s="4">
        <v>41156</v>
      </c>
      <c r="C314" t="s">
        <v>3702</v>
      </c>
      <c r="D314" t="s">
        <v>3703</v>
      </c>
      <c r="E314" t="s">
        <v>3704</v>
      </c>
      <c r="F314" t="s">
        <v>3705</v>
      </c>
      <c r="G314" t="s">
        <v>3705</v>
      </c>
      <c r="H314" t="s">
        <v>3706</v>
      </c>
      <c r="I314" t="s">
        <v>3705</v>
      </c>
      <c r="J314" t="s">
        <v>3707</v>
      </c>
      <c r="K314" t="s">
        <v>3708</v>
      </c>
      <c r="L314" t="s">
        <v>3709</v>
      </c>
      <c r="M314" t="s">
        <v>3710</v>
      </c>
      <c r="N314" t="s">
        <v>3711</v>
      </c>
      <c r="O314" t="s">
        <v>3712</v>
      </c>
      <c r="P314" t="s">
        <v>3713</v>
      </c>
    </row>
    <row r="315" spans="1:16" x14ac:dyDescent="0.25">
      <c r="A315" s="4">
        <v>41156</v>
      </c>
      <c r="B315" s="4">
        <v>41157</v>
      </c>
      <c r="C315" t="s">
        <v>3714</v>
      </c>
      <c r="D315" t="s">
        <v>3715</v>
      </c>
      <c r="E315" t="s">
        <v>3716</v>
      </c>
      <c r="F315" t="s">
        <v>3717</v>
      </c>
      <c r="G315" t="s">
        <v>3717</v>
      </c>
      <c r="H315" t="s">
        <v>3718</v>
      </c>
      <c r="I315" t="s">
        <v>3717</v>
      </c>
      <c r="J315" t="s">
        <v>3719</v>
      </c>
      <c r="K315" t="s">
        <v>3720</v>
      </c>
      <c r="L315" t="s">
        <v>3721</v>
      </c>
      <c r="M315" t="s">
        <v>3722</v>
      </c>
      <c r="N315" t="s">
        <v>3723</v>
      </c>
      <c r="O315" t="s">
        <v>3724</v>
      </c>
      <c r="P315" t="s">
        <v>3725</v>
      </c>
    </row>
    <row r="316" spans="1:16" x14ac:dyDescent="0.25">
      <c r="A316" s="4">
        <v>41157</v>
      </c>
      <c r="B316" s="4">
        <v>41158</v>
      </c>
      <c r="C316" t="s">
        <v>3726</v>
      </c>
      <c r="D316" t="s">
        <v>3727</v>
      </c>
      <c r="E316" t="s">
        <v>3728</v>
      </c>
      <c r="F316" t="s">
        <v>3729</v>
      </c>
      <c r="G316" t="s">
        <v>3729</v>
      </c>
      <c r="H316" t="s">
        <v>3730</v>
      </c>
      <c r="I316" t="s">
        <v>3729</v>
      </c>
      <c r="J316" t="s">
        <v>3731</v>
      </c>
      <c r="K316" t="s">
        <v>3732</v>
      </c>
      <c r="L316" t="s">
        <v>3733</v>
      </c>
      <c r="M316" t="s">
        <v>3734</v>
      </c>
      <c r="N316" t="s">
        <v>3735</v>
      </c>
      <c r="O316" t="s">
        <v>3736</v>
      </c>
      <c r="P316" t="s">
        <v>3737</v>
      </c>
    </row>
    <row r="317" spans="1:16" x14ac:dyDescent="0.25">
      <c r="A317" s="4">
        <v>41158</v>
      </c>
      <c r="B317" s="4">
        <v>41159</v>
      </c>
      <c r="C317" t="s">
        <v>3738</v>
      </c>
      <c r="D317" t="s">
        <v>3739</v>
      </c>
      <c r="E317" t="s">
        <v>3740</v>
      </c>
      <c r="F317" t="s">
        <v>3741</v>
      </c>
      <c r="G317" t="s">
        <v>3741</v>
      </c>
      <c r="H317" t="s">
        <v>3742</v>
      </c>
      <c r="I317" t="s">
        <v>3741</v>
      </c>
      <c r="J317" t="s">
        <v>3743</v>
      </c>
      <c r="K317" t="s">
        <v>3744</v>
      </c>
      <c r="L317" t="s">
        <v>3745</v>
      </c>
      <c r="M317" t="s">
        <v>3746</v>
      </c>
      <c r="N317" t="s">
        <v>3747</v>
      </c>
      <c r="O317" t="s">
        <v>3748</v>
      </c>
      <c r="P317" t="s">
        <v>3749</v>
      </c>
    </row>
    <row r="318" spans="1:16" x14ac:dyDescent="0.25">
      <c r="A318" s="4">
        <v>41159</v>
      </c>
      <c r="B318" s="4">
        <v>41160</v>
      </c>
      <c r="C318" t="s">
        <v>3750</v>
      </c>
      <c r="D318" t="s">
        <v>3751</v>
      </c>
      <c r="E318" t="s">
        <v>3752</v>
      </c>
      <c r="F318" t="s">
        <v>3753</v>
      </c>
      <c r="G318" t="s">
        <v>3753</v>
      </c>
      <c r="H318" t="s">
        <v>3754</v>
      </c>
      <c r="I318" t="s">
        <v>3753</v>
      </c>
      <c r="J318" t="s">
        <v>3755</v>
      </c>
      <c r="K318" t="s">
        <v>3756</v>
      </c>
      <c r="L318" t="s">
        <v>3757</v>
      </c>
      <c r="M318" t="s">
        <v>3758</v>
      </c>
      <c r="N318" t="s">
        <v>3759</v>
      </c>
      <c r="O318" t="s">
        <v>3760</v>
      </c>
      <c r="P318" t="s">
        <v>3761</v>
      </c>
    </row>
    <row r="319" spans="1:16" x14ac:dyDescent="0.25">
      <c r="A319" s="4">
        <v>41160</v>
      </c>
      <c r="B319" s="4">
        <v>41161</v>
      </c>
      <c r="C319" t="s">
        <v>3762</v>
      </c>
      <c r="D319">
        <v>0</v>
      </c>
      <c r="E319" t="s">
        <v>3763</v>
      </c>
      <c r="F319" t="s">
        <v>3764</v>
      </c>
      <c r="G319" t="s">
        <v>3764</v>
      </c>
      <c r="H319" t="s">
        <v>3765</v>
      </c>
      <c r="I319" t="s">
        <v>3764</v>
      </c>
      <c r="J319" t="s">
        <v>3766</v>
      </c>
      <c r="K319" t="s">
        <v>3767</v>
      </c>
      <c r="L319" t="s">
        <v>3768</v>
      </c>
      <c r="M319" t="s">
        <v>3769</v>
      </c>
      <c r="N319" t="s">
        <v>3770</v>
      </c>
      <c r="O319" t="s">
        <v>3771</v>
      </c>
      <c r="P319" t="s">
        <v>3772</v>
      </c>
    </row>
    <row r="320" spans="1:16" x14ac:dyDescent="0.25">
      <c r="A320" s="4">
        <v>41161</v>
      </c>
      <c r="B320" s="4">
        <v>41162</v>
      </c>
      <c r="C320" t="s">
        <v>3773</v>
      </c>
      <c r="D320">
        <v>0</v>
      </c>
      <c r="E320" t="s">
        <v>3774</v>
      </c>
      <c r="F320" t="s">
        <v>3775</v>
      </c>
      <c r="G320" t="s">
        <v>3775</v>
      </c>
      <c r="H320" t="s">
        <v>3776</v>
      </c>
      <c r="I320" t="s">
        <v>3775</v>
      </c>
      <c r="J320" t="s">
        <v>3777</v>
      </c>
      <c r="K320" t="s">
        <v>3778</v>
      </c>
      <c r="L320" t="s">
        <v>3779</v>
      </c>
      <c r="M320" t="s">
        <v>3780</v>
      </c>
      <c r="N320" t="s">
        <v>3781</v>
      </c>
      <c r="O320" t="s">
        <v>3782</v>
      </c>
      <c r="P320" t="s">
        <v>3783</v>
      </c>
    </row>
    <row r="321" spans="1:16" x14ac:dyDescent="0.25">
      <c r="A321" s="4">
        <v>41162</v>
      </c>
      <c r="B321" s="4">
        <v>41163</v>
      </c>
      <c r="C321" t="s">
        <v>3784</v>
      </c>
      <c r="D321" t="s">
        <v>3785</v>
      </c>
      <c r="E321" t="s">
        <v>3786</v>
      </c>
      <c r="F321" t="s">
        <v>3787</v>
      </c>
      <c r="G321" t="s">
        <v>3787</v>
      </c>
      <c r="H321" t="s">
        <v>3788</v>
      </c>
      <c r="I321" t="s">
        <v>3787</v>
      </c>
      <c r="J321" t="s">
        <v>3789</v>
      </c>
      <c r="K321" t="s">
        <v>3790</v>
      </c>
      <c r="L321" t="s">
        <v>3791</v>
      </c>
      <c r="M321" t="s">
        <v>3792</v>
      </c>
      <c r="N321" t="s">
        <v>3793</v>
      </c>
      <c r="O321" t="s">
        <v>3794</v>
      </c>
      <c r="P321" t="s">
        <v>3795</v>
      </c>
    </row>
    <row r="322" spans="1:16" x14ac:dyDescent="0.25">
      <c r="A322" s="4">
        <v>41163</v>
      </c>
      <c r="B322" s="4">
        <v>41164</v>
      </c>
      <c r="C322" t="s">
        <v>3796</v>
      </c>
      <c r="D322" t="s">
        <v>3797</v>
      </c>
      <c r="E322" t="s">
        <v>3798</v>
      </c>
      <c r="F322" t="s">
        <v>3799</v>
      </c>
      <c r="G322" t="s">
        <v>3799</v>
      </c>
      <c r="H322" t="s">
        <v>3800</v>
      </c>
      <c r="I322" t="s">
        <v>3799</v>
      </c>
      <c r="J322" t="s">
        <v>3801</v>
      </c>
      <c r="K322" t="s">
        <v>3802</v>
      </c>
      <c r="L322" t="s">
        <v>3803</v>
      </c>
      <c r="M322" t="s">
        <v>3804</v>
      </c>
      <c r="N322" t="s">
        <v>3805</v>
      </c>
      <c r="O322" t="s">
        <v>3806</v>
      </c>
      <c r="P322" t="s">
        <v>3807</v>
      </c>
    </row>
    <row r="323" spans="1:16" x14ac:dyDescent="0.25">
      <c r="A323" s="4">
        <v>41164</v>
      </c>
      <c r="B323" s="4">
        <v>41165</v>
      </c>
      <c r="C323" t="s">
        <v>3808</v>
      </c>
      <c r="D323" t="s">
        <v>3809</v>
      </c>
      <c r="E323" t="s">
        <v>3810</v>
      </c>
      <c r="F323" t="s">
        <v>3811</v>
      </c>
      <c r="G323" t="s">
        <v>3811</v>
      </c>
      <c r="H323" t="s">
        <v>3812</v>
      </c>
      <c r="I323" t="s">
        <v>3811</v>
      </c>
      <c r="J323" t="s">
        <v>3813</v>
      </c>
      <c r="K323" t="s">
        <v>3814</v>
      </c>
      <c r="L323" t="s">
        <v>3815</v>
      </c>
      <c r="M323" t="s">
        <v>3816</v>
      </c>
      <c r="N323" t="s">
        <v>3817</v>
      </c>
      <c r="O323" t="s">
        <v>3818</v>
      </c>
      <c r="P323" t="s">
        <v>3819</v>
      </c>
    </row>
    <row r="324" spans="1:16" x14ac:dyDescent="0.25">
      <c r="A324" s="4">
        <v>41165</v>
      </c>
      <c r="B324" s="4">
        <v>41166</v>
      </c>
      <c r="C324" t="s">
        <v>3820</v>
      </c>
      <c r="D324" t="s">
        <v>3821</v>
      </c>
      <c r="E324" t="s">
        <v>3822</v>
      </c>
      <c r="F324" t="s">
        <v>3823</v>
      </c>
      <c r="G324" t="s">
        <v>3823</v>
      </c>
      <c r="H324" t="s">
        <v>3824</v>
      </c>
      <c r="I324" t="s">
        <v>3823</v>
      </c>
      <c r="J324" t="s">
        <v>3825</v>
      </c>
      <c r="K324" t="s">
        <v>3826</v>
      </c>
      <c r="L324" t="s">
        <v>3827</v>
      </c>
      <c r="M324" t="s">
        <v>3828</v>
      </c>
      <c r="N324" t="s">
        <v>3829</v>
      </c>
      <c r="O324" t="s">
        <v>3830</v>
      </c>
      <c r="P324" t="s">
        <v>3831</v>
      </c>
    </row>
    <row r="325" spans="1:16" x14ac:dyDescent="0.25">
      <c r="A325" s="4">
        <v>41166</v>
      </c>
      <c r="B325" s="4">
        <v>41167</v>
      </c>
      <c r="C325" t="s">
        <v>3832</v>
      </c>
      <c r="D325" t="s">
        <v>3833</v>
      </c>
      <c r="E325" t="s">
        <v>3834</v>
      </c>
      <c r="F325" t="s">
        <v>3835</v>
      </c>
      <c r="G325" t="s">
        <v>3835</v>
      </c>
      <c r="H325" t="s">
        <v>3836</v>
      </c>
      <c r="I325" t="s">
        <v>3835</v>
      </c>
      <c r="J325" t="s">
        <v>3837</v>
      </c>
      <c r="K325" t="s">
        <v>3838</v>
      </c>
      <c r="L325" t="s">
        <v>3839</v>
      </c>
      <c r="M325" t="s">
        <v>3840</v>
      </c>
      <c r="N325" t="s">
        <v>3841</v>
      </c>
      <c r="O325" t="s">
        <v>3842</v>
      </c>
      <c r="P325" t="s">
        <v>3843</v>
      </c>
    </row>
    <row r="326" spans="1:16" x14ac:dyDescent="0.25">
      <c r="A326" s="4">
        <v>41167</v>
      </c>
      <c r="B326" s="4">
        <v>41168</v>
      </c>
      <c r="C326" t="s">
        <v>3844</v>
      </c>
      <c r="D326">
        <v>0</v>
      </c>
      <c r="E326" t="s">
        <v>3845</v>
      </c>
      <c r="F326" t="s">
        <v>3846</v>
      </c>
      <c r="G326" t="s">
        <v>3846</v>
      </c>
      <c r="H326" t="s">
        <v>3847</v>
      </c>
      <c r="I326" t="s">
        <v>3846</v>
      </c>
      <c r="J326" t="s">
        <v>3848</v>
      </c>
      <c r="K326" t="s">
        <v>3849</v>
      </c>
      <c r="L326" t="s">
        <v>3850</v>
      </c>
      <c r="M326" t="s">
        <v>3851</v>
      </c>
      <c r="N326" t="s">
        <v>3852</v>
      </c>
      <c r="O326" t="s">
        <v>3853</v>
      </c>
      <c r="P326" t="s">
        <v>3854</v>
      </c>
    </row>
    <row r="327" spans="1:16" x14ac:dyDescent="0.25">
      <c r="A327" s="4">
        <v>41168</v>
      </c>
      <c r="B327" s="4">
        <v>41169</v>
      </c>
      <c r="C327" t="s">
        <v>3855</v>
      </c>
      <c r="D327">
        <v>0</v>
      </c>
      <c r="E327" t="s">
        <v>3856</v>
      </c>
      <c r="F327" t="s">
        <v>3857</v>
      </c>
      <c r="G327" t="s">
        <v>3857</v>
      </c>
      <c r="H327" t="s">
        <v>3858</v>
      </c>
      <c r="I327" t="s">
        <v>3857</v>
      </c>
      <c r="J327" t="s">
        <v>3859</v>
      </c>
      <c r="K327" t="s">
        <v>3860</v>
      </c>
      <c r="L327" t="s">
        <v>3861</v>
      </c>
      <c r="M327" t="s">
        <v>3862</v>
      </c>
      <c r="N327" t="s">
        <v>3863</v>
      </c>
      <c r="O327" t="s">
        <v>3864</v>
      </c>
      <c r="P327" t="s">
        <v>3865</v>
      </c>
    </row>
    <row r="328" spans="1:16" x14ac:dyDescent="0.25">
      <c r="A328" s="4">
        <v>41169</v>
      </c>
      <c r="B328" s="4">
        <v>41170</v>
      </c>
      <c r="C328" t="s">
        <v>3866</v>
      </c>
      <c r="D328" t="s">
        <v>3867</v>
      </c>
      <c r="E328" t="s">
        <v>3868</v>
      </c>
      <c r="F328" t="s">
        <v>3869</v>
      </c>
      <c r="G328" t="s">
        <v>3869</v>
      </c>
      <c r="H328" t="s">
        <v>3870</v>
      </c>
      <c r="I328" t="s">
        <v>3869</v>
      </c>
      <c r="J328" t="s">
        <v>3871</v>
      </c>
      <c r="K328" t="s">
        <v>3872</v>
      </c>
      <c r="L328" t="s">
        <v>3873</v>
      </c>
      <c r="M328" t="s">
        <v>3874</v>
      </c>
      <c r="N328" t="s">
        <v>3875</v>
      </c>
      <c r="O328" t="s">
        <v>3876</v>
      </c>
      <c r="P328" t="s">
        <v>3877</v>
      </c>
    </row>
    <row r="329" spans="1:16" x14ac:dyDescent="0.25">
      <c r="A329" s="4">
        <v>41170</v>
      </c>
      <c r="B329" s="4">
        <v>41171</v>
      </c>
      <c r="C329" t="s">
        <v>3878</v>
      </c>
      <c r="D329" t="s">
        <v>3879</v>
      </c>
      <c r="E329" t="s">
        <v>3880</v>
      </c>
      <c r="F329" t="s">
        <v>3881</v>
      </c>
      <c r="G329" t="s">
        <v>3881</v>
      </c>
      <c r="H329" t="s">
        <v>3882</v>
      </c>
      <c r="I329" t="s">
        <v>3881</v>
      </c>
      <c r="J329" t="s">
        <v>3883</v>
      </c>
      <c r="K329" t="s">
        <v>3884</v>
      </c>
      <c r="L329" t="s">
        <v>3885</v>
      </c>
      <c r="M329" t="s">
        <v>3886</v>
      </c>
      <c r="N329" t="s">
        <v>3887</v>
      </c>
      <c r="O329" t="s">
        <v>3888</v>
      </c>
      <c r="P329" t="s">
        <v>3889</v>
      </c>
    </row>
    <row r="330" spans="1:16" x14ac:dyDescent="0.25">
      <c r="A330" s="4">
        <v>41171</v>
      </c>
      <c r="B330" s="4">
        <v>41172</v>
      </c>
      <c r="C330" t="s">
        <v>3890</v>
      </c>
      <c r="D330" t="s">
        <v>3891</v>
      </c>
      <c r="E330" t="s">
        <v>3892</v>
      </c>
      <c r="F330" t="s">
        <v>3893</v>
      </c>
      <c r="G330" t="s">
        <v>3893</v>
      </c>
      <c r="H330" t="s">
        <v>3894</v>
      </c>
      <c r="I330" t="s">
        <v>3893</v>
      </c>
      <c r="J330" t="s">
        <v>3895</v>
      </c>
      <c r="K330" t="s">
        <v>3896</v>
      </c>
      <c r="L330" t="s">
        <v>3897</v>
      </c>
      <c r="M330" t="s">
        <v>3898</v>
      </c>
      <c r="N330" t="s">
        <v>3899</v>
      </c>
      <c r="O330" t="s">
        <v>3900</v>
      </c>
      <c r="P330" t="s">
        <v>3901</v>
      </c>
    </row>
    <row r="331" spans="1:16" x14ac:dyDescent="0.25">
      <c r="A331" s="4">
        <v>41172</v>
      </c>
      <c r="B331" s="4">
        <v>41173</v>
      </c>
      <c r="C331" t="s">
        <v>3902</v>
      </c>
      <c r="D331" t="s">
        <v>3903</v>
      </c>
      <c r="E331" t="s">
        <v>3904</v>
      </c>
      <c r="F331" t="s">
        <v>3905</v>
      </c>
      <c r="G331" t="s">
        <v>3905</v>
      </c>
      <c r="H331" t="s">
        <v>3906</v>
      </c>
      <c r="I331" t="s">
        <v>3905</v>
      </c>
      <c r="J331" t="s">
        <v>3907</v>
      </c>
      <c r="K331" t="s">
        <v>3908</v>
      </c>
      <c r="L331" t="s">
        <v>3909</v>
      </c>
      <c r="M331" t="s">
        <v>3910</v>
      </c>
      <c r="N331" t="s">
        <v>3911</v>
      </c>
      <c r="O331" t="s">
        <v>3912</v>
      </c>
      <c r="P331" t="s">
        <v>3913</v>
      </c>
    </row>
    <row r="332" spans="1:16" x14ac:dyDescent="0.25">
      <c r="A332" s="4">
        <v>41173</v>
      </c>
      <c r="B332" s="4">
        <v>41174</v>
      </c>
      <c r="C332" t="s">
        <v>3914</v>
      </c>
      <c r="D332" t="s">
        <v>3915</v>
      </c>
      <c r="E332" t="s">
        <v>3916</v>
      </c>
      <c r="F332" t="s">
        <v>3917</v>
      </c>
      <c r="G332" t="s">
        <v>3917</v>
      </c>
      <c r="H332" t="s">
        <v>3918</v>
      </c>
      <c r="I332" t="s">
        <v>3917</v>
      </c>
      <c r="J332" t="s">
        <v>3919</v>
      </c>
      <c r="K332" t="s">
        <v>3920</v>
      </c>
      <c r="L332" t="s">
        <v>3921</v>
      </c>
      <c r="M332" t="s">
        <v>3922</v>
      </c>
      <c r="N332" t="s">
        <v>3923</v>
      </c>
      <c r="O332" t="s">
        <v>3924</v>
      </c>
      <c r="P332" t="s">
        <v>3925</v>
      </c>
    </row>
    <row r="333" spans="1:16" x14ac:dyDescent="0.25">
      <c r="A333" s="4">
        <v>41174</v>
      </c>
      <c r="B333" s="4">
        <v>41175</v>
      </c>
      <c r="C333" t="s">
        <v>3926</v>
      </c>
      <c r="D333">
        <v>0</v>
      </c>
      <c r="E333" t="s">
        <v>3927</v>
      </c>
      <c r="F333" t="s">
        <v>3928</v>
      </c>
      <c r="G333" t="s">
        <v>3928</v>
      </c>
      <c r="H333" t="s">
        <v>3929</v>
      </c>
      <c r="I333" t="s">
        <v>3928</v>
      </c>
      <c r="J333" t="s">
        <v>3930</v>
      </c>
      <c r="K333" t="s">
        <v>3931</v>
      </c>
      <c r="L333" t="s">
        <v>3932</v>
      </c>
      <c r="M333" t="s">
        <v>3933</v>
      </c>
      <c r="N333" t="s">
        <v>3934</v>
      </c>
      <c r="O333" t="s">
        <v>3935</v>
      </c>
      <c r="P333" t="s">
        <v>3936</v>
      </c>
    </row>
    <row r="334" spans="1:16" x14ac:dyDescent="0.25">
      <c r="A334" s="4">
        <v>41175</v>
      </c>
      <c r="B334" s="4">
        <v>41176</v>
      </c>
      <c r="C334" t="s">
        <v>3937</v>
      </c>
      <c r="D334">
        <v>0</v>
      </c>
      <c r="E334" t="s">
        <v>3938</v>
      </c>
      <c r="F334" t="s">
        <v>3939</v>
      </c>
      <c r="G334" t="s">
        <v>3939</v>
      </c>
      <c r="H334" t="s">
        <v>3940</v>
      </c>
      <c r="I334" t="s">
        <v>3939</v>
      </c>
      <c r="J334" t="s">
        <v>3941</v>
      </c>
      <c r="K334" t="s">
        <v>3942</v>
      </c>
      <c r="L334" t="s">
        <v>3943</v>
      </c>
      <c r="M334" t="s">
        <v>3944</v>
      </c>
      <c r="N334" t="s">
        <v>3945</v>
      </c>
      <c r="O334" t="s">
        <v>3946</v>
      </c>
      <c r="P334" t="s">
        <v>3947</v>
      </c>
    </row>
    <row r="335" spans="1:16" x14ac:dyDescent="0.25">
      <c r="A335" s="4">
        <v>41176</v>
      </c>
      <c r="B335" s="4">
        <v>41177</v>
      </c>
      <c r="C335" t="s">
        <v>3948</v>
      </c>
      <c r="D335" t="s">
        <v>3949</v>
      </c>
      <c r="E335" t="s">
        <v>3950</v>
      </c>
      <c r="F335" t="s">
        <v>3951</v>
      </c>
      <c r="G335" t="s">
        <v>3951</v>
      </c>
      <c r="H335" t="s">
        <v>3952</v>
      </c>
      <c r="I335" t="s">
        <v>3951</v>
      </c>
      <c r="J335" t="s">
        <v>3953</v>
      </c>
      <c r="K335" t="s">
        <v>3954</v>
      </c>
      <c r="L335" t="s">
        <v>3955</v>
      </c>
      <c r="M335" t="s">
        <v>3956</v>
      </c>
      <c r="N335" t="s">
        <v>3957</v>
      </c>
      <c r="O335" t="s">
        <v>3958</v>
      </c>
      <c r="P335" t="s">
        <v>3959</v>
      </c>
    </row>
    <row r="336" spans="1:16" x14ac:dyDescent="0.25">
      <c r="A336" s="4">
        <v>41177</v>
      </c>
      <c r="B336" s="4">
        <v>41178</v>
      </c>
      <c r="C336" t="s">
        <v>3960</v>
      </c>
      <c r="D336" t="s">
        <v>3961</v>
      </c>
      <c r="E336" t="s">
        <v>3962</v>
      </c>
      <c r="F336" t="s">
        <v>3963</v>
      </c>
      <c r="G336" t="s">
        <v>3963</v>
      </c>
      <c r="H336" t="s">
        <v>3964</v>
      </c>
      <c r="I336" t="s">
        <v>3963</v>
      </c>
      <c r="J336" t="s">
        <v>3965</v>
      </c>
      <c r="K336" t="s">
        <v>3966</v>
      </c>
      <c r="L336" t="s">
        <v>3967</v>
      </c>
      <c r="M336" t="s">
        <v>3968</v>
      </c>
      <c r="N336" t="s">
        <v>3969</v>
      </c>
      <c r="O336" t="s">
        <v>3970</v>
      </c>
      <c r="P336" t="s">
        <v>3971</v>
      </c>
    </row>
    <row r="337" spans="1:16" x14ac:dyDescent="0.25">
      <c r="A337" s="4">
        <v>41178</v>
      </c>
      <c r="B337" s="4">
        <v>41179</v>
      </c>
      <c r="C337" t="s">
        <v>3972</v>
      </c>
      <c r="D337" t="s">
        <v>3973</v>
      </c>
      <c r="E337" t="s">
        <v>3974</v>
      </c>
      <c r="F337" t="s">
        <v>3975</v>
      </c>
      <c r="G337" t="s">
        <v>3975</v>
      </c>
      <c r="H337" t="s">
        <v>3976</v>
      </c>
      <c r="I337" t="s">
        <v>3975</v>
      </c>
      <c r="J337" t="s">
        <v>3977</v>
      </c>
      <c r="K337" t="s">
        <v>3978</v>
      </c>
      <c r="L337" t="s">
        <v>3979</v>
      </c>
      <c r="M337" t="s">
        <v>3980</v>
      </c>
      <c r="N337" t="s">
        <v>3981</v>
      </c>
      <c r="O337" t="s">
        <v>3982</v>
      </c>
      <c r="P337" t="s">
        <v>3983</v>
      </c>
    </row>
    <row r="338" spans="1:16" x14ac:dyDescent="0.25">
      <c r="A338" s="4">
        <v>41179</v>
      </c>
      <c r="B338" s="4">
        <v>41180</v>
      </c>
      <c r="C338" t="s">
        <v>3984</v>
      </c>
      <c r="D338" t="s">
        <v>3985</v>
      </c>
      <c r="E338" t="s">
        <v>3986</v>
      </c>
      <c r="F338" t="s">
        <v>3987</v>
      </c>
      <c r="G338" t="s">
        <v>3987</v>
      </c>
      <c r="H338" t="s">
        <v>3988</v>
      </c>
      <c r="I338" t="s">
        <v>3987</v>
      </c>
      <c r="J338" t="s">
        <v>3989</v>
      </c>
      <c r="K338" t="s">
        <v>3990</v>
      </c>
      <c r="L338" t="s">
        <v>3991</v>
      </c>
      <c r="M338" t="s">
        <v>3992</v>
      </c>
      <c r="N338" t="s">
        <v>3993</v>
      </c>
      <c r="O338" t="s">
        <v>3994</v>
      </c>
      <c r="P338" t="s">
        <v>3995</v>
      </c>
    </row>
    <row r="339" spans="1:16" x14ac:dyDescent="0.25">
      <c r="A339" s="4">
        <v>41180</v>
      </c>
      <c r="B339" s="4">
        <v>41181</v>
      </c>
      <c r="C339" t="s">
        <v>3996</v>
      </c>
      <c r="D339" t="s">
        <v>3997</v>
      </c>
      <c r="E339" t="s">
        <v>3998</v>
      </c>
      <c r="F339" t="s">
        <v>3999</v>
      </c>
      <c r="G339" t="s">
        <v>3999</v>
      </c>
      <c r="H339" t="s">
        <v>4000</v>
      </c>
      <c r="I339" t="s">
        <v>3999</v>
      </c>
      <c r="J339" t="s">
        <v>4001</v>
      </c>
      <c r="K339" t="s">
        <v>4002</v>
      </c>
      <c r="L339" t="s">
        <v>4003</v>
      </c>
      <c r="M339" t="s">
        <v>4004</v>
      </c>
      <c r="N339" t="s">
        <v>4005</v>
      </c>
      <c r="O339" t="s">
        <v>4006</v>
      </c>
      <c r="P339" t="s">
        <v>4007</v>
      </c>
    </row>
    <row r="340" spans="1:16" x14ac:dyDescent="0.25">
      <c r="A340" s="4">
        <v>41181</v>
      </c>
      <c r="B340" s="4">
        <v>41182</v>
      </c>
      <c r="C340" t="s">
        <v>4008</v>
      </c>
      <c r="D340">
        <v>0</v>
      </c>
      <c r="E340" t="s">
        <v>4009</v>
      </c>
      <c r="F340" t="s">
        <v>4010</v>
      </c>
      <c r="G340" t="s">
        <v>4010</v>
      </c>
      <c r="H340" t="s">
        <v>4011</v>
      </c>
      <c r="I340" t="s">
        <v>4010</v>
      </c>
      <c r="J340" t="s">
        <v>4012</v>
      </c>
      <c r="K340" t="s">
        <v>4013</v>
      </c>
      <c r="L340" t="s">
        <v>4014</v>
      </c>
      <c r="M340" t="s">
        <v>4015</v>
      </c>
      <c r="N340" t="s">
        <v>4016</v>
      </c>
      <c r="O340" t="s">
        <v>4017</v>
      </c>
      <c r="P340" t="s">
        <v>4018</v>
      </c>
    </row>
    <row r="341" spans="1:16" x14ac:dyDescent="0.25">
      <c r="A341" s="4">
        <v>41182</v>
      </c>
      <c r="B341" s="4">
        <v>41183</v>
      </c>
      <c r="C341" t="s">
        <v>4019</v>
      </c>
      <c r="D341">
        <v>0</v>
      </c>
      <c r="E341" t="s">
        <v>4020</v>
      </c>
      <c r="F341" t="s">
        <v>4021</v>
      </c>
      <c r="G341" t="s">
        <v>4021</v>
      </c>
      <c r="H341" t="s">
        <v>4022</v>
      </c>
      <c r="I341" t="s">
        <v>4021</v>
      </c>
      <c r="J341" t="s">
        <v>4023</v>
      </c>
      <c r="K341" t="s">
        <v>4024</v>
      </c>
      <c r="L341" t="s">
        <v>4025</v>
      </c>
      <c r="M341" t="s">
        <v>4026</v>
      </c>
      <c r="N341" t="s">
        <v>4027</v>
      </c>
      <c r="O341" t="s">
        <v>4028</v>
      </c>
      <c r="P341" t="s">
        <v>4029</v>
      </c>
    </row>
    <row r="342" spans="1:16" x14ac:dyDescent="0.25">
      <c r="A342" s="4">
        <v>41183</v>
      </c>
      <c r="B342" s="4">
        <v>41184</v>
      </c>
      <c r="C342" t="s">
        <v>4030</v>
      </c>
      <c r="D342" t="s">
        <v>4031</v>
      </c>
      <c r="E342" t="s">
        <v>4032</v>
      </c>
      <c r="F342" t="s">
        <v>4033</v>
      </c>
      <c r="G342" t="s">
        <v>4033</v>
      </c>
      <c r="H342" t="s">
        <v>4034</v>
      </c>
      <c r="I342" t="s">
        <v>4033</v>
      </c>
      <c r="J342" t="s">
        <v>4035</v>
      </c>
      <c r="K342" t="s">
        <v>4036</v>
      </c>
      <c r="L342" t="s">
        <v>4037</v>
      </c>
      <c r="M342" t="s">
        <v>4038</v>
      </c>
      <c r="N342" t="s">
        <v>4039</v>
      </c>
      <c r="O342" t="s">
        <v>4040</v>
      </c>
      <c r="P342" t="s">
        <v>4041</v>
      </c>
    </row>
    <row r="343" spans="1:16" x14ac:dyDescent="0.25">
      <c r="A343" s="4">
        <v>41184</v>
      </c>
      <c r="B343" s="4">
        <v>41185</v>
      </c>
      <c r="C343" t="s">
        <v>4042</v>
      </c>
      <c r="D343" t="s">
        <v>4043</v>
      </c>
      <c r="E343" t="s">
        <v>4044</v>
      </c>
      <c r="F343" t="s">
        <v>4045</v>
      </c>
      <c r="G343" t="s">
        <v>4045</v>
      </c>
      <c r="H343" t="s">
        <v>4046</v>
      </c>
      <c r="I343" t="s">
        <v>4045</v>
      </c>
      <c r="J343" t="s">
        <v>4047</v>
      </c>
      <c r="K343" t="s">
        <v>4048</v>
      </c>
      <c r="L343" t="s">
        <v>4049</v>
      </c>
      <c r="M343" t="s">
        <v>4050</v>
      </c>
      <c r="N343" t="s">
        <v>4051</v>
      </c>
      <c r="O343" t="s">
        <v>4052</v>
      </c>
      <c r="P343" t="s">
        <v>4053</v>
      </c>
    </row>
    <row r="344" spans="1:16" x14ac:dyDescent="0.25">
      <c r="A344" s="4">
        <v>41185</v>
      </c>
      <c r="B344" s="4">
        <v>41186</v>
      </c>
      <c r="C344" t="s">
        <v>4054</v>
      </c>
      <c r="D344" t="s">
        <v>4055</v>
      </c>
      <c r="E344" t="s">
        <v>4056</v>
      </c>
      <c r="F344" t="s">
        <v>4057</v>
      </c>
      <c r="G344" t="s">
        <v>4057</v>
      </c>
      <c r="H344" t="s">
        <v>4058</v>
      </c>
      <c r="I344" t="s">
        <v>4057</v>
      </c>
      <c r="J344" t="s">
        <v>4059</v>
      </c>
      <c r="K344" t="s">
        <v>4060</v>
      </c>
      <c r="L344" t="s">
        <v>4061</v>
      </c>
      <c r="M344" t="s">
        <v>4062</v>
      </c>
      <c r="N344" t="s">
        <v>4063</v>
      </c>
      <c r="O344" t="s">
        <v>4064</v>
      </c>
      <c r="P344" t="s">
        <v>4065</v>
      </c>
    </row>
    <row r="345" spans="1:16" x14ac:dyDescent="0.25">
      <c r="A345" s="4">
        <v>41186</v>
      </c>
      <c r="B345" s="4">
        <v>41187</v>
      </c>
      <c r="C345" t="s">
        <v>4066</v>
      </c>
      <c r="D345" t="s">
        <v>4067</v>
      </c>
      <c r="E345" t="s">
        <v>4068</v>
      </c>
      <c r="F345" t="s">
        <v>4069</v>
      </c>
      <c r="G345" t="s">
        <v>4069</v>
      </c>
      <c r="H345" t="s">
        <v>4070</v>
      </c>
      <c r="I345" t="s">
        <v>4069</v>
      </c>
      <c r="J345" t="s">
        <v>4071</v>
      </c>
      <c r="K345" t="s">
        <v>4072</v>
      </c>
      <c r="L345" t="s">
        <v>4073</v>
      </c>
      <c r="M345" t="s">
        <v>4074</v>
      </c>
      <c r="N345" t="s">
        <v>4075</v>
      </c>
      <c r="O345" t="s">
        <v>4076</v>
      </c>
      <c r="P345" t="s">
        <v>4077</v>
      </c>
    </row>
    <row r="346" spans="1:16" x14ac:dyDescent="0.25">
      <c r="A346" s="4">
        <v>41187</v>
      </c>
      <c r="B346" s="4">
        <v>41188</v>
      </c>
      <c r="C346" t="s">
        <v>4078</v>
      </c>
      <c r="D346" t="s">
        <v>4079</v>
      </c>
      <c r="E346" t="s">
        <v>4080</v>
      </c>
      <c r="F346" t="s">
        <v>4081</v>
      </c>
      <c r="G346" t="s">
        <v>4081</v>
      </c>
      <c r="H346" t="s">
        <v>4082</v>
      </c>
      <c r="I346" t="s">
        <v>4081</v>
      </c>
      <c r="J346" t="s">
        <v>4083</v>
      </c>
      <c r="K346" t="s">
        <v>4084</v>
      </c>
      <c r="L346" t="s">
        <v>4085</v>
      </c>
      <c r="M346" t="s">
        <v>4086</v>
      </c>
      <c r="N346" t="s">
        <v>4087</v>
      </c>
      <c r="O346" t="s">
        <v>4088</v>
      </c>
      <c r="P346" t="s">
        <v>4089</v>
      </c>
    </row>
    <row r="347" spans="1:16" x14ac:dyDescent="0.25">
      <c r="A347" s="4">
        <v>41188</v>
      </c>
      <c r="B347" s="4">
        <v>41189</v>
      </c>
      <c r="C347" t="s">
        <v>4090</v>
      </c>
      <c r="D347">
        <v>0</v>
      </c>
      <c r="E347" t="s">
        <v>4091</v>
      </c>
      <c r="F347" t="s">
        <v>4092</v>
      </c>
      <c r="G347" t="s">
        <v>4092</v>
      </c>
      <c r="H347" t="s">
        <v>4093</v>
      </c>
      <c r="I347" t="s">
        <v>4092</v>
      </c>
      <c r="J347" t="s">
        <v>4094</v>
      </c>
      <c r="K347" t="s">
        <v>4095</v>
      </c>
      <c r="L347" t="s">
        <v>4096</v>
      </c>
      <c r="M347" t="s">
        <v>4097</v>
      </c>
      <c r="N347" t="s">
        <v>4098</v>
      </c>
      <c r="O347" t="s">
        <v>4099</v>
      </c>
      <c r="P347" t="s">
        <v>4100</v>
      </c>
    </row>
    <row r="348" spans="1:16" x14ac:dyDescent="0.25">
      <c r="A348" s="4">
        <v>41189</v>
      </c>
      <c r="B348" s="4">
        <v>41190</v>
      </c>
      <c r="C348" t="s">
        <v>4101</v>
      </c>
      <c r="D348">
        <v>0</v>
      </c>
      <c r="E348" t="s">
        <v>4102</v>
      </c>
      <c r="F348" t="s">
        <v>4103</v>
      </c>
      <c r="G348" t="s">
        <v>4103</v>
      </c>
      <c r="H348" t="s">
        <v>4104</v>
      </c>
      <c r="I348" t="s">
        <v>4103</v>
      </c>
      <c r="J348" t="s">
        <v>4105</v>
      </c>
      <c r="K348" t="s">
        <v>4106</v>
      </c>
      <c r="L348" t="s">
        <v>4107</v>
      </c>
      <c r="M348" t="s">
        <v>4108</v>
      </c>
      <c r="N348" t="s">
        <v>4109</v>
      </c>
      <c r="O348" t="s">
        <v>4110</v>
      </c>
      <c r="P348" t="s">
        <v>4111</v>
      </c>
    </row>
    <row r="349" spans="1:16" x14ac:dyDescent="0.25">
      <c r="A349" s="4">
        <v>41190</v>
      </c>
      <c r="B349" s="4">
        <v>41191</v>
      </c>
      <c r="C349" t="s">
        <v>4112</v>
      </c>
      <c r="D349" t="s">
        <v>4113</v>
      </c>
      <c r="E349" t="s">
        <v>4114</v>
      </c>
      <c r="F349" t="s">
        <v>4115</v>
      </c>
      <c r="G349" t="s">
        <v>4115</v>
      </c>
      <c r="H349" t="s">
        <v>4116</v>
      </c>
      <c r="I349" t="s">
        <v>4115</v>
      </c>
      <c r="J349" t="s">
        <v>4117</v>
      </c>
      <c r="K349" t="s">
        <v>4118</v>
      </c>
      <c r="L349" t="s">
        <v>4119</v>
      </c>
      <c r="M349" t="s">
        <v>4120</v>
      </c>
      <c r="N349" t="s">
        <v>4121</v>
      </c>
      <c r="O349" t="s">
        <v>4122</v>
      </c>
      <c r="P349" t="s">
        <v>4123</v>
      </c>
    </row>
    <row r="350" spans="1:16" x14ac:dyDescent="0.25">
      <c r="A350" s="4">
        <v>41191</v>
      </c>
      <c r="B350" s="4">
        <v>41192</v>
      </c>
      <c r="C350" t="s">
        <v>4124</v>
      </c>
      <c r="D350" t="s">
        <v>4125</v>
      </c>
      <c r="E350" t="s">
        <v>4126</v>
      </c>
      <c r="F350" t="s">
        <v>4127</v>
      </c>
      <c r="G350" t="s">
        <v>4127</v>
      </c>
      <c r="H350" t="s">
        <v>4128</v>
      </c>
      <c r="I350" t="s">
        <v>4127</v>
      </c>
      <c r="J350" t="s">
        <v>4129</v>
      </c>
      <c r="K350" t="s">
        <v>4130</v>
      </c>
      <c r="L350" t="s">
        <v>4131</v>
      </c>
      <c r="M350" t="s">
        <v>4132</v>
      </c>
      <c r="N350" t="s">
        <v>4133</v>
      </c>
      <c r="O350" t="s">
        <v>4134</v>
      </c>
      <c r="P350" t="s">
        <v>4135</v>
      </c>
    </row>
    <row r="351" spans="1:16" x14ac:dyDescent="0.25">
      <c r="A351" s="4">
        <v>41192</v>
      </c>
      <c r="B351" s="4">
        <v>41193</v>
      </c>
      <c r="C351" t="s">
        <v>4136</v>
      </c>
      <c r="D351" t="s">
        <v>4137</v>
      </c>
      <c r="E351" t="s">
        <v>4138</v>
      </c>
      <c r="F351" t="s">
        <v>4139</v>
      </c>
      <c r="G351" t="s">
        <v>4139</v>
      </c>
      <c r="H351" t="s">
        <v>4140</v>
      </c>
      <c r="I351" t="s">
        <v>4139</v>
      </c>
      <c r="J351" t="s">
        <v>4141</v>
      </c>
      <c r="K351" t="s">
        <v>4142</v>
      </c>
      <c r="L351" t="s">
        <v>4143</v>
      </c>
      <c r="M351" t="s">
        <v>4144</v>
      </c>
      <c r="N351" t="s">
        <v>4145</v>
      </c>
      <c r="O351" t="s">
        <v>4146</v>
      </c>
      <c r="P351" t="s">
        <v>4147</v>
      </c>
    </row>
    <row r="352" spans="1:16" x14ac:dyDescent="0.25">
      <c r="A352" s="4">
        <v>41193</v>
      </c>
      <c r="B352" s="4">
        <v>41194</v>
      </c>
      <c r="C352" t="s">
        <v>4148</v>
      </c>
      <c r="D352" t="s">
        <v>4149</v>
      </c>
      <c r="E352" t="s">
        <v>4150</v>
      </c>
      <c r="F352" t="s">
        <v>4151</v>
      </c>
      <c r="G352" t="s">
        <v>4151</v>
      </c>
      <c r="H352" t="s">
        <v>4152</v>
      </c>
      <c r="I352" t="s">
        <v>4151</v>
      </c>
      <c r="J352" t="s">
        <v>4153</v>
      </c>
      <c r="K352" t="s">
        <v>4154</v>
      </c>
      <c r="L352" t="s">
        <v>4155</v>
      </c>
      <c r="M352" t="s">
        <v>4156</v>
      </c>
      <c r="N352" t="s">
        <v>4157</v>
      </c>
      <c r="O352" t="s">
        <v>4158</v>
      </c>
      <c r="P352" t="s">
        <v>4159</v>
      </c>
    </row>
    <row r="353" spans="1:16" x14ac:dyDescent="0.25">
      <c r="A353" s="4">
        <v>41194</v>
      </c>
      <c r="B353" s="4">
        <v>41195</v>
      </c>
      <c r="C353" t="s">
        <v>4160</v>
      </c>
      <c r="D353" t="s">
        <v>4161</v>
      </c>
      <c r="E353" t="s">
        <v>4162</v>
      </c>
      <c r="F353" t="s">
        <v>4163</v>
      </c>
      <c r="G353" t="s">
        <v>4163</v>
      </c>
      <c r="H353" t="s">
        <v>4164</v>
      </c>
      <c r="I353" t="s">
        <v>4163</v>
      </c>
      <c r="J353" t="s">
        <v>4165</v>
      </c>
      <c r="K353" t="s">
        <v>4166</v>
      </c>
      <c r="L353" t="s">
        <v>4167</v>
      </c>
      <c r="M353" t="s">
        <v>4168</v>
      </c>
      <c r="N353" t="s">
        <v>4169</v>
      </c>
      <c r="O353" t="s">
        <v>4170</v>
      </c>
      <c r="P353" t="s">
        <v>4171</v>
      </c>
    </row>
    <row r="354" spans="1:16" x14ac:dyDescent="0.25">
      <c r="A354" s="4">
        <v>41195</v>
      </c>
      <c r="B354" s="4">
        <v>41196</v>
      </c>
      <c r="C354" t="s">
        <v>4172</v>
      </c>
      <c r="D354">
        <v>0</v>
      </c>
      <c r="E354" t="s">
        <v>4173</v>
      </c>
      <c r="F354" t="s">
        <v>4174</v>
      </c>
      <c r="G354" t="s">
        <v>4174</v>
      </c>
      <c r="H354" t="s">
        <v>4175</v>
      </c>
      <c r="I354" t="s">
        <v>4174</v>
      </c>
      <c r="J354" t="s">
        <v>4176</v>
      </c>
      <c r="K354" t="s">
        <v>4177</v>
      </c>
      <c r="L354" t="s">
        <v>4178</v>
      </c>
      <c r="M354" t="s">
        <v>4179</v>
      </c>
      <c r="N354" t="s">
        <v>4180</v>
      </c>
      <c r="O354" t="s">
        <v>4181</v>
      </c>
      <c r="P354" t="s">
        <v>4182</v>
      </c>
    </row>
    <row r="355" spans="1:16" x14ac:dyDescent="0.25">
      <c r="A355" s="4">
        <v>41196</v>
      </c>
      <c r="B355" s="4">
        <v>41197</v>
      </c>
      <c r="C355" t="s">
        <v>4183</v>
      </c>
      <c r="D355">
        <v>0</v>
      </c>
      <c r="E355" t="s">
        <v>4184</v>
      </c>
      <c r="F355" t="s">
        <v>4185</v>
      </c>
      <c r="G355" t="s">
        <v>4185</v>
      </c>
      <c r="H355" t="s">
        <v>4186</v>
      </c>
      <c r="I355" t="s">
        <v>4185</v>
      </c>
      <c r="J355" t="s">
        <v>4187</v>
      </c>
      <c r="K355" t="s">
        <v>4188</v>
      </c>
      <c r="L355" t="s">
        <v>4189</v>
      </c>
      <c r="M355" t="s">
        <v>4190</v>
      </c>
      <c r="N355" t="s">
        <v>4191</v>
      </c>
      <c r="O355" t="s">
        <v>4192</v>
      </c>
      <c r="P355" t="s">
        <v>4193</v>
      </c>
    </row>
    <row r="356" spans="1:16" x14ac:dyDescent="0.25">
      <c r="A356" s="4">
        <v>41197</v>
      </c>
      <c r="B356" s="4">
        <v>41198</v>
      </c>
      <c r="C356" t="s">
        <v>4194</v>
      </c>
      <c r="D356" t="s">
        <v>4195</v>
      </c>
      <c r="E356" t="s">
        <v>4196</v>
      </c>
      <c r="F356" t="s">
        <v>4197</v>
      </c>
      <c r="G356" t="s">
        <v>4197</v>
      </c>
      <c r="H356" t="s">
        <v>4198</v>
      </c>
      <c r="I356" t="s">
        <v>4197</v>
      </c>
      <c r="J356" t="s">
        <v>4199</v>
      </c>
      <c r="K356" t="s">
        <v>4200</v>
      </c>
      <c r="L356" t="s">
        <v>4201</v>
      </c>
      <c r="M356" t="s">
        <v>4202</v>
      </c>
      <c r="N356" t="s">
        <v>4203</v>
      </c>
      <c r="O356" t="s">
        <v>4204</v>
      </c>
      <c r="P356" t="s">
        <v>4205</v>
      </c>
    </row>
    <row r="357" spans="1:16" x14ac:dyDescent="0.25">
      <c r="A357" s="4">
        <v>41198</v>
      </c>
      <c r="B357" s="4">
        <v>41199</v>
      </c>
      <c r="C357" t="s">
        <v>4206</v>
      </c>
      <c r="D357" t="s">
        <v>4207</v>
      </c>
      <c r="E357" t="s">
        <v>4208</v>
      </c>
      <c r="F357" t="s">
        <v>4209</v>
      </c>
      <c r="G357" t="s">
        <v>4209</v>
      </c>
      <c r="H357" t="s">
        <v>4210</v>
      </c>
      <c r="I357" t="s">
        <v>4209</v>
      </c>
      <c r="J357" t="s">
        <v>4211</v>
      </c>
      <c r="K357" t="s">
        <v>4212</v>
      </c>
      <c r="L357" t="s">
        <v>4213</v>
      </c>
      <c r="M357" t="s">
        <v>4214</v>
      </c>
      <c r="N357" t="s">
        <v>4215</v>
      </c>
      <c r="O357" t="s">
        <v>4216</v>
      </c>
      <c r="P357" t="s">
        <v>4217</v>
      </c>
    </row>
    <row r="358" spans="1:16" x14ac:dyDescent="0.25">
      <c r="A358" s="4">
        <v>41199</v>
      </c>
      <c r="B358" s="4">
        <v>41200</v>
      </c>
      <c r="C358" t="s">
        <v>4218</v>
      </c>
      <c r="D358" t="s">
        <v>4219</v>
      </c>
      <c r="E358" t="s">
        <v>4220</v>
      </c>
      <c r="F358" t="s">
        <v>4221</v>
      </c>
      <c r="G358" t="s">
        <v>4221</v>
      </c>
      <c r="H358" t="s">
        <v>4222</v>
      </c>
      <c r="I358" t="s">
        <v>4221</v>
      </c>
      <c r="J358" t="s">
        <v>4223</v>
      </c>
      <c r="K358" t="s">
        <v>4224</v>
      </c>
      <c r="L358" t="s">
        <v>4225</v>
      </c>
      <c r="M358" t="s">
        <v>4226</v>
      </c>
      <c r="N358" t="s">
        <v>4227</v>
      </c>
      <c r="O358" t="s">
        <v>4228</v>
      </c>
      <c r="P358" t="s">
        <v>4229</v>
      </c>
    </row>
    <row r="359" spans="1:16" x14ac:dyDescent="0.25">
      <c r="A359" s="4">
        <v>41200</v>
      </c>
      <c r="B359" s="4">
        <v>41201</v>
      </c>
      <c r="C359" t="s">
        <v>4230</v>
      </c>
      <c r="D359" t="s">
        <v>4231</v>
      </c>
      <c r="E359" t="s">
        <v>4232</v>
      </c>
      <c r="F359" t="s">
        <v>4233</v>
      </c>
      <c r="G359" t="s">
        <v>4233</v>
      </c>
      <c r="H359" t="s">
        <v>4234</v>
      </c>
      <c r="I359" t="s">
        <v>4233</v>
      </c>
      <c r="J359" t="s">
        <v>4235</v>
      </c>
      <c r="K359" t="s">
        <v>4236</v>
      </c>
      <c r="L359" t="s">
        <v>4237</v>
      </c>
      <c r="M359" t="s">
        <v>4238</v>
      </c>
      <c r="N359" t="s">
        <v>4239</v>
      </c>
      <c r="O359" t="s">
        <v>4240</v>
      </c>
      <c r="P359" t="s">
        <v>4241</v>
      </c>
    </row>
    <row r="360" spans="1:16" x14ac:dyDescent="0.25">
      <c r="A360" s="4">
        <v>41201</v>
      </c>
      <c r="B360" s="4">
        <v>41202</v>
      </c>
      <c r="C360" t="s">
        <v>4242</v>
      </c>
      <c r="D360" t="s">
        <v>4243</v>
      </c>
      <c r="E360" t="s">
        <v>4244</v>
      </c>
      <c r="F360" t="s">
        <v>4245</v>
      </c>
      <c r="G360" t="s">
        <v>4245</v>
      </c>
      <c r="H360" t="s">
        <v>4246</v>
      </c>
      <c r="I360" t="s">
        <v>4245</v>
      </c>
      <c r="J360" t="s">
        <v>4247</v>
      </c>
      <c r="K360" t="s">
        <v>4248</v>
      </c>
      <c r="L360" t="s">
        <v>4249</v>
      </c>
      <c r="M360" t="s">
        <v>4250</v>
      </c>
      <c r="N360" t="s">
        <v>4251</v>
      </c>
      <c r="O360" t="s">
        <v>4252</v>
      </c>
      <c r="P360" t="s">
        <v>4253</v>
      </c>
    </row>
    <row r="361" spans="1:16" x14ac:dyDescent="0.25">
      <c r="A361" s="4">
        <v>41202</v>
      </c>
      <c r="B361" s="4">
        <v>41203</v>
      </c>
      <c r="C361" t="s">
        <v>4254</v>
      </c>
      <c r="D361">
        <v>0</v>
      </c>
      <c r="E361" t="s">
        <v>4255</v>
      </c>
      <c r="F361" t="s">
        <v>4256</v>
      </c>
      <c r="G361" t="s">
        <v>4256</v>
      </c>
      <c r="H361" t="s">
        <v>4257</v>
      </c>
      <c r="I361" t="s">
        <v>4256</v>
      </c>
      <c r="J361" t="s">
        <v>4258</v>
      </c>
      <c r="K361" t="s">
        <v>4259</v>
      </c>
      <c r="L361" t="s">
        <v>4260</v>
      </c>
      <c r="M361" t="s">
        <v>4261</v>
      </c>
      <c r="N361" t="s">
        <v>4262</v>
      </c>
      <c r="O361" t="s">
        <v>4263</v>
      </c>
      <c r="P361" t="s">
        <v>4264</v>
      </c>
    </row>
    <row r="362" spans="1:16" x14ac:dyDescent="0.25">
      <c r="A362" s="4">
        <v>41203</v>
      </c>
      <c r="B362" s="4">
        <v>41204</v>
      </c>
      <c r="C362" t="s">
        <v>4265</v>
      </c>
      <c r="D362">
        <v>0</v>
      </c>
      <c r="E362" t="s">
        <v>4266</v>
      </c>
      <c r="F362" t="s">
        <v>4267</v>
      </c>
      <c r="G362" t="s">
        <v>4267</v>
      </c>
      <c r="H362" t="s">
        <v>4268</v>
      </c>
      <c r="I362" t="s">
        <v>4267</v>
      </c>
      <c r="J362" t="s">
        <v>4269</v>
      </c>
      <c r="K362" t="s">
        <v>4270</v>
      </c>
      <c r="L362" t="s">
        <v>4271</v>
      </c>
      <c r="M362" t="s">
        <v>4272</v>
      </c>
      <c r="N362" t="s">
        <v>4273</v>
      </c>
      <c r="O362" t="s">
        <v>4274</v>
      </c>
      <c r="P362" t="s">
        <v>4275</v>
      </c>
    </row>
    <row r="363" spans="1:16" x14ac:dyDescent="0.25">
      <c r="A363" s="4">
        <v>41204</v>
      </c>
      <c r="B363" s="4">
        <v>41205</v>
      </c>
      <c r="C363" t="s">
        <v>4276</v>
      </c>
      <c r="D363" t="s">
        <v>4277</v>
      </c>
      <c r="E363" t="s">
        <v>4278</v>
      </c>
      <c r="F363" t="s">
        <v>4279</v>
      </c>
      <c r="G363" t="s">
        <v>4279</v>
      </c>
      <c r="H363" t="s">
        <v>4280</v>
      </c>
      <c r="I363" t="s">
        <v>4279</v>
      </c>
      <c r="J363" t="s">
        <v>4281</v>
      </c>
      <c r="K363" t="s">
        <v>4282</v>
      </c>
      <c r="L363" t="s">
        <v>4283</v>
      </c>
      <c r="M363" t="s">
        <v>4284</v>
      </c>
      <c r="N363" t="s">
        <v>4285</v>
      </c>
      <c r="O363" t="s">
        <v>4286</v>
      </c>
      <c r="P363" t="s">
        <v>4287</v>
      </c>
    </row>
    <row r="364" spans="1:16" x14ac:dyDescent="0.25">
      <c r="A364" s="4">
        <v>41205</v>
      </c>
      <c r="B364" s="4">
        <v>41206</v>
      </c>
      <c r="C364" t="s">
        <v>4288</v>
      </c>
      <c r="D364" t="s">
        <v>4289</v>
      </c>
      <c r="E364" t="s">
        <v>4290</v>
      </c>
      <c r="F364" t="s">
        <v>4291</v>
      </c>
      <c r="G364" t="s">
        <v>4291</v>
      </c>
      <c r="H364" t="s">
        <v>4292</v>
      </c>
      <c r="I364" t="s">
        <v>4291</v>
      </c>
      <c r="J364" t="s">
        <v>4293</v>
      </c>
      <c r="K364" t="s">
        <v>4294</v>
      </c>
      <c r="L364" t="s">
        <v>4295</v>
      </c>
      <c r="M364" t="s">
        <v>4296</v>
      </c>
      <c r="N364" t="s">
        <v>4297</v>
      </c>
      <c r="O364" t="s">
        <v>4298</v>
      </c>
      <c r="P364" t="s">
        <v>4299</v>
      </c>
    </row>
    <row r="365" spans="1:16" x14ac:dyDescent="0.25">
      <c r="A365" s="4">
        <v>41206</v>
      </c>
      <c r="B365" s="4">
        <v>41207</v>
      </c>
      <c r="C365" t="s">
        <v>4300</v>
      </c>
      <c r="D365" t="s">
        <v>4301</v>
      </c>
      <c r="E365" t="s">
        <v>4302</v>
      </c>
      <c r="F365" t="s">
        <v>4303</v>
      </c>
      <c r="G365" t="s">
        <v>4303</v>
      </c>
      <c r="H365" t="s">
        <v>4304</v>
      </c>
      <c r="I365" t="s">
        <v>4303</v>
      </c>
      <c r="J365" t="s">
        <v>4305</v>
      </c>
      <c r="K365" t="s">
        <v>4306</v>
      </c>
      <c r="L365" t="s">
        <v>4307</v>
      </c>
      <c r="M365" t="s">
        <v>4308</v>
      </c>
      <c r="N365" t="s">
        <v>4309</v>
      </c>
      <c r="O365" t="s">
        <v>4310</v>
      </c>
      <c r="P365" t="s">
        <v>4311</v>
      </c>
    </row>
    <row r="366" spans="1:16" x14ac:dyDescent="0.25">
      <c r="A366" s="4">
        <v>41207</v>
      </c>
      <c r="B366" s="4">
        <v>41208</v>
      </c>
      <c r="C366" t="s">
        <v>4312</v>
      </c>
      <c r="D366" t="s">
        <v>4313</v>
      </c>
      <c r="E366" t="s">
        <v>4314</v>
      </c>
      <c r="F366" t="s">
        <v>4315</v>
      </c>
      <c r="G366" t="s">
        <v>4315</v>
      </c>
      <c r="H366" t="s">
        <v>4316</v>
      </c>
      <c r="I366" t="s">
        <v>4315</v>
      </c>
      <c r="J366" t="s">
        <v>4317</v>
      </c>
      <c r="K366" t="s">
        <v>4318</v>
      </c>
      <c r="L366" t="s">
        <v>4319</v>
      </c>
      <c r="M366" t="s">
        <v>4320</v>
      </c>
      <c r="N366" t="s">
        <v>4321</v>
      </c>
      <c r="O366" t="s">
        <v>4322</v>
      </c>
      <c r="P366" t="s">
        <v>4323</v>
      </c>
    </row>
    <row r="367" spans="1:16" x14ac:dyDescent="0.25">
      <c r="A367" s="4">
        <v>41208</v>
      </c>
      <c r="B367" s="4">
        <v>41209</v>
      </c>
      <c r="C367" t="s">
        <v>4324</v>
      </c>
      <c r="D367" t="s">
        <v>4325</v>
      </c>
      <c r="E367" t="s">
        <v>4326</v>
      </c>
      <c r="F367" t="s">
        <v>4327</v>
      </c>
      <c r="G367" t="s">
        <v>4327</v>
      </c>
      <c r="H367" t="s">
        <v>4328</v>
      </c>
      <c r="I367" t="s">
        <v>4327</v>
      </c>
      <c r="J367" t="s">
        <v>4329</v>
      </c>
      <c r="K367" t="s">
        <v>4330</v>
      </c>
      <c r="L367" t="s">
        <v>4331</v>
      </c>
      <c r="M367" t="s">
        <v>4332</v>
      </c>
      <c r="N367" t="s">
        <v>4333</v>
      </c>
      <c r="O367" t="s">
        <v>4334</v>
      </c>
      <c r="P367" t="s">
        <v>4335</v>
      </c>
    </row>
    <row r="368" spans="1:16" x14ac:dyDescent="0.25">
      <c r="A368" s="4">
        <v>41209</v>
      </c>
      <c r="B368" s="4">
        <v>41210</v>
      </c>
      <c r="C368" t="s">
        <v>4336</v>
      </c>
      <c r="D368">
        <v>0</v>
      </c>
      <c r="E368" t="s">
        <v>4337</v>
      </c>
      <c r="F368" t="s">
        <v>4338</v>
      </c>
      <c r="G368" t="s">
        <v>4338</v>
      </c>
      <c r="H368" t="s">
        <v>4339</v>
      </c>
      <c r="I368" t="s">
        <v>4338</v>
      </c>
      <c r="J368" t="s">
        <v>4340</v>
      </c>
      <c r="K368" t="s">
        <v>4341</v>
      </c>
      <c r="L368" t="s">
        <v>4342</v>
      </c>
      <c r="M368" t="s">
        <v>4343</v>
      </c>
      <c r="N368" t="s">
        <v>4344</v>
      </c>
      <c r="O368" t="s">
        <v>4345</v>
      </c>
      <c r="P368" t="s">
        <v>4346</v>
      </c>
    </row>
    <row r="369" spans="1:16" x14ac:dyDescent="0.25">
      <c r="A369" s="4">
        <v>41210</v>
      </c>
      <c r="B369" s="4">
        <v>41211</v>
      </c>
      <c r="C369" t="s">
        <v>4347</v>
      </c>
      <c r="D369">
        <v>0</v>
      </c>
      <c r="E369" t="s">
        <v>4348</v>
      </c>
      <c r="F369" t="s">
        <v>4349</v>
      </c>
      <c r="G369" t="s">
        <v>4349</v>
      </c>
      <c r="H369" t="s">
        <v>4350</v>
      </c>
      <c r="I369" t="s">
        <v>4349</v>
      </c>
      <c r="J369" t="s">
        <v>4351</v>
      </c>
      <c r="K369" t="s">
        <v>4352</v>
      </c>
      <c r="L369" t="s">
        <v>4353</v>
      </c>
      <c r="M369" t="s">
        <v>4354</v>
      </c>
      <c r="N369" t="s">
        <v>4355</v>
      </c>
      <c r="O369" t="s">
        <v>4356</v>
      </c>
      <c r="P369" t="s">
        <v>4357</v>
      </c>
    </row>
    <row r="370" spans="1:16" x14ac:dyDescent="0.25">
      <c r="A370" s="4">
        <v>41211</v>
      </c>
      <c r="B370" s="4">
        <v>41212</v>
      </c>
      <c r="C370" t="s">
        <v>4358</v>
      </c>
      <c r="D370" t="s">
        <v>4359</v>
      </c>
      <c r="E370" t="s">
        <v>4360</v>
      </c>
      <c r="F370" t="s">
        <v>4361</v>
      </c>
      <c r="G370" t="s">
        <v>4361</v>
      </c>
      <c r="H370" t="s">
        <v>4362</v>
      </c>
      <c r="I370" t="s">
        <v>4361</v>
      </c>
      <c r="J370" t="s">
        <v>4363</v>
      </c>
      <c r="K370" t="s">
        <v>4364</v>
      </c>
      <c r="L370" t="s">
        <v>4365</v>
      </c>
      <c r="M370" t="s">
        <v>4366</v>
      </c>
      <c r="N370" t="s">
        <v>4367</v>
      </c>
      <c r="O370" t="s">
        <v>4368</v>
      </c>
      <c r="P370" t="s">
        <v>4369</v>
      </c>
    </row>
    <row r="371" spans="1:16" x14ac:dyDescent="0.25">
      <c r="A371" s="4">
        <v>41212</v>
      </c>
      <c r="B371" s="4">
        <v>41213</v>
      </c>
      <c r="C371" t="s">
        <v>4370</v>
      </c>
      <c r="D371" t="s">
        <v>4371</v>
      </c>
      <c r="E371" t="s">
        <v>4372</v>
      </c>
      <c r="F371" t="s">
        <v>4373</v>
      </c>
      <c r="G371" t="s">
        <v>4373</v>
      </c>
      <c r="H371" t="s">
        <v>4374</v>
      </c>
      <c r="I371" t="s">
        <v>4373</v>
      </c>
      <c r="J371" t="s">
        <v>4375</v>
      </c>
      <c r="K371" t="s">
        <v>4376</v>
      </c>
      <c r="L371" t="s">
        <v>4377</v>
      </c>
      <c r="M371" t="s">
        <v>4378</v>
      </c>
      <c r="N371" t="s">
        <v>4379</v>
      </c>
      <c r="O371" t="s">
        <v>4380</v>
      </c>
      <c r="P371" t="s">
        <v>4381</v>
      </c>
    </row>
    <row r="372" spans="1:16" x14ac:dyDescent="0.25">
      <c r="A372" s="4">
        <v>41213</v>
      </c>
      <c r="B372" s="4">
        <v>41214</v>
      </c>
      <c r="C372" t="s">
        <v>4382</v>
      </c>
      <c r="D372" t="s">
        <v>4383</v>
      </c>
      <c r="E372" t="s">
        <v>4384</v>
      </c>
      <c r="F372" t="s">
        <v>4385</v>
      </c>
      <c r="G372" t="s">
        <v>4385</v>
      </c>
      <c r="H372" t="s">
        <v>4386</v>
      </c>
      <c r="I372" t="s">
        <v>4385</v>
      </c>
      <c r="J372" t="s">
        <v>4387</v>
      </c>
      <c r="K372" t="s">
        <v>4388</v>
      </c>
      <c r="L372" t="s">
        <v>4389</v>
      </c>
      <c r="M372" t="s">
        <v>4390</v>
      </c>
      <c r="N372" t="s">
        <v>4391</v>
      </c>
      <c r="O372" t="s">
        <v>4392</v>
      </c>
      <c r="P372" t="s">
        <v>4393</v>
      </c>
    </row>
    <row r="373" spans="1:16" x14ac:dyDescent="0.25">
      <c r="A373" s="4">
        <v>41214</v>
      </c>
      <c r="B373" s="4">
        <v>41215</v>
      </c>
      <c r="C373" t="s">
        <v>4394</v>
      </c>
      <c r="D373" t="s">
        <v>4395</v>
      </c>
      <c r="E373" t="s">
        <v>4396</v>
      </c>
      <c r="F373" t="s">
        <v>4397</v>
      </c>
      <c r="G373" t="s">
        <v>4397</v>
      </c>
      <c r="H373" t="s">
        <v>4398</v>
      </c>
      <c r="I373" t="s">
        <v>4397</v>
      </c>
      <c r="J373" t="s">
        <v>4399</v>
      </c>
      <c r="K373" t="s">
        <v>4400</v>
      </c>
      <c r="L373" t="s">
        <v>4401</v>
      </c>
      <c r="M373" t="s">
        <v>4402</v>
      </c>
      <c r="N373" t="s">
        <v>4403</v>
      </c>
      <c r="O373" t="s">
        <v>4404</v>
      </c>
      <c r="P373" t="s">
        <v>4405</v>
      </c>
    </row>
    <row r="374" spans="1:16" x14ac:dyDescent="0.25">
      <c r="A374" s="4">
        <v>41215</v>
      </c>
      <c r="B374" s="4">
        <v>41216</v>
      </c>
      <c r="C374" t="s">
        <v>4406</v>
      </c>
      <c r="D374" t="s">
        <v>4407</v>
      </c>
      <c r="E374" t="s">
        <v>4408</v>
      </c>
      <c r="F374" t="s">
        <v>4409</v>
      </c>
      <c r="G374" t="s">
        <v>4409</v>
      </c>
      <c r="H374" t="s">
        <v>4410</v>
      </c>
      <c r="I374" t="s">
        <v>4409</v>
      </c>
      <c r="J374" t="s">
        <v>4411</v>
      </c>
      <c r="K374" t="s">
        <v>4412</v>
      </c>
      <c r="L374" t="s">
        <v>4413</v>
      </c>
      <c r="M374" t="s">
        <v>4414</v>
      </c>
      <c r="N374" t="s">
        <v>4415</v>
      </c>
      <c r="O374" t="s">
        <v>4416</v>
      </c>
      <c r="P374" t="s">
        <v>4417</v>
      </c>
    </row>
    <row r="375" spans="1:16" x14ac:dyDescent="0.25">
      <c r="A375" s="4">
        <v>41216</v>
      </c>
      <c r="B375" s="4">
        <v>41217</v>
      </c>
      <c r="C375" t="s">
        <v>4418</v>
      </c>
      <c r="D375">
        <v>0</v>
      </c>
      <c r="E375" t="s">
        <v>4419</v>
      </c>
      <c r="F375" t="s">
        <v>4420</v>
      </c>
      <c r="G375" t="s">
        <v>4420</v>
      </c>
      <c r="H375" t="s">
        <v>4421</v>
      </c>
      <c r="I375" t="s">
        <v>4420</v>
      </c>
      <c r="J375" t="s">
        <v>4422</v>
      </c>
      <c r="K375" t="s">
        <v>4423</v>
      </c>
      <c r="L375" t="s">
        <v>4424</v>
      </c>
      <c r="M375" t="s">
        <v>4425</v>
      </c>
      <c r="N375" t="s">
        <v>4426</v>
      </c>
      <c r="O375" t="s">
        <v>4427</v>
      </c>
      <c r="P375" t="s">
        <v>4428</v>
      </c>
    </row>
    <row r="376" spans="1:16" x14ac:dyDescent="0.25">
      <c r="A376" s="4">
        <v>41217</v>
      </c>
      <c r="B376" s="4">
        <v>41218</v>
      </c>
      <c r="C376" t="s">
        <v>4429</v>
      </c>
      <c r="D376">
        <v>0</v>
      </c>
      <c r="E376" t="s">
        <v>4430</v>
      </c>
      <c r="F376" t="s">
        <v>4431</v>
      </c>
      <c r="G376" t="s">
        <v>4431</v>
      </c>
      <c r="H376" t="s">
        <v>4432</v>
      </c>
      <c r="I376" t="s">
        <v>4431</v>
      </c>
      <c r="J376" t="s">
        <v>4433</v>
      </c>
      <c r="K376" t="s">
        <v>4434</v>
      </c>
      <c r="L376" t="s">
        <v>4435</v>
      </c>
      <c r="M376" t="s">
        <v>4436</v>
      </c>
      <c r="N376" t="s">
        <v>4437</v>
      </c>
      <c r="O376" t="s">
        <v>4438</v>
      </c>
      <c r="P376" t="s">
        <v>4439</v>
      </c>
    </row>
    <row r="377" spans="1:16" x14ac:dyDescent="0.25">
      <c r="A377" s="4">
        <v>41218</v>
      </c>
      <c r="B377" s="4">
        <v>41219</v>
      </c>
      <c r="C377" t="s">
        <v>4440</v>
      </c>
      <c r="D377" t="s">
        <v>4441</v>
      </c>
      <c r="E377" t="s">
        <v>4442</v>
      </c>
      <c r="F377" t="s">
        <v>4443</v>
      </c>
      <c r="G377" t="s">
        <v>4443</v>
      </c>
      <c r="H377" t="s">
        <v>4444</v>
      </c>
      <c r="I377" t="s">
        <v>4443</v>
      </c>
      <c r="J377" t="s">
        <v>4445</v>
      </c>
      <c r="K377" t="s">
        <v>4446</v>
      </c>
      <c r="L377" t="s">
        <v>4447</v>
      </c>
      <c r="M377" t="s">
        <v>4448</v>
      </c>
      <c r="N377" t="s">
        <v>4449</v>
      </c>
      <c r="O377" t="s">
        <v>4450</v>
      </c>
      <c r="P377" t="s">
        <v>4451</v>
      </c>
    </row>
    <row r="378" spans="1:16" x14ac:dyDescent="0.25">
      <c r="A378" s="4">
        <v>41219</v>
      </c>
      <c r="B378" s="4">
        <v>41220</v>
      </c>
      <c r="C378" t="s">
        <v>4452</v>
      </c>
      <c r="D378" t="s">
        <v>4453</v>
      </c>
      <c r="E378" t="s">
        <v>4454</v>
      </c>
      <c r="F378" t="s">
        <v>4455</v>
      </c>
      <c r="G378" t="s">
        <v>4455</v>
      </c>
      <c r="H378" t="s">
        <v>4456</v>
      </c>
      <c r="I378" t="s">
        <v>4455</v>
      </c>
      <c r="J378" t="s">
        <v>4457</v>
      </c>
      <c r="K378" t="s">
        <v>4458</v>
      </c>
      <c r="L378" t="s">
        <v>4459</v>
      </c>
      <c r="M378" t="s">
        <v>4460</v>
      </c>
      <c r="N378" t="s">
        <v>4461</v>
      </c>
      <c r="O378" t="s">
        <v>4462</v>
      </c>
      <c r="P378" t="s">
        <v>4463</v>
      </c>
    </row>
    <row r="379" spans="1:16" x14ac:dyDescent="0.25">
      <c r="A379" s="4">
        <v>41220</v>
      </c>
      <c r="B379" s="4">
        <v>41221</v>
      </c>
      <c r="C379" t="s">
        <v>4464</v>
      </c>
      <c r="D379" t="s">
        <v>4465</v>
      </c>
      <c r="E379" t="s">
        <v>4466</v>
      </c>
      <c r="F379" t="s">
        <v>4467</v>
      </c>
      <c r="G379" t="s">
        <v>4467</v>
      </c>
      <c r="H379" t="s">
        <v>4468</v>
      </c>
      <c r="I379" t="s">
        <v>4467</v>
      </c>
      <c r="J379" t="s">
        <v>4469</v>
      </c>
      <c r="K379" t="s">
        <v>4470</v>
      </c>
      <c r="L379" t="s">
        <v>4471</v>
      </c>
      <c r="M379" t="s">
        <v>4472</v>
      </c>
      <c r="N379" t="s">
        <v>4473</v>
      </c>
      <c r="O379" t="s">
        <v>4474</v>
      </c>
      <c r="P379" t="s">
        <v>4475</v>
      </c>
    </row>
    <row r="380" spans="1:16" x14ac:dyDescent="0.25">
      <c r="A380" s="4">
        <v>41221</v>
      </c>
      <c r="B380" s="4">
        <v>41222</v>
      </c>
      <c r="C380" t="s">
        <v>4476</v>
      </c>
      <c r="D380" t="s">
        <v>4477</v>
      </c>
      <c r="E380" t="s">
        <v>4478</v>
      </c>
      <c r="F380" t="s">
        <v>4479</v>
      </c>
      <c r="G380" t="s">
        <v>4479</v>
      </c>
      <c r="H380" t="s">
        <v>4480</v>
      </c>
      <c r="I380" t="s">
        <v>4479</v>
      </c>
      <c r="J380" t="s">
        <v>4481</v>
      </c>
      <c r="K380" t="s">
        <v>4482</v>
      </c>
      <c r="L380" t="s">
        <v>4483</v>
      </c>
      <c r="M380" t="s">
        <v>4484</v>
      </c>
      <c r="N380" t="s">
        <v>4485</v>
      </c>
      <c r="O380" t="s">
        <v>4486</v>
      </c>
      <c r="P380" t="s">
        <v>4487</v>
      </c>
    </row>
    <row r="381" spans="1:16" x14ac:dyDescent="0.25">
      <c r="A381" s="4">
        <v>41222</v>
      </c>
      <c r="B381" s="4">
        <v>41223</v>
      </c>
      <c r="C381" t="s">
        <v>4488</v>
      </c>
      <c r="D381" t="s">
        <v>4489</v>
      </c>
      <c r="E381" t="s">
        <v>4490</v>
      </c>
      <c r="F381" t="s">
        <v>4491</v>
      </c>
      <c r="G381" t="s">
        <v>4491</v>
      </c>
      <c r="H381" t="s">
        <v>4492</v>
      </c>
      <c r="I381" t="s">
        <v>4491</v>
      </c>
      <c r="J381" t="s">
        <v>4493</v>
      </c>
      <c r="K381" t="s">
        <v>4494</v>
      </c>
      <c r="L381" t="s">
        <v>4495</v>
      </c>
      <c r="M381" t="s">
        <v>4496</v>
      </c>
      <c r="N381" t="s">
        <v>4497</v>
      </c>
      <c r="O381" t="s">
        <v>4498</v>
      </c>
      <c r="P381" t="s">
        <v>4499</v>
      </c>
    </row>
    <row r="382" spans="1:16" x14ac:dyDescent="0.25">
      <c r="A382" s="4">
        <v>41223</v>
      </c>
      <c r="B382" s="4">
        <v>41224</v>
      </c>
      <c r="C382" t="s">
        <v>4500</v>
      </c>
      <c r="D382">
        <v>0</v>
      </c>
      <c r="E382" t="s">
        <v>4501</v>
      </c>
      <c r="F382" t="s">
        <v>4502</v>
      </c>
      <c r="G382" t="s">
        <v>4502</v>
      </c>
      <c r="H382" t="s">
        <v>4503</v>
      </c>
      <c r="I382" t="s">
        <v>4502</v>
      </c>
      <c r="J382" t="s">
        <v>4504</v>
      </c>
      <c r="K382" t="s">
        <v>4505</v>
      </c>
      <c r="L382" t="s">
        <v>4506</v>
      </c>
      <c r="M382" t="s">
        <v>4507</v>
      </c>
      <c r="N382" t="s">
        <v>4508</v>
      </c>
      <c r="O382" t="s">
        <v>4509</v>
      </c>
      <c r="P382" t="s">
        <v>4510</v>
      </c>
    </row>
    <row r="383" spans="1:16" x14ac:dyDescent="0.25">
      <c r="A383" s="4">
        <v>41224</v>
      </c>
      <c r="B383" s="4">
        <v>41225</v>
      </c>
      <c r="C383" t="s">
        <v>4511</v>
      </c>
      <c r="D383">
        <v>0</v>
      </c>
      <c r="E383" t="s">
        <v>4512</v>
      </c>
      <c r="F383" t="s">
        <v>4513</v>
      </c>
      <c r="G383" t="s">
        <v>4513</v>
      </c>
      <c r="H383" t="s">
        <v>4514</v>
      </c>
      <c r="I383" t="s">
        <v>4513</v>
      </c>
      <c r="J383" t="s">
        <v>4515</v>
      </c>
      <c r="K383" t="s">
        <v>4516</v>
      </c>
      <c r="L383" t="s">
        <v>4517</v>
      </c>
      <c r="M383" t="s">
        <v>4518</v>
      </c>
      <c r="N383" t="s">
        <v>4519</v>
      </c>
      <c r="O383" t="s">
        <v>4520</v>
      </c>
      <c r="P383" t="s">
        <v>4521</v>
      </c>
    </row>
    <row r="384" spans="1:16" x14ac:dyDescent="0.25">
      <c r="A384" s="4">
        <v>41225</v>
      </c>
      <c r="B384" s="4">
        <v>41226</v>
      </c>
      <c r="C384" t="s">
        <v>4522</v>
      </c>
      <c r="D384" t="s">
        <v>4523</v>
      </c>
      <c r="E384" t="s">
        <v>4524</v>
      </c>
      <c r="F384" t="s">
        <v>4525</v>
      </c>
      <c r="G384" t="s">
        <v>4525</v>
      </c>
      <c r="H384" t="s">
        <v>4526</v>
      </c>
      <c r="I384" t="s">
        <v>4525</v>
      </c>
      <c r="J384" t="s">
        <v>4527</v>
      </c>
      <c r="K384" t="s">
        <v>4528</v>
      </c>
      <c r="L384" t="s">
        <v>4529</v>
      </c>
      <c r="M384" t="s">
        <v>4530</v>
      </c>
      <c r="N384" t="s">
        <v>4531</v>
      </c>
      <c r="O384" t="s">
        <v>4532</v>
      </c>
      <c r="P384" t="s">
        <v>4533</v>
      </c>
    </row>
    <row r="385" spans="1:16" x14ac:dyDescent="0.25">
      <c r="A385" s="4">
        <v>41226</v>
      </c>
      <c r="B385" s="4">
        <v>41227</v>
      </c>
      <c r="C385" t="s">
        <v>4534</v>
      </c>
      <c r="D385" t="s">
        <v>4535</v>
      </c>
      <c r="E385" t="s">
        <v>4536</v>
      </c>
      <c r="F385" t="s">
        <v>4537</v>
      </c>
      <c r="G385" t="s">
        <v>4537</v>
      </c>
      <c r="H385" t="s">
        <v>4538</v>
      </c>
      <c r="I385" t="s">
        <v>4537</v>
      </c>
      <c r="J385" t="s">
        <v>4539</v>
      </c>
      <c r="K385" t="s">
        <v>4540</v>
      </c>
      <c r="L385" t="s">
        <v>4541</v>
      </c>
      <c r="M385" t="s">
        <v>4542</v>
      </c>
      <c r="N385" t="s">
        <v>4543</v>
      </c>
      <c r="O385" t="s">
        <v>4544</v>
      </c>
      <c r="P385" t="s">
        <v>4545</v>
      </c>
    </row>
    <row r="386" spans="1:16" x14ac:dyDescent="0.25">
      <c r="A386" s="4">
        <v>41227</v>
      </c>
      <c r="B386" s="4">
        <v>41228</v>
      </c>
      <c r="C386" t="s">
        <v>4546</v>
      </c>
      <c r="D386" t="s">
        <v>4547</v>
      </c>
      <c r="E386" t="s">
        <v>4548</v>
      </c>
      <c r="F386" t="s">
        <v>4549</v>
      </c>
      <c r="G386" t="s">
        <v>4549</v>
      </c>
      <c r="H386" t="s">
        <v>4550</v>
      </c>
      <c r="I386" t="s">
        <v>4549</v>
      </c>
      <c r="J386" t="s">
        <v>4551</v>
      </c>
      <c r="K386" t="s">
        <v>4552</v>
      </c>
      <c r="L386" t="s">
        <v>4553</v>
      </c>
      <c r="M386" t="s">
        <v>4554</v>
      </c>
      <c r="N386" t="s">
        <v>4555</v>
      </c>
      <c r="O386" t="s">
        <v>4556</v>
      </c>
      <c r="P386" t="s">
        <v>4557</v>
      </c>
    </row>
    <row r="387" spans="1:16" x14ac:dyDescent="0.25">
      <c r="A387" s="4">
        <v>41228</v>
      </c>
      <c r="B387" s="4">
        <v>41229</v>
      </c>
      <c r="C387" t="s">
        <v>4558</v>
      </c>
      <c r="D387" t="s">
        <v>4559</v>
      </c>
      <c r="E387" t="s">
        <v>4560</v>
      </c>
      <c r="F387" t="s">
        <v>4561</v>
      </c>
      <c r="G387" t="s">
        <v>4561</v>
      </c>
      <c r="H387" t="s">
        <v>4562</v>
      </c>
      <c r="I387" t="s">
        <v>4561</v>
      </c>
      <c r="J387" t="s">
        <v>4563</v>
      </c>
      <c r="K387" t="s">
        <v>4564</v>
      </c>
      <c r="L387" t="s">
        <v>4565</v>
      </c>
      <c r="M387" t="s">
        <v>4566</v>
      </c>
      <c r="N387" t="s">
        <v>4567</v>
      </c>
      <c r="O387" t="s">
        <v>4568</v>
      </c>
      <c r="P387" t="s">
        <v>4569</v>
      </c>
    </row>
    <row r="388" spans="1:16" x14ac:dyDescent="0.25">
      <c r="A388" s="4">
        <v>41229</v>
      </c>
      <c r="B388" s="4">
        <v>41230</v>
      </c>
      <c r="C388" t="s">
        <v>4570</v>
      </c>
      <c r="D388" t="s">
        <v>4571</v>
      </c>
      <c r="E388" t="s">
        <v>4572</v>
      </c>
      <c r="F388" t="s">
        <v>4573</v>
      </c>
      <c r="G388" t="s">
        <v>4573</v>
      </c>
      <c r="H388" t="s">
        <v>4574</v>
      </c>
      <c r="I388" t="s">
        <v>4573</v>
      </c>
      <c r="J388" t="s">
        <v>4575</v>
      </c>
      <c r="K388" t="s">
        <v>4576</v>
      </c>
      <c r="L388" t="s">
        <v>4577</v>
      </c>
      <c r="M388" t="s">
        <v>4578</v>
      </c>
      <c r="N388" t="s">
        <v>4579</v>
      </c>
      <c r="O388" t="s">
        <v>4580</v>
      </c>
      <c r="P388" t="s">
        <v>4581</v>
      </c>
    </row>
    <row r="389" spans="1:16" x14ac:dyDescent="0.25">
      <c r="A389" s="4">
        <v>41230</v>
      </c>
      <c r="B389" s="4">
        <v>41231</v>
      </c>
      <c r="C389" t="s">
        <v>4582</v>
      </c>
      <c r="D389">
        <v>0</v>
      </c>
      <c r="E389" t="s">
        <v>4583</v>
      </c>
      <c r="F389" t="s">
        <v>4584</v>
      </c>
      <c r="G389" t="s">
        <v>4584</v>
      </c>
      <c r="H389" t="s">
        <v>4585</v>
      </c>
      <c r="I389" t="s">
        <v>4584</v>
      </c>
      <c r="J389" t="s">
        <v>4586</v>
      </c>
      <c r="K389" t="s">
        <v>4587</v>
      </c>
      <c r="L389" t="s">
        <v>4588</v>
      </c>
      <c r="M389" t="s">
        <v>4589</v>
      </c>
      <c r="N389" t="s">
        <v>4590</v>
      </c>
      <c r="O389" t="s">
        <v>4591</v>
      </c>
      <c r="P389" t="s">
        <v>4592</v>
      </c>
    </row>
    <row r="390" spans="1:16" x14ac:dyDescent="0.25">
      <c r="A390" s="4">
        <v>41231</v>
      </c>
      <c r="B390" s="4">
        <v>41232</v>
      </c>
      <c r="C390" t="s">
        <v>4593</v>
      </c>
      <c r="D390">
        <v>0</v>
      </c>
      <c r="E390" t="s">
        <v>4594</v>
      </c>
      <c r="F390" t="s">
        <v>4595</v>
      </c>
      <c r="G390" t="s">
        <v>4595</v>
      </c>
      <c r="H390" t="s">
        <v>4596</v>
      </c>
      <c r="I390" t="s">
        <v>4595</v>
      </c>
      <c r="J390" t="s">
        <v>4597</v>
      </c>
      <c r="K390" t="s">
        <v>4598</v>
      </c>
      <c r="L390" t="s">
        <v>4599</v>
      </c>
      <c r="M390" t="s">
        <v>4600</v>
      </c>
      <c r="N390" t="s">
        <v>4601</v>
      </c>
      <c r="O390" t="s">
        <v>4602</v>
      </c>
      <c r="P390" t="s">
        <v>4603</v>
      </c>
    </row>
    <row r="391" spans="1:16" x14ac:dyDescent="0.25">
      <c r="A391" s="4">
        <v>41232</v>
      </c>
      <c r="B391" s="4">
        <v>41233</v>
      </c>
      <c r="C391" t="s">
        <v>4604</v>
      </c>
      <c r="D391" t="s">
        <v>4605</v>
      </c>
      <c r="E391" t="s">
        <v>4606</v>
      </c>
      <c r="F391" t="s">
        <v>4607</v>
      </c>
      <c r="G391" t="s">
        <v>4607</v>
      </c>
      <c r="H391" t="s">
        <v>4608</v>
      </c>
      <c r="I391" t="s">
        <v>4607</v>
      </c>
      <c r="J391" t="s">
        <v>4609</v>
      </c>
      <c r="K391" t="s">
        <v>4610</v>
      </c>
      <c r="L391" t="s">
        <v>4611</v>
      </c>
      <c r="M391" t="s">
        <v>4612</v>
      </c>
      <c r="N391" t="s">
        <v>4613</v>
      </c>
      <c r="O391" t="s">
        <v>4614</v>
      </c>
      <c r="P391" t="s">
        <v>4615</v>
      </c>
    </row>
    <row r="392" spans="1:16" x14ac:dyDescent="0.25">
      <c r="A392" s="4">
        <v>41233</v>
      </c>
      <c r="B392" s="4">
        <v>41234</v>
      </c>
      <c r="C392" t="s">
        <v>4616</v>
      </c>
      <c r="D392" t="s">
        <v>4617</v>
      </c>
      <c r="E392" t="s">
        <v>4618</v>
      </c>
      <c r="F392" t="s">
        <v>4619</v>
      </c>
      <c r="G392" t="s">
        <v>4619</v>
      </c>
      <c r="H392" t="s">
        <v>4620</v>
      </c>
      <c r="I392" t="s">
        <v>4619</v>
      </c>
      <c r="J392" t="s">
        <v>4621</v>
      </c>
      <c r="K392" t="s">
        <v>4622</v>
      </c>
      <c r="L392" t="s">
        <v>4623</v>
      </c>
      <c r="M392" t="s">
        <v>4624</v>
      </c>
      <c r="N392" t="s">
        <v>4625</v>
      </c>
      <c r="O392" t="s">
        <v>4626</v>
      </c>
      <c r="P392" t="s">
        <v>4627</v>
      </c>
    </row>
    <row r="393" spans="1:16" x14ac:dyDescent="0.25">
      <c r="A393" s="4">
        <v>41234</v>
      </c>
      <c r="B393" s="4">
        <v>41235</v>
      </c>
      <c r="C393" t="s">
        <v>4628</v>
      </c>
      <c r="D393" t="s">
        <v>4629</v>
      </c>
      <c r="E393" t="s">
        <v>4630</v>
      </c>
      <c r="F393" t="s">
        <v>4631</v>
      </c>
      <c r="G393" t="s">
        <v>4631</v>
      </c>
      <c r="H393" t="s">
        <v>4632</v>
      </c>
      <c r="I393" t="s">
        <v>4631</v>
      </c>
      <c r="J393" t="s">
        <v>4633</v>
      </c>
      <c r="K393" t="s">
        <v>4634</v>
      </c>
      <c r="L393" t="s">
        <v>4635</v>
      </c>
      <c r="M393" t="s">
        <v>4636</v>
      </c>
      <c r="N393" t="s">
        <v>4637</v>
      </c>
      <c r="O393" t="s">
        <v>4638</v>
      </c>
      <c r="P393" t="s">
        <v>4639</v>
      </c>
    </row>
    <row r="394" spans="1:16" x14ac:dyDescent="0.25">
      <c r="A394" s="4">
        <v>41235</v>
      </c>
      <c r="B394" s="4">
        <v>41236</v>
      </c>
      <c r="C394" t="s">
        <v>4640</v>
      </c>
      <c r="D394" t="s">
        <v>4641</v>
      </c>
      <c r="E394" t="s">
        <v>4642</v>
      </c>
      <c r="F394" t="s">
        <v>4643</v>
      </c>
      <c r="G394" t="s">
        <v>4643</v>
      </c>
      <c r="H394" t="s">
        <v>4644</v>
      </c>
      <c r="I394" t="s">
        <v>4643</v>
      </c>
      <c r="J394" t="s">
        <v>4645</v>
      </c>
      <c r="K394" t="s">
        <v>4646</v>
      </c>
      <c r="L394" t="s">
        <v>4647</v>
      </c>
      <c r="M394" t="s">
        <v>4648</v>
      </c>
      <c r="N394" t="s">
        <v>4649</v>
      </c>
      <c r="O394" t="s">
        <v>4650</v>
      </c>
      <c r="P394" t="s">
        <v>4651</v>
      </c>
    </row>
    <row r="395" spans="1:16" x14ac:dyDescent="0.25">
      <c r="A395" s="4">
        <v>41236</v>
      </c>
      <c r="B395" s="4">
        <v>41237</v>
      </c>
      <c r="C395" t="s">
        <v>4652</v>
      </c>
      <c r="D395" t="s">
        <v>4653</v>
      </c>
      <c r="E395" t="s">
        <v>4654</v>
      </c>
      <c r="F395" t="s">
        <v>4655</v>
      </c>
      <c r="G395" t="s">
        <v>4655</v>
      </c>
      <c r="H395" t="s">
        <v>4656</v>
      </c>
      <c r="I395" t="s">
        <v>4655</v>
      </c>
      <c r="J395" t="s">
        <v>4657</v>
      </c>
      <c r="K395" t="s">
        <v>4658</v>
      </c>
      <c r="L395" t="s">
        <v>4659</v>
      </c>
      <c r="M395" t="s">
        <v>4660</v>
      </c>
      <c r="N395" t="s">
        <v>4661</v>
      </c>
      <c r="O395" t="s">
        <v>4662</v>
      </c>
      <c r="P395" t="s">
        <v>4663</v>
      </c>
    </row>
    <row r="396" spans="1:16" x14ac:dyDescent="0.25">
      <c r="A396" s="4">
        <v>41237</v>
      </c>
      <c r="B396" s="4">
        <v>41238</v>
      </c>
      <c r="C396" t="s">
        <v>4664</v>
      </c>
      <c r="D396">
        <v>0</v>
      </c>
      <c r="E396" t="s">
        <v>4665</v>
      </c>
      <c r="F396" t="s">
        <v>4666</v>
      </c>
      <c r="G396" t="s">
        <v>4666</v>
      </c>
      <c r="H396" t="s">
        <v>4667</v>
      </c>
      <c r="I396" t="s">
        <v>4666</v>
      </c>
      <c r="J396" t="s">
        <v>4668</v>
      </c>
      <c r="K396" t="s">
        <v>4669</v>
      </c>
      <c r="L396" t="s">
        <v>4670</v>
      </c>
      <c r="M396" t="s">
        <v>4671</v>
      </c>
      <c r="N396" t="s">
        <v>4672</v>
      </c>
      <c r="O396" t="s">
        <v>4673</v>
      </c>
      <c r="P396" t="s">
        <v>4674</v>
      </c>
    </row>
    <row r="397" spans="1:16" x14ac:dyDescent="0.25">
      <c r="A397" s="4">
        <v>41238</v>
      </c>
      <c r="B397" s="4">
        <v>41239</v>
      </c>
      <c r="C397" t="s">
        <v>4675</v>
      </c>
      <c r="D397">
        <v>0</v>
      </c>
      <c r="E397" t="s">
        <v>4676</v>
      </c>
      <c r="F397" t="s">
        <v>4677</v>
      </c>
      <c r="G397" t="s">
        <v>4677</v>
      </c>
      <c r="H397" t="s">
        <v>4678</v>
      </c>
      <c r="I397" t="s">
        <v>4677</v>
      </c>
      <c r="J397" t="s">
        <v>4679</v>
      </c>
      <c r="K397" t="s">
        <v>4680</v>
      </c>
      <c r="L397" t="s">
        <v>4681</v>
      </c>
      <c r="M397" t="s">
        <v>4682</v>
      </c>
      <c r="N397" t="s">
        <v>4683</v>
      </c>
      <c r="O397" t="s">
        <v>4684</v>
      </c>
      <c r="P397" t="s">
        <v>4685</v>
      </c>
    </row>
    <row r="398" spans="1:16" x14ac:dyDescent="0.25">
      <c r="A398" s="4">
        <v>41239</v>
      </c>
      <c r="B398" s="4">
        <v>41240</v>
      </c>
      <c r="C398" t="s">
        <v>4686</v>
      </c>
      <c r="D398" t="s">
        <v>4687</v>
      </c>
      <c r="E398" t="s">
        <v>4688</v>
      </c>
      <c r="F398" t="s">
        <v>4689</v>
      </c>
      <c r="G398" t="s">
        <v>4689</v>
      </c>
      <c r="H398" t="s">
        <v>4690</v>
      </c>
      <c r="I398" t="s">
        <v>4689</v>
      </c>
      <c r="J398" t="s">
        <v>4691</v>
      </c>
      <c r="K398" t="s">
        <v>4692</v>
      </c>
      <c r="L398" t="s">
        <v>4693</v>
      </c>
      <c r="M398" t="s">
        <v>4694</v>
      </c>
      <c r="N398" t="s">
        <v>4695</v>
      </c>
      <c r="O398" t="s">
        <v>4696</v>
      </c>
      <c r="P398" t="s">
        <v>4697</v>
      </c>
    </row>
    <row r="399" spans="1:16" x14ac:dyDescent="0.25">
      <c r="A399" s="4">
        <v>41240</v>
      </c>
      <c r="B399" s="4">
        <v>41241</v>
      </c>
      <c r="C399" t="s">
        <v>4698</v>
      </c>
      <c r="D399" t="s">
        <v>4699</v>
      </c>
      <c r="E399" t="s">
        <v>4700</v>
      </c>
      <c r="F399" t="s">
        <v>4701</v>
      </c>
      <c r="G399" t="s">
        <v>4701</v>
      </c>
      <c r="H399" t="s">
        <v>4702</v>
      </c>
      <c r="I399" t="s">
        <v>4701</v>
      </c>
      <c r="J399" t="s">
        <v>4703</v>
      </c>
      <c r="K399" t="s">
        <v>4704</v>
      </c>
      <c r="L399" t="s">
        <v>4705</v>
      </c>
      <c r="M399" t="s">
        <v>4706</v>
      </c>
      <c r="N399" t="s">
        <v>4707</v>
      </c>
      <c r="O399" t="s">
        <v>4708</v>
      </c>
      <c r="P399" t="s">
        <v>4709</v>
      </c>
    </row>
    <row r="400" spans="1:16" x14ac:dyDescent="0.25">
      <c r="A400" s="4">
        <v>41241</v>
      </c>
      <c r="B400" s="4">
        <v>41242</v>
      </c>
      <c r="C400" t="s">
        <v>4710</v>
      </c>
      <c r="D400" t="s">
        <v>4711</v>
      </c>
      <c r="E400" t="s">
        <v>4712</v>
      </c>
      <c r="F400" t="s">
        <v>4713</v>
      </c>
      <c r="G400" t="s">
        <v>4713</v>
      </c>
      <c r="H400" t="s">
        <v>4714</v>
      </c>
      <c r="I400" t="s">
        <v>4713</v>
      </c>
      <c r="J400" t="s">
        <v>4715</v>
      </c>
      <c r="K400" t="s">
        <v>4716</v>
      </c>
      <c r="L400" t="s">
        <v>4717</v>
      </c>
      <c r="M400" t="s">
        <v>4718</v>
      </c>
      <c r="N400" t="s">
        <v>4719</v>
      </c>
      <c r="O400" t="s">
        <v>4720</v>
      </c>
      <c r="P400" t="s">
        <v>4721</v>
      </c>
    </row>
    <row r="401" spans="1:16" x14ac:dyDescent="0.25">
      <c r="A401" s="4">
        <v>41242</v>
      </c>
      <c r="B401" s="4">
        <v>41243</v>
      </c>
      <c r="C401" t="s">
        <v>4722</v>
      </c>
      <c r="D401" t="s">
        <v>4723</v>
      </c>
      <c r="E401" t="s">
        <v>4724</v>
      </c>
      <c r="F401" t="s">
        <v>4725</v>
      </c>
      <c r="G401" t="s">
        <v>4725</v>
      </c>
      <c r="H401" t="s">
        <v>4726</v>
      </c>
      <c r="I401" t="s">
        <v>4725</v>
      </c>
      <c r="J401" t="s">
        <v>4727</v>
      </c>
      <c r="K401" t="s">
        <v>4728</v>
      </c>
      <c r="L401" t="s">
        <v>4729</v>
      </c>
      <c r="M401" t="s">
        <v>4730</v>
      </c>
      <c r="N401" t="s">
        <v>4731</v>
      </c>
      <c r="O401" t="s">
        <v>4732</v>
      </c>
      <c r="P401" t="s">
        <v>4733</v>
      </c>
    </row>
    <row r="402" spans="1:16" x14ac:dyDescent="0.25">
      <c r="A402" s="4">
        <v>41243</v>
      </c>
      <c r="B402" s="4">
        <v>41244</v>
      </c>
      <c r="C402" t="s">
        <v>4734</v>
      </c>
      <c r="D402" t="s">
        <v>4735</v>
      </c>
      <c r="E402" t="s">
        <v>4736</v>
      </c>
      <c r="F402" t="s">
        <v>4737</v>
      </c>
      <c r="G402" t="s">
        <v>4737</v>
      </c>
      <c r="H402" t="s">
        <v>4738</v>
      </c>
      <c r="I402" t="s">
        <v>4737</v>
      </c>
      <c r="J402" t="s">
        <v>4739</v>
      </c>
      <c r="K402" t="s">
        <v>4740</v>
      </c>
      <c r="L402" t="s">
        <v>4741</v>
      </c>
      <c r="M402" t="s">
        <v>4742</v>
      </c>
      <c r="N402" t="s">
        <v>4743</v>
      </c>
      <c r="O402" t="s">
        <v>4744</v>
      </c>
      <c r="P402" t="s">
        <v>4745</v>
      </c>
    </row>
    <row r="403" spans="1:16" x14ac:dyDescent="0.25">
      <c r="A403" s="4">
        <v>41244</v>
      </c>
      <c r="B403" s="4">
        <v>41245</v>
      </c>
      <c r="C403" t="s">
        <v>4746</v>
      </c>
      <c r="D403">
        <v>0</v>
      </c>
      <c r="E403" t="s">
        <v>4747</v>
      </c>
      <c r="F403" t="s">
        <v>4748</v>
      </c>
      <c r="G403" t="s">
        <v>4748</v>
      </c>
      <c r="H403" t="s">
        <v>4749</v>
      </c>
      <c r="I403" t="s">
        <v>4748</v>
      </c>
      <c r="J403" t="s">
        <v>4750</v>
      </c>
      <c r="K403" t="s">
        <v>4751</v>
      </c>
      <c r="L403" t="s">
        <v>4752</v>
      </c>
      <c r="M403" t="s">
        <v>4753</v>
      </c>
      <c r="N403" t="s">
        <v>4754</v>
      </c>
      <c r="O403" t="s">
        <v>4755</v>
      </c>
      <c r="P403" t="s">
        <v>4756</v>
      </c>
    </row>
    <row r="404" spans="1:16" x14ac:dyDescent="0.25">
      <c r="A404" s="4">
        <v>41245</v>
      </c>
      <c r="B404" s="4">
        <v>41246</v>
      </c>
      <c r="C404" t="s">
        <v>4757</v>
      </c>
      <c r="D404">
        <v>0</v>
      </c>
      <c r="E404" t="s">
        <v>4758</v>
      </c>
      <c r="F404" t="s">
        <v>4759</v>
      </c>
      <c r="G404" t="s">
        <v>4759</v>
      </c>
      <c r="H404" t="s">
        <v>4760</v>
      </c>
      <c r="I404" t="s">
        <v>4759</v>
      </c>
      <c r="J404" t="s">
        <v>4761</v>
      </c>
      <c r="K404" t="s">
        <v>4762</v>
      </c>
      <c r="L404" t="s">
        <v>4763</v>
      </c>
      <c r="M404" t="s">
        <v>4764</v>
      </c>
      <c r="N404" t="s">
        <v>4765</v>
      </c>
      <c r="O404" t="s">
        <v>4766</v>
      </c>
      <c r="P404" t="s">
        <v>4767</v>
      </c>
    </row>
    <row r="405" spans="1:16" x14ac:dyDescent="0.25">
      <c r="A405" s="4">
        <v>41246</v>
      </c>
      <c r="B405" s="4">
        <v>41247</v>
      </c>
      <c r="C405" t="s">
        <v>4768</v>
      </c>
      <c r="D405" t="s">
        <v>4769</v>
      </c>
      <c r="E405" t="s">
        <v>4770</v>
      </c>
      <c r="F405" t="s">
        <v>4771</v>
      </c>
      <c r="G405" t="s">
        <v>4771</v>
      </c>
      <c r="H405" t="s">
        <v>4772</v>
      </c>
      <c r="I405" t="s">
        <v>4771</v>
      </c>
      <c r="J405" t="s">
        <v>4773</v>
      </c>
      <c r="K405" t="s">
        <v>4774</v>
      </c>
      <c r="L405" t="s">
        <v>4775</v>
      </c>
      <c r="M405" t="s">
        <v>4776</v>
      </c>
      <c r="N405" t="s">
        <v>4777</v>
      </c>
      <c r="O405" t="s">
        <v>4778</v>
      </c>
      <c r="P405" t="s">
        <v>4779</v>
      </c>
    </row>
    <row r="406" spans="1:16" x14ac:dyDescent="0.25">
      <c r="A406" s="4">
        <v>41247</v>
      </c>
      <c r="B406" s="4">
        <v>41248</v>
      </c>
      <c r="C406" t="s">
        <v>4780</v>
      </c>
      <c r="D406" t="s">
        <v>4781</v>
      </c>
      <c r="E406" t="s">
        <v>4782</v>
      </c>
      <c r="F406" t="s">
        <v>4783</v>
      </c>
      <c r="G406" t="s">
        <v>4783</v>
      </c>
      <c r="H406" t="s">
        <v>4784</v>
      </c>
      <c r="I406" t="s">
        <v>4783</v>
      </c>
      <c r="J406" t="s">
        <v>4785</v>
      </c>
      <c r="K406" t="s">
        <v>4786</v>
      </c>
      <c r="L406" t="s">
        <v>4787</v>
      </c>
      <c r="M406" t="s">
        <v>4788</v>
      </c>
      <c r="N406" t="s">
        <v>4789</v>
      </c>
      <c r="O406" t="s">
        <v>4790</v>
      </c>
      <c r="P406" t="s">
        <v>4791</v>
      </c>
    </row>
    <row r="407" spans="1:16" x14ac:dyDescent="0.25">
      <c r="A407" s="4">
        <v>41248</v>
      </c>
      <c r="B407" s="4">
        <v>41249</v>
      </c>
      <c r="C407" t="s">
        <v>4792</v>
      </c>
      <c r="D407" t="s">
        <v>4793</v>
      </c>
      <c r="E407" t="s">
        <v>4794</v>
      </c>
      <c r="F407" t="s">
        <v>4795</v>
      </c>
      <c r="G407" t="s">
        <v>4795</v>
      </c>
      <c r="H407" t="s">
        <v>4796</v>
      </c>
      <c r="I407" t="s">
        <v>4795</v>
      </c>
      <c r="J407" t="s">
        <v>4797</v>
      </c>
      <c r="K407" t="s">
        <v>4798</v>
      </c>
      <c r="L407" t="s">
        <v>4799</v>
      </c>
      <c r="M407" t="s">
        <v>4800</v>
      </c>
      <c r="N407" t="s">
        <v>4801</v>
      </c>
      <c r="O407" t="s">
        <v>4802</v>
      </c>
      <c r="P407" t="s">
        <v>4803</v>
      </c>
    </row>
    <row r="408" spans="1:16" x14ac:dyDescent="0.25">
      <c r="A408" s="4">
        <v>41249</v>
      </c>
      <c r="B408" s="4">
        <v>41250</v>
      </c>
      <c r="C408" t="s">
        <v>4804</v>
      </c>
      <c r="D408" t="s">
        <v>4805</v>
      </c>
      <c r="E408" t="s">
        <v>4806</v>
      </c>
      <c r="F408" t="s">
        <v>4807</v>
      </c>
      <c r="G408" t="s">
        <v>4807</v>
      </c>
      <c r="H408" t="s">
        <v>4808</v>
      </c>
      <c r="I408" t="s">
        <v>4807</v>
      </c>
      <c r="J408" t="s">
        <v>4809</v>
      </c>
      <c r="K408" t="s">
        <v>4810</v>
      </c>
      <c r="L408" t="s">
        <v>4811</v>
      </c>
      <c r="M408" t="s">
        <v>4812</v>
      </c>
      <c r="N408" t="s">
        <v>4813</v>
      </c>
      <c r="O408" t="s">
        <v>4814</v>
      </c>
      <c r="P408" t="s">
        <v>4815</v>
      </c>
    </row>
    <row r="409" spans="1:16" x14ac:dyDescent="0.25">
      <c r="A409" s="4">
        <v>41250</v>
      </c>
      <c r="B409" s="4">
        <v>41251</v>
      </c>
      <c r="C409" t="s">
        <v>4816</v>
      </c>
      <c r="D409" t="s">
        <v>4817</v>
      </c>
      <c r="E409" t="s">
        <v>4818</v>
      </c>
      <c r="F409" t="s">
        <v>4819</v>
      </c>
      <c r="G409" t="s">
        <v>4819</v>
      </c>
      <c r="H409" t="s">
        <v>4820</v>
      </c>
      <c r="I409" t="s">
        <v>4819</v>
      </c>
      <c r="J409" t="s">
        <v>4821</v>
      </c>
      <c r="K409" t="s">
        <v>4822</v>
      </c>
      <c r="L409" t="s">
        <v>4823</v>
      </c>
      <c r="M409" t="s">
        <v>4824</v>
      </c>
      <c r="N409" t="s">
        <v>4825</v>
      </c>
      <c r="O409" t="s">
        <v>4826</v>
      </c>
      <c r="P409" t="s">
        <v>4827</v>
      </c>
    </row>
    <row r="410" spans="1:16" x14ac:dyDescent="0.25">
      <c r="A410" s="4">
        <v>41251</v>
      </c>
      <c r="B410" s="4">
        <v>41252</v>
      </c>
      <c r="C410" t="s">
        <v>4828</v>
      </c>
      <c r="D410">
        <v>0</v>
      </c>
      <c r="E410" t="s">
        <v>4829</v>
      </c>
      <c r="F410" t="s">
        <v>4830</v>
      </c>
      <c r="G410" t="s">
        <v>4830</v>
      </c>
      <c r="H410" t="s">
        <v>4831</v>
      </c>
      <c r="I410" t="s">
        <v>4830</v>
      </c>
      <c r="J410" t="s">
        <v>4832</v>
      </c>
      <c r="K410" t="s">
        <v>4833</v>
      </c>
      <c r="L410" t="s">
        <v>4834</v>
      </c>
      <c r="M410" t="s">
        <v>4835</v>
      </c>
      <c r="N410" t="s">
        <v>4836</v>
      </c>
      <c r="O410" t="s">
        <v>4837</v>
      </c>
      <c r="P410" t="s">
        <v>4838</v>
      </c>
    </row>
    <row r="411" spans="1:16" x14ac:dyDescent="0.25">
      <c r="A411" s="4">
        <v>41252</v>
      </c>
      <c r="B411" s="4">
        <v>41253</v>
      </c>
      <c r="C411" t="s">
        <v>4839</v>
      </c>
      <c r="D411">
        <v>0</v>
      </c>
      <c r="E411" t="s">
        <v>4840</v>
      </c>
      <c r="F411" t="s">
        <v>4841</v>
      </c>
      <c r="G411" t="s">
        <v>4841</v>
      </c>
      <c r="H411" t="s">
        <v>4842</v>
      </c>
      <c r="I411" t="s">
        <v>4841</v>
      </c>
      <c r="J411" t="s">
        <v>4843</v>
      </c>
      <c r="K411" t="s">
        <v>4844</v>
      </c>
      <c r="L411" t="s">
        <v>4845</v>
      </c>
      <c r="M411" t="s">
        <v>4846</v>
      </c>
      <c r="N411" t="s">
        <v>4847</v>
      </c>
      <c r="O411" t="s">
        <v>4848</v>
      </c>
      <c r="P411" t="s">
        <v>4849</v>
      </c>
    </row>
    <row r="412" spans="1:16" x14ac:dyDescent="0.25">
      <c r="A412" s="4">
        <v>41253</v>
      </c>
      <c r="B412" s="4">
        <v>41254</v>
      </c>
      <c r="C412" t="s">
        <v>4850</v>
      </c>
      <c r="D412" t="s">
        <v>4851</v>
      </c>
      <c r="E412" t="s">
        <v>4852</v>
      </c>
      <c r="F412" t="s">
        <v>4853</v>
      </c>
      <c r="G412" t="s">
        <v>4853</v>
      </c>
      <c r="H412" t="s">
        <v>4854</v>
      </c>
      <c r="I412" t="s">
        <v>4853</v>
      </c>
      <c r="J412" t="s">
        <v>4855</v>
      </c>
      <c r="K412" t="s">
        <v>4856</v>
      </c>
      <c r="L412" t="s">
        <v>4857</v>
      </c>
      <c r="M412" t="s">
        <v>4858</v>
      </c>
      <c r="N412" t="s">
        <v>4859</v>
      </c>
      <c r="O412" t="s">
        <v>4860</v>
      </c>
      <c r="P412" t="s">
        <v>4861</v>
      </c>
    </row>
    <row r="413" spans="1:16" x14ac:dyDescent="0.25">
      <c r="A413" s="4">
        <v>41254</v>
      </c>
      <c r="B413" s="4">
        <v>41255</v>
      </c>
      <c r="C413" t="s">
        <v>4862</v>
      </c>
      <c r="D413" t="s">
        <v>4863</v>
      </c>
      <c r="E413" t="s">
        <v>4864</v>
      </c>
      <c r="F413" t="s">
        <v>4865</v>
      </c>
      <c r="G413" t="s">
        <v>4865</v>
      </c>
      <c r="H413" t="s">
        <v>4866</v>
      </c>
      <c r="I413" t="s">
        <v>4865</v>
      </c>
      <c r="J413" t="s">
        <v>4867</v>
      </c>
      <c r="K413" t="s">
        <v>4868</v>
      </c>
      <c r="L413" t="s">
        <v>4869</v>
      </c>
      <c r="M413" t="s">
        <v>4870</v>
      </c>
      <c r="N413" t="s">
        <v>4871</v>
      </c>
      <c r="O413" t="s">
        <v>4872</v>
      </c>
      <c r="P413" t="s">
        <v>4873</v>
      </c>
    </row>
    <row r="414" spans="1:16" x14ac:dyDescent="0.25">
      <c r="A414" s="4">
        <v>41255</v>
      </c>
      <c r="B414" s="4">
        <v>41256</v>
      </c>
      <c r="C414" t="s">
        <v>4874</v>
      </c>
      <c r="D414" t="s">
        <v>4875</v>
      </c>
      <c r="E414" t="s">
        <v>4876</v>
      </c>
      <c r="F414" t="s">
        <v>4877</v>
      </c>
      <c r="G414" t="s">
        <v>4877</v>
      </c>
      <c r="H414" t="s">
        <v>4878</v>
      </c>
      <c r="I414" t="s">
        <v>4877</v>
      </c>
      <c r="J414" t="s">
        <v>4879</v>
      </c>
      <c r="K414" t="s">
        <v>4880</v>
      </c>
      <c r="L414" t="s">
        <v>4881</v>
      </c>
      <c r="M414" t="s">
        <v>4882</v>
      </c>
      <c r="N414" t="s">
        <v>4883</v>
      </c>
      <c r="O414" t="s">
        <v>4884</v>
      </c>
      <c r="P414" t="s">
        <v>4885</v>
      </c>
    </row>
    <row r="415" spans="1:16" x14ac:dyDescent="0.25">
      <c r="A415" s="4">
        <v>41256</v>
      </c>
      <c r="B415" s="4">
        <v>41257</v>
      </c>
      <c r="C415" t="s">
        <v>4886</v>
      </c>
      <c r="D415" t="s">
        <v>4887</v>
      </c>
      <c r="E415" t="s">
        <v>4888</v>
      </c>
      <c r="F415" t="s">
        <v>4889</v>
      </c>
      <c r="G415" t="s">
        <v>4889</v>
      </c>
      <c r="H415" t="s">
        <v>4890</v>
      </c>
      <c r="I415" t="s">
        <v>4889</v>
      </c>
      <c r="J415" t="s">
        <v>4891</v>
      </c>
      <c r="K415" t="s">
        <v>4892</v>
      </c>
      <c r="L415" t="s">
        <v>4893</v>
      </c>
      <c r="M415" t="s">
        <v>4894</v>
      </c>
      <c r="N415" t="s">
        <v>4895</v>
      </c>
      <c r="O415" t="s">
        <v>4896</v>
      </c>
      <c r="P415" t="s">
        <v>4897</v>
      </c>
    </row>
    <row r="416" spans="1:16" x14ac:dyDescent="0.25">
      <c r="A416" s="4">
        <v>41257</v>
      </c>
      <c r="B416" s="4">
        <v>41258</v>
      </c>
      <c r="C416" t="s">
        <v>4898</v>
      </c>
      <c r="D416" t="s">
        <v>4899</v>
      </c>
      <c r="E416" t="s">
        <v>4900</v>
      </c>
      <c r="F416" t="s">
        <v>4901</v>
      </c>
      <c r="G416" t="s">
        <v>4901</v>
      </c>
      <c r="H416" t="s">
        <v>4902</v>
      </c>
      <c r="I416" t="s">
        <v>4901</v>
      </c>
      <c r="J416" t="s">
        <v>4903</v>
      </c>
      <c r="K416" t="s">
        <v>4904</v>
      </c>
      <c r="L416" t="s">
        <v>4905</v>
      </c>
      <c r="M416" t="s">
        <v>4906</v>
      </c>
      <c r="N416" t="s">
        <v>4907</v>
      </c>
      <c r="O416" t="s">
        <v>4908</v>
      </c>
      <c r="P416" t="s">
        <v>4909</v>
      </c>
    </row>
    <row r="417" spans="1:16" x14ac:dyDescent="0.25">
      <c r="A417" s="4">
        <v>41258</v>
      </c>
      <c r="B417" s="4">
        <v>41259</v>
      </c>
      <c r="C417" t="s">
        <v>4910</v>
      </c>
      <c r="D417">
        <v>0</v>
      </c>
      <c r="E417" t="s">
        <v>4911</v>
      </c>
      <c r="F417" t="s">
        <v>4912</v>
      </c>
      <c r="G417" t="s">
        <v>4912</v>
      </c>
      <c r="H417" t="s">
        <v>4913</v>
      </c>
      <c r="I417" t="s">
        <v>4912</v>
      </c>
      <c r="J417" t="s">
        <v>4914</v>
      </c>
      <c r="K417" t="s">
        <v>4915</v>
      </c>
      <c r="L417" t="s">
        <v>4916</v>
      </c>
      <c r="M417" t="s">
        <v>4917</v>
      </c>
      <c r="N417" t="s">
        <v>4918</v>
      </c>
      <c r="O417" t="s">
        <v>4919</v>
      </c>
      <c r="P417" t="s">
        <v>4920</v>
      </c>
    </row>
    <row r="418" spans="1:16" x14ac:dyDescent="0.25">
      <c r="A418" s="4">
        <v>41259</v>
      </c>
      <c r="B418" s="4">
        <v>41260</v>
      </c>
      <c r="C418" t="s">
        <v>4921</v>
      </c>
      <c r="D418">
        <v>0</v>
      </c>
      <c r="E418" t="s">
        <v>4922</v>
      </c>
      <c r="F418" t="s">
        <v>4923</v>
      </c>
      <c r="G418" t="s">
        <v>4923</v>
      </c>
      <c r="H418" t="s">
        <v>4924</v>
      </c>
      <c r="I418" t="s">
        <v>4923</v>
      </c>
      <c r="J418" t="s">
        <v>4925</v>
      </c>
      <c r="K418" t="s">
        <v>4926</v>
      </c>
      <c r="L418" t="s">
        <v>4927</v>
      </c>
      <c r="M418" t="s">
        <v>4928</v>
      </c>
      <c r="N418" t="s">
        <v>4929</v>
      </c>
      <c r="O418" t="s">
        <v>4930</v>
      </c>
      <c r="P418" t="s">
        <v>4931</v>
      </c>
    </row>
    <row r="419" spans="1:16" x14ac:dyDescent="0.25">
      <c r="A419" s="4">
        <v>41260</v>
      </c>
      <c r="B419" s="4">
        <v>41261</v>
      </c>
      <c r="C419" t="s">
        <v>4932</v>
      </c>
      <c r="D419" t="s">
        <v>4933</v>
      </c>
      <c r="E419" t="s">
        <v>4934</v>
      </c>
      <c r="F419" t="s">
        <v>4935</v>
      </c>
      <c r="G419" t="s">
        <v>4935</v>
      </c>
      <c r="H419" t="s">
        <v>4936</v>
      </c>
      <c r="I419" t="s">
        <v>4935</v>
      </c>
      <c r="J419" t="s">
        <v>4937</v>
      </c>
      <c r="K419" t="s">
        <v>4938</v>
      </c>
      <c r="L419" t="s">
        <v>4939</v>
      </c>
      <c r="M419" t="s">
        <v>4940</v>
      </c>
      <c r="N419" t="s">
        <v>4941</v>
      </c>
      <c r="O419" t="s">
        <v>4942</v>
      </c>
      <c r="P419" t="s">
        <v>4943</v>
      </c>
    </row>
    <row r="420" spans="1:16" x14ac:dyDescent="0.25">
      <c r="A420" s="4">
        <v>41261</v>
      </c>
      <c r="B420" s="4">
        <v>41262</v>
      </c>
      <c r="C420" t="s">
        <v>4944</v>
      </c>
      <c r="D420" t="s">
        <v>4945</v>
      </c>
      <c r="E420" t="s">
        <v>4946</v>
      </c>
      <c r="F420" t="s">
        <v>4947</v>
      </c>
      <c r="G420" t="s">
        <v>4947</v>
      </c>
      <c r="H420" t="s">
        <v>4948</v>
      </c>
      <c r="I420" t="s">
        <v>4947</v>
      </c>
      <c r="J420" t="s">
        <v>4949</v>
      </c>
      <c r="K420" t="s">
        <v>4950</v>
      </c>
      <c r="L420" t="s">
        <v>4951</v>
      </c>
      <c r="M420" t="s">
        <v>4952</v>
      </c>
      <c r="N420" t="s">
        <v>4953</v>
      </c>
      <c r="O420" t="s">
        <v>4954</v>
      </c>
      <c r="P420" t="s">
        <v>4955</v>
      </c>
    </row>
    <row r="421" spans="1:16" x14ac:dyDescent="0.25">
      <c r="A421" s="4">
        <v>41262</v>
      </c>
      <c r="B421" s="4">
        <v>41263</v>
      </c>
      <c r="C421" t="s">
        <v>4956</v>
      </c>
      <c r="D421" t="s">
        <v>4957</v>
      </c>
      <c r="E421" t="s">
        <v>4958</v>
      </c>
      <c r="F421" t="s">
        <v>4959</v>
      </c>
      <c r="G421" t="s">
        <v>4959</v>
      </c>
      <c r="H421" t="s">
        <v>4960</v>
      </c>
      <c r="I421" t="s">
        <v>4959</v>
      </c>
      <c r="J421" t="s">
        <v>4961</v>
      </c>
      <c r="K421" t="s">
        <v>4962</v>
      </c>
      <c r="L421" t="s">
        <v>4963</v>
      </c>
      <c r="M421" t="s">
        <v>4964</v>
      </c>
      <c r="N421" t="s">
        <v>4965</v>
      </c>
      <c r="O421" t="s">
        <v>4966</v>
      </c>
      <c r="P421" t="s">
        <v>4967</v>
      </c>
    </row>
    <row r="422" spans="1:16" x14ac:dyDescent="0.25">
      <c r="A422" s="4">
        <v>41263</v>
      </c>
      <c r="B422" s="4">
        <v>41264</v>
      </c>
      <c r="C422" t="s">
        <v>4968</v>
      </c>
      <c r="D422" t="s">
        <v>4969</v>
      </c>
      <c r="E422" t="s">
        <v>4970</v>
      </c>
      <c r="F422" t="s">
        <v>4971</v>
      </c>
      <c r="G422" t="s">
        <v>4971</v>
      </c>
      <c r="H422" t="s">
        <v>4972</v>
      </c>
      <c r="I422" t="s">
        <v>4971</v>
      </c>
      <c r="J422" t="s">
        <v>4973</v>
      </c>
      <c r="K422" t="s">
        <v>4974</v>
      </c>
      <c r="L422" t="s">
        <v>4975</v>
      </c>
      <c r="M422" t="s">
        <v>4976</v>
      </c>
      <c r="N422" t="s">
        <v>4977</v>
      </c>
      <c r="O422" t="s">
        <v>4978</v>
      </c>
      <c r="P422" t="s">
        <v>4979</v>
      </c>
    </row>
    <row r="423" spans="1:16" x14ac:dyDescent="0.25">
      <c r="A423" s="4">
        <v>41264</v>
      </c>
      <c r="B423" s="4">
        <v>41265</v>
      </c>
      <c r="C423" t="s">
        <v>4980</v>
      </c>
      <c r="D423" t="s">
        <v>4981</v>
      </c>
      <c r="E423" t="s">
        <v>4982</v>
      </c>
      <c r="F423" t="s">
        <v>4983</v>
      </c>
      <c r="G423" t="s">
        <v>4983</v>
      </c>
      <c r="H423" t="s">
        <v>4984</v>
      </c>
      <c r="I423" t="s">
        <v>4983</v>
      </c>
      <c r="J423" t="s">
        <v>4985</v>
      </c>
      <c r="K423" t="s">
        <v>4986</v>
      </c>
      <c r="L423" t="s">
        <v>4987</v>
      </c>
      <c r="M423" t="s">
        <v>4988</v>
      </c>
      <c r="N423" t="s">
        <v>4989</v>
      </c>
      <c r="O423" t="s">
        <v>4990</v>
      </c>
      <c r="P423" t="s">
        <v>4991</v>
      </c>
    </row>
    <row r="424" spans="1:16" x14ac:dyDescent="0.25">
      <c r="A424" s="4">
        <v>41265</v>
      </c>
      <c r="B424" s="4">
        <v>41266</v>
      </c>
      <c r="C424" t="s">
        <v>4992</v>
      </c>
      <c r="D424">
        <v>0</v>
      </c>
      <c r="E424" t="s">
        <v>4993</v>
      </c>
      <c r="F424" t="s">
        <v>4994</v>
      </c>
      <c r="G424" t="s">
        <v>4994</v>
      </c>
      <c r="H424" t="s">
        <v>4995</v>
      </c>
      <c r="I424" t="s">
        <v>4994</v>
      </c>
      <c r="J424" t="s">
        <v>4996</v>
      </c>
      <c r="K424" t="s">
        <v>4997</v>
      </c>
      <c r="L424" t="s">
        <v>4998</v>
      </c>
      <c r="M424" t="s">
        <v>4999</v>
      </c>
      <c r="N424" t="s">
        <v>5000</v>
      </c>
      <c r="O424" t="s">
        <v>5001</v>
      </c>
      <c r="P424" t="s">
        <v>5002</v>
      </c>
    </row>
    <row r="425" spans="1:16" x14ac:dyDescent="0.25">
      <c r="A425" s="4">
        <v>41266</v>
      </c>
      <c r="B425" s="4">
        <v>41267</v>
      </c>
      <c r="C425" t="s">
        <v>5003</v>
      </c>
      <c r="D425">
        <v>0</v>
      </c>
      <c r="E425" t="s">
        <v>5004</v>
      </c>
      <c r="F425" t="s">
        <v>5005</v>
      </c>
      <c r="G425" t="s">
        <v>5005</v>
      </c>
      <c r="H425" t="s">
        <v>5006</v>
      </c>
      <c r="I425" t="s">
        <v>5005</v>
      </c>
      <c r="J425" t="s">
        <v>5007</v>
      </c>
      <c r="K425" t="s">
        <v>5008</v>
      </c>
      <c r="L425" t="s">
        <v>5009</v>
      </c>
      <c r="M425" t="s">
        <v>5010</v>
      </c>
      <c r="N425" t="s">
        <v>5011</v>
      </c>
      <c r="O425" t="s">
        <v>5012</v>
      </c>
      <c r="P425" t="s">
        <v>5013</v>
      </c>
    </row>
    <row r="426" spans="1:16" x14ac:dyDescent="0.25">
      <c r="A426" s="4">
        <v>41267</v>
      </c>
      <c r="B426" s="4">
        <v>41268</v>
      </c>
      <c r="C426" t="s">
        <v>5014</v>
      </c>
      <c r="D426" t="s">
        <v>5015</v>
      </c>
      <c r="E426" t="s">
        <v>5016</v>
      </c>
      <c r="F426" t="s">
        <v>5017</v>
      </c>
      <c r="G426" t="s">
        <v>5017</v>
      </c>
      <c r="H426" t="s">
        <v>5018</v>
      </c>
      <c r="I426" t="s">
        <v>5017</v>
      </c>
      <c r="J426" t="s">
        <v>5019</v>
      </c>
      <c r="K426" t="s">
        <v>5020</v>
      </c>
      <c r="L426" t="s">
        <v>5021</v>
      </c>
      <c r="M426" t="s">
        <v>5022</v>
      </c>
      <c r="N426" t="s">
        <v>5023</v>
      </c>
      <c r="O426" t="s">
        <v>5024</v>
      </c>
      <c r="P426" t="s">
        <v>5025</v>
      </c>
    </row>
    <row r="427" spans="1:16" x14ac:dyDescent="0.25">
      <c r="A427" s="4">
        <v>41268</v>
      </c>
      <c r="B427" s="4">
        <v>41269</v>
      </c>
      <c r="C427" t="s">
        <v>5014</v>
      </c>
      <c r="D427" t="s">
        <v>5015</v>
      </c>
      <c r="E427" t="s">
        <v>5026</v>
      </c>
      <c r="F427" t="s">
        <v>5027</v>
      </c>
      <c r="G427" t="s">
        <v>5027</v>
      </c>
      <c r="H427" t="s">
        <v>5028</v>
      </c>
      <c r="I427" t="s">
        <v>5027</v>
      </c>
      <c r="J427" t="s">
        <v>5029</v>
      </c>
      <c r="K427" t="s">
        <v>5030</v>
      </c>
      <c r="L427" t="s">
        <v>5031</v>
      </c>
      <c r="M427" t="s">
        <v>5032</v>
      </c>
      <c r="N427" t="s">
        <v>5033</v>
      </c>
      <c r="O427" t="s">
        <v>5034</v>
      </c>
      <c r="P427" t="s">
        <v>5035</v>
      </c>
    </row>
    <row r="428" spans="1:16" x14ac:dyDescent="0.25">
      <c r="A428" s="4">
        <v>41269</v>
      </c>
      <c r="B428" s="4">
        <v>41270</v>
      </c>
      <c r="C428" t="s">
        <v>5014</v>
      </c>
      <c r="D428" t="s">
        <v>5015</v>
      </c>
      <c r="E428" t="s">
        <v>5036</v>
      </c>
      <c r="F428" t="s">
        <v>5037</v>
      </c>
      <c r="G428" t="s">
        <v>5037</v>
      </c>
      <c r="H428" t="s">
        <v>5038</v>
      </c>
      <c r="I428" t="s">
        <v>5037</v>
      </c>
      <c r="J428" t="s">
        <v>5039</v>
      </c>
      <c r="K428" t="s">
        <v>5040</v>
      </c>
      <c r="L428" t="s">
        <v>5041</v>
      </c>
      <c r="M428" t="s">
        <v>5042</v>
      </c>
      <c r="N428" t="s">
        <v>5043</v>
      </c>
      <c r="O428" t="s">
        <v>5044</v>
      </c>
      <c r="P428" t="s">
        <v>5045</v>
      </c>
    </row>
    <row r="429" spans="1:16" x14ac:dyDescent="0.25">
      <c r="A429" s="4">
        <v>41270</v>
      </c>
      <c r="B429" s="4">
        <v>41271</v>
      </c>
      <c r="C429" t="s">
        <v>5046</v>
      </c>
      <c r="D429" t="s">
        <v>5047</v>
      </c>
      <c r="E429" t="s">
        <v>5048</v>
      </c>
      <c r="F429" t="s">
        <v>5049</v>
      </c>
      <c r="G429" t="s">
        <v>5049</v>
      </c>
      <c r="H429" t="s">
        <v>5050</v>
      </c>
      <c r="I429" t="s">
        <v>5049</v>
      </c>
      <c r="J429" t="s">
        <v>5051</v>
      </c>
      <c r="K429" t="s">
        <v>5052</v>
      </c>
      <c r="L429" t="s">
        <v>5053</v>
      </c>
      <c r="M429" t="s">
        <v>5054</v>
      </c>
      <c r="N429" t="s">
        <v>5055</v>
      </c>
      <c r="O429" t="s">
        <v>5056</v>
      </c>
      <c r="P429" t="s">
        <v>5057</v>
      </c>
    </row>
    <row r="430" spans="1:16" x14ac:dyDescent="0.25">
      <c r="A430" s="4">
        <v>41271</v>
      </c>
      <c r="B430" s="4">
        <v>41272</v>
      </c>
      <c r="C430" t="s">
        <v>5058</v>
      </c>
      <c r="D430" t="s">
        <v>5059</v>
      </c>
      <c r="E430" t="s">
        <v>5060</v>
      </c>
      <c r="F430" t="s">
        <v>5061</v>
      </c>
      <c r="G430" t="s">
        <v>5061</v>
      </c>
      <c r="H430" t="s">
        <v>5062</v>
      </c>
      <c r="I430" t="s">
        <v>5061</v>
      </c>
      <c r="J430" t="s">
        <v>5063</v>
      </c>
      <c r="K430" t="s">
        <v>5064</v>
      </c>
      <c r="L430" t="s">
        <v>5065</v>
      </c>
      <c r="M430" t="s">
        <v>5066</v>
      </c>
      <c r="N430" t="s">
        <v>5067</v>
      </c>
      <c r="O430" t="s">
        <v>5068</v>
      </c>
      <c r="P430" t="s">
        <v>5069</v>
      </c>
    </row>
    <row r="431" spans="1:16" x14ac:dyDescent="0.25">
      <c r="A431" s="4">
        <v>41272</v>
      </c>
      <c r="B431" s="4">
        <v>41273</v>
      </c>
      <c r="C431" t="s">
        <v>5070</v>
      </c>
      <c r="D431">
        <v>0</v>
      </c>
      <c r="E431" t="s">
        <v>5071</v>
      </c>
      <c r="F431" t="s">
        <v>5072</v>
      </c>
      <c r="G431" t="s">
        <v>5072</v>
      </c>
      <c r="H431" t="s">
        <v>5073</v>
      </c>
      <c r="I431" t="s">
        <v>5072</v>
      </c>
      <c r="J431" t="s">
        <v>5074</v>
      </c>
      <c r="K431" t="s">
        <v>5075</v>
      </c>
      <c r="L431" t="s">
        <v>5076</v>
      </c>
      <c r="M431" t="s">
        <v>5077</v>
      </c>
      <c r="N431" t="s">
        <v>5078</v>
      </c>
      <c r="O431" t="s">
        <v>5079</v>
      </c>
      <c r="P431" t="s">
        <v>5080</v>
      </c>
    </row>
    <row r="432" spans="1:16" x14ac:dyDescent="0.25">
      <c r="A432" s="4">
        <v>41273</v>
      </c>
      <c r="B432" s="4">
        <v>41274</v>
      </c>
      <c r="C432" t="s">
        <v>5081</v>
      </c>
      <c r="D432">
        <v>0</v>
      </c>
      <c r="E432" t="s">
        <v>5082</v>
      </c>
      <c r="F432" t="s">
        <v>5083</v>
      </c>
      <c r="G432" t="s">
        <v>5083</v>
      </c>
      <c r="H432" t="s">
        <v>5084</v>
      </c>
      <c r="I432" t="s">
        <v>5083</v>
      </c>
      <c r="J432" t="s">
        <v>5085</v>
      </c>
      <c r="K432" t="s">
        <v>5086</v>
      </c>
      <c r="L432" t="s">
        <v>5087</v>
      </c>
      <c r="M432" t="s">
        <v>5088</v>
      </c>
      <c r="N432" t="s">
        <v>5089</v>
      </c>
      <c r="O432" t="s">
        <v>5090</v>
      </c>
      <c r="P432" t="s">
        <v>5091</v>
      </c>
    </row>
    <row r="433" spans="1:16" x14ac:dyDescent="0.25">
      <c r="A433" s="4">
        <v>41274</v>
      </c>
      <c r="B433" s="4">
        <v>41275</v>
      </c>
      <c r="C433" t="s">
        <v>5092</v>
      </c>
      <c r="D433" t="s">
        <v>5093</v>
      </c>
      <c r="E433" t="s">
        <v>5094</v>
      </c>
      <c r="F433" t="s">
        <v>5095</v>
      </c>
      <c r="G433" t="s">
        <v>5095</v>
      </c>
      <c r="H433" t="s">
        <v>5096</v>
      </c>
      <c r="I433" t="s">
        <v>5095</v>
      </c>
      <c r="J433" t="s">
        <v>5097</v>
      </c>
      <c r="K433" t="s">
        <v>5098</v>
      </c>
      <c r="L433" t="s">
        <v>5099</v>
      </c>
      <c r="M433" t="s">
        <v>5100</v>
      </c>
      <c r="N433" t="s">
        <v>5101</v>
      </c>
      <c r="O433" t="s">
        <v>5102</v>
      </c>
      <c r="P433" t="s">
        <v>5103</v>
      </c>
    </row>
    <row r="434" spans="1:16" x14ac:dyDescent="0.25">
      <c r="A434" s="4">
        <v>41275</v>
      </c>
      <c r="B434" s="4">
        <v>41276</v>
      </c>
      <c r="C434" t="s">
        <v>5104</v>
      </c>
      <c r="D434" t="s">
        <v>5105</v>
      </c>
      <c r="E434" t="s">
        <v>5106</v>
      </c>
      <c r="F434" t="s">
        <v>5107</v>
      </c>
      <c r="G434" t="s">
        <v>5107</v>
      </c>
      <c r="H434" t="s">
        <v>5108</v>
      </c>
      <c r="I434" t="s">
        <v>5107</v>
      </c>
      <c r="J434" t="s">
        <v>5109</v>
      </c>
      <c r="K434" t="s">
        <v>5110</v>
      </c>
      <c r="L434" t="s">
        <v>5111</v>
      </c>
      <c r="M434" t="s">
        <v>5112</v>
      </c>
      <c r="N434" t="s">
        <v>5113</v>
      </c>
      <c r="O434" t="s">
        <v>5114</v>
      </c>
      <c r="P434" t="s">
        <v>5115</v>
      </c>
    </row>
    <row r="435" spans="1:16" x14ac:dyDescent="0.25">
      <c r="A435" s="4">
        <v>41276</v>
      </c>
      <c r="B435" s="4">
        <v>41277</v>
      </c>
      <c r="C435" t="s">
        <v>5116</v>
      </c>
      <c r="D435" t="s">
        <v>5117</v>
      </c>
      <c r="E435" t="s">
        <v>5118</v>
      </c>
      <c r="F435" t="s">
        <v>5119</v>
      </c>
      <c r="G435" t="s">
        <v>5119</v>
      </c>
      <c r="H435" t="s">
        <v>5120</v>
      </c>
      <c r="I435" t="s">
        <v>5119</v>
      </c>
      <c r="J435" t="s">
        <v>5121</v>
      </c>
      <c r="K435" t="s">
        <v>5122</v>
      </c>
      <c r="L435" t="s">
        <v>5123</v>
      </c>
      <c r="M435" t="s">
        <v>5124</v>
      </c>
      <c r="N435" t="s">
        <v>5125</v>
      </c>
      <c r="O435" t="s">
        <v>5126</v>
      </c>
      <c r="P435" t="s">
        <v>5127</v>
      </c>
    </row>
    <row r="436" spans="1:16" x14ac:dyDescent="0.25">
      <c r="A436" s="4">
        <v>41277</v>
      </c>
      <c r="B436" s="4">
        <v>41278</v>
      </c>
      <c r="C436" t="s">
        <v>5128</v>
      </c>
      <c r="D436" t="s">
        <v>5129</v>
      </c>
      <c r="E436" t="s">
        <v>5130</v>
      </c>
      <c r="F436" t="s">
        <v>5131</v>
      </c>
      <c r="G436" t="s">
        <v>5131</v>
      </c>
      <c r="H436" t="s">
        <v>5132</v>
      </c>
      <c r="I436" t="s">
        <v>5131</v>
      </c>
      <c r="J436" t="s">
        <v>5133</v>
      </c>
      <c r="K436" t="s">
        <v>5134</v>
      </c>
      <c r="L436" t="s">
        <v>5135</v>
      </c>
      <c r="M436" t="s">
        <v>5136</v>
      </c>
      <c r="N436" t="s">
        <v>5137</v>
      </c>
      <c r="O436" t="s">
        <v>5138</v>
      </c>
      <c r="P436" t="s">
        <v>5139</v>
      </c>
    </row>
    <row r="437" spans="1:16" x14ac:dyDescent="0.25">
      <c r="A437" s="4">
        <v>41278</v>
      </c>
      <c r="B437" s="4">
        <v>41279</v>
      </c>
      <c r="C437" t="s">
        <v>5140</v>
      </c>
      <c r="D437" t="s">
        <v>5141</v>
      </c>
      <c r="E437" t="s">
        <v>5142</v>
      </c>
      <c r="F437" t="s">
        <v>5143</v>
      </c>
      <c r="G437" t="s">
        <v>5143</v>
      </c>
      <c r="H437" t="s">
        <v>5144</v>
      </c>
      <c r="I437" t="s">
        <v>5143</v>
      </c>
      <c r="J437" t="s">
        <v>5145</v>
      </c>
      <c r="K437" t="s">
        <v>5146</v>
      </c>
      <c r="L437" t="s">
        <v>5147</v>
      </c>
      <c r="M437" t="s">
        <v>5148</v>
      </c>
      <c r="N437" t="s">
        <v>5149</v>
      </c>
      <c r="O437" t="s">
        <v>5150</v>
      </c>
      <c r="P437" t="s">
        <v>5151</v>
      </c>
    </row>
    <row r="438" spans="1:16" x14ac:dyDescent="0.25">
      <c r="A438" s="4">
        <v>41279</v>
      </c>
      <c r="B438" s="4">
        <v>41280</v>
      </c>
      <c r="C438" t="s">
        <v>5152</v>
      </c>
      <c r="D438">
        <v>0</v>
      </c>
      <c r="E438" t="s">
        <v>5153</v>
      </c>
      <c r="F438" t="s">
        <v>5154</v>
      </c>
      <c r="G438" t="s">
        <v>5154</v>
      </c>
      <c r="H438" t="s">
        <v>5155</v>
      </c>
      <c r="I438" t="s">
        <v>5154</v>
      </c>
      <c r="J438" t="s">
        <v>5156</v>
      </c>
      <c r="K438" t="s">
        <v>5157</v>
      </c>
      <c r="L438" t="s">
        <v>5158</v>
      </c>
      <c r="M438" t="s">
        <v>5159</v>
      </c>
      <c r="N438" t="s">
        <v>5160</v>
      </c>
      <c r="O438" t="s">
        <v>5161</v>
      </c>
      <c r="P438" t="s">
        <v>5162</v>
      </c>
    </row>
    <row r="439" spans="1:16" x14ac:dyDescent="0.25">
      <c r="A439" s="4">
        <v>41280</v>
      </c>
      <c r="B439" s="4">
        <v>41281</v>
      </c>
      <c r="C439" t="s">
        <v>5104</v>
      </c>
      <c r="D439">
        <v>0</v>
      </c>
      <c r="E439" t="s">
        <v>5163</v>
      </c>
      <c r="F439" t="s">
        <v>5164</v>
      </c>
      <c r="G439" t="s">
        <v>5164</v>
      </c>
      <c r="H439" t="s">
        <v>5165</v>
      </c>
      <c r="I439" t="s">
        <v>5164</v>
      </c>
      <c r="J439" t="s">
        <v>5166</v>
      </c>
      <c r="K439" t="s">
        <v>5167</v>
      </c>
      <c r="L439" t="s">
        <v>5168</v>
      </c>
      <c r="M439" t="s">
        <v>5169</v>
      </c>
      <c r="N439" t="s">
        <v>5170</v>
      </c>
      <c r="O439" t="s">
        <v>5171</v>
      </c>
      <c r="P439" t="s">
        <v>5172</v>
      </c>
    </row>
    <row r="440" spans="1:16" x14ac:dyDescent="0.25">
      <c r="A440" s="4">
        <v>41281</v>
      </c>
      <c r="B440" s="4">
        <v>41282</v>
      </c>
      <c r="C440" t="s">
        <v>5173</v>
      </c>
      <c r="D440" t="s">
        <v>5174</v>
      </c>
      <c r="E440" t="s">
        <v>5175</v>
      </c>
      <c r="F440" t="s">
        <v>5176</v>
      </c>
      <c r="G440" t="s">
        <v>5176</v>
      </c>
      <c r="H440" t="s">
        <v>5177</v>
      </c>
      <c r="I440" t="s">
        <v>5176</v>
      </c>
      <c r="J440" t="s">
        <v>5178</v>
      </c>
      <c r="K440" t="s">
        <v>5179</v>
      </c>
      <c r="L440" t="s">
        <v>5180</v>
      </c>
      <c r="M440" t="s">
        <v>5181</v>
      </c>
      <c r="N440" t="s">
        <v>5182</v>
      </c>
      <c r="O440" t="s">
        <v>5183</v>
      </c>
      <c r="P440" t="s">
        <v>5184</v>
      </c>
    </row>
    <row r="441" spans="1:16" x14ac:dyDescent="0.25">
      <c r="A441" s="4">
        <v>41282</v>
      </c>
      <c r="B441" s="4">
        <v>41283</v>
      </c>
      <c r="C441" t="s">
        <v>5185</v>
      </c>
      <c r="D441" t="s">
        <v>5186</v>
      </c>
      <c r="E441" t="s">
        <v>5187</v>
      </c>
      <c r="F441" t="s">
        <v>5188</v>
      </c>
      <c r="G441" t="s">
        <v>5188</v>
      </c>
      <c r="H441" t="s">
        <v>5189</v>
      </c>
      <c r="I441" t="s">
        <v>5188</v>
      </c>
      <c r="J441" t="s">
        <v>5190</v>
      </c>
      <c r="K441" t="s">
        <v>5191</v>
      </c>
      <c r="L441" t="s">
        <v>5192</v>
      </c>
      <c r="M441" t="s">
        <v>5193</v>
      </c>
      <c r="N441" t="s">
        <v>5194</v>
      </c>
      <c r="O441" t="s">
        <v>5195</v>
      </c>
      <c r="P441" t="s">
        <v>5196</v>
      </c>
    </row>
    <row r="442" spans="1:16" x14ac:dyDescent="0.25">
      <c r="A442" s="4">
        <v>41283</v>
      </c>
      <c r="B442" s="4">
        <v>41284</v>
      </c>
      <c r="C442" t="s">
        <v>5197</v>
      </c>
      <c r="D442" t="s">
        <v>5198</v>
      </c>
      <c r="E442" t="s">
        <v>5199</v>
      </c>
      <c r="F442" t="s">
        <v>5200</v>
      </c>
      <c r="G442" t="s">
        <v>5200</v>
      </c>
      <c r="H442" t="s">
        <v>5201</v>
      </c>
      <c r="I442" t="s">
        <v>5200</v>
      </c>
      <c r="J442" t="s">
        <v>5202</v>
      </c>
      <c r="K442" t="s">
        <v>5203</v>
      </c>
      <c r="L442" t="s">
        <v>5204</v>
      </c>
      <c r="M442" t="s">
        <v>5205</v>
      </c>
      <c r="N442" t="s">
        <v>5206</v>
      </c>
      <c r="O442" t="s">
        <v>5207</v>
      </c>
      <c r="P442" t="s">
        <v>5208</v>
      </c>
    </row>
    <row r="443" spans="1:16" x14ac:dyDescent="0.25">
      <c r="A443" s="4">
        <v>41284</v>
      </c>
      <c r="B443" s="4">
        <v>41285</v>
      </c>
      <c r="C443" t="s">
        <v>5209</v>
      </c>
      <c r="D443" t="s">
        <v>5210</v>
      </c>
      <c r="E443" t="s">
        <v>5211</v>
      </c>
      <c r="F443" t="s">
        <v>5212</v>
      </c>
      <c r="G443" t="s">
        <v>5212</v>
      </c>
      <c r="H443" t="s">
        <v>5213</v>
      </c>
      <c r="I443" t="s">
        <v>5212</v>
      </c>
      <c r="J443" t="s">
        <v>5214</v>
      </c>
      <c r="K443" t="s">
        <v>5215</v>
      </c>
      <c r="L443" t="s">
        <v>5216</v>
      </c>
      <c r="M443" t="s">
        <v>5217</v>
      </c>
      <c r="N443" t="s">
        <v>5218</v>
      </c>
      <c r="O443" t="s">
        <v>5219</v>
      </c>
      <c r="P443" t="s">
        <v>5220</v>
      </c>
    </row>
    <row r="444" spans="1:16" x14ac:dyDescent="0.25">
      <c r="A444" s="4">
        <v>41285</v>
      </c>
      <c r="B444" s="4">
        <v>41286</v>
      </c>
      <c r="C444" t="s">
        <v>5221</v>
      </c>
      <c r="D444" t="s">
        <v>5222</v>
      </c>
      <c r="E444" t="s">
        <v>5223</v>
      </c>
      <c r="F444" t="s">
        <v>5224</v>
      </c>
      <c r="G444" t="s">
        <v>5224</v>
      </c>
      <c r="H444" t="s">
        <v>5225</v>
      </c>
      <c r="I444" t="s">
        <v>5224</v>
      </c>
      <c r="J444" t="s">
        <v>5226</v>
      </c>
      <c r="K444" t="s">
        <v>5227</v>
      </c>
      <c r="L444" t="s">
        <v>5228</v>
      </c>
      <c r="M444" t="s">
        <v>5229</v>
      </c>
      <c r="N444" t="s">
        <v>5230</v>
      </c>
      <c r="O444" t="s">
        <v>5231</v>
      </c>
      <c r="P444" t="s">
        <v>5232</v>
      </c>
    </row>
    <row r="445" spans="1:16" x14ac:dyDescent="0.25">
      <c r="A445" s="4">
        <v>41286</v>
      </c>
      <c r="B445" s="4">
        <v>41287</v>
      </c>
      <c r="C445" t="s">
        <v>5233</v>
      </c>
      <c r="D445">
        <v>0</v>
      </c>
      <c r="E445" t="s">
        <v>5234</v>
      </c>
      <c r="F445" t="s">
        <v>5235</v>
      </c>
      <c r="G445" t="s">
        <v>5235</v>
      </c>
      <c r="H445" t="s">
        <v>5236</v>
      </c>
      <c r="I445" t="s">
        <v>5235</v>
      </c>
      <c r="J445" t="s">
        <v>5237</v>
      </c>
      <c r="K445" t="s">
        <v>5238</v>
      </c>
      <c r="L445" t="s">
        <v>5239</v>
      </c>
      <c r="M445" t="s">
        <v>5240</v>
      </c>
      <c r="N445" t="s">
        <v>5241</v>
      </c>
      <c r="O445" t="s">
        <v>5242</v>
      </c>
      <c r="P445" t="s">
        <v>5243</v>
      </c>
    </row>
    <row r="446" spans="1:16" x14ac:dyDescent="0.25">
      <c r="A446" s="4">
        <v>41287</v>
      </c>
      <c r="B446" s="4">
        <v>41288</v>
      </c>
      <c r="C446" t="s">
        <v>5244</v>
      </c>
      <c r="D446">
        <v>0</v>
      </c>
      <c r="E446" t="s">
        <v>5245</v>
      </c>
      <c r="F446" t="s">
        <v>5246</v>
      </c>
      <c r="G446" t="s">
        <v>5246</v>
      </c>
      <c r="H446" t="s">
        <v>5247</v>
      </c>
      <c r="I446" t="s">
        <v>5246</v>
      </c>
      <c r="J446" t="s">
        <v>5248</v>
      </c>
      <c r="K446" t="s">
        <v>5249</v>
      </c>
      <c r="L446" t="s">
        <v>5250</v>
      </c>
      <c r="M446" t="s">
        <v>5251</v>
      </c>
      <c r="N446" t="s">
        <v>5252</v>
      </c>
      <c r="O446" t="s">
        <v>5253</v>
      </c>
      <c r="P446" t="s">
        <v>5254</v>
      </c>
    </row>
    <row r="447" spans="1:16" x14ac:dyDescent="0.25">
      <c r="A447" s="4">
        <v>41288</v>
      </c>
      <c r="B447" s="4">
        <v>41289</v>
      </c>
      <c r="C447" t="s">
        <v>5255</v>
      </c>
      <c r="D447" t="s">
        <v>5256</v>
      </c>
      <c r="E447" t="s">
        <v>5257</v>
      </c>
      <c r="F447" t="s">
        <v>5258</v>
      </c>
      <c r="G447" t="s">
        <v>5258</v>
      </c>
      <c r="H447" t="s">
        <v>5259</v>
      </c>
      <c r="I447" t="s">
        <v>5258</v>
      </c>
      <c r="J447" t="s">
        <v>5260</v>
      </c>
      <c r="K447" t="s">
        <v>5261</v>
      </c>
      <c r="L447" t="s">
        <v>5262</v>
      </c>
      <c r="M447" t="s">
        <v>5263</v>
      </c>
      <c r="N447" t="s">
        <v>5264</v>
      </c>
      <c r="O447" t="s">
        <v>5265</v>
      </c>
      <c r="P447" t="s">
        <v>5266</v>
      </c>
    </row>
    <row r="448" spans="1:16" x14ac:dyDescent="0.25">
      <c r="A448" s="4">
        <v>41289</v>
      </c>
      <c r="B448" s="4">
        <v>41290</v>
      </c>
      <c r="C448" t="s">
        <v>5267</v>
      </c>
      <c r="D448" t="s">
        <v>5268</v>
      </c>
      <c r="E448" t="s">
        <v>5269</v>
      </c>
      <c r="F448" t="s">
        <v>5270</v>
      </c>
      <c r="G448" t="s">
        <v>5270</v>
      </c>
      <c r="H448" t="s">
        <v>5271</v>
      </c>
      <c r="I448" t="s">
        <v>5270</v>
      </c>
      <c r="J448" t="s">
        <v>5272</v>
      </c>
      <c r="K448" t="s">
        <v>5273</v>
      </c>
      <c r="L448" t="s">
        <v>5274</v>
      </c>
      <c r="M448" t="s">
        <v>5275</v>
      </c>
      <c r="N448" t="s">
        <v>5276</v>
      </c>
      <c r="O448" t="s">
        <v>5277</v>
      </c>
      <c r="P448" t="s">
        <v>5278</v>
      </c>
    </row>
    <row r="449" spans="1:16" x14ac:dyDescent="0.25">
      <c r="A449" s="4">
        <v>41290</v>
      </c>
      <c r="B449" s="4">
        <v>41291</v>
      </c>
      <c r="C449" t="s">
        <v>5279</v>
      </c>
      <c r="D449" t="s">
        <v>5280</v>
      </c>
      <c r="E449" t="s">
        <v>5281</v>
      </c>
      <c r="F449" t="s">
        <v>5282</v>
      </c>
      <c r="G449" t="s">
        <v>5282</v>
      </c>
      <c r="H449" t="s">
        <v>5283</v>
      </c>
      <c r="I449" t="s">
        <v>5282</v>
      </c>
      <c r="J449" t="s">
        <v>5284</v>
      </c>
      <c r="K449" t="s">
        <v>5285</v>
      </c>
      <c r="L449" t="s">
        <v>5286</v>
      </c>
      <c r="M449" t="s">
        <v>5287</v>
      </c>
      <c r="N449" t="s">
        <v>5288</v>
      </c>
      <c r="O449" t="s">
        <v>5289</v>
      </c>
      <c r="P449" t="s">
        <v>5290</v>
      </c>
    </row>
    <row r="450" spans="1:16" x14ac:dyDescent="0.25">
      <c r="A450" s="4">
        <v>41291</v>
      </c>
      <c r="B450" s="4">
        <v>41292</v>
      </c>
      <c r="C450" t="s">
        <v>5291</v>
      </c>
      <c r="D450" t="s">
        <v>5292</v>
      </c>
      <c r="E450" t="s">
        <v>5293</v>
      </c>
      <c r="F450" t="s">
        <v>5294</v>
      </c>
      <c r="G450" t="s">
        <v>5294</v>
      </c>
      <c r="H450" t="s">
        <v>5295</v>
      </c>
      <c r="I450" t="s">
        <v>5294</v>
      </c>
      <c r="J450" t="s">
        <v>5296</v>
      </c>
      <c r="K450" t="s">
        <v>5297</v>
      </c>
      <c r="L450" t="s">
        <v>5298</v>
      </c>
      <c r="M450" t="s">
        <v>5299</v>
      </c>
      <c r="N450" t="s">
        <v>5300</v>
      </c>
      <c r="O450" t="s">
        <v>5301</v>
      </c>
      <c r="P450" t="s">
        <v>5302</v>
      </c>
    </row>
    <row r="451" spans="1:16" x14ac:dyDescent="0.25">
      <c r="A451" s="4">
        <v>41292</v>
      </c>
      <c r="B451" s="4">
        <v>41293</v>
      </c>
      <c r="C451" t="s">
        <v>5303</v>
      </c>
      <c r="D451" t="s">
        <v>5304</v>
      </c>
      <c r="E451" t="s">
        <v>5305</v>
      </c>
      <c r="F451" t="s">
        <v>5306</v>
      </c>
      <c r="G451" t="s">
        <v>5306</v>
      </c>
      <c r="H451" t="s">
        <v>5307</v>
      </c>
      <c r="I451" t="s">
        <v>5306</v>
      </c>
      <c r="J451" t="s">
        <v>5308</v>
      </c>
      <c r="K451" t="s">
        <v>5309</v>
      </c>
      <c r="L451" t="s">
        <v>5310</v>
      </c>
      <c r="M451" t="s">
        <v>5311</v>
      </c>
      <c r="N451" t="s">
        <v>5312</v>
      </c>
      <c r="O451" t="s">
        <v>5313</v>
      </c>
      <c r="P451" t="s">
        <v>5314</v>
      </c>
    </row>
    <row r="452" spans="1:16" x14ac:dyDescent="0.25">
      <c r="A452" s="4">
        <v>41293</v>
      </c>
      <c r="B452" s="4">
        <v>41294</v>
      </c>
      <c r="C452" t="s">
        <v>5315</v>
      </c>
      <c r="D452">
        <v>0</v>
      </c>
      <c r="E452" t="s">
        <v>5316</v>
      </c>
      <c r="F452" t="s">
        <v>5317</v>
      </c>
      <c r="G452" t="s">
        <v>5317</v>
      </c>
      <c r="H452" t="s">
        <v>5318</v>
      </c>
      <c r="I452" t="s">
        <v>5317</v>
      </c>
      <c r="J452" t="s">
        <v>5319</v>
      </c>
      <c r="K452" t="s">
        <v>5320</v>
      </c>
      <c r="L452" t="s">
        <v>5321</v>
      </c>
      <c r="M452" t="s">
        <v>5322</v>
      </c>
      <c r="N452" t="s">
        <v>5323</v>
      </c>
      <c r="O452" t="s">
        <v>5324</v>
      </c>
      <c r="P452" t="s">
        <v>5325</v>
      </c>
    </row>
    <row r="453" spans="1:16" x14ac:dyDescent="0.25">
      <c r="A453" s="4">
        <v>41294</v>
      </c>
      <c r="B453" s="4">
        <v>41295</v>
      </c>
      <c r="C453" t="s">
        <v>5326</v>
      </c>
      <c r="D453">
        <v>0</v>
      </c>
      <c r="E453" t="s">
        <v>5327</v>
      </c>
      <c r="F453" t="s">
        <v>5328</v>
      </c>
      <c r="G453" t="s">
        <v>5328</v>
      </c>
      <c r="H453" t="s">
        <v>5329</v>
      </c>
      <c r="I453" t="s">
        <v>5328</v>
      </c>
      <c r="J453" t="s">
        <v>5330</v>
      </c>
      <c r="K453" t="s">
        <v>5331</v>
      </c>
      <c r="L453" t="s">
        <v>5332</v>
      </c>
      <c r="M453" t="s">
        <v>5333</v>
      </c>
      <c r="N453" t="s">
        <v>5334</v>
      </c>
      <c r="O453" t="s">
        <v>5335</v>
      </c>
      <c r="P453" t="s">
        <v>5336</v>
      </c>
    </row>
    <row r="454" spans="1:16" x14ac:dyDescent="0.25">
      <c r="A454" s="4">
        <v>41295</v>
      </c>
      <c r="B454" s="4">
        <v>41296</v>
      </c>
      <c r="C454" t="s">
        <v>5337</v>
      </c>
      <c r="D454" t="s">
        <v>5338</v>
      </c>
      <c r="E454" t="s">
        <v>5339</v>
      </c>
      <c r="F454" t="s">
        <v>5340</v>
      </c>
      <c r="G454" t="s">
        <v>5340</v>
      </c>
      <c r="H454" t="s">
        <v>5341</v>
      </c>
      <c r="I454" t="s">
        <v>5340</v>
      </c>
      <c r="J454" t="s">
        <v>5342</v>
      </c>
      <c r="K454" t="s">
        <v>5343</v>
      </c>
      <c r="L454" t="s">
        <v>5344</v>
      </c>
      <c r="M454" t="s">
        <v>5345</v>
      </c>
      <c r="N454" t="s">
        <v>5346</v>
      </c>
      <c r="O454" t="s">
        <v>5347</v>
      </c>
      <c r="P454" t="s">
        <v>5348</v>
      </c>
    </row>
    <row r="455" spans="1:16" x14ac:dyDescent="0.25">
      <c r="A455" s="4">
        <v>41296</v>
      </c>
      <c r="B455" s="4">
        <v>41297</v>
      </c>
      <c r="C455" t="s">
        <v>5349</v>
      </c>
      <c r="D455" t="s">
        <v>5350</v>
      </c>
      <c r="E455" t="s">
        <v>5351</v>
      </c>
      <c r="F455" t="s">
        <v>5352</v>
      </c>
      <c r="G455" t="s">
        <v>5352</v>
      </c>
      <c r="H455" t="s">
        <v>5353</v>
      </c>
      <c r="I455" t="s">
        <v>5352</v>
      </c>
      <c r="J455" t="s">
        <v>5354</v>
      </c>
      <c r="K455" t="s">
        <v>5355</v>
      </c>
      <c r="L455" t="s">
        <v>5356</v>
      </c>
      <c r="M455" t="s">
        <v>5357</v>
      </c>
      <c r="N455" t="s">
        <v>5358</v>
      </c>
      <c r="O455" t="s">
        <v>5359</v>
      </c>
      <c r="P455" t="s">
        <v>5360</v>
      </c>
    </row>
    <row r="456" spans="1:16" x14ac:dyDescent="0.25">
      <c r="A456" s="4">
        <v>41297</v>
      </c>
      <c r="B456" s="4">
        <v>41298</v>
      </c>
      <c r="C456" t="s">
        <v>5361</v>
      </c>
      <c r="D456" t="s">
        <v>5362</v>
      </c>
      <c r="E456" t="s">
        <v>5363</v>
      </c>
      <c r="F456" t="s">
        <v>5364</v>
      </c>
      <c r="G456" t="s">
        <v>5364</v>
      </c>
      <c r="H456" t="s">
        <v>5365</v>
      </c>
      <c r="I456" t="s">
        <v>5364</v>
      </c>
      <c r="J456" t="s">
        <v>5366</v>
      </c>
      <c r="K456" t="s">
        <v>5367</v>
      </c>
      <c r="L456" t="s">
        <v>5368</v>
      </c>
      <c r="M456" t="s">
        <v>5369</v>
      </c>
      <c r="N456" t="s">
        <v>5370</v>
      </c>
      <c r="O456" t="s">
        <v>5371</v>
      </c>
      <c r="P456" t="s">
        <v>5372</v>
      </c>
    </row>
    <row r="457" spans="1:16" x14ac:dyDescent="0.25">
      <c r="A457" s="4">
        <v>41298</v>
      </c>
      <c r="B457" s="4">
        <v>41299</v>
      </c>
      <c r="C457" t="s">
        <v>5373</v>
      </c>
      <c r="D457" t="s">
        <v>5374</v>
      </c>
      <c r="E457" t="s">
        <v>5375</v>
      </c>
      <c r="F457" t="s">
        <v>5376</v>
      </c>
      <c r="G457" t="s">
        <v>5376</v>
      </c>
      <c r="H457" t="s">
        <v>5377</v>
      </c>
      <c r="I457" t="s">
        <v>5376</v>
      </c>
      <c r="J457" t="s">
        <v>5378</v>
      </c>
      <c r="K457" t="s">
        <v>5379</v>
      </c>
      <c r="L457" t="s">
        <v>5380</v>
      </c>
      <c r="M457" t="s">
        <v>5381</v>
      </c>
      <c r="N457" t="s">
        <v>5382</v>
      </c>
      <c r="O457" t="s">
        <v>5383</v>
      </c>
      <c r="P457" t="s">
        <v>5384</v>
      </c>
    </row>
    <row r="458" spans="1:16" x14ac:dyDescent="0.25">
      <c r="A458" s="4">
        <v>41299</v>
      </c>
      <c r="B458" s="4">
        <v>41300</v>
      </c>
      <c r="C458" t="s">
        <v>5385</v>
      </c>
      <c r="D458" t="s">
        <v>5386</v>
      </c>
      <c r="E458" t="s">
        <v>5387</v>
      </c>
      <c r="F458" t="s">
        <v>5388</v>
      </c>
      <c r="G458" t="s">
        <v>5388</v>
      </c>
      <c r="H458" t="s">
        <v>5389</v>
      </c>
      <c r="I458" t="s">
        <v>5388</v>
      </c>
      <c r="J458" t="s">
        <v>5390</v>
      </c>
      <c r="K458" t="s">
        <v>5391</v>
      </c>
      <c r="L458" t="s">
        <v>5392</v>
      </c>
      <c r="M458" t="s">
        <v>5393</v>
      </c>
      <c r="N458" t="s">
        <v>5394</v>
      </c>
      <c r="O458" t="s">
        <v>5395</v>
      </c>
      <c r="P458" t="s">
        <v>5396</v>
      </c>
    </row>
    <row r="459" spans="1:16" x14ac:dyDescent="0.25">
      <c r="A459" s="4">
        <v>41300</v>
      </c>
      <c r="B459" s="4">
        <v>41301</v>
      </c>
      <c r="C459" t="s">
        <v>5397</v>
      </c>
      <c r="D459">
        <v>0</v>
      </c>
      <c r="E459" t="s">
        <v>5398</v>
      </c>
      <c r="F459" t="s">
        <v>5399</v>
      </c>
      <c r="G459" t="s">
        <v>5399</v>
      </c>
      <c r="H459" t="s">
        <v>5400</v>
      </c>
      <c r="I459" t="s">
        <v>5399</v>
      </c>
      <c r="J459" t="s">
        <v>5401</v>
      </c>
      <c r="K459" t="s">
        <v>5402</v>
      </c>
      <c r="L459" t="s">
        <v>5403</v>
      </c>
      <c r="M459" t="s">
        <v>5404</v>
      </c>
      <c r="N459" t="s">
        <v>5405</v>
      </c>
      <c r="O459" t="s">
        <v>5406</v>
      </c>
      <c r="P459" t="s">
        <v>5407</v>
      </c>
    </row>
    <row r="460" spans="1:16" x14ac:dyDescent="0.25">
      <c r="A460" s="4">
        <v>41301</v>
      </c>
      <c r="B460" s="4">
        <v>41302</v>
      </c>
      <c r="C460" t="s">
        <v>5408</v>
      </c>
      <c r="D460">
        <v>0</v>
      </c>
      <c r="E460" t="s">
        <v>5409</v>
      </c>
      <c r="F460" t="s">
        <v>5410</v>
      </c>
      <c r="G460" t="s">
        <v>5410</v>
      </c>
      <c r="H460" t="s">
        <v>5411</v>
      </c>
      <c r="I460" t="s">
        <v>5410</v>
      </c>
      <c r="J460" t="s">
        <v>5412</v>
      </c>
      <c r="K460" t="s">
        <v>5413</v>
      </c>
      <c r="L460" t="s">
        <v>5414</v>
      </c>
      <c r="M460" t="s">
        <v>5415</v>
      </c>
      <c r="N460" t="s">
        <v>5416</v>
      </c>
      <c r="O460" t="s">
        <v>5417</v>
      </c>
      <c r="P460" t="s">
        <v>5418</v>
      </c>
    </row>
    <row r="461" spans="1:16" x14ac:dyDescent="0.25">
      <c r="A461" s="4">
        <v>41302</v>
      </c>
      <c r="B461" s="4">
        <v>41303</v>
      </c>
      <c r="C461" t="s">
        <v>5419</v>
      </c>
      <c r="D461" t="s">
        <v>5420</v>
      </c>
      <c r="E461" t="s">
        <v>5421</v>
      </c>
      <c r="F461" t="s">
        <v>5422</v>
      </c>
      <c r="G461" t="s">
        <v>5422</v>
      </c>
      <c r="H461" t="s">
        <v>5423</v>
      </c>
      <c r="I461" t="s">
        <v>5422</v>
      </c>
      <c r="J461" t="s">
        <v>5424</v>
      </c>
      <c r="K461" t="s">
        <v>5425</v>
      </c>
      <c r="L461" t="s">
        <v>5426</v>
      </c>
      <c r="M461" t="s">
        <v>5427</v>
      </c>
      <c r="N461" t="s">
        <v>5428</v>
      </c>
      <c r="O461" t="s">
        <v>5429</v>
      </c>
      <c r="P461" t="s">
        <v>5430</v>
      </c>
    </row>
    <row r="462" spans="1:16" x14ac:dyDescent="0.25">
      <c r="A462" s="4">
        <v>41303</v>
      </c>
      <c r="B462" s="4">
        <v>41304</v>
      </c>
      <c r="C462" t="s">
        <v>5431</v>
      </c>
      <c r="D462" t="s">
        <v>5432</v>
      </c>
      <c r="E462" t="s">
        <v>5433</v>
      </c>
      <c r="F462" t="s">
        <v>5434</v>
      </c>
      <c r="G462" t="s">
        <v>5434</v>
      </c>
      <c r="H462" t="s">
        <v>5435</v>
      </c>
      <c r="I462" t="s">
        <v>5434</v>
      </c>
      <c r="J462" t="s">
        <v>5436</v>
      </c>
      <c r="K462" t="s">
        <v>5437</v>
      </c>
      <c r="L462" t="s">
        <v>5438</v>
      </c>
      <c r="M462" t="s">
        <v>5439</v>
      </c>
      <c r="N462" t="s">
        <v>5440</v>
      </c>
      <c r="O462" t="s">
        <v>5441</v>
      </c>
      <c r="P462" t="s">
        <v>5442</v>
      </c>
    </row>
    <row r="463" spans="1:16" x14ac:dyDescent="0.25">
      <c r="A463" s="4">
        <v>41304</v>
      </c>
      <c r="B463" s="4">
        <v>41305</v>
      </c>
      <c r="C463" t="s">
        <v>5443</v>
      </c>
      <c r="D463" t="s">
        <v>5444</v>
      </c>
      <c r="E463" t="s">
        <v>5445</v>
      </c>
      <c r="F463" t="s">
        <v>5446</v>
      </c>
      <c r="G463" t="s">
        <v>5446</v>
      </c>
      <c r="H463" t="s">
        <v>5447</v>
      </c>
      <c r="I463" t="s">
        <v>5446</v>
      </c>
      <c r="J463" t="s">
        <v>5448</v>
      </c>
      <c r="K463" t="s">
        <v>5449</v>
      </c>
      <c r="L463" t="s">
        <v>5450</v>
      </c>
      <c r="M463" t="s">
        <v>5451</v>
      </c>
      <c r="N463" t="s">
        <v>5452</v>
      </c>
      <c r="O463" t="s">
        <v>5453</v>
      </c>
      <c r="P463" t="s">
        <v>5454</v>
      </c>
    </row>
    <row r="464" spans="1:16" x14ac:dyDescent="0.25">
      <c r="A464" s="4">
        <v>41305</v>
      </c>
      <c r="B464" s="4">
        <v>41306</v>
      </c>
      <c r="C464" t="s">
        <v>5455</v>
      </c>
      <c r="D464" t="s">
        <v>5456</v>
      </c>
      <c r="E464" t="s">
        <v>5457</v>
      </c>
      <c r="F464" t="s">
        <v>5458</v>
      </c>
      <c r="G464" t="s">
        <v>5458</v>
      </c>
      <c r="H464" t="s">
        <v>5459</v>
      </c>
      <c r="I464" t="s">
        <v>5458</v>
      </c>
      <c r="J464" t="s">
        <v>5460</v>
      </c>
      <c r="K464" t="s">
        <v>5461</v>
      </c>
      <c r="L464" t="s">
        <v>5462</v>
      </c>
      <c r="M464" t="s">
        <v>5463</v>
      </c>
      <c r="N464" t="s">
        <v>5464</v>
      </c>
      <c r="O464" t="s">
        <v>5465</v>
      </c>
      <c r="P464" t="s">
        <v>5466</v>
      </c>
    </row>
    <row r="465" spans="1:16" x14ac:dyDescent="0.25">
      <c r="A465" s="4">
        <v>41306</v>
      </c>
      <c r="B465" s="4">
        <v>41307</v>
      </c>
      <c r="C465" t="s">
        <v>5467</v>
      </c>
      <c r="D465" t="s">
        <v>5468</v>
      </c>
      <c r="E465" t="s">
        <v>5469</v>
      </c>
      <c r="F465" t="s">
        <v>5470</v>
      </c>
      <c r="G465" t="s">
        <v>5470</v>
      </c>
      <c r="H465" t="s">
        <v>5471</v>
      </c>
      <c r="I465" t="s">
        <v>5470</v>
      </c>
      <c r="J465" t="s">
        <v>5472</v>
      </c>
      <c r="K465" t="s">
        <v>5473</v>
      </c>
      <c r="L465" t="s">
        <v>5474</v>
      </c>
      <c r="M465" t="s">
        <v>5475</v>
      </c>
      <c r="N465" t="s">
        <v>5476</v>
      </c>
      <c r="O465" t="s">
        <v>5477</v>
      </c>
      <c r="P465" t="s">
        <v>5478</v>
      </c>
    </row>
    <row r="466" spans="1:16" x14ac:dyDescent="0.25">
      <c r="A466" s="4">
        <v>41307</v>
      </c>
      <c r="B466" s="4">
        <v>41308</v>
      </c>
      <c r="C466" t="s">
        <v>5479</v>
      </c>
      <c r="D466">
        <v>0</v>
      </c>
      <c r="E466" t="s">
        <v>5480</v>
      </c>
      <c r="F466" t="s">
        <v>5481</v>
      </c>
      <c r="G466" t="s">
        <v>5481</v>
      </c>
      <c r="H466" t="s">
        <v>5482</v>
      </c>
      <c r="I466" t="s">
        <v>5481</v>
      </c>
      <c r="J466" t="s">
        <v>5483</v>
      </c>
      <c r="K466" t="s">
        <v>5484</v>
      </c>
      <c r="L466" t="s">
        <v>5485</v>
      </c>
      <c r="M466" t="s">
        <v>5486</v>
      </c>
      <c r="N466" t="s">
        <v>5487</v>
      </c>
      <c r="O466" t="s">
        <v>5488</v>
      </c>
      <c r="P466" t="s">
        <v>5489</v>
      </c>
    </row>
    <row r="467" spans="1:16" x14ac:dyDescent="0.25">
      <c r="A467" s="4">
        <v>41308</v>
      </c>
      <c r="B467" s="4">
        <v>41309</v>
      </c>
      <c r="C467" t="s">
        <v>5490</v>
      </c>
      <c r="D467">
        <v>0</v>
      </c>
      <c r="E467" t="s">
        <v>5491</v>
      </c>
      <c r="F467" t="s">
        <v>5492</v>
      </c>
      <c r="G467" t="s">
        <v>5492</v>
      </c>
      <c r="H467" t="s">
        <v>5493</v>
      </c>
      <c r="I467" t="s">
        <v>5492</v>
      </c>
      <c r="J467" t="s">
        <v>5494</v>
      </c>
      <c r="K467" t="s">
        <v>5495</v>
      </c>
      <c r="L467" t="s">
        <v>5496</v>
      </c>
      <c r="M467" t="s">
        <v>5497</v>
      </c>
      <c r="N467" t="s">
        <v>5498</v>
      </c>
      <c r="O467" t="s">
        <v>5499</v>
      </c>
      <c r="P467" t="s">
        <v>5500</v>
      </c>
    </row>
    <row r="468" spans="1:16" x14ac:dyDescent="0.25">
      <c r="A468" s="4">
        <v>41309</v>
      </c>
      <c r="B468" s="4">
        <v>41310</v>
      </c>
      <c r="C468" t="s">
        <v>5501</v>
      </c>
      <c r="D468" t="s">
        <v>5502</v>
      </c>
      <c r="E468" t="s">
        <v>5503</v>
      </c>
      <c r="F468" t="s">
        <v>5504</v>
      </c>
      <c r="G468" t="s">
        <v>5504</v>
      </c>
      <c r="H468" t="s">
        <v>5505</v>
      </c>
      <c r="I468" t="s">
        <v>5504</v>
      </c>
      <c r="J468" t="s">
        <v>5506</v>
      </c>
      <c r="K468" t="s">
        <v>5507</v>
      </c>
      <c r="L468" t="s">
        <v>5508</v>
      </c>
      <c r="M468" t="s">
        <v>5509</v>
      </c>
      <c r="N468" t="s">
        <v>5510</v>
      </c>
      <c r="O468" t="s">
        <v>5511</v>
      </c>
      <c r="P468" t="s">
        <v>5512</v>
      </c>
    </row>
    <row r="469" spans="1:16" x14ac:dyDescent="0.25">
      <c r="A469" s="4">
        <v>41310</v>
      </c>
      <c r="B469" s="4">
        <v>41311</v>
      </c>
      <c r="C469" t="s">
        <v>5513</v>
      </c>
      <c r="D469" t="s">
        <v>5514</v>
      </c>
      <c r="E469" t="s">
        <v>5515</v>
      </c>
      <c r="F469" t="s">
        <v>5516</v>
      </c>
      <c r="G469" t="s">
        <v>5516</v>
      </c>
      <c r="H469" t="s">
        <v>5517</v>
      </c>
      <c r="I469" t="s">
        <v>5516</v>
      </c>
      <c r="J469" t="s">
        <v>5518</v>
      </c>
      <c r="K469" t="s">
        <v>5519</v>
      </c>
      <c r="L469" t="s">
        <v>5520</v>
      </c>
      <c r="M469" t="s">
        <v>5521</v>
      </c>
      <c r="N469" t="s">
        <v>5522</v>
      </c>
      <c r="O469" t="s">
        <v>5523</v>
      </c>
      <c r="P469" t="s">
        <v>5524</v>
      </c>
    </row>
    <row r="470" spans="1:16" x14ac:dyDescent="0.25">
      <c r="A470" s="4">
        <v>41311</v>
      </c>
      <c r="B470" s="4">
        <v>41312</v>
      </c>
      <c r="C470" t="s">
        <v>5525</v>
      </c>
      <c r="D470" t="s">
        <v>5526</v>
      </c>
      <c r="E470" t="s">
        <v>5527</v>
      </c>
      <c r="F470" t="s">
        <v>5528</v>
      </c>
      <c r="G470" t="s">
        <v>5528</v>
      </c>
      <c r="H470" t="s">
        <v>5529</v>
      </c>
      <c r="I470" t="s">
        <v>5528</v>
      </c>
      <c r="J470" t="s">
        <v>5530</v>
      </c>
      <c r="K470" t="s">
        <v>5531</v>
      </c>
      <c r="L470" t="s">
        <v>5532</v>
      </c>
      <c r="M470" t="s">
        <v>5533</v>
      </c>
      <c r="N470" t="s">
        <v>5534</v>
      </c>
      <c r="O470" t="s">
        <v>5535</v>
      </c>
      <c r="P470" t="s">
        <v>5536</v>
      </c>
    </row>
    <row r="471" spans="1:16" x14ac:dyDescent="0.25">
      <c r="A471" s="4">
        <v>41312</v>
      </c>
      <c r="B471" s="4">
        <v>41313</v>
      </c>
      <c r="C471" t="s">
        <v>5537</v>
      </c>
      <c r="D471" t="s">
        <v>5538</v>
      </c>
      <c r="E471" t="s">
        <v>5539</v>
      </c>
      <c r="F471" t="s">
        <v>5540</v>
      </c>
      <c r="G471" t="s">
        <v>5540</v>
      </c>
      <c r="H471" t="s">
        <v>5541</v>
      </c>
      <c r="I471" t="s">
        <v>5540</v>
      </c>
      <c r="J471" t="s">
        <v>5542</v>
      </c>
      <c r="K471" t="s">
        <v>5543</v>
      </c>
      <c r="L471" t="s">
        <v>5544</v>
      </c>
      <c r="M471" t="s">
        <v>5545</v>
      </c>
      <c r="N471" t="s">
        <v>5546</v>
      </c>
      <c r="O471" t="s">
        <v>5547</v>
      </c>
      <c r="P471" t="s">
        <v>5548</v>
      </c>
    </row>
    <row r="472" spans="1:16" x14ac:dyDescent="0.25">
      <c r="A472" s="4">
        <v>41313</v>
      </c>
      <c r="B472" s="4">
        <v>41314</v>
      </c>
      <c r="C472" t="s">
        <v>5549</v>
      </c>
      <c r="D472" t="s">
        <v>5550</v>
      </c>
      <c r="E472" t="s">
        <v>5551</v>
      </c>
      <c r="F472" t="s">
        <v>5552</v>
      </c>
      <c r="G472" t="s">
        <v>5552</v>
      </c>
      <c r="H472" t="s">
        <v>5553</v>
      </c>
      <c r="I472" t="s">
        <v>5552</v>
      </c>
      <c r="J472" t="s">
        <v>5554</v>
      </c>
      <c r="K472" t="s">
        <v>5555</v>
      </c>
      <c r="L472" t="s">
        <v>5556</v>
      </c>
      <c r="M472" t="s">
        <v>5557</v>
      </c>
      <c r="N472" t="s">
        <v>5558</v>
      </c>
      <c r="O472" t="s">
        <v>5559</v>
      </c>
      <c r="P472" t="s">
        <v>5560</v>
      </c>
    </row>
    <row r="473" spans="1:16" x14ac:dyDescent="0.25">
      <c r="A473" s="4">
        <v>41314</v>
      </c>
      <c r="B473" s="4">
        <v>41315</v>
      </c>
      <c r="C473" t="s">
        <v>5561</v>
      </c>
      <c r="D473">
        <v>0</v>
      </c>
      <c r="E473" t="s">
        <v>5562</v>
      </c>
      <c r="F473" t="s">
        <v>5563</v>
      </c>
      <c r="G473" t="s">
        <v>5563</v>
      </c>
      <c r="H473" t="s">
        <v>5564</v>
      </c>
      <c r="I473" t="s">
        <v>5563</v>
      </c>
      <c r="J473" t="s">
        <v>5565</v>
      </c>
      <c r="K473" t="s">
        <v>5566</v>
      </c>
      <c r="L473" t="s">
        <v>5567</v>
      </c>
      <c r="M473" t="s">
        <v>5568</v>
      </c>
      <c r="N473" t="s">
        <v>5569</v>
      </c>
      <c r="O473" t="s">
        <v>5570</v>
      </c>
      <c r="P473" t="s">
        <v>5571</v>
      </c>
    </row>
    <row r="474" spans="1:16" x14ac:dyDescent="0.25">
      <c r="A474" s="4">
        <v>41315</v>
      </c>
      <c r="B474" s="4">
        <v>41316</v>
      </c>
      <c r="C474" t="s">
        <v>5572</v>
      </c>
      <c r="D474">
        <v>0</v>
      </c>
      <c r="E474" t="s">
        <v>5573</v>
      </c>
      <c r="F474" t="s">
        <v>5574</v>
      </c>
      <c r="G474" t="s">
        <v>5574</v>
      </c>
      <c r="H474" t="s">
        <v>5575</v>
      </c>
      <c r="I474" t="s">
        <v>5574</v>
      </c>
      <c r="J474" t="s">
        <v>5576</v>
      </c>
      <c r="K474" t="s">
        <v>5577</v>
      </c>
      <c r="L474" t="s">
        <v>5578</v>
      </c>
      <c r="M474" t="s">
        <v>5579</v>
      </c>
      <c r="N474" t="s">
        <v>5580</v>
      </c>
      <c r="O474" t="s">
        <v>5581</v>
      </c>
      <c r="P474" t="s">
        <v>5582</v>
      </c>
    </row>
    <row r="475" spans="1:16" x14ac:dyDescent="0.25">
      <c r="A475" s="4">
        <v>41316</v>
      </c>
      <c r="B475" s="4">
        <v>41317</v>
      </c>
      <c r="C475" t="s">
        <v>5583</v>
      </c>
      <c r="D475" t="s">
        <v>5584</v>
      </c>
      <c r="E475" t="s">
        <v>5585</v>
      </c>
      <c r="F475" t="s">
        <v>5586</v>
      </c>
      <c r="G475" t="s">
        <v>5586</v>
      </c>
      <c r="H475" t="s">
        <v>5587</v>
      </c>
      <c r="I475" t="s">
        <v>5586</v>
      </c>
      <c r="J475" t="s">
        <v>5588</v>
      </c>
      <c r="K475" t="s">
        <v>5589</v>
      </c>
      <c r="L475" t="s">
        <v>5590</v>
      </c>
      <c r="M475" t="s">
        <v>5591</v>
      </c>
      <c r="N475" t="s">
        <v>5592</v>
      </c>
      <c r="O475" t="s">
        <v>5593</v>
      </c>
      <c r="P475" t="s">
        <v>5594</v>
      </c>
    </row>
    <row r="476" spans="1:16" x14ac:dyDescent="0.25">
      <c r="A476" s="4">
        <v>41317</v>
      </c>
      <c r="B476" s="4">
        <v>41318</v>
      </c>
      <c r="C476" t="s">
        <v>5595</v>
      </c>
      <c r="D476" t="s">
        <v>5596</v>
      </c>
      <c r="E476" t="s">
        <v>5597</v>
      </c>
      <c r="F476" t="s">
        <v>5598</v>
      </c>
      <c r="G476" t="s">
        <v>5598</v>
      </c>
      <c r="H476" t="s">
        <v>5599</v>
      </c>
      <c r="I476" t="s">
        <v>5598</v>
      </c>
      <c r="J476" t="s">
        <v>5600</v>
      </c>
      <c r="K476" t="s">
        <v>5601</v>
      </c>
      <c r="L476" t="s">
        <v>5602</v>
      </c>
      <c r="M476" t="s">
        <v>5603</v>
      </c>
      <c r="N476" t="s">
        <v>5604</v>
      </c>
      <c r="O476" t="s">
        <v>5605</v>
      </c>
      <c r="P476" t="s">
        <v>5606</v>
      </c>
    </row>
    <row r="477" spans="1:16" x14ac:dyDescent="0.25">
      <c r="A477" s="4">
        <v>41318</v>
      </c>
      <c r="B477" s="4">
        <v>41319</v>
      </c>
      <c r="C477" t="s">
        <v>5607</v>
      </c>
      <c r="D477" t="s">
        <v>5608</v>
      </c>
      <c r="E477" t="s">
        <v>5609</v>
      </c>
      <c r="F477" t="s">
        <v>5610</v>
      </c>
      <c r="G477" t="s">
        <v>5610</v>
      </c>
      <c r="H477" t="s">
        <v>5611</v>
      </c>
      <c r="I477" t="s">
        <v>5610</v>
      </c>
      <c r="J477" t="s">
        <v>5612</v>
      </c>
      <c r="K477" t="s">
        <v>5613</v>
      </c>
      <c r="L477" t="s">
        <v>5614</v>
      </c>
      <c r="M477" t="s">
        <v>5615</v>
      </c>
      <c r="N477" t="s">
        <v>5616</v>
      </c>
      <c r="O477" t="s">
        <v>5617</v>
      </c>
      <c r="P477" t="s">
        <v>5618</v>
      </c>
    </row>
    <row r="478" spans="1:16" x14ac:dyDescent="0.25">
      <c r="A478" s="4">
        <v>41319</v>
      </c>
      <c r="B478" s="4">
        <v>41320</v>
      </c>
      <c r="C478" t="s">
        <v>5619</v>
      </c>
      <c r="D478" t="s">
        <v>5620</v>
      </c>
      <c r="E478" t="s">
        <v>5621</v>
      </c>
      <c r="F478" t="s">
        <v>5622</v>
      </c>
      <c r="G478" t="s">
        <v>5622</v>
      </c>
      <c r="H478" t="s">
        <v>5623</v>
      </c>
      <c r="I478" t="s">
        <v>5622</v>
      </c>
      <c r="J478" t="s">
        <v>5624</v>
      </c>
      <c r="K478" t="s">
        <v>5625</v>
      </c>
      <c r="L478" t="s">
        <v>5626</v>
      </c>
      <c r="M478" t="s">
        <v>5627</v>
      </c>
      <c r="N478" t="s">
        <v>5628</v>
      </c>
      <c r="O478" t="s">
        <v>5629</v>
      </c>
      <c r="P478" t="s">
        <v>5630</v>
      </c>
    </row>
    <row r="479" spans="1:16" x14ac:dyDescent="0.25">
      <c r="A479" s="4">
        <v>41320</v>
      </c>
      <c r="B479" s="4">
        <v>41321</v>
      </c>
      <c r="C479" t="s">
        <v>5631</v>
      </c>
      <c r="D479" t="s">
        <v>5632</v>
      </c>
      <c r="E479" t="s">
        <v>5633</v>
      </c>
      <c r="F479" t="s">
        <v>5634</v>
      </c>
      <c r="G479" t="s">
        <v>5634</v>
      </c>
      <c r="H479" t="s">
        <v>5635</v>
      </c>
      <c r="I479" t="s">
        <v>5634</v>
      </c>
      <c r="J479" t="s">
        <v>5636</v>
      </c>
      <c r="K479" t="s">
        <v>5637</v>
      </c>
      <c r="L479" t="s">
        <v>5638</v>
      </c>
      <c r="M479" t="s">
        <v>5639</v>
      </c>
      <c r="N479" t="s">
        <v>5640</v>
      </c>
      <c r="O479" t="s">
        <v>5641</v>
      </c>
      <c r="P479" t="s">
        <v>5642</v>
      </c>
    </row>
    <row r="480" spans="1:16" x14ac:dyDescent="0.25">
      <c r="A480" s="4">
        <v>41321</v>
      </c>
      <c r="B480" s="4">
        <v>41322</v>
      </c>
      <c r="C480" t="s">
        <v>5643</v>
      </c>
      <c r="D480">
        <v>0</v>
      </c>
      <c r="E480" t="s">
        <v>5644</v>
      </c>
      <c r="F480" t="s">
        <v>5645</v>
      </c>
      <c r="G480" t="s">
        <v>5645</v>
      </c>
      <c r="H480" t="s">
        <v>5646</v>
      </c>
      <c r="I480" t="s">
        <v>5645</v>
      </c>
      <c r="J480" t="s">
        <v>5647</v>
      </c>
      <c r="K480" t="s">
        <v>5648</v>
      </c>
      <c r="L480" t="s">
        <v>5649</v>
      </c>
      <c r="M480" t="s">
        <v>5650</v>
      </c>
      <c r="N480" t="s">
        <v>5651</v>
      </c>
      <c r="O480" t="s">
        <v>5652</v>
      </c>
      <c r="P480" t="s">
        <v>5653</v>
      </c>
    </row>
    <row r="481" spans="1:16" x14ac:dyDescent="0.25">
      <c r="A481" s="4">
        <v>41322</v>
      </c>
      <c r="B481" s="4">
        <v>41323</v>
      </c>
      <c r="C481" t="s">
        <v>5654</v>
      </c>
      <c r="D481">
        <v>0</v>
      </c>
      <c r="E481" t="s">
        <v>5655</v>
      </c>
      <c r="F481" t="s">
        <v>5656</v>
      </c>
      <c r="G481" t="s">
        <v>5656</v>
      </c>
      <c r="H481" t="s">
        <v>5657</v>
      </c>
      <c r="I481" t="s">
        <v>5656</v>
      </c>
      <c r="J481" t="s">
        <v>5658</v>
      </c>
      <c r="K481" t="s">
        <v>5659</v>
      </c>
      <c r="L481" t="s">
        <v>5660</v>
      </c>
      <c r="M481" t="s">
        <v>5661</v>
      </c>
      <c r="N481" t="s">
        <v>5662</v>
      </c>
      <c r="O481" t="s">
        <v>5663</v>
      </c>
      <c r="P481" t="s">
        <v>5664</v>
      </c>
    </row>
    <row r="482" spans="1:16" x14ac:dyDescent="0.25">
      <c r="A482" s="4">
        <v>41323</v>
      </c>
      <c r="B482" s="4">
        <v>41324</v>
      </c>
      <c r="C482" t="s">
        <v>5665</v>
      </c>
      <c r="D482" t="s">
        <v>5666</v>
      </c>
      <c r="E482" t="s">
        <v>5667</v>
      </c>
      <c r="F482" t="s">
        <v>5668</v>
      </c>
      <c r="G482" t="s">
        <v>5668</v>
      </c>
      <c r="H482" t="s">
        <v>5669</v>
      </c>
      <c r="I482" t="s">
        <v>5668</v>
      </c>
      <c r="J482" t="s">
        <v>5670</v>
      </c>
      <c r="K482" t="s">
        <v>5671</v>
      </c>
      <c r="L482" t="s">
        <v>5672</v>
      </c>
      <c r="M482" t="s">
        <v>5673</v>
      </c>
      <c r="N482" t="s">
        <v>5674</v>
      </c>
      <c r="O482" t="s">
        <v>5675</v>
      </c>
      <c r="P482" t="s">
        <v>5676</v>
      </c>
    </row>
    <row r="483" spans="1:16" x14ac:dyDescent="0.25">
      <c r="A483" s="4">
        <v>41324</v>
      </c>
      <c r="B483" s="4">
        <v>41325</v>
      </c>
      <c r="C483" t="s">
        <v>5677</v>
      </c>
      <c r="D483" t="s">
        <v>5678</v>
      </c>
      <c r="E483" t="s">
        <v>5679</v>
      </c>
      <c r="F483" t="s">
        <v>5680</v>
      </c>
      <c r="G483" t="s">
        <v>5680</v>
      </c>
      <c r="H483" t="s">
        <v>5681</v>
      </c>
      <c r="I483" t="s">
        <v>5680</v>
      </c>
      <c r="J483" t="s">
        <v>5682</v>
      </c>
      <c r="K483" t="s">
        <v>5683</v>
      </c>
      <c r="L483" t="s">
        <v>5684</v>
      </c>
      <c r="M483" t="s">
        <v>5685</v>
      </c>
      <c r="N483" t="s">
        <v>5686</v>
      </c>
      <c r="O483" t="s">
        <v>5687</v>
      </c>
      <c r="P483" t="s">
        <v>5688</v>
      </c>
    </row>
    <row r="484" spans="1:16" x14ac:dyDescent="0.25">
      <c r="A484" s="4">
        <v>41325</v>
      </c>
      <c r="B484" s="4">
        <v>41326</v>
      </c>
      <c r="C484" t="s">
        <v>5689</v>
      </c>
      <c r="D484" t="s">
        <v>5690</v>
      </c>
      <c r="E484" t="s">
        <v>5691</v>
      </c>
      <c r="F484" t="s">
        <v>5692</v>
      </c>
      <c r="G484" t="s">
        <v>5692</v>
      </c>
      <c r="H484" t="s">
        <v>5693</v>
      </c>
      <c r="I484" t="s">
        <v>5692</v>
      </c>
      <c r="J484" t="s">
        <v>5694</v>
      </c>
      <c r="K484" t="s">
        <v>5695</v>
      </c>
      <c r="L484" t="s">
        <v>5696</v>
      </c>
      <c r="M484" t="s">
        <v>5697</v>
      </c>
      <c r="N484" t="s">
        <v>5698</v>
      </c>
      <c r="O484" t="s">
        <v>5699</v>
      </c>
      <c r="P484" t="s">
        <v>5700</v>
      </c>
    </row>
    <row r="485" spans="1:16" x14ac:dyDescent="0.25">
      <c r="A485" s="4">
        <v>41326</v>
      </c>
      <c r="B485" s="4">
        <v>41327</v>
      </c>
      <c r="C485" t="s">
        <v>5701</v>
      </c>
      <c r="D485" t="s">
        <v>5702</v>
      </c>
      <c r="E485" t="s">
        <v>5703</v>
      </c>
      <c r="F485" t="s">
        <v>5704</v>
      </c>
      <c r="G485" t="s">
        <v>5704</v>
      </c>
      <c r="H485" t="s">
        <v>5705</v>
      </c>
      <c r="I485" t="s">
        <v>5704</v>
      </c>
      <c r="J485" t="s">
        <v>5706</v>
      </c>
      <c r="K485" t="s">
        <v>5707</v>
      </c>
      <c r="L485" t="s">
        <v>5708</v>
      </c>
      <c r="M485" t="s">
        <v>5709</v>
      </c>
      <c r="N485" t="s">
        <v>5710</v>
      </c>
      <c r="O485" t="s">
        <v>5711</v>
      </c>
      <c r="P485" t="s">
        <v>5712</v>
      </c>
    </row>
    <row r="486" spans="1:16" x14ac:dyDescent="0.25">
      <c r="A486" s="4">
        <v>41327</v>
      </c>
      <c r="B486" s="4">
        <v>41328</v>
      </c>
      <c r="C486" t="s">
        <v>5713</v>
      </c>
      <c r="D486" t="s">
        <v>5714</v>
      </c>
      <c r="E486" t="s">
        <v>5715</v>
      </c>
      <c r="F486" t="s">
        <v>5716</v>
      </c>
      <c r="G486" t="s">
        <v>5716</v>
      </c>
      <c r="H486" t="s">
        <v>5717</v>
      </c>
      <c r="I486" t="s">
        <v>5716</v>
      </c>
      <c r="J486" t="s">
        <v>5718</v>
      </c>
      <c r="K486" t="s">
        <v>5719</v>
      </c>
      <c r="L486" t="s">
        <v>5720</v>
      </c>
      <c r="M486" t="s">
        <v>5721</v>
      </c>
      <c r="N486" t="s">
        <v>5722</v>
      </c>
      <c r="O486" t="s">
        <v>5723</v>
      </c>
      <c r="P486" t="s">
        <v>5724</v>
      </c>
    </row>
    <row r="487" spans="1:16" x14ac:dyDescent="0.25">
      <c r="A487" s="4">
        <v>41328</v>
      </c>
      <c r="B487" s="4">
        <v>41329</v>
      </c>
      <c r="C487" t="s">
        <v>5725</v>
      </c>
      <c r="D487">
        <v>0</v>
      </c>
      <c r="E487" t="s">
        <v>5726</v>
      </c>
      <c r="F487" t="s">
        <v>5727</v>
      </c>
      <c r="G487" t="s">
        <v>5727</v>
      </c>
      <c r="H487" t="s">
        <v>5728</v>
      </c>
      <c r="I487" t="s">
        <v>5727</v>
      </c>
      <c r="J487" t="s">
        <v>5729</v>
      </c>
      <c r="K487" t="s">
        <v>5730</v>
      </c>
      <c r="L487" t="s">
        <v>5731</v>
      </c>
      <c r="M487" t="s">
        <v>5732</v>
      </c>
      <c r="N487" t="s">
        <v>5733</v>
      </c>
      <c r="O487" t="s">
        <v>5734</v>
      </c>
      <c r="P487" t="s">
        <v>5735</v>
      </c>
    </row>
    <row r="488" spans="1:16" x14ac:dyDescent="0.25">
      <c r="A488" s="4">
        <v>41329</v>
      </c>
      <c r="B488" s="4">
        <v>41330</v>
      </c>
      <c r="C488" t="s">
        <v>5736</v>
      </c>
      <c r="D488">
        <v>0</v>
      </c>
      <c r="E488" t="s">
        <v>5737</v>
      </c>
      <c r="F488" t="s">
        <v>5738</v>
      </c>
      <c r="G488" t="s">
        <v>5738</v>
      </c>
      <c r="H488" t="s">
        <v>5739</v>
      </c>
      <c r="I488" t="s">
        <v>5738</v>
      </c>
      <c r="J488" t="s">
        <v>5740</v>
      </c>
      <c r="K488" t="s">
        <v>5741</v>
      </c>
      <c r="L488" t="s">
        <v>5742</v>
      </c>
      <c r="M488" t="s">
        <v>5743</v>
      </c>
      <c r="N488" t="s">
        <v>5744</v>
      </c>
      <c r="O488" t="s">
        <v>5745</v>
      </c>
      <c r="P488" t="s">
        <v>5746</v>
      </c>
    </row>
    <row r="489" spans="1:16" x14ac:dyDescent="0.25">
      <c r="A489" s="4">
        <v>41330</v>
      </c>
      <c r="B489" s="4">
        <v>41331</v>
      </c>
      <c r="C489" t="s">
        <v>5747</v>
      </c>
      <c r="D489" t="s">
        <v>5748</v>
      </c>
      <c r="E489" t="s">
        <v>5749</v>
      </c>
      <c r="F489" t="s">
        <v>5750</v>
      </c>
      <c r="G489" t="s">
        <v>5750</v>
      </c>
      <c r="H489" t="s">
        <v>5751</v>
      </c>
      <c r="I489" t="s">
        <v>5750</v>
      </c>
      <c r="J489" t="s">
        <v>5752</v>
      </c>
      <c r="K489" t="s">
        <v>5753</v>
      </c>
      <c r="L489" t="s">
        <v>5754</v>
      </c>
      <c r="M489" t="s">
        <v>5755</v>
      </c>
      <c r="N489" t="s">
        <v>5756</v>
      </c>
      <c r="O489" t="s">
        <v>5757</v>
      </c>
      <c r="P489" t="s">
        <v>5758</v>
      </c>
    </row>
    <row r="490" spans="1:16" x14ac:dyDescent="0.25">
      <c r="A490" s="4">
        <v>41331</v>
      </c>
      <c r="B490" s="4">
        <v>41332</v>
      </c>
      <c r="C490" t="s">
        <v>5759</v>
      </c>
      <c r="D490" t="s">
        <v>5760</v>
      </c>
      <c r="E490" t="s">
        <v>5761</v>
      </c>
      <c r="F490" t="s">
        <v>5762</v>
      </c>
      <c r="G490" t="s">
        <v>5762</v>
      </c>
      <c r="H490" t="s">
        <v>5763</v>
      </c>
      <c r="I490" t="s">
        <v>5762</v>
      </c>
      <c r="J490" t="s">
        <v>5764</v>
      </c>
      <c r="K490" t="s">
        <v>5765</v>
      </c>
      <c r="L490" t="s">
        <v>5766</v>
      </c>
      <c r="M490" t="s">
        <v>5767</v>
      </c>
      <c r="N490" t="s">
        <v>5768</v>
      </c>
      <c r="O490" t="s">
        <v>5769</v>
      </c>
      <c r="P490" t="s">
        <v>5770</v>
      </c>
    </row>
    <row r="491" spans="1:16" x14ac:dyDescent="0.25">
      <c r="A491" s="4">
        <v>41332</v>
      </c>
      <c r="B491" s="4">
        <v>41333</v>
      </c>
      <c r="C491" t="s">
        <v>5771</v>
      </c>
      <c r="D491" t="s">
        <v>5772</v>
      </c>
      <c r="E491" t="s">
        <v>5773</v>
      </c>
      <c r="F491" t="s">
        <v>5774</v>
      </c>
      <c r="G491" t="s">
        <v>5774</v>
      </c>
      <c r="H491" t="s">
        <v>5775</v>
      </c>
      <c r="I491" t="s">
        <v>5774</v>
      </c>
      <c r="J491" t="s">
        <v>5776</v>
      </c>
      <c r="K491" t="s">
        <v>5777</v>
      </c>
      <c r="L491" t="s">
        <v>5778</v>
      </c>
      <c r="M491" t="s">
        <v>5779</v>
      </c>
      <c r="N491" t="s">
        <v>5780</v>
      </c>
      <c r="O491" t="s">
        <v>5781</v>
      </c>
      <c r="P491" t="s">
        <v>5782</v>
      </c>
    </row>
    <row r="492" spans="1:16" x14ac:dyDescent="0.25">
      <c r="A492" s="4">
        <v>41333</v>
      </c>
      <c r="B492" s="4">
        <v>41334</v>
      </c>
      <c r="C492" t="s">
        <v>5783</v>
      </c>
      <c r="D492" t="s">
        <v>5784</v>
      </c>
      <c r="E492" t="s">
        <v>5785</v>
      </c>
      <c r="F492" t="s">
        <v>5786</v>
      </c>
      <c r="G492" t="s">
        <v>5786</v>
      </c>
      <c r="H492" t="s">
        <v>5787</v>
      </c>
      <c r="I492" t="s">
        <v>5786</v>
      </c>
      <c r="J492" t="s">
        <v>5788</v>
      </c>
      <c r="K492" t="s">
        <v>5789</v>
      </c>
      <c r="L492" t="s">
        <v>5790</v>
      </c>
      <c r="M492" t="s">
        <v>5791</v>
      </c>
      <c r="N492" t="s">
        <v>5792</v>
      </c>
      <c r="O492" t="s">
        <v>5793</v>
      </c>
      <c r="P492" t="s">
        <v>5794</v>
      </c>
    </row>
    <row r="493" spans="1:16" x14ac:dyDescent="0.25">
      <c r="A493" s="4">
        <v>41334</v>
      </c>
      <c r="B493" s="4">
        <v>41335</v>
      </c>
      <c r="C493" t="s">
        <v>5795</v>
      </c>
      <c r="D493" t="s">
        <v>5796</v>
      </c>
      <c r="E493" t="s">
        <v>5797</v>
      </c>
      <c r="F493" t="s">
        <v>5798</v>
      </c>
      <c r="G493" t="s">
        <v>5798</v>
      </c>
      <c r="H493" t="s">
        <v>5799</v>
      </c>
      <c r="I493" t="s">
        <v>5798</v>
      </c>
      <c r="J493" t="s">
        <v>5800</v>
      </c>
      <c r="K493" t="s">
        <v>5801</v>
      </c>
      <c r="L493" t="s">
        <v>5802</v>
      </c>
      <c r="M493" t="s">
        <v>5803</v>
      </c>
      <c r="N493" t="s">
        <v>5804</v>
      </c>
      <c r="O493" t="s">
        <v>5805</v>
      </c>
      <c r="P493" t="s">
        <v>5806</v>
      </c>
    </row>
    <row r="494" spans="1:16" x14ac:dyDescent="0.25">
      <c r="A494" s="4">
        <v>41335</v>
      </c>
      <c r="B494" s="4">
        <v>41336</v>
      </c>
      <c r="C494" t="s">
        <v>5807</v>
      </c>
      <c r="D494">
        <v>0</v>
      </c>
      <c r="E494" t="s">
        <v>5808</v>
      </c>
      <c r="F494" t="s">
        <v>5809</v>
      </c>
      <c r="G494" t="s">
        <v>5809</v>
      </c>
      <c r="H494" t="s">
        <v>5810</v>
      </c>
      <c r="I494" t="s">
        <v>5809</v>
      </c>
      <c r="J494" t="s">
        <v>5811</v>
      </c>
      <c r="K494" t="s">
        <v>5812</v>
      </c>
      <c r="L494" t="s">
        <v>5813</v>
      </c>
      <c r="M494" t="s">
        <v>5814</v>
      </c>
      <c r="N494" t="s">
        <v>5815</v>
      </c>
      <c r="O494" t="s">
        <v>5816</v>
      </c>
      <c r="P494" t="s">
        <v>5817</v>
      </c>
    </row>
    <row r="495" spans="1:16" x14ac:dyDescent="0.25">
      <c r="A495" s="4">
        <v>41336</v>
      </c>
      <c r="B495" s="4">
        <v>41337</v>
      </c>
      <c r="C495" t="s">
        <v>5818</v>
      </c>
      <c r="D495">
        <v>0</v>
      </c>
      <c r="E495" t="s">
        <v>5819</v>
      </c>
      <c r="F495" t="s">
        <v>5820</v>
      </c>
      <c r="G495" t="s">
        <v>5820</v>
      </c>
      <c r="H495" t="s">
        <v>5821</v>
      </c>
      <c r="I495" t="s">
        <v>5820</v>
      </c>
      <c r="J495" t="s">
        <v>5822</v>
      </c>
      <c r="K495" t="s">
        <v>5823</v>
      </c>
      <c r="L495" t="s">
        <v>5824</v>
      </c>
      <c r="M495" t="s">
        <v>5825</v>
      </c>
      <c r="N495" t="s">
        <v>5826</v>
      </c>
      <c r="O495" t="s">
        <v>5827</v>
      </c>
      <c r="P495" t="s">
        <v>5828</v>
      </c>
    </row>
    <row r="496" spans="1:16" x14ac:dyDescent="0.25">
      <c r="A496" s="4">
        <v>41337</v>
      </c>
      <c r="B496" s="4">
        <v>41338</v>
      </c>
      <c r="C496" t="s">
        <v>5829</v>
      </c>
      <c r="D496" t="s">
        <v>5830</v>
      </c>
      <c r="E496" t="s">
        <v>5831</v>
      </c>
      <c r="F496" t="s">
        <v>5832</v>
      </c>
      <c r="G496" t="s">
        <v>5832</v>
      </c>
      <c r="H496" t="s">
        <v>5833</v>
      </c>
      <c r="I496" t="s">
        <v>5832</v>
      </c>
      <c r="J496" t="s">
        <v>5834</v>
      </c>
      <c r="K496" t="s">
        <v>5835</v>
      </c>
      <c r="L496" t="s">
        <v>5836</v>
      </c>
      <c r="M496" t="s">
        <v>5837</v>
      </c>
      <c r="N496" t="s">
        <v>5838</v>
      </c>
      <c r="O496" t="s">
        <v>5839</v>
      </c>
      <c r="P496" t="s">
        <v>5840</v>
      </c>
    </row>
    <row r="497" spans="1:16" x14ac:dyDescent="0.25">
      <c r="A497" s="4">
        <v>41338</v>
      </c>
      <c r="B497" s="4">
        <v>41339</v>
      </c>
      <c r="C497" t="s">
        <v>5841</v>
      </c>
      <c r="D497" t="s">
        <v>5842</v>
      </c>
      <c r="E497" t="s">
        <v>5843</v>
      </c>
      <c r="F497" t="s">
        <v>5844</v>
      </c>
      <c r="G497" t="s">
        <v>5844</v>
      </c>
      <c r="H497" t="s">
        <v>5845</v>
      </c>
      <c r="I497" t="s">
        <v>5844</v>
      </c>
      <c r="J497" t="s">
        <v>5846</v>
      </c>
      <c r="K497" t="s">
        <v>5847</v>
      </c>
      <c r="L497" t="s">
        <v>5848</v>
      </c>
      <c r="M497" t="s">
        <v>5849</v>
      </c>
      <c r="N497" t="s">
        <v>5850</v>
      </c>
      <c r="O497" t="s">
        <v>5851</v>
      </c>
      <c r="P497" t="s">
        <v>5852</v>
      </c>
    </row>
    <row r="498" spans="1:16" x14ac:dyDescent="0.25">
      <c r="A498" s="4">
        <v>41339</v>
      </c>
      <c r="B498" s="4">
        <v>41340</v>
      </c>
      <c r="C498" t="s">
        <v>5853</v>
      </c>
      <c r="D498" t="s">
        <v>5854</v>
      </c>
      <c r="E498" t="s">
        <v>5855</v>
      </c>
      <c r="F498" t="s">
        <v>5856</v>
      </c>
      <c r="G498" t="s">
        <v>5856</v>
      </c>
      <c r="H498" t="s">
        <v>5857</v>
      </c>
      <c r="I498" t="s">
        <v>5856</v>
      </c>
      <c r="J498" t="s">
        <v>5858</v>
      </c>
      <c r="K498" t="s">
        <v>5859</v>
      </c>
      <c r="L498" t="s">
        <v>5860</v>
      </c>
      <c r="M498" t="s">
        <v>5861</v>
      </c>
      <c r="N498" t="s">
        <v>5862</v>
      </c>
      <c r="O498" t="s">
        <v>5863</v>
      </c>
      <c r="P498" t="s">
        <v>5864</v>
      </c>
    </row>
    <row r="499" spans="1:16" x14ac:dyDescent="0.25">
      <c r="A499" s="4">
        <v>41340</v>
      </c>
      <c r="B499" s="4">
        <v>41341</v>
      </c>
      <c r="C499" t="s">
        <v>5865</v>
      </c>
      <c r="D499" t="s">
        <v>5866</v>
      </c>
      <c r="E499" t="s">
        <v>5867</v>
      </c>
      <c r="F499" t="s">
        <v>5868</v>
      </c>
      <c r="G499" t="s">
        <v>5868</v>
      </c>
      <c r="H499" t="s">
        <v>5869</v>
      </c>
      <c r="I499" t="s">
        <v>5868</v>
      </c>
      <c r="J499" t="s">
        <v>5870</v>
      </c>
      <c r="K499" t="s">
        <v>5871</v>
      </c>
      <c r="L499" t="s">
        <v>5872</v>
      </c>
      <c r="M499" t="s">
        <v>5873</v>
      </c>
      <c r="N499" t="s">
        <v>5874</v>
      </c>
      <c r="O499" t="s">
        <v>5875</v>
      </c>
      <c r="P499" t="s">
        <v>5876</v>
      </c>
    </row>
    <row r="500" spans="1:16" x14ac:dyDescent="0.25">
      <c r="A500" s="4">
        <v>41341</v>
      </c>
      <c r="B500" s="4">
        <v>41342</v>
      </c>
      <c r="C500" t="s">
        <v>5877</v>
      </c>
      <c r="D500" t="s">
        <v>5878</v>
      </c>
      <c r="E500" t="s">
        <v>5879</v>
      </c>
      <c r="F500" t="s">
        <v>5880</v>
      </c>
      <c r="G500" t="s">
        <v>5880</v>
      </c>
      <c r="H500" t="s">
        <v>5881</v>
      </c>
      <c r="I500" t="s">
        <v>5880</v>
      </c>
      <c r="J500" t="s">
        <v>5882</v>
      </c>
      <c r="K500" t="s">
        <v>5883</v>
      </c>
      <c r="L500" t="s">
        <v>5884</v>
      </c>
      <c r="M500" t="s">
        <v>5885</v>
      </c>
      <c r="N500" t="s">
        <v>5886</v>
      </c>
      <c r="O500" t="s">
        <v>5887</v>
      </c>
      <c r="P500" t="s">
        <v>5888</v>
      </c>
    </row>
    <row r="501" spans="1:16" x14ac:dyDescent="0.25">
      <c r="A501" s="4">
        <v>41342</v>
      </c>
      <c r="B501" s="4">
        <v>41343</v>
      </c>
      <c r="C501" t="s">
        <v>5889</v>
      </c>
      <c r="D501">
        <v>0</v>
      </c>
      <c r="E501" t="s">
        <v>5890</v>
      </c>
      <c r="F501" t="s">
        <v>5891</v>
      </c>
      <c r="G501" t="s">
        <v>5891</v>
      </c>
      <c r="H501" t="s">
        <v>5892</v>
      </c>
      <c r="I501" t="s">
        <v>5891</v>
      </c>
      <c r="J501" t="s">
        <v>5893</v>
      </c>
      <c r="K501" t="s">
        <v>5894</v>
      </c>
      <c r="L501" t="s">
        <v>5895</v>
      </c>
      <c r="M501" t="s">
        <v>5896</v>
      </c>
      <c r="N501" t="s">
        <v>5897</v>
      </c>
      <c r="O501" t="s">
        <v>5898</v>
      </c>
      <c r="P501" t="s">
        <v>5899</v>
      </c>
    </row>
    <row r="502" spans="1:16" x14ac:dyDescent="0.25">
      <c r="A502" s="4">
        <v>41343</v>
      </c>
      <c r="B502" s="4">
        <v>41344</v>
      </c>
      <c r="C502" t="s">
        <v>5900</v>
      </c>
      <c r="D502">
        <v>0</v>
      </c>
      <c r="E502" t="s">
        <v>5901</v>
      </c>
      <c r="F502" t="s">
        <v>5902</v>
      </c>
      <c r="G502" t="s">
        <v>5902</v>
      </c>
      <c r="H502" t="s">
        <v>5903</v>
      </c>
      <c r="I502" t="s">
        <v>5902</v>
      </c>
      <c r="J502" t="s">
        <v>5904</v>
      </c>
      <c r="K502" t="s">
        <v>5905</v>
      </c>
      <c r="L502" t="s">
        <v>5906</v>
      </c>
      <c r="M502" t="s">
        <v>5907</v>
      </c>
      <c r="N502" t="s">
        <v>5908</v>
      </c>
      <c r="O502" t="s">
        <v>5909</v>
      </c>
      <c r="P502" t="s">
        <v>5910</v>
      </c>
    </row>
    <row r="503" spans="1:16" x14ac:dyDescent="0.25">
      <c r="A503" s="4">
        <v>41344</v>
      </c>
      <c r="B503" s="4">
        <v>41345</v>
      </c>
      <c r="C503" t="s">
        <v>5911</v>
      </c>
      <c r="D503" t="s">
        <v>5912</v>
      </c>
      <c r="E503" t="s">
        <v>5913</v>
      </c>
      <c r="F503" t="s">
        <v>5914</v>
      </c>
      <c r="G503" t="s">
        <v>5914</v>
      </c>
      <c r="H503" t="s">
        <v>5915</v>
      </c>
      <c r="I503" t="s">
        <v>5914</v>
      </c>
      <c r="J503" t="s">
        <v>5916</v>
      </c>
      <c r="K503" t="s">
        <v>5917</v>
      </c>
      <c r="L503" t="s">
        <v>5918</v>
      </c>
      <c r="M503" t="s">
        <v>5919</v>
      </c>
      <c r="N503" t="s">
        <v>5920</v>
      </c>
      <c r="O503" t="s">
        <v>5921</v>
      </c>
      <c r="P503" t="s">
        <v>5922</v>
      </c>
    </row>
    <row r="504" spans="1:16" x14ac:dyDescent="0.25">
      <c r="A504" s="4">
        <v>41345</v>
      </c>
      <c r="B504" s="4">
        <v>41346</v>
      </c>
      <c r="C504" t="s">
        <v>5923</v>
      </c>
      <c r="D504" t="s">
        <v>5924</v>
      </c>
      <c r="E504" t="s">
        <v>5925</v>
      </c>
      <c r="F504" t="s">
        <v>5926</v>
      </c>
      <c r="G504" t="s">
        <v>5926</v>
      </c>
      <c r="H504" t="s">
        <v>5927</v>
      </c>
      <c r="I504" t="s">
        <v>5926</v>
      </c>
      <c r="J504" t="s">
        <v>5928</v>
      </c>
      <c r="K504" t="s">
        <v>5929</v>
      </c>
      <c r="L504" t="s">
        <v>5930</v>
      </c>
      <c r="M504" t="s">
        <v>5931</v>
      </c>
      <c r="N504" t="s">
        <v>5932</v>
      </c>
      <c r="O504" t="s">
        <v>5933</v>
      </c>
      <c r="P504" t="s">
        <v>5934</v>
      </c>
    </row>
    <row r="505" spans="1:16" x14ac:dyDescent="0.25">
      <c r="A505" s="4">
        <v>41346</v>
      </c>
      <c r="B505" s="4">
        <v>41347</v>
      </c>
      <c r="C505" t="s">
        <v>5935</v>
      </c>
      <c r="D505" t="s">
        <v>5936</v>
      </c>
      <c r="E505" t="s">
        <v>5937</v>
      </c>
      <c r="F505" t="s">
        <v>5938</v>
      </c>
      <c r="G505" t="s">
        <v>5938</v>
      </c>
      <c r="H505" t="s">
        <v>5939</v>
      </c>
      <c r="I505" t="s">
        <v>5938</v>
      </c>
      <c r="J505" t="s">
        <v>5940</v>
      </c>
      <c r="K505" t="s">
        <v>5941</v>
      </c>
      <c r="L505" t="s">
        <v>5942</v>
      </c>
      <c r="M505" t="s">
        <v>5943</v>
      </c>
      <c r="N505" t="s">
        <v>5944</v>
      </c>
      <c r="O505" t="s">
        <v>5945</v>
      </c>
      <c r="P505" t="s">
        <v>5946</v>
      </c>
    </row>
    <row r="506" spans="1:16" x14ac:dyDescent="0.25">
      <c r="A506" s="4">
        <v>41347</v>
      </c>
      <c r="B506" s="4">
        <v>41348</v>
      </c>
      <c r="C506" t="s">
        <v>5947</v>
      </c>
      <c r="D506" t="s">
        <v>5948</v>
      </c>
      <c r="E506" t="s">
        <v>5949</v>
      </c>
      <c r="F506" t="s">
        <v>5950</v>
      </c>
      <c r="G506" t="s">
        <v>5950</v>
      </c>
      <c r="H506" t="s">
        <v>5951</v>
      </c>
      <c r="I506" t="s">
        <v>5950</v>
      </c>
      <c r="J506" t="s">
        <v>5952</v>
      </c>
      <c r="K506" t="s">
        <v>5953</v>
      </c>
      <c r="L506" t="s">
        <v>5954</v>
      </c>
      <c r="M506" t="s">
        <v>5955</v>
      </c>
      <c r="N506" t="s">
        <v>5956</v>
      </c>
      <c r="O506" t="s">
        <v>5957</v>
      </c>
      <c r="P506" t="s">
        <v>5958</v>
      </c>
    </row>
    <row r="507" spans="1:16" x14ac:dyDescent="0.25">
      <c r="A507" s="4">
        <v>41348</v>
      </c>
      <c r="B507" s="4">
        <v>41349</v>
      </c>
      <c r="C507" t="s">
        <v>5959</v>
      </c>
      <c r="D507" t="s">
        <v>5960</v>
      </c>
      <c r="E507" t="s">
        <v>5961</v>
      </c>
      <c r="F507" t="s">
        <v>5962</v>
      </c>
      <c r="G507" t="s">
        <v>5962</v>
      </c>
      <c r="H507" t="s">
        <v>5963</v>
      </c>
      <c r="I507" t="s">
        <v>5962</v>
      </c>
      <c r="J507" t="s">
        <v>5964</v>
      </c>
      <c r="K507" t="s">
        <v>5965</v>
      </c>
      <c r="L507" t="s">
        <v>5966</v>
      </c>
      <c r="M507" t="s">
        <v>5967</v>
      </c>
      <c r="N507" t="s">
        <v>5968</v>
      </c>
      <c r="O507" t="s">
        <v>5969</v>
      </c>
      <c r="P507" t="s">
        <v>5970</v>
      </c>
    </row>
    <row r="508" spans="1:16" x14ac:dyDescent="0.25">
      <c r="A508" s="4">
        <v>41349</v>
      </c>
      <c r="B508" s="4">
        <v>41350</v>
      </c>
      <c r="C508" t="s">
        <v>5971</v>
      </c>
      <c r="D508">
        <v>0</v>
      </c>
      <c r="E508" t="s">
        <v>5972</v>
      </c>
      <c r="F508" t="s">
        <v>5973</v>
      </c>
      <c r="G508" t="s">
        <v>5973</v>
      </c>
      <c r="H508" t="s">
        <v>5974</v>
      </c>
      <c r="I508" t="s">
        <v>5973</v>
      </c>
      <c r="J508" t="s">
        <v>5975</v>
      </c>
      <c r="K508" t="s">
        <v>5976</v>
      </c>
      <c r="L508" t="s">
        <v>5977</v>
      </c>
      <c r="M508" t="s">
        <v>5978</v>
      </c>
      <c r="N508" t="s">
        <v>5979</v>
      </c>
      <c r="O508" t="s">
        <v>5980</v>
      </c>
      <c r="P508" t="s">
        <v>5981</v>
      </c>
    </row>
    <row r="509" spans="1:16" x14ac:dyDescent="0.25">
      <c r="A509" s="4">
        <v>41350</v>
      </c>
      <c r="B509" s="4">
        <v>41351</v>
      </c>
      <c r="C509" t="s">
        <v>5982</v>
      </c>
      <c r="D509">
        <v>0</v>
      </c>
      <c r="E509" t="s">
        <v>5983</v>
      </c>
      <c r="F509" t="s">
        <v>5984</v>
      </c>
      <c r="G509" t="s">
        <v>5984</v>
      </c>
      <c r="H509" t="s">
        <v>5985</v>
      </c>
      <c r="I509" t="s">
        <v>5984</v>
      </c>
      <c r="J509" t="s">
        <v>5986</v>
      </c>
      <c r="K509" t="s">
        <v>5987</v>
      </c>
      <c r="L509" t="s">
        <v>5988</v>
      </c>
      <c r="M509" t="s">
        <v>5989</v>
      </c>
      <c r="N509" t="s">
        <v>5990</v>
      </c>
      <c r="O509" t="s">
        <v>5991</v>
      </c>
      <c r="P509" t="s">
        <v>5992</v>
      </c>
    </row>
    <row r="510" spans="1:16" x14ac:dyDescent="0.25">
      <c r="A510" s="4">
        <v>41351</v>
      </c>
      <c r="B510" s="4">
        <v>41352</v>
      </c>
      <c r="C510" t="s">
        <v>5993</v>
      </c>
      <c r="D510" t="s">
        <v>5994</v>
      </c>
      <c r="E510" t="s">
        <v>5995</v>
      </c>
      <c r="F510" t="s">
        <v>5996</v>
      </c>
      <c r="G510" t="s">
        <v>5996</v>
      </c>
      <c r="H510" t="s">
        <v>5997</v>
      </c>
      <c r="I510" t="s">
        <v>5996</v>
      </c>
      <c r="J510" t="s">
        <v>5998</v>
      </c>
      <c r="K510" t="s">
        <v>5999</v>
      </c>
      <c r="L510" t="s">
        <v>6000</v>
      </c>
      <c r="M510" t="s">
        <v>6001</v>
      </c>
      <c r="N510" t="s">
        <v>6002</v>
      </c>
      <c r="O510" t="s">
        <v>6003</v>
      </c>
      <c r="P510" t="s">
        <v>6004</v>
      </c>
    </row>
    <row r="511" spans="1:16" x14ac:dyDescent="0.25">
      <c r="A511" s="4">
        <v>41352</v>
      </c>
      <c r="B511" s="4">
        <v>41353</v>
      </c>
      <c r="C511" t="s">
        <v>6005</v>
      </c>
      <c r="D511" t="s">
        <v>6006</v>
      </c>
      <c r="E511" t="s">
        <v>6007</v>
      </c>
      <c r="F511" t="s">
        <v>6008</v>
      </c>
      <c r="G511" t="s">
        <v>6008</v>
      </c>
      <c r="H511" t="s">
        <v>6009</v>
      </c>
      <c r="I511" t="s">
        <v>6008</v>
      </c>
      <c r="J511" t="s">
        <v>6010</v>
      </c>
      <c r="K511" t="s">
        <v>6011</v>
      </c>
      <c r="L511" t="s">
        <v>6012</v>
      </c>
      <c r="M511" t="s">
        <v>6013</v>
      </c>
      <c r="N511" t="s">
        <v>6014</v>
      </c>
      <c r="O511" t="s">
        <v>6015</v>
      </c>
      <c r="P511" t="s">
        <v>6016</v>
      </c>
    </row>
    <row r="512" spans="1:16" x14ac:dyDescent="0.25">
      <c r="A512" s="4">
        <v>41353</v>
      </c>
      <c r="B512" s="4">
        <v>41354</v>
      </c>
      <c r="C512" t="s">
        <v>6017</v>
      </c>
      <c r="D512" t="s">
        <v>6018</v>
      </c>
      <c r="E512" t="s">
        <v>6019</v>
      </c>
      <c r="F512" t="s">
        <v>6020</v>
      </c>
      <c r="G512" t="s">
        <v>6020</v>
      </c>
      <c r="H512" t="s">
        <v>6021</v>
      </c>
      <c r="I512" t="s">
        <v>6020</v>
      </c>
      <c r="J512" t="s">
        <v>6022</v>
      </c>
      <c r="K512" t="s">
        <v>6023</v>
      </c>
      <c r="L512" t="s">
        <v>6024</v>
      </c>
      <c r="M512" t="s">
        <v>6025</v>
      </c>
      <c r="N512" t="s">
        <v>6026</v>
      </c>
      <c r="O512" t="s">
        <v>6027</v>
      </c>
      <c r="P512" t="s">
        <v>6028</v>
      </c>
    </row>
    <row r="513" spans="1:16" x14ac:dyDescent="0.25">
      <c r="A513" s="4">
        <v>41354</v>
      </c>
      <c r="B513" s="4">
        <v>41355</v>
      </c>
      <c r="C513" t="s">
        <v>6029</v>
      </c>
      <c r="D513" t="s">
        <v>6030</v>
      </c>
      <c r="E513" t="s">
        <v>6031</v>
      </c>
      <c r="F513" t="s">
        <v>6032</v>
      </c>
      <c r="G513" t="s">
        <v>6032</v>
      </c>
      <c r="H513" t="s">
        <v>6033</v>
      </c>
      <c r="I513" t="s">
        <v>6032</v>
      </c>
      <c r="J513" t="s">
        <v>6034</v>
      </c>
      <c r="K513" t="s">
        <v>6035</v>
      </c>
      <c r="L513" t="s">
        <v>6036</v>
      </c>
      <c r="M513" t="s">
        <v>6037</v>
      </c>
      <c r="N513" t="s">
        <v>6038</v>
      </c>
      <c r="O513" t="s">
        <v>6039</v>
      </c>
      <c r="P513" t="s">
        <v>6040</v>
      </c>
    </row>
    <row r="514" spans="1:16" x14ac:dyDescent="0.25">
      <c r="A514" s="4">
        <v>41355</v>
      </c>
      <c r="B514" s="4">
        <v>41356</v>
      </c>
      <c r="C514" t="s">
        <v>6041</v>
      </c>
      <c r="D514" t="s">
        <v>6042</v>
      </c>
      <c r="E514" t="s">
        <v>6043</v>
      </c>
      <c r="F514" t="s">
        <v>6044</v>
      </c>
      <c r="G514" t="s">
        <v>6044</v>
      </c>
      <c r="H514" t="s">
        <v>6045</v>
      </c>
      <c r="I514" t="s">
        <v>6044</v>
      </c>
      <c r="J514" t="s">
        <v>6046</v>
      </c>
      <c r="K514" t="s">
        <v>6047</v>
      </c>
      <c r="L514" t="s">
        <v>6048</v>
      </c>
      <c r="M514" t="s">
        <v>6049</v>
      </c>
      <c r="N514" t="s">
        <v>6050</v>
      </c>
      <c r="O514" t="s">
        <v>6051</v>
      </c>
      <c r="P514" t="s">
        <v>6052</v>
      </c>
    </row>
    <row r="515" spans="1:16" x14ac:dyDescent="0.25">
      <c r="A515" s="4">
        <v>41356</v>
      </c>
      <c r="B515" s="4">
        <v>41357</v>
      </c>
      <c r="C515" t="s">
        <v>6053</v>
      </c>
      <c r="D515">
        <v>0</v>
      </c>
      <c r="E515" t="s">
        <v>6054</v>
      </c>
      <c r="F515" t="s">
        <v>6055</v>
      </c>
      <c r="G515" t="s">
        <v>6055</v>
      </c>
      <c r="H515" t="s">
        <v>6056</v>
      </c>
      <c r="I515" t="s">
        <v>6055</v>
      </c>
      <c r="J515" t="s">
        <v>6057</v>
      </c>
      <c r="K515" t="s">
        <v>6058</v>
      </c>
      <c r="L515" t="s">
        <v>6059</v>
      </c>
      <c r="M515" t="s">
        <v>6060</v>
      </c>
      <c r="N515" t="s">
        <v>6061</v>
      </c>
      <c r="O515" t="s">
        <v>6062</v>
      </c>
      <c r="P515" t="s">
        <v>6063</v>
      </c>
    </row>
    <row r="516" spans="1:16" x14ac:dyDescent="0.25">
      <c r="A516" s="4">
        <v>41357</v>
      </c>
      <c r="B516" s="4">
        <v>41358</v>
      </c>
      <c r="C516" t="s">
        <v>6064</v>
      </c>
      <c r="D516">
        <v>0</v>
      </c>
      <c r="E516" t="s">
        <v>6065</v>
      </c>
      <c r="F516" t="s">
        <v>6066</v>
      </c>
      <c r="G516" t="s">
        <v>6066</v>
      </c>
      <c r="H516" t="s">
        <v>6067</v>
      </c>
      <c r="I516" t="s">
        <v>6066</v>
      </c>
      <c r="J516" t="s">
        <v>6068</v>
      </c>
      <c r="K516" t="s">
        <v>6069</v>
      </c>
      <c r="L516" t="s">
        <v>6070</v>
      </c>
      <c r="M516" t="s">
        <v>6071</v>
      </c>
      <c r="N516" t="s">
        <v>6072</v>
      </c>
      <c r="O516" t="s">
        <v>6073</v>
      </c>
      <c r="P516" t="s">
        <v>6074</v>
      </c>
    </row>
    <row r="517" spans="1:16" x14ac:dyDescent="0.25">
      <c r="A517" s="4">
        <v>41358</v>
      </c>
      <c r="B517" s="4">
        <v>41359</v>
      </c>
      <c r="C517" t="s">
        <v>6075</v>
      </c>
      <c r="D517" t="s">
        <v>6076</v>
      </c>
      <c r="E517" t="s">
        <v>6077</v>
      </c>
      <c r="F517" t="s">
        <v>6078</v>
      </c>
      <c r="G517" t="s">
        <v>6078</v>
      </c>
      <c r="H517" t="s">
        <v>6079</v>
      </c>
      <c r="I517" t="s">
        <v>6078</v>
      </c>
      <c r="J517" t="s">
        <v>6080</v>
      </c>
      <c r="K517" t="s">
        <v>6081</v>
      </c>
      <c r="L517" t="s">
        <v>6082</v>
      </c>
      <c r="M517" t="s">
        <v>6083</v>
      </c>
      <c r="N517" t="s">
        <v>6084</v>
      </c>
      <c r="O517" t="s">
        <v>6085</v>
      </c>
      <c r="P517" t="s">
        <v>6086</v>
      </c>
    </row>
    <row r="518" spans="1:16" x14ac:dyDescent="0.25">
      <c r="A518" s="4">
        <v>41359</v>
      </c>
      <c r="B518" s="4">
        <v>41360</v>
      </c>
      <c r="C518" t="s">
        <v>6087</v>
      </c>
      <c r="D518" t="s">
        <v>6088</v>
      </c>
      <c r="E518" t="s">
        <v>6089</v>
      </c>
      <c r="F518" t="s">
        <v>6090</v>
      </c>
      <c r="G518" t="s">
        <v>6090</v>
      </c>
      <c r="H518" t="s">
        <v>6091</v>
      </c>
      <c r="I518" t="s">
        <v>6090</v>
      </c>
      <c r="J518" t="s">
        <v>6092</v>
      </c>
      <c r="K518" t="s">
        <v>6093</v>
      </c>
      <c r="L518" t="s">
        <v>6094</v>
      </c>
      <c r="M518" t="s">
        <v>6095</v>
      </c>
      <c r="N518" t="s">
        <v>6096</v>
      </c>
      <c r="O518" t="s">
        <v>6097</v>
      </c>
      <c r="P518" t="s">
        <v>6098</v>
      </c>
    </row>
    <row r="519" spans="1:16" x14ac:dyDescent="0.25">
      <c r="A519" s="4">
        <v>41360</v>
      </c>
      <c r="B519" s="4">
        <v>41361</v>
      </c>
      <c r="C519" t="s">
        <v>6099</v>
      </c>
      <c r="D519" t="s">
        <v>6100</v>
      </c>
      <c r="E519" t="s">
        <v>6101</v>
      </c>
      <c r="F519" t="s">
        <v>6102</v>
      </c>
      <c r="G519" t="s">
        <v>6102</v>
      </c>
      <c r="H519" t="s">
        <v>6103</v>
      </c>
      <c r="I519" t="s">
        <v>6102</v>
      </c>
      <c r="J519" t="s">
        <v>6104</v>
      </c>
      <c r="K519" t="s">
        <v>6105</v>
      </c>
      <c r="L519" t="s">
        <v>6106</v>
      </c>
      <c r="M519" t="s">
        <v>6107</v>
      </c>
      <c r="N519" t="s">
        <v>6108</v>
      </c>
      <c r="O519" t="s">
        <v>6109</v>
      </c>
      <c r="P519" t="s">
        <v>6110</v>
      </c>
    </row>
    <row r="520" spans="1:16" x14ac:dyDescent="0.25">
      <c r="A520" s="4">
        <v>41361</v>
      </c>
      <c r="B520" s="4">
        <v>41362</v>
      </c>
      <c r="C520" t="s">
        <v>6111</v>
      </c>
      <c r="D520" t="s">
        <v>6112</v>
      </c>
      <c r="E520" t="s">
        <v>6113</v>
      </c>
      <c r="F520" t="s">
        <v>6114</v>
      </c>
      <c r="G520" t="s">
        <v>6114</v>
      </c>
      <c r="H520" t="s">
        <v>6115</v>
      </c>
      <c r="I520" t="s">
        <v>6114</v>
      </c>
      <c r="J520" t="s">
        <v>6116</v>
      </c>
      <c r="K520" t="s">
        <v>6117</v>
      </c>
      <c r="L520" t="s">
        <v>6118</v>
      </c>
      <c r="M520" t="s">
        <v>6119</v>
      </c>
      <c r="N520" t="s">
        <v>6120</v>
      </c>
      <c r="O520" t="s">
        <v>6121</v>
      </c>
      <c r="P520" t="s">
        <v>6122</v>
      </c>
    </row>
    <row r="521" spans="1:16" x14ac:dyDescent="0.25">
      <c r="A521" s="4">
        <v>41362</v>
      </c>
      <c r="B521" s="4">
        <v>41363</v>
      </c>
      <c r="C521" t="s">
        <v>6111</v>
      </c>
      <c r="D521" t="s">
        <v>6112</v>
      </c>
      <c r="E521" t="s">
        <v>6123</v>
      </c>
      <c r="F521" t="s">
        <v>6124</v>
      </c>
      <c r="G521" t="s">
        <v>6124</v>
      </c>
      <c r="H521" t="s">
        <v>6125</v>
      </c>
      <c r="I521" t="s">
        <v>6124</v>
      </c>
      <c r="J521" t="s">
        <v>6126</v>
      </c>
      <c r="K521" t="s">
        <v>6127</v>
      </c>
      <c r="L521" t="s">
        <v>6128</v>
      </c>
      <c r="M521" t="s">
        <v>6129</v>
      </c>
      <c r="N521" t="s">
        <v>6130</v>
      </c>
      <c r="O521" t="s">
        <v>6131</v>
      </c>
      <c r="P521" t="s">
        <v>6132</v>
      </c>
    </row>
    <row r="522" spans="1:16" x14ac:dyDescent="0.25">
      <c r="A522" s="4">
        <v>41363</v>
      </c>
      <c r="B522" s="4">
        <v>41364</v>
      </c>
      <c r="C522" t="s">
        <v>6133</v>
      </c>
      <c r="D522">
        <v>0</v>
      </c>
      <c r="E522" t="s">
        <v>6134</v>
      </c>
      <c r="F522" t="s">
        <v>6135</v>
      </c>
      <c r="G522" t="s">
        <v>6135</v>
      </c>
      <c r="H522" t="s">
        <v>6136</v>
      </c>
      <c r="I522" t="s">
        <v>6135</v>
      </c>
      <c r="J522" t="s">
        <v>6137</v>
      </c>
      <c r="K522" t="s">
        <v>6138</v>
      </c>
      <c r="L522" t="s">
        <v>6139</v>
      </c>
      <c r="M522" t="s">
        <v>6140</v>
      </c>
      <c r="N522" t="s">
        <v>6141</v>
      </c>
      <c r="O522" t="s">
        <v>6142</v>
      </c>
      <c r="P522" t="s">
        <v>6143</v>
      </c>
    </row>
    <row r="523" spans="1:16" x14ac:dyDescent="0.25">
      <c r="A523" s="4">
        <v>41364</v>
      </c>
      <c r="B523" s="4">
        <v>41365</v>
      </c>
      <c r="C523" t="s">
        <v>6144</v>
      </c>
      <c r="D523">
        <v>0</v>
      </c>
      <c r="E523" t="s">
        <v>6145</v>
      </c>
      <c r="F523" t="s">
        <v>6146</v>
      </c>
      <c r="G523" t="s">
        <v>6146</v>
      </c>
      <c r="H523" t="s">
        <v>6147</v>
      </c>
      <c r="I523" t="s">
        <v>6146</v>
      </c>
      <c r="J523" t="s">
        <v>6148</v>
      </c>
      <c r="K523" t="s">
        <v>6149</v>
      </c>
      <c r="L523" t="s">
        <v>6150</v>
      </c>
      <c r="M523" t="s">
        <v>6151</v>
      </c>
      <c r="N523" t="s">
        <v>6152</v>
      </c>
      <c r="O523" t="s">
        <v>6153</v>
      </c>
      <c r="P523" t="s">
        <v>6154</v>
      </c>
    </row>
    <row r="524" spans="1:16" x14ac:dyDescent="0.25">
      <c r="A524" s="4">
        <v>41365</v>
      </c>
      <c r="B524" s="4">
        <v>41366</v>
      </c>
      <c r="C524" t="s">
        <v>6155</v>
      </c>
      <c r="D524" t="s">
        <v>6156</v>
      </c>
      <c r="E524" t="s">
        <v>6157</v>
      </c>
      <c r="F524" t="s">
        <v>6158</v>
      </c>
      <c r="G524" t="s">
        <v>6158</v>
      </c>
      <c r="H524" t="s">
        <v>6159</v>
      </c>
      <c r="I524" t="s">
        <v>6158</v>
      </c>
      <c r="J524" t="s">
        <v>6160</v>
      </c>
      <c r="K524" t="s">
        <v>6161</v>
      </c>
      <c r="L524" t="s">
        <v>6162</v>
      </c>
      <c r="M524" t="s">
        <v>6163</v>
      </c>
      <c r="N524" t="s">
        <v>6164</v>
      </c>
      <c r="O524" t="s">
        <v>6165</v>
      </c>
      <c r="P524" t="s">
        <v>6166</v>
      </c>
    </row>
    <row r="525" spans="1:16" x14ac:dyDescent="0.25">
      <c r="A525" s="4">
        <v>41366</v>
      </c>
      <c r="B525" s="4">
        <v>41367</v>
      </c>
      <c r="C525" t="s">
        <v>6167</v>
      </c>
      <c r="D525" t="s">
        <v>6168</v>
      </c>
      <c r="E525" t="s">
        <v>6169</v>
      </c>
      <c r="F525" t="s">
        <v>6170</v>
      </c>
      <c r="G525" t="s">
        <v>6170</v>
      </c>
      <c r="H525" t="s">
        <v>6171</v>
      </c>
      <c r="I525" t="s">
        <v>6170</v>
      </c>
      <c r="J525" t="s">
        <v>6172</v>
      </c>
      <c r="K525" t="s">
        <v>6173</v>
      </c>
      <c r="L525" t="s">
        <v>6174</v>
      </c>
      <c r="M525" t="s">
        <v>6175</v>
      </c>
      <c r="N525" t="s">
        <v>6176</v>
      </c>
      <c r="O525" t="s">
        <v>6177</v>
      </c>
      <c r="P525" t="s">
        <v>6178</v>
      </c>
    </row>
    <row r="526" spans="1:16" x14ac:dyDescent="0.25">
      <c r="A526" s="4">
        <v>41367</v>
      </c>
      <c r="B526" s="4">
        <v>41368</v>
      </c>
      <c r="C526" t="s">
        <v>6179</v>
      </c>
      <c r="D526" t="s">
        <v>6180</v>
      </c>
      <c r="E526" t="s">
        <v>6181</v>
      </c>
      <c r="F526" t="s">
        <v>6182</v>
      </c>
      <c r="G526" t="s">
        <v>6182</v>
      </c>
      <c r="H526" t="s">
        <v>6183</v>
      </c>
      <c r="I526" t="s">
        <v>6182</v>
      </c>
      <c r="J526" t="s">
        <v>6184</v>
      </c>
      <c r="K526" t="s">
        <v>6185</v>
      </c>
      <c r="L526" t="s">
        <v>6186</v>
      </c>
      <c r="M526" t="s">
        <v>6187</v>
      </c>
      <c r="N526" t="s">
        <v>6188</v>
      </c>
      <c r="O526" t="s">
        <v>6189</v>
      </c>
      <c r="P526" t="s">
        <v>6190</v>
      </c>
    </row>
    <row r="527" spans="1:16" x14ac:dyDescent="0.25">
      <c r="A527" s="4">
        <v>41368</v>
      </c>
      <c r="B527" s="4">
        <v>41369</v>
      </c>
      <c r="C527" t="s">
        <v>6191</v>
      </c>
      <c r="D527" t="s">
        <v>6192</v>
      </c>
      <c r="E527" t="s">
        <v>6193</v>
      </c>
      <c r="F527" t="s">
        <v>6194</v>
      </c>
      <c r="G527" t="s">
        <v>6194</v>
      </c>
      <c r="H527" t="s">
        <v>6195</v>
      </c>
      <c r="I527" t="s">
        <v>6194</v>
      </c>
      <c r="J527" t="s">
        <v>6196</v>
      </c>
      <c r="K527" t="s">
        <v>6197</v>
      </c>
      <c r="L527" t="s">
        <v>6198</v>
      </c>
      <c r="M527" t="s">
        <v>6199</v>
      </c>
      <c r="N527" t="s">
        <v>6200</v>
      </c>
      <c r="O527" t="s">
        <v>6201</v>
      </c>
      <c r="P527" t="s">
        <v>6202</v>
      </c>
    </row>
    <row r="528" spans="1:16" x14ac:dyDescent="0.25">
      <c r="A528" s="4">
        <v>41369</v>
      </c>
      <c r="B528" s="4">
        <v>41370</v>
      </c>
      <c r="C528" t="s">
        <v>6203</v>
      </c>
      <c r="D528" t="s">
        <v>6204</v>
      </c>
      <c r="E528" t="s">
        <v>6205</v>
      </c>
      <c r="F528" t="s">
        <v>6206</v>
      </c>
      <c r="G528" t="s">
        <v>6206</v>
      </c>
      <c r="H528" t="s">
        <v>6207</v>
      </c>
      <c r="I528" t="s">
        <v>6206</v>
      </c>
      <c r="J528" t="s">
        <v>6208</v>
      </c>
      <c r="K528" t="s">
        <v>6209</v>
      </c>
      <c r="L528" t="s">
        <v>6210</v>
      </c>
      <c r="M528" t="s">
        <v>6211</v>
      </c>
      <c r="N528" t="s">
        <v>6212</v>
      </c>
      <c r="O528" t="s">
        <v>6213</v>
      </c>
      <c r="P528" t="s">
        <v>6214</v>
      </c>
    </row>
    <row r="529" spans="1:16" x14ac:dyDescent="0.25">
      <c r="A529" s="4">
        <v>41370</v>
      </c>
      <c r="B529" s="4">
        <v>41371</v>
      </c>
      <c r="C529" t="s">
        <v>6215</v>
      </c>
      <c r="D529">
        <v>0</v>
      </c>
      <c r="E529" t="s">
        <v>6216</v>
      </c>
      <c r="F529" t="s">
        <v>6217</v>
      </c>
      <c r="G529" t="s">
        <v>6217</v>
      </c>
      <c r="H529" t="s">
        <v>6218</v>
      </c>
      <c r="I529" t="s">
        <v>6217</v>
      </c>
      <c r="J529" t="s">
        <v>6219</v>
      </c>
      <c r="K529" t="s">
        <v>6220</v>
      </c>
      <c r="L529" t="s">
        <v>6221</v>
      </c>
      <c r="M529" t="s">
        <v>6222</v>
      </c>
      <c r="N529" t="s">
        <v>6223</v>
      </c>
      <c r="O529" t="s">
        <v>6224</v>
      </c>
      <c r="P529" t="s">
        <v>6225</v>
      </c>
    </row>
    <row r="530" spans="1:16" x14ac:dyDescent="0.25">
      <c r="A530" s="4">
        <v>41371</v>
      </c>
      <c r="B530" s="4">
        <v>41372</v>
      </c>
      <c r="C530" t="s">
        <v>6155</v>
      </c>
      <c r="D530">
        <v>0</v>
      </c>
      <c r="E530" t="s">
        <v>6226</v>
      </c>
      <c r="F530" t="s">
        <v>6227</v>
      </c>
      <c r="G530" t="s">
        <v>6227</v>
      </c>
      <c r="H530" t="s">
        <v>6228</v>
      </c>
      <c r="I530" t="s">
        <v>6227</v>
      </c>
      <c r="J530" t="s">
        <v>6229</v>
      </c>
      <c r="K530" t="s">
        <v>6230</v>
      </c>
      <c r="L530" t="s">
        <v>6231</v>
      </c>
      <c r="M530" t="s">
        <v>6232</v>
      </c>
      <c r="N530" t="s">
        <v>6233</v>
      </c>
      <c r="O530" t="s">
        <v>6234</v>
      </c>
      <c r="P530" t="s">
        <v>6235</v>
      </c>
    </row>
    <row r="531" spans="1:16" x14ac:dyDescent="0.25">
      <c r="A531" s="4">
        <v>41372</v>
      </c>
      <c r="B531" s="4">
        <v>41373</v>
      </c>
      <c r="C531" t="s">
        <v>6236</v>
      </c>
      <c r="D531" t="s">
        <v>6237</v>
      </c>
      <c r="E531" t="s">
        <v>6238</v>
      </c>
      <c r="F531" t="s">
        <v>6239</v>
      </c>
      <c r="G531" t="s">
        <v>6239</v>
      </c>
      <c r="H531" t="s">
        <v>6240</v>
      </c>
      <c r="I531" t="s">
        <v>6239</v>
      </c>
      <c r="J531" t="s">
        <v>6241</v>
      </c>
      <c r="K531" t="s">
        <v>6242</v>
      </c>
      <c r="L531" t="s">
        <v>6243</v>
      </c>
      <c r="M531" t="s">
        <v>6244</v>
      </c>
      <c r="N531" t="s">
        <v>6245</v>
      </c>
      <c r="O531" t="s">
        <v>6246</v>
      </c>
      <c r="P531" t="s">
        <v>6247</v>
      </c>
    </row>
    <row r="532" spans="1:16" x14ac:dyDescent="0.25">
      <c r="A532" s="4">
        <v>41373</v>
      </c>
      <c r="B532" s="4">
        <v>41374</v>
      </c>
      <c r="C532" t="s">
        <v>6248</v>
      </c>
      <c r="D532" t="s">
        <v>6249</v>
      </c>
      <c r="E532" t="s">
        <v>6250</v>
      </c>
      <c r="F532" t="s">
        <v>6251</v>
      </c>
      <c r="G532" t="s">
        <v>6251</v>
      </c>
      <c r="H532" t="s">
        <v>6252</v>
      </c>
      <c r="I532" t="s">
        <v>6251</v>
      </c>
      <c r="J532" t="s">
        <v>6253</v>
      </c>
      <c r="K532" t="s">
        <v>6254</v>
      </c>
      <c r="L532" t="s">
        <v>6255</v>
      </c>
      <c r="M532" t="s">
        <v>6256</v>
      </c>
      <c r="N532" t="s">
        <v>6257</v>
      </c>
      <c r="O532" t="s">
        <v>6258</v>
      </c>
      <c r="P532" t="s">
        <v>6259</v>
      </c>
    </row>
    <row r="533" spans="1:16" x14ac:dyDescent="0.25">
      <c r="A533" s="4">
        <v>41374</v>
      </c>
      <c r="B533" s="4">
        <v>41375</v>
      </c>
      <c r="C533" t="s">
        <v>6260</v>
      </c>
      <c r="D533" t="s">
        <v>6261</v>
      </c>
      <c r="E533" t="s">
        <v>6262</v>
      </c>
      <c r="F533" t="s">
        <v>6263</v>
      </c>
      <c r="G533" t="s">
        <v>6263</v>
      </c>
      <c r="H533" t="s">
        <v>6264</v>
      </c>
      <c r="I533" t="s">
        <v>6263</v>
      </c>
      <c r="J533" t="s">
        <v>6265</v>
      </c>
      <c r="K533" t="s">
        <v>6266</v>
      </c>
      <c r="L533" t="s">
        <v>6267</v>
      </c>
      <c r="M533" t="s">
        <v>6268</v>
      </c>
      <c r="N533" t="s">
        <v>6269</v>
      </c>
      <c r="O533" t="s">
        <v>6270</v>
      </c>
      <c r="P533" t="s">
        <v>6271</v>
      </c>
    </row>
    <row r="534" spans="1:16" x14ac:dyDescent="0.25">
      <c r="A534" s="4">
        <v>41375</v>
      </c>
      <c r="B534" s="4">
        <v>41376</v>
      </c>
      <c r="C534" t="s">
        <v>6272</v>
      </c>
      <c r="D534" t="s">
        <v>6273</v>
      </c>
      <c r="E534" t="s">
        <v>6274</v>
      </c>
      <c r="F534" t="s">
        <v>6275</v>
      </c>
      <c r="G534" t="s">
        <v>6275</v>
      </c>
      <c r="H534" t="s">
        <v>6276</v>
      </c>
      <c r="I534" t="s">
        <v>6275</v>
      </c>
      <c r="J534" t="s">
        <v>6277</v>
      </c>
      <c r="K534" t="s">
        <v>6278</v>
      </c>
      <c r="L534" t="s">
        <v>6279</v>
      </c>
      <c r="M534" t="s">
        <v>6280</v>
      </c>
      <c r="N534" t="s">
        <v>6281</v>
      </c>
      <c r="O534" t="s">
        <v>6282</v>
      </c>
      <c r="P534" t="s">
        <v>6283</v>
      </c>
    </row>
    <row r="535" spans="1:16" x14ac:dyDescent="0.25">
      <c r="A535" s="4">
        <v>41376</v>
      </c>
      <c r="B535" s="4">
        <v>41377</v>
      </c>
      <c r="C535" t="s">
        <v>6284</v>
      </c>
      <c r="D535" t="s">
        <v>6285</v>
      </c>
      <c r="E535" t="s">
        <v>6286</v>
      </c>
      <c r="F535" t="s">
        <v>6287</v>
      </c>
      <c r="G535" t="s">
        <v>6287</v>
      </c>
      <c r="H535" t="s">
        <v>6288</v>
      </c>
      <c r="I535" t="s">
        <v>6287</v>
      </c>
      <c r="J535" t="s">
        <v>6289</v>
      </c>
      <c r="K535" t="s">
        <v>6290</v>
      </c>
      <c r="L535" t="s">
        <v>6291</v>
      </c>
      <c r="M535" t="s">
        <v>6292</v>
      </c>
      <c r="N535" t="s">
        <v>6293</v>
      </c>
      <c r="O535" t="s">
        <v>6294</v>
      </c>
      <c r="P535" t="s">
        <v>6295</v>
      </c>
    </row>
    <row r="536" spans="1:16" x14ac:dyDescent="0.25">
      <c r="A536" s="4">
        <v>41377</v>
      </c>
      <c r="B536" s="4">
        <v>41378</v>
      </c>
      <c r="C536" t="s">
        <v>6296</v>
      </c>
      <c r="D536">
        <v>0</v>
      </c>
      <c r="E536" t="s">
        <v>6297</v>
      </c>
      <c r="F536" t="s">
        <v>6298</v>
      </c>
      <c r="G536" t="s">
        <v>6298</v>
      </c>
      <c r="H536" t="s">
        <v>6299</v>
      </c>
      <c r="I536" t="s">
        <v>6298</v>
      </c>
      <c r="J536" t="s">
        <v>6300</v>
      </c>
      <c r="K536" t="s">
        <v>6301</v>
      </c>
      <c r="L536" t="s">
        <v>6302</v>
      </c>
      <c r="M536" t="s">
        <v>6303</v>
      </c>
      <c r="N536" t="s">
        <v>6304</v>
      </c>
      <c r="O536" t="s">
        <v>6305</v>
      </c>
      <c r="P536" t="s">
        <v>6306</v>
      </c>
    </row>
    <row r="537" spans="1:16" x14ac:dyDescent="0.25">
      <c r="A537" s="4">
        <v>41378</v>
      </c>
      <c r="B537" s="4">
        <v>41379</v>
      </c>
      <c r="C537" t="s">
        <v>6307</v>
      </c>
      <c r="D537">
        <v>0</v>
      </c>
      <c r="E537" t="s">
        <v>6308</v>
      </c>
      <c r="F537" t="s">
        <v>6309</v>
      </c>
      <c r="G537" t="s">
        <v>6309</v>
      </c>
      <c r="H537" t="s">
        <v>6310</v>
      </c>
      <c r="I537" t="s">
        <v>6309</v>
      </c>
      <c r="J537" t="s">
        <v>6311</v>
      </c>
      <c r="K537" t="s">
        <v>6312</v>
      </c>
      <c r="L537" t="s">
        <v>6313</v>
      </c>
      <c r="M537" t="s">
        <v>6314</v>
      </c>
      <c r="N537" t="s">
        <v>6315</v>
      </c>
      <c r="O537" t="s">
        <v>6316</v>
      </c>
      <c r="P537" t="s">
        <v>6317</v>
      </c>
    </row>
    <row r="538" spans="1:16" x14ac:dyDescent="0.25">
      <c r="A538" s="4">
        <v>41379</v>
      </c>
      <c r="B538" s="4">
        <v>41380</v>
      </c>
      <c r="C538" t="s">
        <v>6318</v>
      </c>
      <c r="D538" t="s">
        <v>6319</v>
      </c>
      <c r="E538" t="s">
        <v>6320</v>
      </c>
      <c r="F538" t="s">
        <v>6321</v>
      </c>
      <c r="G538" t="s">
        <v>6321</v>
      </c>
      <c r="H538" t="s">
        <v>6322</v>
      </c>
      <c r="I538" t="s">
        <v>6321</v>
      </c>
      <c r="J538" t="s">
        <v>6323</v>
      </c>
      <c r="K538" t="s">
        <v>6324</v>
      </c>
      <c r="L538" t="s">
        <v>6325</v>
      </c>
      <c r="M538" t="s">
        <v>6326</v>
      </c>
      <c r="N538" t="s">
        <v>6327</v>
      </c>
      <c r="O538" t="s">
        <v>6328</v>
      </c>
      <c r="P538" t="s">
        <v>6329</v>
      </c>
    </row>
    <row r="539" spans="1:16" x14ac:dyDescent="0.25">
      <c r="A539" s="4">
        <v>41380</v>
      </c>
      <c r="B539" s="4">
        <v>41381</v>
      </c>
      <c r="C539" t="s">
        <v>6330</v>
      </c>
      <c r="D539" t="s">
        <v>6331</v>
      </c>
      <c r="E539" t="s">
        <v>6332</v>
      </c>
      <c r="F539" t="s">
        <v>6333</v>
      </c>
      <c r="G539" t="s">
        <v>6333</v>
      </c>
      <c r="H539" t="s">
        <v>6334</v>
      </c>
      <c r="I539" t="s">
        <v>6333</v>
      </c>
      <c r="J539" t="s">
        <v>6335</v>
      </c>
      <c r="K539" t="s">
        <v>6336</v>
      </c>
      <c r="L539" t="s">
        <v>6337</v>
      </c>
      <c r="M539" t="s">
        <v>6338</v>
      </c>
      <c r="N539" t="s">
        <v>6339</v>
      </c>
      <c r="O539" t="s">
        <v>6340</v>
      </c>
      <c r="P539" t="s">
        <v>6341</v>
      </c>
    </row>
    <row r="540" spans="1:16" x14ac:dyDescent="0.25">
      <c r="A540" s="4">
        <v>41381</v>
      </c>
      <c r="B540" s="4">
        <v>41382</v>
      </c>
      <c r="C540" t="s">
        <v>6342</v>
      </c>
      <c r="D540" t="s">
        <v>6343</v>
      </c>
      <c r="E540" t="s">
        <v>6344</v>
      </c>
      <c r="F540" t="s">
        <v>6345</v>
      </c>
      <c r="G540" t="s">
        <v>6345</v>
      </c>
      <c r="H540" t="s">
        <v>6346</v>
      </c>
      <c r="I540" t="s">
        <v>6345</v>
      </c>
      <c r="J540" t="s">
        <v>6347</v>
      </c>
      <c r="K540" t="s">
        <v>6348</v>
      </c>
      <c r="L540" t="s">
        <v>6349</v>
      </c>
      <c r="M540" t="s">
        <v>6350</v>
      </c>
      <c r="N540" t="s">
        <v>6351</v>
      </c>
      <c r="O540" t="s">
        <v>6352</v>
      </c>
      <c r="P540" t="s">
        <v>6353</v>
      </c>
    </row>
    <row r="541" spans="1:16" x14ac:dyDescent="0.25">
      <c r="A541" s="4">
        <v>41382</v>
      </c>
      <c r="B541" s="4">
        <v>41383</v>
      </c>
      <c r="C541" t="s">
        <v>6354</v>
      </c>
      <c r="D541" t="s">
        <v>6355</v>
      </c>
      <c r="E541" t="s">
        <v>6356</v>
      </c>
      <c r="F541" t="s">
        <v>6357</v>
      </c>
      <c r="G541" t="s">
        <v>6357</v>
      </c>
      <c r="H541" t="s">
        <v>6358</v>
      </c>
      <c r="I541" t="s">
        <v>6357</v>
      </c>
      <c r="J541" t="s">
        <v>6359</v>
      </c>
      <c r="K541" t="s">
        <v>6360</v>
      </c>
      <c r="L541" t="s">
        <v>6361</v>
      </c>
      <c r="M541" t="s">
        <v>6362</v>
      </c>
      <c r="N541" t="s">
        <v>6363</v>
      </c>
      <c r="O541" t="s">
        <v>6364</v>
      </c>
      <c r="P541" t="s">
        <v>6365</v>
      </c>
    </row>
    <row r="542" spans="1:16" x14ac:dyDescent="0.25">
      <c r="A542" s="4">
        <v>41383</v>
      </c>
      <c r="B542" s="4">
        <v>41384</v>
      </c>
      <c r="C542" t="s">
        <v>6366</v>
      </c>
      <c r="D542" t="s">
        <v>6367</v>
      </c>
      <c r="E542" t="s">
        <v>6368</v>
      </c>
      <c r="F542" t="s">
        <v>6369</v>
      </c>
      <c r="G542" t="s">
        <v>6369</v>
      </c>
      <c r="H542" t="s">
        <v>6370</v>
      </c>
      <c r="I542" t="s">
        <v>6369</v>
      </c>
      <c r="J542" t="s">
        <v>6371</v>
      </c>
      <c r="K542" t="s">
        <v>6372</v>
      </c>
      <c r="L542" t="s">
        <v>6373</v>
      </c>
      <c r="M542" t="s">
        <v>6374</v>
      </c>
      <c r="N542" t="s">
        <v>6375</v>
      </c>
      <c r="O542" t="s">
        <v>6376</v>
      </c>
      <c r="P542" t="s">
        <v>6377</v>
      </c>
    </row>
    <row r="543" spans="1:16" x14ac:dyDescent="0.25">
      <c r="A543" s="4">
        <v>41384</v>
      </c>
      <c r="B543" s="4">
        <v>41385</v>
      </c>
      <c r="C543" t="s">
        <v>6378</v>
      </c>
      <c r="D543">
        <v>0</v>
      </c>
      <c r="E543" t="s">
        <v>6379</v>
      </c>
      <c r="F543" t="s">
        <v>6380</v>
      </c>
      <c r="G543" t="s">
        <v>6380</v>
      </c>
      <c r="H543" t="s">
        <v>6381</v>
      </c>
      <c r="I543" t="s">
        <v>6380</v>
      </c>
      <c r="J543" t="s">
        <v>6382</v>
      </c>
      <c r="K543" t="s">
        <v>6383</v>
      </c>
      <c r="L543" t="s">
        <v>6384</v>
      </c>
      <c r="M543" t="s">
        <v>6385</v>
      </c>
      <c r="N543" t="s">
        <v>6386</v>
      </c>
      <c r="O543" t="s">
        <v>6387</v>
      </c>
      <c r="P543" t="s">
        <v>6388</v>
      </c>
    </row>
    <row r="544" spans="1:16" x14ac:dyDescent="0.25">
      <c r="A544" s="4">
        <v>41385</v>
      </c>
      <c r="B544" s="4">
        <v>41386</v>
      </c>
      <c r="C544" t="s">
        <v>6389</v>
      </c>
      <c r="D544">
        <v>0</v>
      </c>
      <c r="E544" t="s">
        <v>6390</v>
      </c>
      <c r="F544" t="s">
        <v>6391</v>
      </c>
      <c r="G544" t="s">
        <v>6391</v>
      </c>
      <c r="H544" t="s">
        <v>6392</v>
      </c>
      <c r="I544" t="s">
        <v>6391</v>
      </c>
      <c r="J544" t="s">
        <v>6393</v>
      </c>
      <c r="K544" t="s">
        <v>6394</v>
      </c>
      <c r="L544" t="s">
        <v>6395</v>
      </c>
      <c r="M544" t="s">
        <v>6396</v>
      </c>
      <c r="N544" t="s">
        <v>6397</v>
      </c>
      <c r="O544" t="s">
        <v>6398</v>
      </c>
      <c r="P544" t="s">
        <v>6399</v>
      </c>
    </row>
    <row r="545" spans="1:16" x14ac:dyDescent="0.25">
      <c r="A545" s="4">
        <v>41386</v>
      </c>
      <c r="B545" s="4">
        <v>41387</v>
      </c>
      <c r="C545" t="s">
        <v>6400</v>
      </c>
      <c r="D545" t="s">
        <v>6401</v>
      </c>
      <c r="E545" t="s">
        <v>6402</v>
      </c>
      <c r="F545" t="s">
        <v>6403</v>
      </c>
      <c r="G545" t="s">
        <v>6403</v>
      </c>
      <c r="H545" t="s">
        <v>6404</v>
      </c>
      <c r="I545" t="s">
        <v>6403</v>
      </c>
      <c r="J545" t="s">
        <v>6405</v>
      </c>
      <c r="K545" t="s">
        <v>6406</v>
      </c>
      <c r="L545" t="s">
        <v>6407</v>
      </c>
      <c r="M545" t="s">
        <v>6408</v>
      </c>
      <c r="N545" t="s">
        <v>6409</v>
      </c>
      <c r="O545" t="s">
        <v>6410</v>
      </c>
      <c r="P545" t="s">
        <v>6411</v>
      </c>
    </row>
    <row r="546" spans="1:16" x14ac:dyDescent="0.25">
      <c r="A546" s="4">
        <v>41387</v>
      </c>
      <c r="B546" s="4">
        <v>41388</v>
      </c>
      <c r="C546" t="s">
        <v>6412</v>
      </c>
      <c r="D546" t="s">
        <v>6413</v>
      </c>
      <c r="E546" t="s">
        <v>6414</v>
      </c>
      <c r="F546" t="s">
        <v>6415</v>
      </c>
      <c r="G546" t="s">
        <v>6415</v>
      </c>
      <c r="H546" t="s">
        <v>6416</v>
      </c>
      <c r="I546" t="s">
        <v>6415</v>
      </c>
      <c r="J546" t="s">
        <v>6417</v>
      </c>
      <c r="K546" t="s">
        <v>6418</v>
      </c>
      <c r="L546" t="s">
        <v>6419</v>
      </c>
      <c r="M546" t="s">
        <v>6420</v>
      </c>
      <c r="N546" t="s">
        <v>6421</v>
      </c>
      <c r="O546" t="s">
        <v>6422</v>
      </c>
      <c r="P546" t="s">
        <v>6423</v>
      </c>
    </row>
    <row r="547" spans="1:16" x14ac:dyDescent="0.25">
      <c r="A547" s="4">
        <v>41388</v>
      </c>
      <c r="B547" s="4">
        <v>41389</v>
      </c>
      <c r="C547" t="s">
        <v>6424</v>
      </c>
      <c r="D547" t="s">
        <v>6425</v>
      </c>
      <c r="E547" t="s">
        <v>6426</v>
      </c>
      <c r="F547" t="s">
        <v>6427</v>
      </c>
      <c r="G547" t="s">
        <v>6427</v>
      </c>
      <c r="H547" t="s">
        <v>6428</v>
      </c>
      <c r="I547" t="s">
        <v>6427</v>
      </c>
      <c r="J547" t="s">
        <v>6429</v>
      </c>
      <c r="K547" t="s">
        <v>6430</v>
      </c>
      <c r="L547" t="s">
        <v>6431</v>
      </c>
      <c r="M547" t="s">
        <v>6432</v>
      </c>
      <c r="N547" t="s">
        <v>6433</v>
      </c>
      <c r="O547" t="s">
        <v>6434</v>
      </c>
      <c r="P547" t="s">
        <v>6435</v>
      </c>
    </row>
    <row r="548" spans="1:16" x14ac:dyDescent="0.25">
      <c r="A548" s="4">
        <v>41389</v>
      </c>
      <c r="B548" s="4">
        <v>41390</v>
      </c>
      <c r="C548" t="s">
        <v>6436</v>
      </c>
      <c r="D548" t="s">
        <v>6437</v>
      </c>
      <c r="E548" t="s">
        <v>6438</v>
      </c>
      <c r="F548" t="s">
        <v>6439</v>
      </c>
      <c r="G548" t="s">
        <v>6439</v>
      </c>
      <c r="H548" t="s">
        <v>6440</v>
      </c>
      <c r="I548" t="s">
        <v>6439</v>
      </c>
      <c r="J548" t="s">
        <v>6441</v>
      </c>
      <c r="K548" t="s">
        <v>6442</v>
      </c>
      <c r="L548" t="s">
        <v>6443</v>
      </c>
      <c r="M548" t="s">
        <v>6444</v>
      </c>
      <c r="N548" t="s">
        <v>6445</v>
      </c>
      <c r="O548" t="s">
        <v>6446</v>
      </c>
      <c r="P548" t="s">
        <v>6447</v>
      </c>
    </row>
    <row r="549" spans="1:16" x14ac:dyDescent="0.25">
      <c r="A549" s="4">
        <v>41390</v>
      </c>
      <c r="B549" s="4">
        <v>41391</v>
      </c>
      <c r="C549" t="s">
        <v>6448</v>
      </c>
      <c r="D549" t="s">
        <v>6449</v>
      </c>
      <c r="E549" t="s">
        <v>6450</v>
      </c>
      <c r="F549" t="s">
        <v>6451</v>
      </c>
      <c r="G549" t="s">
        <v>6451</v>
      </c>
      <c r="H549" t="s">
        <v>6452</v>
      </c>
      <c r="I549" t="s">
        <v>6451</v>
      </c>
      <c r="J549" t="s">
        <v>6453</v>
      </c>
      <c r="K549" t="s">
        <v>6454</v>
      </c>
      <c r="L549" t="s">
        <v>6455</v>
      </c>
      <c r="M549" t="s">
        <v>6456</v>
      </c>
      <c r="N549" t="s">
        <v>6457</v>
      </c>
      <c r="O549" t="s">
        <v>6458</v>
      </c>
      <c r="P549" t="s">
        <v>6459</v>
      </c>
    </row>
    <row r="550" spans="1:16" x14ac:dyDescent="0.25">
      <c r="A550" s="4">
        <v>41391</v>
      </c>
      <c r="B550" s="4">
        <v>41392</v>
      </c>
      <c r="C550" t="s">
        <v>6460</v>
      </c>
      <c r="D550">
        <v>0</v>
      </c>
      <c r="E550" t="s">
        <v>6461</v>
      </c>
      <c r="F550" t="s">
        <v>6462</v>
      </c>
      <c r="G550" t="s">
        <v>6462</v>
      </c>
      <c r="H550" t="s">
        <v>6463</v>
      </c>
      <c r="I550" t="s">
        <v>6462</v>
      </c>
      <c r="J550" t="s">
        <v>6464</v>
      </c>
      <c r="K550" t="s">
        <v>6465</v>
      </c>
      <c r="L550" t="s">
        <v>6466</v>
      </c>
      <c r="M550" t="s">
        <v>6467</v>
      </c>
      <c r="N550" t="s">
        <v>6468</v>
      </c>
      <c r="O550" t="s">
        <v>6469</v>
      </c>
      <c r="P550" t="s">
        <v>6470</v>
      </c>
    </row>
    <row r="551" spans="1:16" x14ac:dyDescent="0.25">
      <c r="A551" s="4">
        <v>41392</v>
      </c>
      <c r="B551" s="4">
        <v>41393</v>
      </c>
      <c r="C551" t="s">
        <v>6471</v>
      </c>
      <c r="D551">
        <v>0</v>
      </c>
      <c r="E551" t="s">
        <v>6472</v>
      </c>
      <c r="F551" t="s">
        <v>6473</v>
      </c>
      <c r="G551" t="s">
        <v>6473</v>
      </c>
      <c r="H551" t="s">
        <v>6474</v>
      </c>
      <c r="I551" t="s">
        <v>6473</v>
      </c>
      <c r="J551" t="s">
        <v>6475</v>
      </c>
      <c r="K551" t="s">
        <v>6476</v>
      </c>
      <c r="L551" t="s">
        <v>6477</v>
      </c>
      <c r="M551" t="s">
        <v>6478</v>
      </c>
      <c r="N551" t="s">
        <v>6479</v>
      </c>
      <c r="O551" t="s">
        <v>6480</v>
      </c>
      <c r="P551" t="s">
        <v>6481</v>
      </c>
    </row>
    <row r="552" spans="1:16" x14ac:dyDescent="0.25">
      <c r="A552" s="4">
        <v>41393</v>
      </c>
      <c r="B552" s="4">
        <v>41394</v>
      </c>
      <c r="C552" t="s">
        <v>6482</v>
      </c>
      <c r="D552" t="s">
        <v>6483</v>
      </c>
      <c r="E552" t="s">
        <v>6484</v>
      </c>
      <c r="F552" t="s">
        <v>6485</v>
      </c>
      <c r="G552" t="s">
        <v>6485</v>
      </c>
      <c r="H552" t="s">
        <v>6486</v>
      </c>
      <c r="I552" t="s">
        <v>6485</v>
      </c>
      <c r="J552" t="s">
        <v>6487</v>
      </c>
      <c r="K552" t="s">
        <v>6488</v>
      </c>
      <c r="L552" t="s">
        <v>6489</v>
      </c>
      <c r="M552" t="s">
        <v>6490</v>
      </c>
      <c r="N552" t="s">
        <v>6491</v>
      </c>
      <c r="O552" t="s">
        <v>6492</v>
      </c>
      <c r="P552" t="s">
        <v>6493</v>
      </c>
    </row>
    <row r="553" spans="1:16" x14ac:dyDescent="0.25">
      <c r="A553" s="4">
        <v>41394</v>
      </c>
      <c r="B553" s="4">
        <v>41395</v>
      </c>
      <c r="C553" t="s">
        <v>6494</v>
      </c>
      <c r="D553" t="s">
        <v>6495</v>
      </c>
      <c r="E553" t="s">
        <v>6496</v>
      </c>
      <c r="F553" t="s">
        <v>6497</v>
      </c>
      <c r="G553" t="s">
        <v>6497</v>
      </c>
      <c r="H553" t="s">
        <v>6498</v>
      </c>
      <c r="I553" t="s">
        <v>6497</v>
      </c>
      <c r="J553" t="s">
        <v>6499</v>
      </c>
      <c r="K553" t="s">
        <v>6500</v>
      </c>
      <c r="L553" t="s">
        <v>6501</v>
      </c>
      <c r="M553" t="s">
        <v>6502</v>
      </c>
      <c r="N553" t="s">
        <v>6503</v>
      </c>
      <c r="O553" t="s">
        <v>6504</v>
      </c>
      <c r="P553" t="s">
        <v>6505</v>
      </c>
    </row>
    <row r="554" spans="1:16" x14ac:dyDescent="0.25">
      <c r="A554" s="4">
        <v>41395</v>
      </c>
      <c r="B554" s="4">
        <v>41396</v>
      </c>
      <c r="C554" t="s">
        <v>6506</v>
      </c>
      <c r="D554" t="s">
        <v>6507</v>
      </c>
      <c r="E554" t="s">
        <v>6508</v>
      </c>
      <c r="F554" t="s">
        <v>6509</v>
      </c>
      <c r="G554" t="s">
        <v>6509</v>
      </c>
      <c r="H554" t="s">
        <v>6510</v>
      </c>
      <c r="I554" t="s">
        <v>6509</v>
      </c>
      <c r="J554" t="s">
        <v>6511</v>
      </c>
      <c r="K554" t="s">
        <v>6512</v>
      </c>
      <c r="L554" t="s">
        <v>6513</v>
      </c>
      <c r="M554" t="s">
        <v>6514</v>
      </c>
      <c r="N554" t="s">
        <v>6515</v>
      </c>
      <c r="O554" t="s">
        <v>6516</v>
      </c>
      <c r="P554" t="s">
        <v>6517</v>
      </c>
    </row>
    <row r="555" spans="1:16" x14ac:dyDescent="0.25">
      <c r="A555" s="4">
        <v>41396</v>
      </c>
      <c r="B555" s="4">
        <v>41397</v>
      </c>
      <c r="C555" t="s">
        <v>6518</v>
      </c>
      <c r="D555" t="s">
        <v>6519</v>
      </c>
      <c r="E555" t="s">
        <v>6520</v>
      </c>
      <c r="F555" t="s">
        <v>6521</v>
      </c>
      <c r="G555" t="s">
        <v>6521</v>
      </c>
      <c r="H555" t="s">
        <v>6522</v>
      </c>
      <c r="I555" t="s">
        <v>6521</v>
      </c>
      <c r="J555" t="s">
        <v>6523</v>
      </c>
      <c r="K555" t="s">
        <v>6524</v>
      </c>
      <c r="L555" t="s">
        <v>6525</v>
      </c>
      <c r="M555" t="s">
        <v>6526</v>
      </c>
      <c r="N555" t="s">
        <v>6527</v>
      </c>
      <c r="O555" t="s">
        <v>6528</v>
      </c>
      <c r="P555" t="s">
        <v>6529</v>
      </c>
    </row>
    <row r="556" spans="1:16" x14ac:dyDescent="0.25">
      <c r="A556" s="4">
        <v>41397</v>
      </c>
      <c r="B556" s="4">
        <v>41398</v>
      </c>
      <c r="C556" t="s">
        <v>6530</v>
      </c>
      <c r="D556" t="s">
        <v>6531</v>
      </c>
      <c r="E556" t="s">
        <v>6532</v>
      </c>
      <c r="F556" t="s">
        <v>6533</v>
      </c>
      <c r="G556" t="s">
        <v>6533</v>
      </c>
      <c r="H556" t="s">
        <v>6534</v>
      </c>
      <c r="I556" t="s">
        <v>6533</v>
      </c>
      <c r="J556" t="s">
        <v>6535</v>
      </c>
      <c r="K556" t="s">
        <v>6536</v>
      </c>
      <c r="L556" t="s">
        <v>6537</v>
      </c>
      <c r="M556" t="s">
        <v>6538</v>
      </c>
      <c r="N556" t="s">
        <v>6539</v>
      </c>
      <c r="O556" t="s">
        <v>6540</v>
      </c>
      <c r="P556" t="s">
        <v>6541</v>
      </c>
    </row>
    <row r="557" spans="1:16" x14ac:dyDescent="0.25">
      <c r="A557" s="4">
        <v>41398</v>
      </c>
      <c r="B557" s="4">
        <v>41399</v>
      </c>
      <c r="C557" t="s">
        <v>6542</v>
      </c>
      <c r="D557">
        <v>0</v>
      </c>
      <c r="E557" t="s">
        <v>6543</v>
      </c>
      <c r="F557" t="s">
        <v>6544</v>
      </c>
      <c r="G557" t="s">
        <v>6544</v>
      </c>
      <c r="H557" t="s">
        <v>6545</v>
      </c>
      <c r="I557" t="s">
        <v>6544</v>
      </c>
      <c r="J557" t="s">
        <v>6546</v>
      </c>
      <c r="K557" t="s">
        <v>6547</v>
      </c>
      <c r="L557" t="s">
        <v>6548</v>
      </c>
      <c r="M557" t="s">
        <v>6549</v>
      </c>
      <c r="N557" t="s">
        <v>6550</v>
      </c>
      <c r="O557" t="s">
        <v>6551</v>
      </c>
      <c r="P557" t="s">
        <v>6552</v>
      </c>
    </row>
    <row r="558" spans="1:16" x14ac:dyDescent="0.25">
      <c r="A558" s="4">
        <v>41399</v>
      </c>
      <c r="B558" s="4">
        <v>41400</v>
      </c>
      <c r="C558" t="s">
        <v>6506</v>
      </c>
      <c r="D558">
        <v>0</v>
      </c>
      <c r="E558" t="s">
        <v>6553</v>
      </c>
      <c r="F558" t="s">
        <v>6554</v>
      </c>
      <c r="G558" t="s">
        <v>6554</v>
      </c>
      <c r="H558" t="s">
        <v>6555</v>
      </c>
      <c r="I558" t="s">
        <v>6554</v>
      </c>
      <c r="J558" t="s">
        <v>6556</v>
      </c>
      <c r="K558" t="s">
        <v>6557</v>
      </c>
      <c r="L558" t="s">
        <v>6558</v>
      </c>
      <c r="M558" t="s">
        <v>6559</v>
      </c>
      <c r="N558" t="s">
        <v>6560</v>
      </c>
      <c r="O558" t="s">
        <v>6561</v>
      </c>
      <c r="P558" t="s">
        <v>6562</v>
      </c>
    </row>
    <row r="559" spans="1:16" x14ac:dyDescent="0.25">
      <c r="A559" s="4">
        <v>41400</v>
      </c>
      <c r="B559" s="4">
        <v>41401</v>
      </c>
      <c r="C559" t="s">
        <v>6563</v>
      </c>
      <c r="D559" t="s">
        <v>6564</v>
      </c>
      <c r="E559" t="s">
        <v>6565</v>
      </c>
      <c r="F559" t="s">
        <v>6566</v>
      </c>
      <c r="G559" t="s">
        <v>6566</v>
      </c>
      <c r="H559" t="s">
        <v>6567</v>
      </c>
      <c r="I559" t="s">
        <v>6566</v>
      </c>
      <c r="J559" t="s">
        <v>6568</v>
      </c>
      <c r="K559" t="s">
        <v>6569</v>
      </c>
      <c r="L559" t="s">
        <v>6570</v>
      </c>
      <c r="M559" t="s">
        <v>6571</v>
      </c>
      <c r="N559" t="s">
        <v>6572</v>
      </c>
      <c r="O559" t="s">
        <v>6573</v>
      </c>
      <c r="P559" t="s">
        <v>6574</v>
      </c>
    </row>
    <row r="560" spans="1:16" x14ac:dyDescent="0.25">
      <c r="A560" s="4">
        <v>41401</v>
      </c>
      <c r="B560" s="4">
        <v>41402</v>
      </c>
      <c r="C560" t="s">
        <v>6575</v>
      </c>
      <c r="D560" t="s">
        <v>6576</v>
      </c>
      <c r="E560" t="s">
        <v>6577</v>
      </c>
      <c r="F560" t="s">
        <v>6578</v>
      </c>
      <c r="G560" t="s">
        <v>6578</v>
      </c>
      <c r="H560" t="s">
        <v>6579</v>
      </c>
      <c r="I560" t="s">
        <v>6578</v>
      </c>
      <c r="J560" t="s">
        <v>6580</v>
      </c>
      <c r="K560" t="s">
        <v>6581</v>
      </c>
      <c r="L560" t="s">
        <v>6582</v>
      </c>
      <c r="M560" t="s">
        <v>6583</v>
      </c>
      <c r="N560" t="s">
        <v>6584</v>
      </c>
      <c r="O560" t="s">
        <v>6585</v>
      </c>
      <c r="P560" t="s">
        <v>6586</v>
      </c>
    </row>
    <row r="561" spans="1:16" x14ac:dyDescent="0.25">
      <c r="A561" s="4">
        <v>41402</v>
      </c>
      <c r="B561" s="4">
        <v>41403</v>
      </c>
      <c r="C561" t="s">
        <v>6587</v>
      </c>
      <c r="D561" t="s">
        <v>6588</v>
      </c>
      <c r="E561" t="s">
        <v>6589</v>
      </c>
      <c r="F561" t="s">
        <v>6590</v>
      </c>
      <c r="G561" t="s">
        <v>6590</v>
      </c>
      <c r="H561" t="s">
        <v>6591</v>
      </c>
      <c r="I561" t="s">
        <v>6590</v>
      </c>
      <c r="J561" t="s">
        <v>6592</v>
      </c>
      <c r="K561" t="s">
        <v>6593</v>
      </c>
      <c r="L561" t="s">
        <v>6594</v>
      </c>
      <c r="M561" t="s">
        <v>6595</v>
      </c>
      <c r="N561" t="s">
        <v>6596</v>
      </c>
      <c r="O561" t="s">
        <v>6597</v>
      </c>
      <c r="P561" t="s">
        <v>6598</v>
      </c>
    </row>
    <row r="562" spans="1:16" x14ac:dyDescent="0.25">
      <c r="A562" s="4">
        <v>41403</v>
      </c>
      <c r="B562" s="4">
        <v>41404</v>
      </c>
      <c r="C562" t="s">
        <v>6599</v>
      </c>
      <c r="D562" t="s">
        <v>6600</v>
      </c>
      <c r="E562" t="s">
        <v>6601</v>
      </c>
      <c r="F562" t="s">
        <v>6602</v>
      </c>
      <c r="G562" t="s">
        <v>6602</v>
      </c>
      <c r="H562" t="s">
        <v>6603</v>
      </c>
      <c r="I562" t="s">
        <v>6602</v>
      </c>
      <c r="J562" t="s">
        <v>6604</v>
      </c>
      <c r="K562" t="s">
        <v>6605</v>
      </c>
      <c r="L562" t="s">
        <v>6606</v>
      </c>
      <c r="M562" t="s">
        <v>6607</v>
      </c>
      <c r="N562" t="s">
        <v>6608</v>
      </c>
      <c r="O562" t="s">
        <v>6609</v>
      </c>
      <c r="P562" t="s">
        <v>6610</v>
      </c>
    </row>
    <row r="563" spans="1:16" x14ac:dyDescent="0.25">
      <c r="A563" s="4">
        <v>41404</v>
      </c>
      <c r="B563" s="4">
        <v>41405</v>
      </c>
      <c r="C563" t="s">
        <v>6611</v>
      </c>
      <c r="D563" t="s">
        <v>6612</v>
      </c>
      <c r="E563" t="s">
        <v>6613</v>
      </c>
      <c r="F563" t="s">
        <v>6614</v>
      </c>
      <c r="G563" t="s">
        <v>6614</v>
      </c>
      <c r="H563" t="s">
        <v>6615</v>
      </c>
      <c r="I563" t="s">
        <v>6614</v>
      </c>
      <c r="J563" t="s">
        <v>6616</v>
      </c>
      <c r="K563" t="s">
        <v>6617</v>
      </c>
      <c r="L563" t="s">
        <v>6618</v>
      </c>
      <c r="M563" t="s">
        <v>6619</v>
      </c>
      <c r="N563" t="s">
        <v>6620</v>
      </c>
      <c r="O563" t="s">
        <v>6621</v>
      </c>
      <c r="P563" t="s">
        <v>6622</v>
      </c>
    </row>
    <row r="564" spans="1:16" x14ac:dyDescent="0.25">
      <c r="A564" s="4">
        <v>41405</v>
      </c>
      <c r="B564" s="4">
        <v>41406</v>
      </c>
      <c r="C564" t="s">
        <v>6623</v>
      </c>
      <c r="D564">
        <v>0</v>
      </c>
      <c r="E564" t="s">
        <v>6624</v>
      </c>
      <c r="F564" t="s">
        <v>6625</v>
      </c>
      <c r="G564" t="s">
        <v>6625</v>
      </c>
      <c r="H564" t="s">
        <v>6626</v>
      </c>
      <c r="I564" t="s">
        <v>6625</v>
      </c>
      <c r="J564" t="s">
        <v>6627</v>
      </c>
      <c r="K564" t="s">
        <v>6628</v>
      </c>
      <c r="L564" t="s">
        <v>6629</v>
      </c>
      <c r="M564" t="s">
        <v>6630</v>
      </c>
      <c r="N564" t="s">
        <v>6631</v>
      </c>
      <c r="O564" t="s">
        <v>6632</v>
      </c>
      <c r="P564" t="s">
        <v>6633</v>
      </c>
    </row>
    <row r="565" spans="1:16" x14ac:dyDescent="0.25">
      <c r="A565" s="4">
        <v>41406</v>
      </c>
      <c r="B565" s="4">
        <v>41407</v>
      </c>
      <c r="C565" t="s">
        <v>6599</v>
      </c>
      <c r="D565">
        <v>0</v>
      </c>
      <c r="E565" t="s">
        <v>6634</v>
      </c>
      <c r="F565" t="s">
        <v>6635</v>
      </c>
      <c r="G565" t="s">
        <v>6635</v>
      </c>
      <c r="H565" t="s">
        <v>6636</v>
      </c>
      <c r="I565" t="s">
        <v>6635</v>
      </c>
      <c r="J565" t="s">
        <v>6637</v>
      </c>
      <c r="K565" t="s">
        <v>6638</v>
      </c>
      <c r="L565" t="s">
        <v>6639</v>
      </c>
      <c r="M565" t="s">
        <v>6640</v>
      </c>
      <c r="N565" t="s">
        <v>6641</v>
      </c>
      <c r="O565" t="s">
        <v>6642</v>
      </c>
      <c r="P565" t="s">
        <v>6643</v>
      </c>
    </row>
    <row r="566" spans="1:16" x14ac:dyDescent="0.25">
      <c r="A566" s="4">
        <v>41407</v>
      </c>
      <c r="B566" s="4">
        <v>41408</v>
      </c>
      <c r="C566" t="s">
        <v>6644</v>
      </c>
      <c r="D566" t="s">
        <v>6645</v>
      </c>
      <c r="E566" t="s">
        <v>6646</v>
      </c>
      <c r="F566" t="s">
        <v>6647</v>
      </c>
      <c r="G566" t="s">
        <v>6647</v>
      </c>
      <c r="H566" t="s">
        <v>6648</v>
      </c>
      <c r="I566" t="s">
        <v>6647</v>
      </c>
      <c r="J566" t="s">
        <v>6649</v>
      </c>
      <c r="K566" t="s">
        <v>6650</v>
      </c>
      <c r="L566" t="s">
        <v>6651</v>
      </c>
      <c r="M566" t="s">
        <v>6652</v>
      </c>
      <c r="N566" t="s">
        <v>6653</v>
      </c>
      <c r="O566" t="s">
        <v>6654</v>
      </c>
      <c r="P566" t="s">
        <v>6655</v>
      </c>
    </row>
    <row r="567" spans="1:16" x14ac:dyDescent="0.25">
      <c r="A567" s="4">
        <v>41408</v>
      </c>
      <c r="B567" s="4">
        <v>41409</v>
      </c>
      <c r="C567" t="s">
        <v>6656</v>
      </c>
      <c r="D567" t="s">
        <v>6657</v>
      </c>
      <c r="E567" t="s">
        <v>6658</v>
      </c>
      <c r="F567" t="s">
        <v>6659</v>
      </c>
      <c r="G567" t="s">
        <v>6659</v>
      </c>
      <c r="H567" t="s">
        <v>6660</v>
      </c>
      <c r="I567" t="s">
        <v>6659</v>
      </c>
      <c r="J567" t="s">
        <v>6661</v>
      </c>
      <c r="K567" t="s">
        <v>6662</v>
      </c>
      <c r="L567" t="s">
        <v>6663</v>
      </c>
      <c r="M567" t="s">
        <v>6664</v>
      </c>
      <c r="N567" t="s">
        <v>6665</v>
      </c>
      <c r="O567" t="s">
        <v>6666</v>
      </c>
      <c r="P567" t="s">
        <v>6667</v>
      </c>
    </row>
    <row r="568" spans="1:16" x14ac:dyDescent="0.25">
      <c r="A568" s="4">
        <v>41409</v>
      </c>
      <c r="B568" s="4">
        <v>41410</v>
      </c>
      <c r="C568" t="s">
        <v>6668</v>
      </c>
      <c r="D568" t="s">
        <v>6669</v>
      </c>
      <c r="E568" t="s">
        <v>6670</v>
      </c>
      <c r="F568" t="s">
        <v>6671</v>
      </c>
      <c r="G568" t="s">
        <v>6671</v>
      </c>
      <c r="H568" t="s">
        <v>6672</v>
      </c>
      <c r="I568" t="s">
        <v>6671</v>
      </c>
      <c r="J568" t="s">
        <v>6673</v>
      </c>
      <c r="K568" t="s">
        <v>6674</v>
      </c>
      <c r="L568" t="s">
        <v>6675</v>
      </c>
      <c r="M568" t="s">
        <v>6676</v>
      </c>
      <c r="N568" t="s">
        <v>6677</v>
      </c>
      <c r="O568" t="s">
        <v>6678</v>
      </c>
      <c r="P568" t="s">
        <v>6679</v>
      </c>
    </row>
    <row r="569" spans="1:16" x14ac:dyDescent="0.25">
      <c r="A569" s="4">
        <v>41410</v>
      </c>
      <c r="B569" s="4">
        <v>41411</v>
      </c>
      <c r="C569" t="s">
        <v>6680</v>
      </c>
      <c r="D569" t="s">
        <v>6681</v>
      </c>
      <c r="E569" t="s">
        <v>6682</v>
      </c>
      <c r="F569" t="s">
        <v>6683</v>
      </c>
      <c r="G569" t="s">
        <v>6683</v>
      </c>
      <c r="H569" t="s">
        <v>6684</v>
      </c>
      <c r="I569" t="s">
        <v>6683</v>
      </c>
      <c r="J569" t="s">
        <v>6685</v>
      </c>
      <c r="K569" t="s">
        <v>6686</v>
      </c>
      <c r="L569" t="s">
        <v>6687</v>
      </c>
      <c r="M569" t="s">
        <v>6688</v>
      </c>
      <c r="N569" t="s">
        <v>6689</v>
      </c>
      <c r="O569" t="s">
        <v>6690</v>
      </c>
      <c r="P569" t="s">
        <v>6691</v>
      </c>
    </row>
    <row r="570" spans="1:16" x14ac:dyDescent="0.25">
      <c r="A570" s="4">
        <v>41411</v>
      </c>
      <c r="B570" s="4">
        <v>41412</v>
      </c>
      <c r="C570" t="s">
        <v>6692</v>
      </c>
      <c r="D570" t="s">
        <v>6693</v>
      </c>
      <c r="E570" t="s">
        <v>6694</v>
      </c>
      <c r="F570" t="s">
        <v>6695</v>
      </c>
      <c r="G570" t="s">
        <v>6695</v>
      </c>
      <c r="H570" t="s">
        <v>6696</v>
      </c>
      <c r="I570" t="s">
        <v>6695</v>
      </c>
      <c r="J570" t="s">
        <v>6697</v>
      </c>
      <c r="K570" t="s">
        <v>6698</v>
      </c>
      <c r="L570" t="s">
        <v>6699</v>
      </c>
      <c r="M570" t="s">
        <v>6700</v>
      </c>
      <c r="N570" t="s">
        <v>6701</v>
      </c>
      <c r="O570" t="s">
        <v>6702</v>
      </c>
      <c r="P570" t="s">
        <v>6703</v>
      </c>
    </row>
    <row r="571" spans="1:16" x14ac:dyDescent="0.25">
      <c r="A571" s="4">
        <v>41412</v>
      </c>
      <c r="B571" s="4">
        <v>41413</v>
      </c>
      <c r="C571" t="s">
        <v>6704</v>
      </c>
      <c r="D571">
        <v>0</v>
      </c>
      <c r="E571" t="s">
        <v>6705</v>
      </c>
      <c r="F571" t="s">
        <v>6706</v>
      </c>
      <c r="G571" t="s">
        <v>6706</v>
      </c>
      <c r="H571" t="s">
        <v>6707</v>
      </c>
      <c r="I571" t="s">
        <v>6706</v>
      </c>
      <c r="J571" t="s">
        <v>6708</v>
      </c>
      <c r="K571" t="s">
        <v>6709</v>
      </c>
      <c r="L571" t="s">
        <v>6710</v>
      </c>
      <c r="M571" t="s">
        <v>6711</v>
      </c>
      <c r="N571" t="s">
        <v>6712</v>
      </c>
      <c r="O571" t="s">
        <v>6713</v>
      </c>
      <c r="P571" t="s">
        <v>6714</v>
      </c>
    </row>
    <row r="572" spans="1:16" x14ac:dyDescent="0.25">
      <c r="A572" s="4">
        <v>41413</v>
      </c>
      <c r="B572" s="4">
        <v>41414</v>
      </c>
      <c r="C572" t="s">
        <v>6692</v>
      </c>
      <c r="D572">
        <v>0</v>
      </c>
      <c r="E572" t="s">
        <v>6715</v>
      </c>
      <c r="F572" t="s">
        <v>6716</v>
      </c>
      <c r="G572" t="s">
        <v>6716</v>
      </c>
      <c r="H572" t="s">
        <v>6717</v>
      </c>
      <c r="I572" t="s">
        <v>6716</v>
      </c>
      <c r="J572" t="s">
        <v>6718</v>
      </c>
      <c r="K572" t="s">
        <v>6719</v>
      </c>
      <c r="L572" t="s">
        <v>6720</v>
      </c>
      <c r="M572" t="s">
        <v>6721</v>
      </c>
      <c r="N572" t="s">
        <v>6722</v>
      </c>
      <c r="O572" t="s">
        <v>6723</v>
      </c>
      <c r="P572" t="s">
        <v>6724</v>
      </c>
    </row>
    <row r="573" spans="1:16" x14ac:dyDescent="0.25">
      <c r="A573" s="4">
        <v>41414</v>
      </c>
      <c r="B573" s="4">
        <v>41415</v>
      </c>
      <c r="C573" t="s">
        <v>6725</v>
      </c>
      <c r="D573" t="s">
        <v>6726</v>
      </c>
      <c r="E573" t="s">
        <v>6727</v>
      </c>
      <c r="F573" t="s">
        <v>6728</v>
      </c>
      <c r="G573" t="s">
        <v>6728</v>
      </c>
      <c r="H573" t="s">
        <v>6729</v>
      </c>
      <c r="I573" t="s">
        <v>6728</v>
      </c>
      <c r="J573" t="s">
        <v>6730</v>
      </c>
      <c r="K573" t="s">
        <v>6731</v>
      </c>
      <c r="L573" t="s">
        <v>6732</v>
      </c>
      <c r="M573" t="s">
        <v>6733</v>
      </c>
      <c r="N573" t="s">
        <v>6734</v>
      </c>
      <c r="O573" t="s">
        <v>6735</v>
      </c>
      <c r="P573" t="s">
        <v>6736</v>
      </c>
    </row>
    <row r="574" spans="1:16" x14ac:dyDescent="0.25">
      <c r="A574" s="4">
        <v>41415</v>
      </c>
      <c r="B574" s="4">
        <v>41416</v>
      </c>
      <c r="C574" t="s">
        <v>6737</v>
      </c>
      <c r="D574" t="s">
        <v>6738</v>
      </c>
      <c r="E574" t="s">
        <v>6739</v>
      </c>
      <c r="F574" t="s">
        <v>6740</v>
      </c>
      <c r="G574" t="s">
        <v>6740</v>
      </c>
      <c r="H574" t="s">
        <v>6741</v>
      </c>
      <c r="I574" t="s">
        <v>6740</v>
      </c>
      <c r="J574" t="s">
        <v>6742</v>
      </c>
      <c r="K574" t="s">
        <v>6743</v>
      </c>
      <c r="L574" t="s">
        <v>6744</v>
      </c>
      <c r="M574" t="s">
        <v>6745</v>
      </c>
      <c r="N574" t="s">
        <v>6746</v>
      </c>
      <c r="O574" t="s">
        <v>6747</v>
      </c>
      <c r="P574" t="s">
        <v>6748</v>
      </c>
    </row>
    <row r="575" spans="1:16" x14ac:dyDescent="0.25">
      <c r="A575" s="4">
        <v>41416</v>
      </c>
      <c r="B575" s="4">
        <v>41417</v>
      </c>
      <c r="C575" t="s">
        <v>6749</v>
      </c>
      <c r="D575" t="s">
        <v>6750</v>
      </c>
      <c r="E575" t="s">
        <v>6751</v>
      </c>
      <c r="F575" t="s">
        <v>6752</v>
      </c>
      <c r="G575" t="s">
        <v>6752</v>
      </c>
      <c r="H575" t="s">
        <v>6753</v>
      </c>
      <c r="I575" t="s">
        <v>6752</v>
      </c>
      <c r="J575" t="s">
        <v>6754</v>
      </c>
      <c r="K575" t="s">
        <v>6755</v>
      </c>
      <c r="L575" t="s">
        <v>6756</v>
      </c>
      <c r="M575" t="s">
        <v>6757</v>
      </c>
      <c r="N575" t="s">
        <v>6758</v>
      </c>
      <c r="O575" t="s">
        <v>6759</v>
      </c>
      <c r="P575" t="s">
        <v>6760</v>
      </c>
    </row>
    <row r="576" spans="1:16" x14ac:dyDescent="0.25">
      <c r="A576" s="4">
        <v>41417</v>
      </c>
      <c r="B576" s="4">
        <v>41418</v>
      </c>
      <c r="C576" t="s">
        <v>6761</v>
      </c>
      <c r="D576" t="s">
        <v>6762</v>
      </c>
      <c r="E576" t="s">
        <v>6763</v>
      </c>
      <c r="F576" t="s">
        <v>6764</v>
      </c>
      <c r="G576" t="s">
        <v>6764</v>
      </c>
      <c r="H576" t="s">
        <v>6765</v>
      </c>
      <c r="I576" t="s">
        <v>6764</v>
      </c>
      <c r="J576" t="s">
        <v>6766</v>
      </c>
      <c r="K576" t="s">
        <v>6767</v>
      </c>
      <c r="L576" t="s">
        <v>6768</v>
      </c>
      <c r="M576" t="s">
        <v>6769</v>
      </c>
      <c r="N576" t="s">
        <v>6770</v>
      </c>
      <c r="O576" t="s">
        <v>6771</v>
      </c>
      <c r="P576" t="s">
        <v>6772</v>
      </c>
    </row>
    <row r="577" spans="1:16" x14ac:dyDescent="0.25">
      <c r="A577" s="4">
        <v>41418</v>
      </c>
      <c r="B577" s="4">
        <v>41419</v>
      </c>
      <c r="C577" t="s">
        <v>6773</v>
      </c>
      <c r="D577" t="s">
        <v>6774</v>
      </c>
      <c r="E577" t="s">
        <v>6775</v>
      </c>
      <c r="F577" t="s">
        <v>6776</v>
      </c>
      <c r="G577" t="s">
        <v>6776</v>
      </c>
      <c r="H577" t="s">
        <v>6777</v>
      </c>
      <c r="I577" t="s">
        <v>6776</v>
      </c>
      <c r="J577" t="s">
        <v>6778</v>
      </c>
      <c r="K577" t="s">
        <v>6779</v>
      </c>
      <c r="L577" t="s">
        <v>6780</v>
      </c>
      <c r="M577" t="s">
        <v>6781</v>
      </c>
      <c r="N577" t="s">
        <v>6782</v>
      </c>
      <c r="O577" t="s">
        <v>6783</v>
      </c>
      <c r="P577" t="s">
        <v>6784</v>
      </c>
    </row>
    <row r="578" spans="1:16" x14ac:dyDescent="0.25">
      <c r="A578" s="4">
        <v>41419</v>
      </c>
      <c r="B578" s="4">
        <v>41420</v>
      </c>
      <c r="C578" t="s">
        <v>6785</v>
      </c>
      <c r="D578">
        <v>0</v>
      </c>
      <c r="E578" t="s">
        <v>6786</v>
      </c>
      <c r="F578" t="s">
        <v>6787</v>
      </c>
      <c r="G578" t="s">
        <v>6787</v>
      </c>
      <c r="H578" t="s">
        <v>6788</v>
      </c>
      <c r="I578" t="s">
        <v>6787</v>
      </c>
      <c r="J578" t="s">
        <v>6789</v>
      </c>
      <c r="K578" t="s">
        <v>6790</v>
      </c>
      <c r="L578" t="s">
        <v>6791</v>
      </c>
      <c r="M578" t="s">
        <v>6792</v>
      </c>
      <c r="N578" t="s">
        <v>6793</v>
      </c>
      <c r="O578" t="s">
        <v>6794</v>
      </c>
      <c r="P578" t="s">
        <v>6795</v>
      </c>
    </row>
    <row r="579" spans="1:16" x14ac:dyDescent="0.25">
      <c r="A579" s="4">
        <v>41420</v>
      </c>
      <c r="B579" s="4">
        <v>41421</v>
      </c>
      <c r="C579" t="s">
        <v>6725</v>
      </c>
      <c r="D579">
        <v>0</v>
      </c>
      <c r="E579" t="s">
        <v>6796</v>
      </c>
      <c r="F579" t="s">
        <v>6797</v>
      </c>
      <c r="G579" t="s">
        <v>6797</v>
      </c>
      <c r="H579" t="s">
        <v>6798</v>
      </c>
      <c r="I579" t="s">
        <v>6797</v>
      </c>
      <c r="J579" t="s">
        <v>6799</v>
      </c>
      <c r="K579" t="s">
        <v>6800</v>
      </c>
      <c r="L579" t="s">
        <v>6801</v>
      </c>
      <c r="M579" t="s">
        <v>6802</v>
      </c>
      <c r="N579" t="s">
        <v>6803</v>
      </c>
      <c r="O579" t="s">
        <v>6804</v>
      </c>
      <c r="P579" t="s">
        <v>6805</v>
      </c>
    </row>
    <row r="580" spans="1:16" x14ac:dyDescent="0.25">
      <c r="A580" s="4">
        <v>41421</v>
      </c>
      <c r="B580" s="4">
        <v>41422</v>
      </c>
      <c r="C580" t="s">
        <v>6806</v>
      </c>
      <c r="D580" t="s">
        <v>6807</v>
      </c>
      <c r="E580" t="s">
        <v>6808</v>
      </c>
      <c r="F580" t="s">
        <v>6809</v>
      </c>
      <c r="G580" t="s">
        <v>6809</v>
      </c>
      <c r="H580" t="s">
        <v>6810</v>
      </c>
      <c r="I580" t="s">
        <v>6809</v>
      </c>
      <c r="J580" t="s">
        <v>6811</v>
      </c>
      <c r="K580" t="s">
        <v>6812</v>
      </c>
      <c r="L580" t="s">
        <v>6813</v>
      </c>
      <c r="M580" t="s">
        <v>6814</v>
      </c>
      <c r="N580" t="s">
        <v>6815</v>
      </c>
      <c r="O580" t="s">
        <v>6816</v>
      </c>
      <c r="P580" t="s">
        <v>6817</v>
      </c>
    </row>
    <row r="581" spans="1:16" x14ac:dyDescent="0.25">
      <c r="A581" s="4">
        <v>41422</v>
      </c>
      <c r="B581" s="4">
        <v>41423</v>
      </c>
      <c r="C581" t="s">
        <v>6818</v>
      </c>
      <c r="D581" t="s">
        <v>6819</v>
      </c>
      <c r="E581" t="s">
        <v>6820</v>
      </c>
      <c r="F581" t="s">
        <v>6821</v>
      </c>
      <c r="G581" t="s">
        <v>6821</v>
      </c>
      <c r="H581" t="s">
        <v>6822</v>
      </c>
      <c r="I581" t="s">
        <v>6821</v>
      </c>
      <c r="J581" t="s">
        <v>6823</v>
      </c>
      <c r="K581" t="s">
        <v>6824</v>
      </c>
      <c r="L581" t="s">
        <v>6825</v>
      </c>
      <c r="M581" t="s">
        <v>6826</v>
      </c>
      <c r="N581" t="s">
        <v>6827</v>
      </c>
      <c r="O581" t="s">
        <v>6828</v>
      </c>
      <c r="P581" t="s">
        <v>6829</v>
      </c>
    </row>
    <row r="582" spans="1:16" x14ac:dyDescent="0.25">
      <c r="A582" s="4">
        <v>41423</v>
      </c>
      <c r="B582" s="4">
        <v>41424</v>
      </c>
      <c r="C582" t="s">
        <v>6830</v>
      </c>
      <c r="D582" t="s">
        <v>6831</v>
      </c>
      <c r="E582" t="s">
        <v>6832</v>
      </c>
      <c r="F582" t="s">
        <v>6833</v>
      </c>
      <c r="G582" t="s">
        <v>6833</v>
      </c>
      <c r="H582" t="s">
        <v>6834</v>
      </c>
      <c r="I582" t="s">
        <v>6833</v>
      </c>
      <c r="J582" t="s">
        <v>6835</v>
      </c>
      <c r="K582" t="s">
        <v>6836</v>
      </c>
      <c r="L582" t="s">
        <v>6837</v>
      </c>
      <c r="M582" t="s">
        <v>6838</v>
      </c>
      <c r="N582" t="s">
        <v>6839</v>
      </c>
      <c r="O582" t="s">
        <v>6840</v>
      </c>
      <c r="P582" t="s">
        <v>6841</v>
      </c>
    </row>
    <row r="583" spans="1:16" x14ac:dyDescent="0.25">
      <c r="A583" s="4">
        <v>41424</v>
      </c>
      <c r="B583" s="4">
        <v>41425</v>
      </c>
      <c r="C583" t="s">
        <v>6842</v>
      </c>
      <c r="D583" t="s">
        <v>6843</v>
      </c>
      <c r="E583" t="s">
        <v>6844</v>
      </c>
      <c r="F583" t="s">
        <v>6845</v>
      </c>
      <c r="G583" t="s">
        <v>6845</v>
      </c>
      <c r="H583" t="s">
        <v>6846</v>
      </c>
      <c r="I583" t="s">
        <v>6845</v>
      </c>
      <c r="J583" t="s">
        <v>6847</v>
      </c>
      <c r="K583" t="s">
        <v>6848</v>
      </c>
      <c r="L583" t="s">
        <v>6849</v>
      </c>
      <c r="M583" t="s">
        <v>6850</v>
      </c>
      <c r="N583" t="s">
        <v>6851</v>
      </c>
      <c r="O583" t="s">
        <v>6852</v>
      </c>
      <c r="P583" t="s">
        <v>6853</v>
      </c>
    </row>
    <row r="584" spans="1:16" x14ac:dyDescent="0.25">
      <c r="A584" s="4">
        <v>41425</v>
      </c>
      <c r="B584" s="4">
        <v>41426</v>
      </c>
      <c r="C584" t="s">
        <v>6854</v>
      </c>
      <c r="D584" t="s">
        <v>6855</v>
      </c>
      <c r="E584" t="s">
        <v>6856</v>
      </c>
      <c r="F584" t="s">
        <v>6857</v>
      </c>
      <c r="G584" t="s">
        <v>6857</v>
      </c>
      <c r="H584" t="s">
        <v>6858</v>
      </c>
      <c r="I584" t="s">
        <v>6857</v>
      </c>
      <c r="J584" t="s">
        <v>6859</v>
      </c>
      <c r="K584" t="s">
        <v>6860</v>
      </c>
      <c r="L584" t="s">
        <v>6861</v>
      </c>
      <c r="M584" t="s">
        <v>6862</v>
      </c>
      <c r="N584" t="s">
        <v>6863</v>
      </c>
      <c r="O584" t="s">
        <v>6864</v>
      </c>
      <c r="P584" t="s">
        <v>6865</v>
      </c>
    </row>
    <row r="585" spans="1:16" x14ac:dyDescent="0.25">
      <c r="A585" s="4">
        <v>41426</v>
      </c>
      <c r="B585" s="4">
        <v>41427</v>
      </c>
      <c r="C585" t="s">
        <v>6866</v>
      </c>
      <c r="D585">
        <v>0</v>
      </c>
      <c r="E585" t="s">
        <v>6867</v>
      </c>
      <c r="F585" t="s">
        <v>6868</v>
      </c>
      <c r="G585" t="s">
        <v>6868</v>
      </c>
      <c r="H585" t="s">
        <v>6869</v>
      </c>
      <c r="I585" t="s">
        <v>6868</v>
      </c>
      <c r="J585" t="s">
        <v>6870</v>
      </c>
      <c r="K585" t="s">
        <v>6871</v>
      </c>
      <c r="L585" t="s">
        <v>6872</v>
      </c>
      <c r="M585" t="s">
        <v>6873</v>
      </c>
      <c r="N585" t="s">
        <v>6874</v>
      </c>
      <c r="O585" t="s">
        <v>6875</v>
      </c>
      <c r="P585" t="s">
        <v>6876</v>
      </c>
    </row>
    <row r="586" spans="1:16" x14ac:dyDescent="0.25">
      <c r="A586" s="4">
        <v>41427</v>
      </c>
      <c r="B586" s="4">
        <v>41428</v>
      </c>
      <c r="C586" t="s">
        <v>6877</v>
      </c>
      <c r="D586">
        <v>0</v>
      </c>
      <c r="E586" t="s">
        <v>6878</v>
      </c>
      <c r="F586" t="s">
        <v>6879</v>
      </c>
      <c r="G586" t="s">
        <v>6879</v>
      </c>
      <c r="H586" t="s">
        <v>6880</v>
      </c>
      <c r="I586" t="s">
        <v>6879</v>
      </c>
      <c r="J586" t="s">
        <v>6881</v>
      </c>
      <c r="K586" t="s">
        <v>6882</v>
      </c>
      <c r="L586" t="s">
        <v>6883</v>
      </c>
      <c r="M586" t="s">
        <v>6884</v>
      </c>
      <c r="N586" t="s">
        <v>6885</v>
      </c>
      <c r="O586" t="s">
        <v>6886</v>
      </c>
      <c r="P586" t="s">
        <v>6887</v>
      </c>
    </row>
    <row r="587" spans="1:16" x14ac:dyDescent="0.25">
      <c r="A587" s="4">
        <v>41428</v>
      </c>
      <c r="B587" s="4">
        <v>41429</v>
      </c>
      <c r="C587" t="s">
        <v>6888</v>
      </c>
      <c r="D587" t="s">
        <v>6889</v>
      </c>
      <c r="E587" t="s">
        <v>6890</v>
      </c>
      <c r="F587" t="s">
        <v>6891</v>
      </c>
      <c r="G587" t="s">
        <v>6891</v>
      </c>
      <c r="H587" t="s">
        <v>6892</v>
      </c>
      <c r="I587" t="s">
        <v>6891</v>
      </c>
      <c r="J587" t="s">
        <v>6893</v>
      </c>
      <c r="K587" t="s">
        <v>6894</v>
      </c>
      <c r="L587" t="s">
        <v>6895</v>
      </c>
      <c r="M587" t="s">
        <v>6896</v>
      </c>
      <c r="N587" t="s">
        <v>6897</v>
      </c>
      <c r="O587" t="s">
        <v>6898</v>
      </c>
      <c r="P587" t="s">
        <v>6899</v>
      </c>
    </row>
    <row r="588" spans="1:16" x14ac:dyDescent="0.25">
      <c r="A588" s="4">
        <v>41429</v>
      </c>
      <c r="B588" s="4">
        <v>41430</v>
      </c>
      <c r="C588" t="s">
        <v>6900</v>
      </c>
      <c r="D588" t="s">
        <v>6901</v>
      </c>
      <c r="E588" t="s">
        <v>6902</v>
      </c>
      <c r="F588" t="s">
        <v>6903</v>
      </c>
      <c r="G588" t="s">
        <v>6903</v>
      </c>
      <c r="H588" t="s">
        <v>6904</v>
      </c>
      <c r="I588" t="s">
        <v>6903</v>
      </c>
      <c r="J588" t="s">
        <v>6905</v>
      </c>
      <c r="K588" t="s">
        <v>6906</v>
      </c>
      <c r="L588" t="s">
        <v>6907</v>
      </c>
      <c r="M588" t="s">
        <v>6908</v>
      </c>
      <c r="N588" t="s">
        <v>6909</v>
      </c>
      <c r="O588" t="s">
        <v>6910</v>
      </c>
      <c r="P588" t="s">
        <v>6911</v>
      </c>
    </row>
    <row r="589" spans="1:16" x14ac:dyDescent="0.25">
      <c r="A589" s="4">
        <v>41430</v>
      </c>
      <c r="B589" s="4">
        <v>41431</v>
      </c>
      <c r="C589" t="s">
        <v>6912</v>
      </c>
      <c r="D589" t="s">
        <v>6913</v>
      </c>
      <c r="E589" t="s">
        <v>6914</v>
      </c>
      <c r="F589" t="s">
        <v>6915</v>
      </c>
      <c r="G589" t="s">
        <v>6915</v>
      </c>
      <c r="H589" t="s">
        <v>6916</v>
      </c>
      <c r="I589" t="s">
        <v>6915</v>
      </c>
      <c r="J589" t="s">
        <v>6917</v>
      </c>
      <c r="K589" t="s">
        <v>6918</v>
      </c>
      <c r="L589" t="s">
        <v>6919</v>
      </c>
      <c r="M589" t="s">
        <v>6920</v>
      </c>
      <c r="N589" t="s">
        <v>6921</v>
      </c>
      <c r="O589" t="s">
        <v>6922</v>
      </c>
      <c r="P589" t="s">
        <v>6923</v>
      </c>
    </row>
    <row r="590" spans="1:16" x14ac:dyDescent="0.25">
      <c r="A590" s="4">
        <v>41431</v>
      </c>
      <c r="B590" s="4">
        <v>41432</v>
      </c>
      <c r="C590" t="s">
        <v>6924</v>
      </c>
      <c r="D590" t="s">
        <v>6925</v>
      </c>
      <c r="E590" t="s">
        <v>6926</v>
      </c>
      <c r="F590" t="s">
        <v>6927</v>
      </c>
      <c r="G590" t="s">
        <v>6927</v>
      </c>
      <c r="H590" t="s">
        <v>6928</v>
      </c>
      <c r="I590" t="s">
        <v>6927</v>
      </c>
      <c r="J590" t="s">
        <v>6929</v>
      </c>
      <c r="K590" t="s">
        <v>6930</v>
      </c>
      <c r="L590" t="s">
        <v>6931</v>
      </c>
      <c r="M590" t="s">
        <v>6932</v>
      </c>
      <c r="N590" t="s">
        <v>6933</v>
      </c>
      <c r="O590" t="s">
        <v>6934</v>
      </c>
      <c r="P590" t="s">
        <v>6935</v>
      </c>
    </row>
    <row r="591" spans="1:16" x14ac:dyDescent="0.25">
      <c r="A591" s="4">
        <v>41432</v>
      </c>
      <c r="B591" s="4">
        <v>41433</v>
      </c>
      <c r="C591" t="s">
        <v>6936</v>
      </c>
      <c r="D591" t="s">
        <v>6937</v>
      </c>
      <c r="E591" t="s">
        <v>6938</v>
      </c>
      <c r="F591" t="s">
        <v>6939</v>
      </c>
      <c r="G591" t="s">
        <v>6939</v>
      </c>
      <c r="H591" t="s">
        <v>6940</v>
      </c>
      <c r="I591" t="s">
        <v>6939</v>
      </c>
      <c r="J591" t="s">
        <v>6941</v>
      </c>
      <c r="K591" t="s">
        <v>6942</v>
      </c>
      <c r="L591" t="s">
        <v>6943</v>
      </c>
      <c r="M591" t="s">
        <v>6944</v>
      </c>
      <c r="N591" t="s">
        <v>6945</v>
      </c>
      <c r="O591" t="s">
        <v>6946</v>
      </c>
      <c r="P591" t="s">
        <v>6947</v>
      </c>
    </row>
    <row r="592" spans="1:16" x14ac:dyDescent="0.25">
      <c r="A592" s="4">
        <v>41433</v>
      </c>
      <c r="B592" s="4">
        <v>41434</v>
      </c>
      <c r="C592" t="s">
        <v>6948</v>
      </c>
      <c r="D592">
        <v>0</v>
      </c>
      <c r="E592" t="s">
        <v>6949</v>
      </c>
      <c r="F592" t="s">
        <v>6950</v>
      </c>
      <c r="G592" t="s">
        <v>6950</v>
      </c>
      <c r="H592" t="s">
        <v>6951</v>
      </c>
      <c r="I592" t="s">
        <v>6950</v>
      </c>
      <c r="J592" t="s">
        <v>6952</v>
      </c>
      <c r="K592" t="s">
        <v>6953</v>
      </c>
      <c r="L592" t="s">
        <v>6954</v>
      </c>
      <c r="M592" t="s">
        <v>6955</v>
      </c>
      <c r="N592" t="s">
        <v>6956</v>
      </c>
      <c r="O592" t="s">
        <v>6957</v>
      </c>
      <c r="P592" t="s">
        <v>6958</v>
      </c>
    </row>
    <row r="593" spans="1:16" x14ac:dyDescent="0.25">
      <c r="A593" s="4">
        <v>41434</v>
      </c>
      <c r="B593" s="4">
        <v>41435</v>
      </c>
      <c r="C593" t="s">
        <v>6959</v>
      </c>
      <c r="D593">
        <v>0</v>
      </c>
      <c r="E593" t="s">
        <v>6960</v>
      </c>
      <c r="F593" t="s">
        <v>6961</v>
      </c>
      <c r="G593" t="s">
        <v>6961</v>
      </c>
      <c r="H593" t="s">
        <v>6962</v>
      </c>
      <c r="I593" t="s">
        <v>6961</v>
      </c>
      <c r="J593" t="s">
        <v>6963</v>
      </c>
      <c r="K593" t="s">
        <v>6964</v>
      </c>
      <c r="L593" t="s">
        <v>6965</v>
      </c>
      <c r="M593" t="s">
        <v>6966</v>
      </c>
      <c r="N593" t="s">
        <v>6967</v>
      </c>
      <c r="O593" t="s">
        <v>6968</v>
      </c>
      <c r="P593" t="s">
        <v>6969</v>
      </c>
    </row>
    <row r="594" spans="1:16" x14ac:dyDescent="0.25">
      <c r="A594" s="4">
        <v>41435</v>
      </c>
      <c r="B594" s="4">
        <v>41436</v>
      </c>
      <c r="C594" t="s">
        <v>6970</v>
      </c>
      <c r="D594" t="s">
        <v>6971</v>
      </c>
      <c r="E594" t="s">
        <v>6972</v>
      </c>
      <c r="F594" t="s">
        <v>6973</v>
      </c>
      <c r="G594" t="s">
        <v>6973</v>
      </c>
      <c r="H594" t="s">
        <v>6974</v>
      </c>
      <c r="I594" t="s">
        <v>6973</v>
      </c>
      <c r="J594" t="s">
        <v>6975</v>
      </c>
      <c r="K594" t="s">
        <v>6976</v>
      </c>
      <c r="L594" t="s">
        <v>6977</v>
      </c>
      <c r="M594" t="s">
        <v>6978</v>
      </c>
      <c r="N594" t="s">
        <v>6979</v>
      </c>
      <c r="O594" t="s">
        <v>6980</v>
      </c>
      <c r="P594" t="s">
        <v>6981</v>
      </c>
    </row>
    <row r="595" spans="1:16" x14ac:dyDescent="0.25">
      <c r="A595" s="4">
        <v>41436</v>
      </c>
      <c r="B595" s="4">
        <v>41437</v>
      </c>
      <c r="C595" t="s">
        <v>6982</v>
      </c>
      <c r="D595" t="s">
        <v>6983</v>
      </c>
      <c r="E595" t="s">
        <v>6984</v>
      </c>
      <c r="F595" t="s">
        <v>6985</v>
      </c>
      <c r="G595" t="s">
        <v>6985</v>
      </c>
      <c r="H595" t="s">
        <v>6986</v>
      </c>
      <c r="I595" t="s">
        <v>6985</v>
      </c>
      <c r="J595" t="s">
        <v>6987</v>
      </c>
      <c r="K595" t="s">
        <v>6988</v>
      </c>
      <c r="L595" t="s">
        <v>6989</v>
      </c>
      <c r="M595" t="s">
        <v>6990</v>
      </c>
      <c r="N595" t="s">
        <v>6991</v>
      </c>
      <c r="O595" t="s">
        <v>6992</v>
      </c>
      <c r="P595" t="s">
        <v>6993</v>
      </c>
    </row>
    <row r="596" spans="1:16" x14ac:dyDescent="0.25">
      <c r="A596" s="4">
        <v>41437</v>
      </c>
      <c r="B596" s="4">
        <v>41438</v>
      </c>
      <c r="C596" t="s">
        <v>6994</v>
      </c>
      <c r="D596" t="s">
        <v>6995</v>
      </c>
      <c r="E596" t="s">
        <v>6996</v>
      </c>
      <c r="F596" t="s">
        <v>6997</v>
      </c>
      <c r="G596" t="s">
        <v>6997</v>
      </c>
      <c r="H596" t="s">
        <v>6998</v>
      </c>
      <c r="I596" t="s">
        <v>6997</v>
      </c>
      <c r="J596" t="s">
        <v>6999</v>
      </c>
      <c r="K596" t="s">
        <v>7000</v>
      </c>
      <c r="L596" t="s">
        <v>7001</v>
      </c>
      <c r="M596" t="s">
        <v>7002</v>
      </c>
      <c r="N596" t="s">
        <v>7003</v>
      </c>
      <c r="O596" t="s">
        <v>7004</v>
      </c>
      <c r="P596" t="s">
        <v>7005</v>
      </c>
    </row>
    <row r="597" spans="1:16" x14ac:dyDescent="0.25">
      <c r="A597" s="4">
        <v>41438</v>
      </c>
      <c r="B597" s="4">
        <v>41439</v>
      </c>
      <c r="C597" t="s">
        <v>7006</v>
      </c>
      <c r="D597" t="s">
        <v>7007</v>
      </c>
      <c r="E597" t="s">
        <v>7008</v>
      </c>
      <c r="F597" t="s">
        <v>7009</v>
      </c>
      <c r="G597" t="s">
        <v>7009</v>
      </c>
      <c r="H597" t="s">
        <v>7010</v>
      </c>
      <c r="I597" t="s">
        <v>7009</v>
      </c>
      <c r="J597" t="s">
        <v>7011</v>
      </c>
      <c r="K597" t="s">
        <v>7012</v>
      </c>
      <c r="L597" t="s">
        <v>7013</v>
      </c>
      <c r="M597" t="s">
        <v>7014</v>
      </c>
      <c r="N597" t="s">
        <v>7015</v>
      </c>
      <c r="O597" t="s">
        <v>7016</v>
      </c>
      <c r="P597" t="s">
        <v>7017</v>
      </c>
    </row>
    <row r="598" spans="1:16" x14ac:dyDescent="0.25">
      <c r="A598" s="4">
        <v>41439</v>
      </c>
      <c r="B598" s="4">
        <v>41440</v>
      </c>
      <c r="C598" t="s">
        <v>7018</v>
      </c>
      <c r="D598" t="s">
        <v>7019</v>
      </c>
      <c r="E598" t="s">
        <v>7020</v>
      </c>
      <c r="F598" t="s">
        <v>7021</v>
      </c>
      <c r="G598" t="s">
        <v>7021</v>
      </c>
      <c r="H598" t="s">
        <v>7022</v>
      </c>
      <c r="I598" t="s">
        <v>7021</v>
      </c>
      <c r="J598" t="s">
        <v>7023</v>
      </c>
      <c r="K598" t="s">
        <v>7024</v>
      </c>
      <c r="L598" t="s">
        <v>7025</v>
      </c>
      <c r="M598" t="s">
        <v>7026</v>
      </c>
      <c r="N598" t="s">
        <v>7027</v>
      </c>
      <c r="O598" t="s">
        <v>7028</v>
      </c>
      <c r="P598" t="s">
        <v>7029</v>
      </c>
    </row>
    <row r="599" spans="1:16" x14ac:dyDescent="0.25">
      <c r="A599" s="4">
        <v>41440</v>
      </c>
      <c r="B599" s="4">
        <v>41441</v>
      </c>
      <c r="C599" t="s">
        <v>7030</v>
      </c>
      <c r="D599">
        <v>0</v>
      </c>
      <c r="E599" t="s">
        <v>7031</v>
      </c>
      <c r="F599" t="s">
        <v>7032</v>
      </c>
      <c r="G599" t="s">
        <v>7032</v>
      </c>
      <c r="H599" t="s">
        <v>7033</v>
      </c>
      <c r="I599" t="s">
        <v>7032</v>
      </c>
      <c r="J599" t="s">
        <v>7034</v>
      </c>
      <c r="K599" t="s">
        <v>7035</v>
      </c>
      <c r="L599" t="s">
        <v>7036</v>
      </c>
      <c r="M599" t="s">
        <v>7037</v>
      </c>
      <c r="N599" t="s">
        <v>7038</v>
      </c>
      <c r="O599" t="s">
        <v>7039</v>
      </c>
      <c r="P599" t="s">
        <v>7040</v>
      </c>
    </row>
    <row r="600" spans="1:16" x14ac:dyDescent="0.25">
      <c r="A600" s="4">
        <v>41441</v>
      </c>
      <c r="B600" s="4">
        <v>41442</v>
      </c>
      <c r="C600" t="s">
        <v>7041</v>
      </c>
      <c r="D600">
        <v>0</v>
      </c>
      <c r="E600" t="s">
        <v>7042</v>
      </c>
      <c r="F600" t="s">
        <v>7043</v>
      </c>
      <c r="G600" t="s">
        <v>7043</v>
      </c>
      <c r="H600" t="s">
        <v>7044</v>
      </c>
      <c r="I600" t="s">
        <v>7043</v>
      </c>
      <c r="J600" t="s">
        <v>7045</v>
      </c>
      <c r="K600" t="s">
        <v>7046</v>
      </c>
      <c r="L600" t="s">
        <v>7047</v>
      </c>
      <c r="M600" t="s">
        <v>7048</v>
      </c>
      <c r="N600" t="s">
        <v>7049</v>
      </c>
      <c r="O600" t="s">
        <v>7050</v>
      </c>
      <c r="P600" t="s">
        <v>7051</v>
      </c>
    </row>
    <row r="601" spans="1:16" x14ac:dyDescent="0.25">
      <c r="A601" s="4">
        <v>41442</v>
      </c>
      <c r="B601" s="4">
        <v>41443</v>
      </c>
      <c r="C601" t="s">
        <v>7052</v>
      </c>
      <c r="D601" t="s">
        <v>7053</v>
      </c>
      <c r="E601" t="s">
        <v>7054</v>
      </c>
      <c r="F601" t="s">
        <v>7055</v>
      </c>
      <c r="G601" t="s">
        <v>7055</v>
      </c>
      <c r="H601" t="s">
        <v>7056</v>
      </c>
      <c r="I601" t="s">
        <v>7055</v>
      </c>
      <c r="J601" t="s">
        <v>7057</v>
      </c>
      <c r="K601" t="s">
        <v>7058</v>
      </c>
      <c r="L601" t="s">
        <v>7059</v>
      </c>
      <c r="M601" t="s">
        <v>7060</v>
      </c>
      <c r="N601" t="s">
        <v>7061</v>
      </c>
      <c r="O601" t="s">
        <v>7062</v>
      </c>
      <c r="P601" t="s">
        <v>7063</v>
      </c>
    </row>
    <row r="602" spans="1:16" x14ac:dyDescent="0.25">
      <c r="A602" s="4">
        <v>41443</v>
      </c>
      <c r="B602" s="4">
        <v>41444</v>
      </c>
      <c r="C602" t="s">
        <v>7064</v>
      </c>
      <c r="D602" t="s">
        <v>7065</v>
      </c>
      <c r="E602" t="s">
        <v>7066</v>
      </c>
      <c r="F602" t="s">
        <v>7067</v>
      </c>
      <c r="G602" t="s">
        <v>7067</v>
      </c>
      <c r="H602" t="s">
        <v>7068</v>
      </c>
      <c r="I602" t="s">
        <v>7067</v>
      </c>
      <c r="J602" t="s">
        <v>7069</v>
      </c>
      <c r="K602" t="s">
        <v>7070</v>
      </c>
      <c r="L602" t="s">
        <v>7071</v>
      </c>
      <c r="M602" t="s">
        <v>7072</v>
      </c>
      <c r="N602" t="s">
        <v>7073</v>
      </c>
      <c r="O602" t="s">
        <v>7074</v>
      </c>
      <c r="P602" t="s">
        <v>7075</v>
      </c>
    </row>
    <row r="603" spans="1:16" x14ac:dyDescent="0.25">
      <c r="A603" s="4">
        <v>41444</v>
      </c>
      <c r="B603" s="4">
        <v>41445</v>
      </c>
      <c r="C603" t="s">
        <v>7076</v>
      </c>
      <c r="D603" t="s">
        <v>7077</v>
      </c>
      <c r="E603" t="s">
        <v>7078</v>
      </c>
      <c r="F603" t="s">
        <v>7079</v>
      </c>
      <c r="G603" t="s">
        <v>7079</v>
      </c>
      <c r="H603" t="s">
        <v>7080</v>
      </c>
      <c r="I603" t="s">
        <v>7079</v>
      </c>
      <c r="J603" t="s">
        <v>7081</v>
      </c>
      <c r="K603" t="s">
        <v>7082</v>
      </c>
      <c r="L603" t="s">
        <v>7083</v>
      </c>
      <c r="M603" t="s">
        <v>7084</v>
      </c>
      <c r="N603" t="s">
        <v>7085</v>
      </c>
      <c r="O603" t="s">
        <v>7086</v>
      </c>
      <c r="P603" t="s">
        <v>7087</v>
      </c>
    </row>
    <row r="604" spans="1:16" x14ac:dyDescent="0.25">
      <c r="A604" s="4">
        <v>41445</v>
      </c>
      <c r="B604" s="4">
        <v>41446</v>
      </c>
      <c r="C604" t="s">
        <v>7088</v>
      </c>
      <c r="D604" t="s">
        <v>7089</v>
      </c>
      <c r="E604" t="s">
        <v>7090</v>
      </c>
      <c r="F604" t="s">
        <v>7091</v>
      </c>
      <c r="G604" t="s">
        <v>7091</v>
      </c>
      <c r="H604" t="s">
        <v>7092</v>
      </c>
      <c r="I604" t="s">
        <v>7091</v>
      </c>
      <c r="J604" t="s">
        <v>7093</v>
      </c>
      <c r="K604" t="s">
        <v>7094</v>
      </c>
      <c r="L604" t="s">
        <v>7095</v>
      </c>
      <c r="M604" t="s">
        <v>7096</v>
      </c>
      <c r="N604" t="s">
        <v>7097</v>
      </c>
      <c r="O604" t="s">
        <v>7098</v>
      </c>
      <c r="P604" t="s">
        <v>7099</v>
      </c>
    </row>
    <row r="605" spans="1:16" x14ac:dyDescent="0.25">
      <c r="A605" s="4">
        <v>41446</v>
      </c>
      <c r="B605" s="4">
        <v>41447</v>
      </c>
      <c r="C605" t="s">
        <v>7100</v>
      </c>
      <c r="D605" t="s">
        <v>7101</v>
      </c>
      <c r="E605" t="s">
        <v>7102</v>
      </c>
      <c r="F605" t="s">
        <v>7103</v>
      </c>
      <c r="G605" t="s">
        <v>7103</v>
      </c>
      <c r="H605" t="s">
        <v>7104</v>
      </c>
      <c r="I605" t="s">
        <v>7103</v>
      </c>
      <c r="J605" t="s">
        <v>7105</v>
      </c>
      <c r="K605" t="s">
        <v>7106</v>
      </c>
      <c r="L605" t="s">
        <v>7107</v>
      </c>
      <c r="M605" t="s">
        <v>7108</v>
      </c>
      <c r="N605" t="s">
        <v>7109</v>
      </c>
      <c r="O605" t="s">
        <v>7110</v>
      </c>
      <c r="P605" t="s">
        <v>7111</v>
      </c>
    </row>
    <row r="606" spans="1:16" x14ac:dyDescent="0.25">
      <c r="A606" s="4">
        <v>41447</v>
      </c>
      <c r="B606" s="4">
        <v>41448</v>
      </c>
      <c r="C606" t="s">
        <v>7112</v>
      </c>
      <c r="D606">
        <v>0</v>
      </c>
      <c r="E606" t="s">
        <v>7113</v>
      </c>
      <c r="F606" t="s">
        <v>7114</v>
      </c>
      <c r="G606" t="s">
        <v>7114</v>
      </c>
      <c r="H606" t="s">
        <v>7115</v>
      </c>
      <c r="I606" t="s">
        <v>7114</v>
      </c>
      <c r="J606" t="s">
        <v>7116</v>
      </c>
      <c r="K606" t="s">
        <v>7117</v>
      </c>
      <c r="L606" t="s">
        <v>7118</v>
      </c>
      <c r="M606" t="s">
        <v>7119</v>
      </c>
      <c r="N606" t="s">
        <v>7120</v>
      </c>
      <c r="O606" t="s">
        <v>7121</v>
      </c>
      <c r="P606" t="s">
        <v>7122</v>
      </c>
    </row>
    <row r="607" spans="1:16" x14ac:dyDescent="0.25">
      <c r="A607" s="4">
        <v>41448</v>
      </c>
      <c r="B607" s="4">
        <v>41449</v>
      </c>
      <c r="C607" t="s">
        <v>7100</v>
      </c>
      <c r="D607">
        <v>0</v>
      </c>
      <c r="E607" t="s">
        <v>7123</v>
      </c>
      <c r="F607" t="s">
        <v>7124</v>
      </c>
      <c r="G607" t="s">
        <v>7124</v>
      </c>
      <c r="H607" t="s">
        <v>7125</v>
      </c>
      <c r="I607" t="s">
        <v>7124</v>
      </c>
      <c r="J607" t="s">
        <v>7126</v>
      </c>
      <c r="K607" t="s">
        <v>7127</v>
      </c>
      <c r="L607" t="s">
        <v>7128</v>
      </c>
      <c r="M607" t="s">
        <v>7129</v>
      </c>
      <c r="N607" t="s">
        <v>7130</v>
      </c>
      <c r="O607" t="s">
        <v>7131</v>
      </c>
      <c r="P607" t="s">
        <v>7132</v>
      </c>
    </row>
    <row r="608" spans="1:16" x14ac:dyDescent="0.25">
      <c r="A608" s="4">
        <v>41449</v>
      </c>
      <c r="B608" s="4">
        <v>41450</v>
      </c>
      <c r="C608" t="s">
        <v>7133</v>
      </c>
      <c r="D608" t="s">
        <v>7134</v>
      </c>
      <c r="E608" t="s">
        <v>7135</v>
      </c>
      <c r="F608" t="s">
        <v>7136</v>
      </c>
      <c r="G608" t="s">
        <v>7136</v>
      </c>
      <c r="H608" t="s">
        <v>7137</v>
      </c>
      <c r="I608" t="s">
        <v>7136</v>
      </c>
      <c r="J608" t="s">
        <v>7138</v>
      </c>
      <c r="K608" t="s">
        <v>7139</v>
      </c>
      <c r="L608" t="s">
        <v>7140</v>
      </c>
      <c r="M608" t="s">
        <v>7141</v>
      </c>
      <c r="N608" t="s">
        <v>7142</v>
      </c>
      <c r="O608" t="s">
        <v>7143</v>
      </c>
      <c r="P608" t="s">
        <v>7144</v>
      </c>
    </row>
    <row r="609" spans="1:16" x14ac:dyDescent="0.25">
      <c r="A609" s="4">
        <v>41450</v>
      </c>
      <c r="B609" s="4">
        <v>41451</v>
      </c>
      <c r="C609" t="s">
        <v>7145</v>
      </c>
      <c r="D609" t="s">
        <v>7146</v>
      </c>
      <c r="E609" t="s">
        <v>7147</v>
      </c>
      <c r="F609" t="s">
        <v>7148</v>
      </c>
      <c r="G609" t="s">
        <v>7148</v>
      </c>
      <c r="H609" t="s">
        <v>7149</v>
      </c>
      <c r="I609" t="s">
        <v>7148</v>
      </c>
      <c r="J609" t="s">
        <v>7150</v>
      </c>
      <c r="K609" t="s">
        <v>7151</v>
      </c>
      <c r="L609" t="s">
        <v>7152</v>
      </c>
      <c r="M609" t="s">
        <v>7153</v>
      </c>
      <c r="N609" t="s">
        <v>7154</v>
      </c>
      <c r="O609" t="s">
        <v>7155</v>
      </c>
      <c r="P609" t="s">
        <v>7156</v>
      </c>
    </row>
    <row r="610" spans="1:16" x14ac:dyDescent="0.25">
      <c r="A610" s="4">
        <v>41451</v>
      </c>
      <c r="B610" s="4">
        <v>41452</v>
      </c>
      <c r="C610" t="s">
        <v>7157</v>
      </c>
      <c r="D610" t="s">
        <v>7158</v>
      </c>
      <c r="E610" t="s">
        <v>7159</v>
      </c>
      <c r="F610" t="s">
        <v>7160</v>
      </c>
      <c r="G610" t="s">
        <v>7160</v>
      </c>
      <c r="H610" t="s">
        <v>7161</v>
      </c>
      <c r="I610" t="s">
        <v>7160</v>
      </c>
      <c r="J610" t="s">
        <v>7162</v>
      </c>
      <c r="K610" t="s">
        <v>7163</v>
      </c>
      <c r="L610" t="s">
        <v>7164</v>
      </c>
      <c r="M610" t="s">
        <v>7165</v>
      </c>
      <c r="N610" t="s">
        <v>7166</v>
      </c>
      <c r="O610" t="s">
        <v>7167</v>
      </c>
      <c r="P610" t="s">
        <v>7168</v>
      </c>
    </row>
    <row r="611" spans="1:16" x14ac:dyDescent="0.25">
      <c r="A611" s="4">
        <v>41452</v>
      </c>
      <c r="B611" s="4">
        <v>41453</v>
      </c>
      <c r="C611" t="s">
        <v>7169</v>
      </c>
      <c r="D611" t="s">
        <v>7170</v>
      </c>
      <c r="E611" t="s">
        <v>7171</v>
      </c>
      <c r="F611" t="s">
        <v>7172</v>
      </c>
      <c r="G611" t="s">
        <v>7172</v>
      </c>
      <c r="H611" t="s">
        <v>7173</v>
      </c>
      <c r="I611" t="s">
        <v>7172</v>
      </c>
      <c r="J611" t="s">
        <v>7174</v>
      </c>
      <c r="K611" t="s">
        <v>7175</v>
      </c>
      <c r="L611" t="s">
        <v>7176</v>
      </c>
      <c r="M611" t="s">
        <v>7177</v>
      </c>
      <c r="N611" t="s">
        <v>7178</v>
      </c>
      <c r="O611" t="s">
        <v>7179</v>
      </c>
      <c r="P611" t="s">
        <v>7180</v>
      </c>
    </row>
    <row r="612" spans="1:16" x14ac:dyDescent="0.25">
      <c r="A612" s="4">
        <v>41453</v>
      </c>
      <c r="B612" s="4">
        <v>41454</v>
      </c>
      <c r="C612" t="s">
        <v>7181</v>
      </c>
      <c r="D612" t="s">
        <v>7182</v>
      </c>
      <c r="E612" t="s">
        <v>7183</v>
      </c>
      <c r="F612" t="s">
        <v>7184</v>
      </c>
      <c r="G612" t="s">
        <v>7184</v>
      </c>
      <c r="H612" t="s">
        <v>7185</v>
      </c>
      <c r="I612" t="s">
        <v>7184</v>
      </c>
      <c r="J612" t="s">
        <v>7186</v>
      </c>
      <c r="K612" t="s">
        <v>7187</v>
      </c>
      <c r="L612" t="s">
        <v>7188</v>
      </c>
      <c r="M612" t="s">
        <v>7189</v>
      </c>
      <c r="N612" t="s">
        <v>7190</v>
      </c>
      <c r="O612" t="s">
        <v>7191</v>
      </c>
      <c r="P612" t="s">
        <v>7192</v>
      </c>
    </row>
    <row r="613" spans="1:16" x14ac:dyDescent="0.25">
      <c r="A613" s="4">
        <v>41454</v>
      </c>
      <c r="B613" s="4">
        <v>41455</v>
      </c>
      <c r="C613" t="s">
        <v>7193</v>
      </c>
      <c r="D613">
        <v>0</v>
      </c>
      <c r="E613" t="s">
        <v>7194</v>
      </c>
      <c r="F613" t="s">
        <v>7195</v>
      </c>
      <c r="G613" t="s">
        <v>7195</v>
      </c>
      <c r="H613" t="s">
        <v>7196</v>
      </c>
      <c r="I613" t="s">
        <v>7195</v>
      </c>
      <c r="J613" t="s">
        <v>7197</v>
      </c>
      <c r="K613" t="s">
        <v>7198</v>
      </c>
      <c r="L613" t="s">
        <v>7199</v>
      </c>
      <c r="M613" t="s">
        <v>7200</v>
      </c>
      <c r="N613" t="s">
        <v>7201</v>
      </c>
      <c r="O613" t="s">
        <v>7202</v>
      </c>
      <c r="P613" t="s">
        <v>7203</v>
      </c>
    </row>
    <row r="614" spans="1:16" x14ac:dyDescent="0.25">
      <c r="A614" s="4">
        <v>41455</v>
      </c>
      <c r="B614" s="4">
        <v>41456</v>
      </c>
      <c r="C614" t="s">
        <v>7204</v>
      </c>
      <c r="D614">
        <v>0</v>
      </c>
      <c r="E614" t="s">
        <v>7205</v>
      </c>
      <c r="F614" t="s">
        <v>7206</v>
      </c>
      <c r="G614" t="s">
        <v>7206</v>
      </c>
      <c r="H614" t="s">
        <v>7207</v>
      </c>
      <c r="I614" t="s">
        <v>7206</v>
      </c>
      <c r="J614" t="s">
        <v>7208</v>
      </c>
      <c r="K614" t="s">
        <v>7209</v>
      </c>
      <c r="L614" t="s">
        <v>7210</v>
      </c>
      <c r="M614" t="s">
        <v>7211</v>
      </c>
      <c r="N614" t="s">
        <v>7212</v>
      </c>
      <c r="O614" t="s">
        <v>7213</v>
      </c>
      <c r="P614" t="s">
        <v>7214</v>
      </c>
    </row>
    <row r="615" spans="1:16" x14ac:dyDescent="0.25">
      <c r="A615" s="4">
        <v>41456</v>
      </c>
      <c r="B615" s="4">
        <v>41457</v>
      </c>
      <c r="C615" t="s">
        <v>7215</v>
      </c>
      <c r="D615" t="s">
        <v>7216</v>
      </c>
      <c r="E615" t="s">
        <v>7217</v>
      </c>
      <c r="F615" t="s">
        <v>7218</v>
      </c>
      <c r="G615" t="s">
        <v>7218</v>
      </c>
      <c r="H615" t="s">
        <v>7219</v>
      </c>
      <c r="I615" t="s">
        <v>7218</v>
      </c>
      <c r="J615" t="s">
        <v>7220</v>
      </c>
      <c r="K615" t="s">
        <v>7221</v>
      </c>
      <c r="L615" t="s">
        <v>7222</v>
      </c>
      <c r="M615" t="s">
        <v>7223</v>
      </c>
      <c r="N615" t="s">
        <v>7224</v>
      </c>
      <c r="O615" t="s">
        <v>7225</v>
      </c>
      <c r="P615" t="s">
        <v>7226</v>
      </c>
    </row>
    <row r="616" spans="1:16" x14ac:dyDescent="0.25">
      <c r="A616" s="4">
        <v>41457</v>
      </c>
      <c r="B616" s="4">
        <v>41458</v>
      </c>
      <c r="C616" t="s">
        <v>7227</v>
      </c>
      <c r="D616" t="s">
        <v>7228</v>
      </c>
      <c r="E616" t="s">
        <v>7229</v>
      </c>
      <c r="F616" t="s">
        <v>7230</v>
      </c>
      <c r="G616" t="s">
        <v>7230</v>
      </c>
      <c r="H616" t="s">
        <v>7231</v>
      </c>
      <c r="I616" t="s">
        <v>7230</v>
      </c>
      <c r="J616" t="s">
        <v>7232</v>
      </c>
      <c r="K616" t="s">
        <v>7233</v>
      </c>
      <c r="L616" t="s">
        <v>7234</v>
      </c>
      <c r="M616" t="s">
        <v>7235</v>
      </c>
      <c r="N616" t="s">
        <v>7236</v>
      </c>
      <c r="O616" t="s">
        <v>7237</v>
      </c>
      <c r="P616" t="s">
        <v>7238</v>
      </c>
    </row>
    <row r="617" spans="1:16" x14ac:dyDescent="0.25">
      <c r="A617" s="4">
        <v>41458</v>
      </c>
      <c r="B617" s="4">
        <v>41459</v>
      </c>
      <c r="C617" t="s">
        <v>7239</v>
      </c>
      <c r="D617" t="s">
        <v>7240</v>
      </c>
      <c r="E617" t="s">
        <v>7241</v>
      </c>
      <c r="F617" t="s">
        <v>7242</v>
      </c>
      <c r="G617" t="s">
        <v>7242</v>
      </c>
      <c r="H617" t="s">
        <v>7243</v>
      </c>
      <c r="I617" t="s">
        <v>7242</v>
      </c>
      <c r="J617" t="s">
        <v>7244</v>
      </c>
      <c r="K617" t="s">
        <v>7245</v>
      </c>
      <c r="L617" t="s">
        <v>7246</v>
      </c>
      <c r="M617" t="s">
        <v>7247</v>
      </c>
      <c r="N617" t="s">
        <v>7248</v>
      </c>
      <c r="O617" t="s">
        <v>7249</v>
      </c>
      <c r="P617" t="s">
        <v>7250</v>
      </c>
    </row>
    <row r="618" spans="1:16" x14ac:dyDescent="0.25">
      <c r="A618" s="4">
        <v>41459</v>
      </c>
      <c r="B618" s="4">
        <v>41460</v>
      </c>
      <c r="C618" t="s">
        <v>7251</v>
      </c>
      <c r="D618" t="s">
        <v>7252</v>
      </c>
      <c r="E618" t="s">
        <v>7253</v>
      </c>
      <c r="F618" t="s">
        <v>7254</v>
      </c>
      <c r="G618" t="s">
        <v>7254</v>
      </c>
      <c r="H618" t="s">
        <v>7255</v>
      </c>
      <c r="I618" t="s">
        <v>7254</v>
      </c>
      <c r="J618" t="s">
        <v>7256</v>
      </c>
      <c r="K618" t="s">
        <v>7257</v>
      </c>
      <c r="L618" t="s">
        <v>7258</v>
      </c>
      <c r="M618" t="s">
        <v>7259</v>
      </c>
      <c r="N618" t="s">
        <v>7260</v>
      </c>
      <c r="O618" t="s">
        <v>7261</v>
      </c>
      <c r="P618" t="s">
        <v>7262</v>
      </c>
    </row>
    <row r="619" spans="1:16" x14ac:dyDescent="0.25">
      <c r="A619" s="4">
        <v>41460</v>
      </c>
      <c r="B619" s="4">
        <v>41461</v>
      </c>
      <c r="C619" t="s">
        <v>7263</v>
      </c>
      <c r="D619" t="s">
        <v>7264</v>
      </c>
      <c r="E619" t="s">
        <v>7265</v>
      </c>
      <c r="F619" t="s">
        <v>7266</v>
      </c>
      <c r="G619" t="s">
        <v>7266</v>
      </c>
      <c r="H619" t="s">
        <v>7267</v>
      </c>
      <c r="I619" t="s">
        <v>7266</v>
      </c>
      <c r="J619" t="s">
        <v>7268</v>
      </c>
      <c r="K619" t="s">
        <v>7269</v>
      </c>
      <c r="L619" t="s">
        <v>7270</v>
      </c>
      <c r="M619" t="s">
        <v>7271</v>
      </c>
      <c r="N619" t="s">
        <v>7272</v>
      </c>
      <c r="O619" t="s">
        <v>7273</v>
      </c>
      <c r="P619" t="s">
        <v>7274</v>
      </c>
    </row>
    <row r="620" spans="1:16" x14ac:dyDescent="0.25">
      <c r="A620" s="4">
        <v>41461</v>
      </c>
      <c r="B620" s="4">
        <v>41462</v>
      </c>
      <c r="C620" t="s">
        <v>7275</v>
      </c>
      <c r="D620">
        <v>0</v>
      </c>
      <c r="E620" t="s">
        <v>7276</v>
      </c>
      <c r="F620" t="s">
        <v>7277</v>
      </c>
      <c r="G620" t="s">
        <v>7277</v>
      </c>
      <c r="H620" t="s">
        <v>7278</v>
      </c>
      <c r="I620" t="s">
        <v>7277</v>
      </c>
      <c r="J620" t="s">
        <v>7279</v>
      </c>
      <c r="K620" t="s">
        <v>7280</v>
      </c>
      <c r="L620" t="s">
        <v>7281</v>
      </c>
      <c r="M620" t="s">
        <v>7282</v>
      </c>
      <c r="N620" t="s">
        <v>7283</v>
      </c>
      <c r="O620" t="s">
        <v>7284</v>
      </c>
      <c r="P620" t="s">
        <v>7285</v>
      </c>
    </row>
    <row r="621" spans="1:16" x14ac:dyDescent="0.25">
      <c r="A621" s="4">
        <v>41462</v>
      </c>
      <c r="B621" s="4">
        <v>41463</v>
      </c>
      <c r="C621" t="s">
        <v>7286</v>
      </c>
      <c r="D621">
        <v>0</v>
      </c>
      <c r="E621" t="s">
        <v>7287</v>
      </c>
      <c r="F621" t="s">
        <v>7288</v>
      </c>
      <c r="G621" t="s">
        <v>7288</v>
      </c>
      <c r="H621" t="s">
        <v>7289</v>
      </c>
      <c r="I621" t="s">
        <v>7288</v>
      </c>
      <c r="J621" t="s">
        <v>7290</v>
      </c>
      <c r="K621" t="s">
        <v>7291</v>
      </c>
      <c r="L621" t="s">
        <v>7292</v>
      </c>
      <c r="M621" t="s">
        <v>7293</v>
      </c>
      <c r="N621" t="s">
        <v>7294</v>
      </c>
      <c r="O621" t="s">
        <v>7295</v>
      </c>
      <c r="P621" t="s">
        <v>7296</v>
      </c>
    </row>
    <row r="622" spans="1:16" x14ac:dyDescent="0.25">
      <c r="A622" s="4">
        <v>41463</v>
      </c>
      <c r="B622" s="4">
        <v>41464</v>
      </c>
      <c r="C622" t="s">
        <v>7297</v>
      </c>
      <c r="D622" t="s">
        <v>7298</v>
      </c>
      <c r="E622" t="s">
        <v>7299</v>
      </c>
      <c r="F622" t="s">
        <v>7300</v>
      </c>
      <c r="G622" t="s">
        <v>7300</v>
      </c>
      <c r="H622" t="s">
        <v>7301</v>
      </c>
      <c r="I622" t="s">
        <v>7300</v>
      </c>
      <c r="J622" t="s">
        <v>7302</v>
      </c>
      <c r="K622" t="s">
        <v>7303</v>
      </c>
      <c r="L622" t="s">
        <v>7304</v>
      </c>
      <c r="M622" t="s">
        <v>7305</v>
      </c>
      <c r="N622" t="s">
        <v>7306</v>
      </c>
      <c r="O622" t="s">
        <v>7307</v>
      </c>
      <c r="P622" t="s">
        <v>7308</v>
      </c>
    </row>
    <row r="623" spans="1:16" x14ac:dyDescent="0.25">
      <c r="A623" s="4">
        <v>41464</v>
      </c>
      <c r="B623" s="4">
        <v>41465</v>
      </c>
      <c r="C623" t="s">
        <v>7309</v>
      </c>
      <c r="D623" t="s">
        <v>7310</v>
      </c>
      <c r="E623" t="s">
        <v>7311</v>
      </c>
      <c r="F623" t="s">
        <v>7312</v>
      </c>
      <c r="G623" t="s">
        <v>7312</v>
      </c>
      <c r="H623" t="s">
        <v>7313</v>
      </c>
      <c r="I623" t="s">
        <v>7312</v>
      </c>
      <c r="J623" t="s">
        <v>7314</v>
      </c>
      <c r="K623" t="s">
        <v>7315</v>
      </c>
      <c r="L623" t="s">
        <v>7316</v>
      </c>
      <c r="M623" t="s">
        <v>7317</v>
      </c>
      <c r="N623" t="s">
        <v>7318</v>
      </c>
      <c r="O623" t="s">
        <v>7319</v>
      </c>
      <c r="P623" t="s">
        <v>7320</v>
      </c>
    </row>
    <row r="624" spans="1:16" x14ac:dyDescent="0.25">
      <c r="A624" s="4">
        <v>41465</v>
      </c>
      <c r="B624" s="4">
        <v>41466</v>
      </c>
      <c r="C624" t="s">
        <v>7321</v>
      </c>
      <c r="D624" t="s">
        <v>7322</v>
      </c>
      <c r="E624" t="s">
        <v>7323</v>
      </c>
      <c r="F624" t="s">
        <v>7324</v>
      </c>
      <c r="G624" t="s">
        <v>7324</v>
      </c>
      <c r="H624" t="s">
        <v>7325</v>
      </c>
      <c r="I624" t="s">
        <v>7324</v>
      </c>
      <c r="J624" t="s">
        <v>7326</v>
      </c>
      <c r="K624" t="s">
        <v>7327</v>
      </c>
      <c r="L624" t="s">
        <v>7328</v>
      </c>
      <c r="M624" t="s">
        <v>7329</v>
      </c>
      <c r="N624" t="s">
        <v>7330</v>
      </c>
      <c r="O624" t="s">
        <v>7331</v>
      </c>
      <c r="P624" t="s">
        <v>7332</v>
      </c>
    </row>
    <row r="625" spans="1:16" x14ac:dyDescent="0.25">
      <c r="A625" s="4">
        <v>41466</v>
      </c>
      <c r="B625" s="4">
        <v>41467</v>
      </c>
      <c r="C625" t="s">
        <v>7333</v>
      </c>
      <c r="D625" t="s">
        <v>7334</v>
      </c>
      <c r="E625" t="s">
        <v>7335</v>
      </c>
      <c r="F625" t="s">
        <v>7336</v>
      </c>
      <c r="G625" t="s">
        <v>7336</v>
      </c>
      <c r="H625" t="s">
        <v>7337</v>
      </c>
      <c r="I625" t="s">
        <v>7336</v>
      </c>
      <c r="J625" t="s">
        <v>7338</v>
      </c>
      <c r="K625" t="s">
        <v>7339</v>
      </c>
      <c r="L625" t="s">
        <v>7340</v>
      </c>
      <c r="M625" t="s">
        <v>7341</v>
      </c>
      <c r="N625" t="s">
        <v>7342</v>
      </c>
      <c r="O625" t="s">
        <v>7343</v>
      </c>
      <c r="P625" t="s">
        <v>7344</v>
      </c>
    </row>
    <row r="626" spans="1:16" x14ac:dyDescent="0.25">
      <c r="A626" s="4">
        <v>41467</v>
      </c>
      <c r="B626" s="4">
        <v>41468</v>
      </c>
      <c r="C626" t="s">
        <v>7345</v>
      </c>
      <c r="D626" t="s">
        <v>7346</v>
      </c>
      <c r="E626" t="s">
        <v>7347</v>
      </c>
      <c r="F626" t="s">
        <v>7348</v>
      </c>
      <c r="G626" t="s">
        <v>7348</v>
      </c>
      <c r="H626" t="s">
        <v>7349</v>
      </c>
      <c r="I626" t="s">
        <v>7348</v>
      </c>
      <c r="J626" t="s">
        <v>7350</v>
      </c>
      <c r="K626" t="s">
        <v>7351</v>
      </c>
      <c r="L626" t="s">
        <v>7352</v>
      </c>
      <c r="M626" t="s">
        <v>7353</v>
      </c>
      <c r="N626" t="s">
        <v>7354</v>
      </c>
      <c r="O626" t="s">
        <v>7355</v>
      </c>
      <c r="P626" t="s">
        <v>7356</v>
      </c>
    </row>
    <row r="627" spans="1:16" x14ac:dyDescent="0.25">
      <c r="A627" s="4">
        <v>41468</v>
      </c>
      <c r="B627" s="4">
        <v>41469</v>
      </c>
      <c r="C627" t="s">
        <v>7357</v>
      </c>
      <c r="D627">
        <v>0</v>
      </c>
      <c r="E627" t="s">
        <v>7358</v>
      </c>
      <c r="F627" t="s">
        <v>7359</v>
      </c>
      <c r="G627" t="s">
        <v>7359</v>
      </c>
      <c r="H627" t="s">
        <v>7360</v>
      </c>
      <c r="I627" t="s">
        <v>7359</v>
      </c>
      <c r="J627" t="s">
        <v>7361</v>
      </c>
      <c r="K627" t="s">
        <v>7362</v>
      </c>
      <c r="L627" t="s">
        <v>7363</v>
      </c>
      <c r="M627" t="s">
        <v>7364</v>
      </c>
      <c r="N627" t="s">
        <v>7365</v>
      </c>
      <c r="O627" t="s">
        <v>7366</v>
      </c>
      <c r="P627" t="s">
        <v>7367</v>
      </c>
    </row>
    <row r="628" spans="1:16" x14ac:dyDescent="0.25">
      <c r="A628" s="4">
        <v>41469</v>
      </c>
      <c r="B628" s="4">
        <v>41470</v>
      </c>
      <c r="C628" t="s">
        <v>7368</v>
      </c>
      <c r="D628">
        <v>0</v>
      </c>
      <c r="E628" t="s">
        <v>7369</v>
      </c>
      <c r="F628" t="s">
        <v>7370</v>
      </c>
      <c r="G628" t="s">
        <v>7370</v>
      </c>
      <c r="H628" t="s">
        <v>7371</v>
      </c>
      <c r="I628" t="s">
        <v>7370</v>
      </c>
      <c r="J628" t="s">
        <v>7372</v>
      </c>
      <c r="K628" t="s">
        <v>7373</v>
      </c>
      <c r="L628" t="s">
        <v>7374</v>
      </c>
      <c r="M628" t="s">
        <v>7375</v>
      </c>
      <c r="N628" t="s">
        <v>7376</v>
      </c>
      <c r="O628" t="s">
        <v>7377</v>
      </c>
      <c r="P628" t="s">
        <v>7378</v>
      </c>
    </row>
    <row r="629" spans="1:16" x14ac:dyDescent="0.25">
      <c r="A629" s="4">
        <v>41470</v>
      </c>
      <c r="B629" s="4">
        <v>41471</v>
      </c>
      <c r="C629" t="s">
        <v>7379</v>
      </c>
      <c r="D629" t="s">
        <v>7380</v>
      </c>
      <c r="E629" t="s">
        <v>7381</v>
      </c>
      <c r="F629" t="s">
        <v>7382</v>
      </c>
      <c r="G629" t="s">
        <v>7382</v>
      </c>
      <c r="H629" t="s">
        <v>7383</v>
      </c>
      <c r="I629" t="s">
        <v>7382</v>
      </c>
      <c r="J629" t="s">
        <v>7384</v>
      </c>
      <c r="K629" t="s">
        <v>7385</v>
      </c>
      <c r="L629" t="s">
        <v>7386</v>
      </c>
      <c r="M629" t="s">
        <v>7387</v>
      </c>
      <c r="N629" t="s">
        <v>7388</v>
      </c>
      <c r="O629" t="s">
        <v>7389</v>
      </c>
      <c r="P629" t="s">
        <v>7390</v>
      </c>
    </row>
    <row r="630" spans="1:16" x14ac:dyDescent="0.25">
      <c r="A630" s="4">
        <v>41471</v>
      </c>
      <c r="B630" s="4">
        <v>41472</v>
      </c>
      <c r="C630" t="s">
        <v>7391</v>
      </c>
      <c r="D630" t="s">
        <v>7392</v>
      </c>
      <c r="E630" t="s">
        <v>7393</v>
      </c>
      <c r="F630" t="s">
        <v>7394</v>
      </c>
      <c r="G630" t="s">
        <v>7394</v>
      </c>
      <c r="H630" t="s">
        <v>7395</v>
      </c>
      <c r="I630" t="s">
        <v>7394</v>
      </c>
      <c r="J630" t="s">
        <v>7396</v>
      </c>
      <c r="K630" t="s">
        <v>7397</v>
      </c>
      <c r="L630" t="s">
        <v>7398</v>
      </c>
      <c r="M630" t="s">
        <v>7399</v>
      </c>
      <c r="N630" t="s">
        <v>7400</v>
      </c>
      <c r="O630" t="s">
        <v>7401</v>
      </c>
      <c r="P630" t="s">
        <v>7402</v>
      </c>
    </row>
    <row r="631" spans="1:16" x14ac:dyDescent="0.25">
      <c r="A631" s="4">
        <v>41472</v>
      </c>
      <c r="B631" s="4">
        <v>41473</v>
      </c>
      <c r="C631" t="s">
        <v>7403</v>
      </c>
      <c r="D631" t="s">
        <v>7404</v>
      </c>
      <c r="E631" t="s">
        <v>7405</v>
      </c>
      <c r="F631" t="s">
        <v>7406</v>
      </c>
      <c r="G631" t="s">
        <v>7406</v>
      </c>
      <c r="H631" t="s">
        <v>7407</v>
      </c>
      <c r="I631" t="s">
        <v>7406</v>
      </c>
      <c r="J631" t="s">
        <v>7408</v>
      </c>
      <c r="K631" t="s">
        <v>7409</v>
      </c>
      <c r="L631" t="s">
        <v>7410</v>
      </c>
      <c r="M631" t="s">
        <v>7411</v>
      </c>
      <c r="N631" t="s">
        <v>7412</v>
      </c>
      <c r="O631" t="s">
        <v>7413</v>
      </c>
      <c r="P631" t="s">
        <v>7414</v>
      </c>
    </row>
    <row r="632" spans="1:16" x14ac:dyDescent="0.25">
      <c r="A632" s="4">
        <v>41473</v>
      </c>
      <c r="B632" s="4">
        <v>41474</v>
      </c>
      <c r="C632" t="s">
        <v>7415</v>
      </c>
      <c r="D632" t="s">
        <v>7416</v>
      </c>
      <c r="E632" t="s">
        <v>7417</v>
      </c>
      <c r="F632" t="s">
        <v>7418</v>
      </c>
      <c r="G632" t="s">
        <v>7418</v>
      </c>
      <c r="H632" t="s">
        <v>7419</v>
      </c>
      <c r="I632" t="s">
        <v>7418</v>
      </c>
      <c r="J632" t="s">
        <v>7420</v>
      </c>
      <c r="K632" t="s">
        <v>7421</v>
      </c>
      <c r="L632" t="s">
        <v>7422</v>
      </c>
      <c r="M632" t="s">
        <v>7423</v>
      </c>
      <c r="N632" t="s">
        <v>7424</v>
      </c>
      <c r="O632" t="s">
        <v>7425</v>
      </c>
      <c r="P632" t="s">
        <v>7426</v>
      </c>
    </row>
    <row r="633" spans="1:16" x14ac:dyDescent="0.25">
      <c r="A633" s="4">
        <v>41474</v>
      </c>
      <c r="B633" s="4">
        <v>41475</v>
      </c>
      <c r="C633" t="s">
        <v>7427</v>
      </c>
      <c r="D633" t="s">
        <v>7428</v>
      </c>
      <c r="E633" t="s">
        <v>7429</v>
      </c>
      <c r="F633" t="s">
        <v>7430</v>
      </c>
      <c r="G633" t="s">
        <v>7430</v>
      </c>
      <c r="H633" t="s">
        <v>7431</v>
      </c>
      <c r="I633" t="s">
        <v>7430</v>
      </c>
      <c r="J633" t="s">
        <v>7432</v>
      </c>
      <c r="K633" t="s">
        <v>7433</v>
      </c>
      <c r="L633" t="s">
        <v>7434</v>
      </c>
      <c r="M633" t="s">
        <v>7435</v>
      </c>
      <c r="N633" t="s">
        <v>7436</v>
      </c>
      <c r="O633" t="s">
        <v>7437</v>
      </c>
      <c r="P633" t="s">
        <v>7438</v>
      </c>
    </row>
    <row r="634" spans="1:16" x14ac:dyDescent="0.25">
      <c r="A634" s="4">
        <v>41475</v>
      </c>
      <c r="B634" s="4">
        <v>41476</v>
      </c>
      <c r="C634" t="s">
        <v>7439</v>
      </c>
      <c r="D634">
        <v>0</v>
      </c>
      <c r="E634" t="s">
        <v>7440</v>
      </c>
      <c r="F634" t="s">
        <v>7441</v>
      </c>
      <c r="G634" t="s">
        <v>7441</v>
      </c>
      <c r="H634" t="s">
        <v>7442</v>
      </c>
      <c r="I634" t="s">
        <v>7441</v>
      </c>
      <c r="J634" t="s">
        <v>7443</v>
      </c>
      <c r="K634" t="s">
        <v>7444</v>
      </c>
      <c r="L634" t="s">
        <v>7445</v>
      </c>
      <c r="M634" t="s">
        <v>7446</v>
      </c>
      <c r="N634" t="s">
        <v>7447</v>
      </c>
      <c r="O634" t="s">
        <v>7448</v>
      </c>
      <c r="P634" t="s">
        <v>7449</v>
      </c>
    </row>
    <row r="635" spans="1:16" x14ac:dyDescent="0.25">
      <c r="A635" s="4">
        <v>41476</v>
      </c>
      <c r="B635" s="4">
        <v>41477</v>
      </c>
      <c r="C635" t="s">
        <v>7450</v>
      </c>
      <c r="D635">
        <v>0</v>
      </c>
      <c r="E635" t="s">
        <v>7451</v>
      </c>
      <c r="F635" t="s">
        <v>7452</v>
      </c>
      <c r="G635" t="s">
        <v>7452</v>
      </c>
      <c r="H635" t="s">
        <v>7453</v>
      </c>
      <c r="I635" t="s">
        <v>7452</v>
      </c>
      <c r="J635" t="s">
        <v>7454</v>
      </c>
      <c r="K635" t="s">
        <v>7455</v>
      </c>
      <c r="L635" t="s">
        <v>7456</v>
      </c>
      <c r="M635" t="s">
        <v>7457</v>
      </c>
      <c r="N635" t="s">
        <v>7458</v>
      </c>
      <c r="O635" t="s">
        <v>7459</v>
      </c>
      <c r="P635" t="s">
        <v>7460</v>
      </c>
    </row>
    <row r="636" spans="1:16" x14ac:dyDescent="0.25">
      <c r="A636" s="4">
        <v>41477</v>
      </c>
      <c r="B636" s="4">
        <v>41478</v>
      </c>
      <c r="C636" t="s">
        <v>7461</v>
      </c>
      <c r="D636" t="s">
        <v>7462</v>
      </c>
      <c r="E636" t="s">
        <v>7463</v>
      </c>
      <c r="F636" t="s">
        <v>7464</v>
      </c>
      <c r="G636" t="s">
        <v>7464</v>
      </c>
      <c r="H636" t="s">
        <v>7465</v>
      </c>
      <c r="I636" t="s">
        <v>7464</v>
      </c>
      <c r="J636" t="s">
        <v>7466</v>
      </c>
      <c r="K636" t="s">
        <v>7467</v>
      </c>
      <c r="L636" t="s">
        <v>7468</v>
      </c>
      <c r="M636" t="s">
        <v>7469</v>
      </c>
      <c r="N636" t="s">
        <v>7470</v>
      </c>
      <c r="O636" t="s">
        <v>7471</v>
      </c>
      <c r="P636" t="s">
        <v>7472</v>
      </c>
    </row>
    <row r="637" spans="1:16" x14ac:dyDescent="0.25">
      <c r="A637" s="4">
        <v>41478</v>
      </c>
      <c r="B637" s="4">
        <v>41479</v>
      </c>
      <c r="C637" t="s">
        <v>7473</v>
      </c>
      <c r="D637" t="s">
        <v>7474</v>
      </c>
      <c r="E637" t="s">
        <v>7475</v>
      </c>
      <c r="F637" t="s">
        <v>7476</v>
      </c>
      <c r="G637" t="s">
        <v>7476</v>
      </c>
      <c r="H637" t="s">
        <v>7477</v>
      </c>
      <c r="I637" t="s">
        <v>7476</v>
      </c>
      <c r="J637" t="s">
        <v>7478</v>
      </c>
      <c r="K637" t="s">
        <v>7479</v>
      </c>
      <c r="L637" t="s">
        <v>7480</v>
      </c>
      <c r="M637" t="s">
        <v>7481</v>
      </c>
      <c r="N637" t="s">
        <v>7482</v>
      </c>
      <c r="O637" t="s">
        <v>7483</v>
      </c>
      <c r="P637" t="s">
        <v>7484</v>
      </c>
    </row>
    <row r="638" spans="1:16" x14ac:dyDescent="0.25">
      <c r="A638" s="4">
        <v>41479</v>
      </c>
      <c r="B638" s="4">
        <v>41480</v>
      </c>
      <c r="C638" t="s">
        <v>7485</v>
      </c>
      <c r="D638" t="s">
        <v>7486</v>
      </c>
      <c r="E638" t="s">
        <v>7487</v>
      </c>
      <c r="F638" t="s">
        <v>7488</v>
      </c>
      <c r="G638" t="s">
        <v>7488</v>
      </c>
      <c r="H638" t="s">
        <v>7489</v>
      </c>
      <c r="I638" t="s">
        <v>7488</v>
      </c>
      <c r="J638" t="s">
        <v>7490</v>
      </c>
      <c r="K638" t="s">
        <v>7491</v>
      </c>
      <c r="L638" t="s">
        <v>7492</v>
      </c>
      <c r="M638" t="s">
        <v>7493</v>
      </c>
      <c r="N638" t="s">
        <v>7494</v>
      </c>
      <c r="O638" t="s">
        <v>7495</v>
      </c>
      <c r="P638" t="s">
        <v>7496</v>
      </c>
    </row>
    <row r="639" spans="1:16" x14ac:dyDescent="0.25">
      <c r="A639" s="4">
        <v>41480</v>
      </c>
      <c r="B639" s="4">
        <v>41481</v>
      </c>
      <c r="C639" t="s">
        <v>7497</v>
      </c>
      <c r="D639" t="s">
        <v>7498</v>
      </c>
      <c r="E639" t="s">
        <v>7499</v>
      </c>
      <c r="F639" t="s">
        <v>7500</v>
      </c>
      <c r="G639" t="s">
        <v>7500</v>
      </c>
      <c r="H639" t="s">
        <v>7501</v>
      </c>
      <c r="I639" t="s">
        <v>7500</v>
      </c>
      <c r="J639" t="s">
        <v>7502</v>
      </c>
      <c r="K639" t="s">
        <v>7503</v>
      </c>
      <c r="L639" t="s">
        <v>7504</v>
      </c>
      <c r="M639" t="s">
        <v>7505</v>
      </c>
      <c r="N639" t="s">
        <v>7506</v>
      </c>
      <c r="O639" t="s">
        <v>7507</v>
      </c>
      <c r="P639" t="s">
        <v>7508</v>
      </c>
    </row>
    <row r="640" spans="1:16" x14ac:dyDescent="0.25">
      <c r="A640" s="4">
        <v>41481</v>
      </c>
      <c r="B640" s="4">
        <v>41482</v>
      </c>
      <c r="C640" t="s">
        <v>7509</v>
      </c>
      <c r="D640" t="s">
        <v>7510</v>
      </c>
      <c r="E640" t="s">
        <v>7511</v>
      </c>
      <c r="F640" t="s">
        <v>7512</v>
      </c>
      <c r="G640" t="s">
        <v>7512</v>
      </c>
      <c r="H640" t="s">
        <v>7513</v>
      </c>
      <c r="I640" t="s">
        <v>7512</v>
      </c>
      <c r="J640" t="s">
        <v>7514</v>
      </c>
      <c r="K640" t="s">
        <v>7515</v>
      </c>
      <c r="L640" t="s">
        <v>7516</v>
      </c>
      <c r="M640" t="s">
        <v>7517</v>
      </c>
      <c r="N640" t="s">
        <v>7518</v>
      </c>
      <c r="O640" t="s">
        <v>7519</v>
      </c>
      <c r="P640" t="s">
        <v>7520</v>
      </c>
    </row>
    <row r="641" spans="1:16" x14ac:dyDescent="0.25">
      <c r="A641" s="4">
        <v>41482</v>
      </c>
      <c r="B641" s="4">
        <v>41483</v>
      </c>
      <c r="C641" t="s">
        <v>7521</v>
      </c>
      <c r="D641">
        <v>0</v>
      </c>
      <c r="E641" t="s">
        <v>7522</v>
      </c>
      <c r="F641" t="s">
        <v>7523</v>
      </c>
      <c r="G641" t="s">
        <v>7523</v>
      </c>
      <c r="H641" t="s">
        <v>7524</v>
      </c>
      <c r="I641" t="s">
        <v>7523</v>
      </c>
      <c r="J641" t="s">
        <v>7525</v>
      </c>
      <c r="K641" t="s">
        <v>7526</v>
      </c>
      <c r="L641" t="s">
        <v>7527</v>
      </c>
      <c r="M641" t="s">
        <v>7528</v>
      </c>
      <c r="N641" t="s">
        <v>7529</v>
      </c>
      <c r="O641" t="s">
        <v>7530</v>
      </c>
      <c r="P641" t="s">
        <v>7531</v>
      </c>
    </row>
    <row r="642" spans="1:16" x14ac:dyDescent="0.25">
      <c r="A642" s="4">
        <v>41483</v>
      </c>
      <c r="B642" s="4">
        <v>41484</v>
      </c>
      <c r="C642" t="s">
        <v>7532</v>
      </c>
      <c r="D642">
        <v>0</v>
      </c>
      <c r="E642" t="s">
        <v>7533</v>
      </c>
      <c r="F642" t="s">
        <v>7534</v>
      </c>
      <c r="G642" t="s">
        <v>7534</v>
      </c>
      <c r="H642" t="s">
        <v>7535</v>
      </c>
      <c r="I642" t="s">
        <v>7534</v>
      </c>
      <c r="J642" t="s">
        <v>7536</v>
      </c>
      <c r="K642" t="s">
        <v>7537</v>
      </c>
      <c r="L642" t="s">
        <v>7538</v>
      </c>
      <c r="M642" t="s">
        <v>7539</v>
      </c>
      <c r="N642" t="s">
        <v>7540</v>
      </c>
      <c r="O642" t="s">
        <v>7541</v>
      </c>
      <c r="P642" t="s">
        <v>7542</v>
      </c>
    </row>
    <row r="643" spans="1:16" x14ac:dyDescent="0.25">
      <c r="A643" s="4">
        <v>41484</v>
      </c>
      <c r="B643" s="4">
        <v>41485</v>
      </c>
      <c r="C643" t="s">
        <v>7543</v>
      </c>
      <c r="D643" t="s">
        <v>7544</v>
      </c>
      <c r="E643" t="s">
        <v>7545</v>
      </c>
      <c r="F643" t="s">
        <v>7546</v>
      </c>
      <c r="G643" t="s">
        <v>7546</v>
      </c>
      <c r="H643" t="s">
        <v>7547</v>
      </c>
      <c r="I643" t="s">
        <v>7546</v>
      </c>
      <c r="J643" t="s">
        <v>7548</v>
      </c>
      <c r="K643" t="s">
        <v>7549</v>
      </c>
      <c r="L643" t="s">
        <v>7550</v>
      </c>
      <c r="M643" t="s">
        <v>7551</v>
      </c>
      <c r="N643" t="s">
        <v>7552</v>
      </c>
      <c r="O643" t="s">
        <v>7553</v>
      </c>
      <c r="P643" t="s">
        <v>7554</v>
      </c>
    </row>
    <row r="644" spans="1:16" x14ac:dyDescent="0.25">
      <c r="A644" s="4">
        <v>41485</v>
      </c>
      <c r="B644" s="4">
        <v>41486</v>
      </c>
      <c r="C644" t="s">
        <v>7555</v>
      </c>
      <c r="D644" t="s">
        <v>7556</v>
      </c>
      <c r="E644" t="s">
        <v>7557</v>
      </c>
      <c r="F644" t="s">
        <v>7558</v>
      </c>
      <c r="G644" t="s">
        <v>7558</v>
      </c>
      <c r="H644" t="s">
        <v>7559</v>
      </c>
      <c r="I644" t="s">
        <v>7558</v>
      </c>
      <c r="J644" t="s">
        <v>7560</v>
      </c>
      <c r="K644" t="s">
        <v>7561</v>
      </c>
      <c r="L644" t="s">
        <v>7562</v>
      </c>
      <c r="M644" t="s">
        <v>7563</v>
      </c>
      <c r="N644" t="s">
        <v>7564</v>
      </c>
      <c r="O644" t="s">
        <v>7565</v>
      </c>
      <c r="P644" t="s">
        <v>7566</v>
      </c>
    </row>
    <row r="645" spans="1:16" x14ac:dyDescent="0.25">
      <c r="A645" s="4">
        <v>41486</v>
      </c>
      <c r="B645" s="4">
        <v>41487</v>
      </c>
      <c r="C645" t="s">
        <v>7567</v>
      </c>
      <c r="D645" t="s">
        <v>7568</v>
      </c>
      <c r="E645" t="s">
        <v>7569</v>
      </c>
      <c r="F645" t="s">
        <v>7570</v>
      </c>
      <c r="G645" t="s">
        <v>7570</v>
      </c>
      <c r="H645" t="s">
        <v>7571</v>
      </c>
      <c r="I645" t="s">
        <v>7570</v>
      </c>
      <c r="J645" t="s">
        <v>7572</v>
      </c>
      <c r="K645" t="s">
        <v>7573</v>
      </c>
      <c r="L645" t="s">
        <v>7574</v>
      </c>
      <c r="M645" t="s">
        <v>7575</v>
      </c>
      <c r="N645" t="s">
        <v>7576</v>
      </c>
      <c r="O645" t="s">
        <v>7577</v>
      </c>
      <c r="P645" t="s">
        <v>7578</v>
      </c>
    </row>
    <row r="646" spans="1:16" x14ac:dyDescent="0.25">
      <c r="A646" s="4">
        <v>41487</v>
      </c>
      <c r="B646" s="4">
        <v>41488</v>
      </c>
      <c r="C646" t="s">
        <v>7579</v>
      </c>
      <c r="D646" t="s">
        <v>7580</v>
      </c>
      <c r="E646" t="s">
        <v>7581</v>
      </c>
      <c r="F646" t="s">
        <v>7582</v>
      </c>
      <c r="G646" t="s">
        <v>7582</v>
      </c>
      <c r="H646" t="s">
        <v>7583</v>
      </c>
      <c r="I646" t="s">
        <v>7582</v>
      </c>
      <c r="J646" t="s">
        <v>7584</v>
      </c>
      <c r="K646" t="s">
        <v>7585</v>
      </c>
      <c r="L646" t="s">
        <v>7586</v>
      </c>
      <c r="M646" t="s">
        <v>7587</v>
      </c>
      <c r="N646" t="s">
        <v>7588</v>
      </c>
      <c r="O646" t="s">
        <v>7589</v>
      </c>
      <c r="P646" t="s">
        <v>7590</v>
      </c>
    </row>
    <row r="647" spans="1:16" x14ac:dyDescent="0.25">
      <c r="A647" s="4">
        <v>41488</v>
      </c>
      <c r="B647" s="4">
        <v>41489</v>
      </c>
      <c r="C647" t="s">
        <v>7591</v>
      </c>
      <c r="D647" t="s">
        <v>7592</v>
      </c>
      <c r="E647" t="s">
        <v>7593</v>
      </c>
      <c r="F647" t="s">
        <v>7594</v>
      </c>
      <c r="G647" t="s">
        <v>7594</v>
      </c>
      <c r="H647" t="s">
        <v>7595</v>
      </c>
      <c r="I647" t="s">
        <v>7594</v>
      </c>
      <c r="J647" t="s">
        <v>7596</v>
      </c>
      <c r="K647" t="s">
        <v>7597</v>
      </c>
      <c r="L647" t="s">
        <v>7598</v>
      </c>
      <c r="M647" t="s">
        <v>7599</v>
      </c>
      <c r="N647" t="s">
        <v>7600</v>
      </c>
      <c r="O647" t="s">
        <v>7601</v>
      </c>
      <c r="P647" t="s">
        <v>7602</v>
      </c>
    </row>
    <row r="648" spans="1:16" x14ac:dyDescent="0.25">
      <c r="A648" s="4">
        <v>41489</v>
      </c>
      <c r="B648" s="4">
        <v>41490</v>
      </c>
      <c r="C648" t="s">
        <v>7603</v>
      </c>
      <c r="D648">
        <v>0</v>
      </c>
      <c r="E648" t="s">
        <v>7604</v>
      </c>
      <c r="F648" t="s">
        <v>7605</v>
      </c>
      <c r="G648" t="s">
        <v>7605</v>
      </c>
      <c r="H648" t="s">
        <v>7606</v>
      </c>
      <c r="I648" t="s">
        <v>7605</v>
      </c>
      <c r="J648" t="s">
        <v>7607</v>
      </c>
      <c r="K648" t="s">
        <v>7608</v>
      </c>
      <c r="L648" t="s">
        <v>7609</v>
      </c>
      <c r="M648" t="s">
        <v>7610</v>
      </c>
      <c r="N648" t="s">
        <v>7611</v>
      </c>
      <c r="O648" t="s">
        <v>7612</v>
      </c>
      <c r="P648" t="s">
        <v>7613</v>
      </c>
    </row>
    <row r="649" spans="1:16" x14ac:dyDescent="0.25">
      <c r="A649" s="4">
        <v>41490</v>
      </c>
      <c r="B649" s="4">
        <v>41491</v>
      </c>
      <c r="C649" t="s">
        <v>7614</v>
      </c>
      <c r="D649">
        <v>0</v>
      </c>
      <c r="E649" t="s">
        <v>7615</v>
      </c>
      <c r="F649" t="s">
        <v>7616</v>
      </c>
      <c r="G649" t="s">
        <v>7616</v>
      </c>
      <c r="H649" t="s">
        <v>7617</v>
      </c>
      <c r="I649" t="s">
        <v>7616</v>
      </c>
      <c r="J649" t="s">
        <v>7618</v>
      </c>
      <c r="K649" t="s">
        <v>7619</v>
      </c>
      <c r="L649" t="s">
        <v>7620</v>
      </c>
      <c r="M649" t="s">
        <v>7621</v>
      </c>
      <c r="N649" t="s">
        <v>7622</v>
      </c>
      <c r="O649" t="s">
        <v>7623</v>
      </c>
      <c r="P649" t="s">
        <v>7624</v>
      </c>
    </row>
    <row r="650" spans="1:16" x14ac:dyDescent="0.25">
      <c r="A650" s="4">
        <v>41491</v>
      </c>
      <c r="B650" s="4">
        <v>41492</v>
      </c>
      <c r="C650" t="s">
        <v>7625</v>
      </c>
      <c r="D650" t="s">
        <v>7626</v>
      </c>
      <c r="E650" t="s">
        <v>7627</v>
      </c>
      <c r="F650" t="s">
        <v>7628</v>
      </c>
      <c r="G650" t="s">
        <v>7628</v>
      </c>
      <c r="H650" t="s">
        <v>7629</v>
      </c>
      <c r="I650" t="s">
        <v>7628</v>
      </c>
      <c r="J650" t="s">
        <v>7630</v>
      </c>
      <c r="K650" t="s">
        <v>7631</v>
      </c>
      <c r="L650" t="s">
        <v>7632</v>
      </c>
      <c r="M650" t="s">
        <v>7633</v>
      </c>
      <c r="N650" t="s">
        <v>7634</v>
      </c>
      <c r="O650" t="s">
        <v>7635</v>
      </c>
      <c r="P650" t="s">
        <v>7636</v>
      </c>
    </row>
    <row r="651" spans="1:16" x14ac:dyDescent="0.25">
      <c r="A651" s="4">
        <v>41492</v>
      </c>
      <c r="B651" s="4">
        <v>41493</v>
      </c>
      <c r="C651" t="s">
        <v>7637</v>
      </c>
      <c r="D651" t="s">
        <v>7638</v>
      </c>
      <c r="E651" t="s">
        <v>7639</v>
      </c>
      <c r="F651" t="s">
        <v>7640</v>
      </c>
      <c r="G651" t="s">
        <v>7640</v>
      </c>
      <c r="H651" t="s">
        <v>7641</v>
      </c>
      <c r="I651" t="s">
        <v>7640</v>
      </c>
      <c r="J651" t="s">
        <v>7642</v>
      </c>
      <c r="K651" t="s">
        <v>7643</v>
      </c>
      <c r="L651" t="s">
        <v>7644</v>
      </c>
      <c r="M651" t="s">
        <v>7645</v>
      </c>
      <c r="N651" t="s">
        <v>7646</v>
      </c>
      <c r="O651" t="s">
        <v>7647</v>
      </c>
      <c r="P651" t="s">
        <v>7648</v>
      </c>
    </row>
    <row r="652" spans="1:16" x14ac:dyDescent="0.25">
      <c r="A652" s="4">
        <v>41493</v>
      </c>
      <c r="B652" s="4">
        <v>41494</v>
      </c>
      <c r="C652" t="s">
        <v>7649</v>
      </c>
      <c r="D652" t="s">
        <v>7650</v>
      </c>
      <c r="E652" t="s">
        <v>7651</v>
      </c>
      <c r="F652" t="s">
        <v>7652</v>
      </c>
      <c r="G652" t="s">
        <v>7652</v>
      </c>
      <c r="H652" t="s">
        <v>7653</v>
      </c>
      <c r="I652" t="s">
        <v>7652</v>
      </c>
      <c r="J652" t="s">
        <v>7654</v>
      </c>
      <c r="K652" t="s">
        <v>7655</v>
      </c>
      <c r="L652" t="s">
        <v>7656</v>
      </c>
      <c r="M652" t="s">
        <v>7657</v>
      </c>
      <c r="N652" t="s">
        <v>7658</v>
      </c>
      <c r="O652" t="s">
        <v>7659</v>
      </c>
      <c r="P652" t="s">
        <v>7660</v>
      </c>
    </row>
    <row r="653" spans="1:16" x14ac:dyDescent="0.25">
      <c r="A653" s="4">
        <v>41494</v>
      </c>
      <c r="B653" s="4">
        <v>41495</v>
      </c>
      <c r="C653" t="s">
        <v>7661</v>
      </c>
      <c r="D653" t="s">
        <v>7662</v>
      </c>
      <c r="E653" t="s">
        <v>7663</v>
      </c>
      <c r="F653" t="s">
        <v>7664</v>
      </c>
      <c r="G653" t="s">
        <v>7664</v>
      </c>
      <c r="H653" t="s">
        <v>7665</v>
      </c>
      <c r="I653" t="s">
        <v>7664</v>
      </c>
      <c r="J653" t="s">
        <v>7666</v>
      </c>
      <c r="K653" t="s">
        <v>7667</v>
      </c>
      <c r="L653" t="s">
        <v>7668</v>
      </c>
      <c r="M653" t="s">
        <v>7669</v>
      </c>
      <c r="N653" t="s">
        <v>7670</v>
      </c>
      <c r="O653" t="s">
        <v>7671</v>
      </c>
      <c r="P653" t="s">
        <v>7672</v>
      </c>
    </row>
    <row r="654" spans="1:16" x14ac:dyDescent="0.25">
      <c r="A654" s="4">
        <v>41495</v>
      </c>
      <c r="B654" s="4">
        <v>41496</v>
      </c>
      <c r="C654" t="s">
        <v>7673</v>
      </c>
      <c r="D654" t="s">
        <v>7674</v>
      </c>
      <c r="E654" t="s">
        <v>7675</v>
      </c>
      <c r="F654" t="s">
        <v>7676</v>
      </c>
      <c r="G654" t="s">
        <v>7676</v>
      </c>
      <c r="H654" t="s">
        <v>7677</v>
      </c>
      <c r="I654" t="s">
        <v>7676</v>
      </c>
      <c r="J654" t="s">
        <v>7678</v>
      </c>
      <c r="K654" t="s">
        <v>7679</v>
      </c>
      <c r="L654" t="s">
        <v>7680</v>
      </c>
      <c r="M654" t="s">
        <v>7681</v>
      </c>
      <c r="N654" t="s">
        <v>7682</v>
      </c>
      <c r="O654" t="s">
        <v>7683</v>
      </c>
      <c r="P654" t="s">
        <v>7684</v>
      </c>
    </row>
    <row r="655" spans="1:16" x14ac:dyDescent="0.25">
      <c r="A655" s="4">
        <v>41496</v>
      </c>
      <c r="B655" s="4">
        <v>41497</v>
      </c>
      <c r="C655" t="s">
        <v>7685</v>
      </c>
      <c r="D655">
        <v>0</v>
      </c>
      <c r="E655" t="s">
        <v>7686</v>
      </c>
      <c r="F655" t="s">
        <v>7687</v>
      </c>
      <c r="G655" t="s">
        <v>7687</v>
      </c>
      <c r="H655" t="s">
        <v>7688</v>
      </c>
      <c r="I655" t="s">
        <v>7687</v>
      </c>
      <c r="J655" t="s">
        <v>7689</v>
      </c>
      <c r="K655" t="s">
        <v>7690</v>
      </c>
      <c r="L655" t="s">
        <v>7691</v>
      </c>
      <c r="M655" t="s">
        <v>7692</v>
      </c>
      <c r="N655" t="s">
        <v>7693</v>
      </c>
      <c r="O655" t="s">
        <v>7694</v>
      </c>
      <c r="P655" t="s">
        <v>7695</v>
      </c>
    </row>
    <row r="656" spans="1:16" x14ac:dyDescent="0.25">
      <c r="A656" s="4">
        <v>41497</v>
      </c>
      <c r="B656" s="4">
        <v>41498</v>
      </c>
      <c r="C656" t="s">
        <v>7696</v>
      </c>
      <c r="D656">
        <v>0</v>
      </c>
      <c r="E656" t="s">
        <v>7697</v>
      </c>
      <c r="F656" t="s">
        <v>7698</v>
      </c>
      <c r="G656" t="s">
        <v>7698</v>
      </c>
      <c r="H656" t="s">
        <v>7699</v>
      </c>
      <c r="I656" t="s">
        <v>7698</v>
      </c>
      <c r="J656" t="s">
        <v>7700</v>
      </c>
      <c r="K656" t="s">
        <v>7701</v>
      </c>
      <c r="L656" t="s">
        <v>7702</v>
      </c>
      <c r="M656" t="s">
        <v>7703</v>
      </c>
      <c r="N656" t="s">
        <v>7704</v>
      </c>
      <c r="O656" t="s">
        <v>7705</v>
      </c>
      <c r="P656" t="s">
        <v>7706</v>
      </c>
    </row>
    <row r="657" spans="1:16" x14ac:dyDescent="0.25">
      <c r="A657" s="4">
        <v>41498</v>
      </c>
      <c r="B657" s="4">
        <v>41499</v>
      </c>
      <c r="C657" t="s">
        <v>7707</v>
      </c>
      <c r="D657" t="s">
        <v>7708</v>
      </c>
      <c r="E657" t="s">
        <v>7709</v>
      </c>
      <c r="F657" t="s">
        <v>7710</v>
      </c>
      <c r="G657" t="s">
        <v>7710</v>
      </c>
      <c r="H657" t="s">
        <v>7711</v>
      </c>
      <c r="I657" t="s">
        <v>7710</v>
      </c>
      <c r="J657" t="s">
        <v>7712</v>
      </c>
      <c r="K657" t="s">
        <v>7713</v>
      </c>
      <c r="L657" t="s">
        <v>7714</v>
      </c>
      <c r="M657" t="s">
        <v>7715</v>
      </c>
      <c r="N657" t="s">
        <v>7716</v>
      </c>
      <c r="O657" t="s">
        <v>7717</v>
      </c>
      <c r="P657" t="s">
        <v>7718</v>
      </c>
    </row>
    <row r="658" spans="1:16" x14ac:dyDescent="0.25">
      <c r="A658" s="4">
        <v>41499</v>
      </c>
      <c r="B658" s="4">
        <v>41500</v>
      </c>
      <c r="C658" t="s">
        <v>7719</v>
      </c>
      <c r="D658" t="s">
        <v>7720</v>
      </c>
      <c r="E658" t="s">
        <v>7721</v>
      </c>
      <c r="F658" t="s">
        <v>7722</v>
      </c>
      <c r="G658" t="s">
        <v>7722</v>
      </c>
      <c r="H658" t="s">
        <v>7723</v>
      </c>
      <c r="I658" t="s">
        <v>7722</v>
      </c>
      <c r="J658" t="s">
        <v>7724</v>
      </c>
      <c r="K658" t="s">
        <v>7725</v>
      </c>
      <c r="L658" t="s">
        <v>7726</v>
      </c>
      <c r="M658" t="s">
        <v>7727</v>
      </c>
      <c r="N658" t="s">
        <v>7728</v>
      </c>
      <c r="O658" t="s">
        <v>7729</v>
      </c>
      <c r="P658" t="s">
        <v>7730</v>
      </c>
    </row>
    <row r="659" spans="1:16" x14ac:dyDescent="0.25">
      <c r="A659" s="4">
        <v>41500</v>
      </c>
      <c r="B659" s="4">
        <v>41501</v>
      </c>
      <c r="C659" t="s">
        <v>7731</v>
      </c>
      <c r="D659" t="s">
        <v>7732</v>
      </c>
      <c r="E659" t="s">
        <v>7733</v>
      </c>
      <c r="F659" t="s">
        <v>7734</v>
      </c>
      <c r="G659" t="s">
        <v>7734</v>
      </c>
      <c r="H659" t="s">
        <v>7735</v>
      </c>
      <c r="I659" t="s">
        <v>7734</v>
      </c>
      <c r="J659" t="s">
        <v>7736</v>
      </c>
      <c r="K659" t="s">
        <v>7737</v>
      </c>
      <c r="L659" t="s">
        <v>7738</v>
      </c>
      <c r="M659" t="s">
        <v>7739</v>
      </c>
      <c r="N659" t="s">
        <v>7740</v>
      </c>
      <c r="O659" t="s">
        <v>7741</v>
      </c>
      <c r="P659" t="s">
        <v>7742</v>
      </c>
    </row>
    <row r="660" spans="1:16" x14ac:dyDescent="0.25">
      <c r="A660" s="4">
        <v>41501</v>
      </c>
      <c r="B660" s="4">
        <v>41502</v>
      </c>
      <c r="C660" t="s">
        <v>7743</v>
      </c>
      <c r="D660" t="s">
        <v>7744</v>
      </c>
      <c r="E660" t="s">
        <v>7745</v>
      </c>
      <c r="F660" t="s">
        <v>7746</v>
      </c>
      <c r="G660" t="s">
        <v>7746</v>
      </c>
      <c r="H660" t="s">
        <v>7747</v>
      </c>
      <c r="I660" t="s">
        <v>7746</v>
      </c>
      <c r="J660" t="s">
        <v>7748</v>
      </c>
      <c r="K660" t="s">
        <v>7749</v>
      </c>
      <c r="L660" t="s">
        <v>7750</v>
      </c>
      <c r="M660" t="s">
        <v>7751</v>
      </c>
      <c r="N660" t="s">
        <v>7752</v>
      </c>
      <c r="O660" t="s">
        <v>7753</v>
      </c>
      <c r="P660" t="s">
        <v>7754</v>
      </c>
    </row>
    <row r="661" spans="1:16" x14ac:dyDescent="0.25">
      <c r="A661" s="4">
        <v>41502</v>
      </c>
      <c r="B661" s="4">
        <v>41503</v>
      </c>
      <c r="C661" t="s">
        <v>7755</v>
      </c>
      <c r="D661" t="s">
        <v>7756</v>
      </c>
      <c r="E661" t="s">
        <v>7757</v>
      </c>
      <c r="F661" t="s">
        <v>7758</v>
      </c>
      <c r="G661" t="s">
        <v>7758</v>
      </c>
      <c r="H661" t="s">
        <v>7759</v>
      </c>
      <c r="I661" t="s">
        <v>7758</v>
      </c>
      <c r="J661" t="s">
        <v>7760</v>
      </c>
      <c r="K661" t="s">
        <v>7761</v>
      </c>
      <c r="L661" t="s">
        <v>7762</v>
      </c>
      <c r="M661" t="s">
        <v>7763</v>
      </c>
      <c r="N661" t="s">
        <v>7764</v>
      </c>
      <c r="O661" t="s">
        <v>7765</v>
      </c>
      <c r="P661" t="s">
        <v>7766</v>
      </c>
    </row>
    <row r="662" spans="1:16" x14ac:dyDescent="0.25">
      <c r="A662" s="4">
        <v>41503</v>
      </c>
      <c r="B662" s="4">
        <v>41504</v>
      </c>
      <c r="C662" t="s">
        <v>7767</v>
      </c>
      <c r="D662">
        <v>0</v>
      </c>
      <c r="E662" t="s">
        <v>7768</v>
      </c>
      <c r="F662" t="s">
        <v>7769</v>
      </c>
      <c r="G662" t="s">
        <v>7769</v>
      </c>
      <c r="H662" t="s">
        <v>7770</v>
      </c>
      <c r="I662" t="s">
        <v>7769</v>
      </c>
      <c r="J662" t="s">
        <v>7771</v>
      </c>
      <c r="K662" t="s">
        <v>7772</v>
      </c>
      <c r="L662" t="s">
        <v>7773</v>
      </c>
      <c r="M662" t="s">
        <v>7774</v>
      </c>
      <c r="N662" t="s">
        <v>7775</v>
      </c>
      <c r="O662" t="s">
        <v>7776</v>
      </c>
      <c r="P662" t="s">
        <v>7777</v>
      </c>
    </row>
    <row r="663" spans="1:16" x14ac:dyDescent="0.25">
      <c r="A663" s="4">
        <v>41504</v>
      </c>
      <c r="B663" s="4">
        <v>41505</v>
      </c>
      <c r="C663" t="s">
        <v>7778</v>
      </c>
      <c r="D663">
        <v>0</v>
      </c>
      <c r="E663" t="s">
        <v>7779</v>
      </c>
      <c r="F663" t="s">
        <v>7780</v>
      </c>
      <c r="G663" t="s">
        <v>7780</v>
      </c>
      <c r="H663" t="s">
        <v>7781</v>
      </c>
      <c r="I663" t="s">
        <v>7780</v>
      </c>
      <c r="J663" t="s">
        <v>7782</v>
      </c>
      <c r="K663" t="s">
        <v>7783</v>
      </c>
      <c r="L663" t="s">
        <v>7784</v>
      </c>
      <c r="M663" t="s">
        <v>7785</v>
      </c>
      <c r="N663" t="s">
        <v>7786</v>
      </c>
      <c r="O663" t="s">
        <v>7787</v>
      </c>
      <c r="P663" t="s">
        <v>7788</v>
      </c>
    </row>
    <row r="664" spans="1:16" x14ac:dyDescent="0.25">
      <c r="A664" s="4">
        <v>41505</v>
      </c>
      <c r="B664" s="4">
        <v>41506</v>
      </c>
      <c r="C664" t="s">
        <v>7789</v>
      </c>
      <c r="D664" t="s">
        <v>7790</v>
      </c>
      <c r="E664" t="s">
        <v>7791</v>
      </c>
      <c r="F664" t="s">
        <v>7792</v>
      </c>
      <c r="G664" t="s">
        <v>7792</v>
      </c>
      <c r="H664" t="s">
        <v>7793</v>
      </c>
      <c r="I664" t="s">
        <v>7792</v>
      </c>
      <c r="J664" t="s">
        <v>7794</v>
      </c>
      <c r="K664" t="s">
        <v>7795</v>
      </c>
      <c r="L664" t="s">
        <v>7796</v>
      </c>
      <c r="M664" t="s">
        <v>7797</v>
      </c>
      <c r="N664" t="s">
        <v>7798</v>
      </c>
      <c r="O664" t="s">
        <v>7799</v>
      </c>
      <c r="P664" t="s">
        <v>7800</v>
      </c>
    </row>
    <row r="665" spans="1:16" x14ac:dyDescent="0.25">
      <c r="A665" s="4">
        <v>41506</v>
      </c>
      <c r="B665" s="4">
        <v>41507</v>
      </c>
      <c r="C665" t="s">
        <v>7801</v>
      </c>
      <c r="D665" t="s">
        <v>7802</v>
      </c>
      <c r="E665" t="s">
        <v>7803</v>
      </c>
      <c r="F665" t="s">
        <v>7804</v>
      </c>
      <c r="G665" t="s">
        <v>7804</v>
      </c>
      <c r="H665" t="s">
        <v>7805</v>
      </c>
      <c r="I665" t="s">
        <v>7804</v>
      </c>
      <c r="J665" t="s">
        <v>7806</v>
      </c>
      <c r="K665" t="s">
        <v>7807</v>
      </c>
      <c r="L665" t="s">
        <v>7808</v>
      </c>
      <c r="M665" t="s">
        <v>7809</v>
      </c>
      <c r="N665" t="s">
        <v>7810</v>
      </c>
      <c r="O665" t="s">
        <v>7811</v>
      </c>
      <c r="P665" t="s">
        <v>7812</v>
      </c>
    </row>
    <row r="666" spans="1:16" x14ac:dyDescent="0.25">
      <c r="A666" s="4">
        <v>41507</v>
      </c>
      <c r="B666" s="4">
        <v>41508</v>
      </c>
      <c r="C666" t="s">
        <v>7813</v>
      </c>
      <c r="D666" t="s">
        <v>7814</v>
      </c>
      <c r="E666" t="s">
        <v>7815</v>
      </c>
      <c r="F666" t="s">
        <v>7816</v>
      </c>
      <c r="G666" t="s">
        <v>7816</v>
      </c>
      <c r="H666" t="s">
        <v>7817</v>
      </c>
      <c r="I666" t="s">
        <v>7816</v>
      </c>
      <c r="J666" t="s">
        <v>7818</v>
      </c>
      <c r="K666" t="s">
        <v>7819</v>
      </c>
      <c r="L666" t="s">
        <v>7820</v>
      </c>
      <c r="M666" t="s">
        <v>7821</v>
      </c>
      <c r="N666" t="s">
        <v>7822</v>
      </c>
      <c r="O666" t="s">
        <v>7823</v>
      </c>
      <c r="P666" t="s">
        <v>7824</v>
      </c>
    </row>
    <row r="667" spans="1:16" x14ac:dyDescent="0.25">
      <c r="A667" s="4">
        <v>41508</v>
      </c>
      <c r="B667" s="4">
        <v>41509</v>
      </c>
      <c r="C667" t="s">
        <v>7825</v>
      </c>
      <c r="D667" t="s">
        <v>7826</v>
      </c>
      <c r="E667" t="s">
        <v>7827</v>
      </c>
      <c r="F667" t="s">
        <v>7828</v>
      </c>
      <c r="G667" t="s">
        <v>7828</v>
      </c>
      <c r="H667" t="s">
        <v>7829</v>
      </c>
      <c r="I667" t="s">
        <v>7828</v>
      </c>
      <c r="J667" t="s">
        <v>7830</v>
      </c>
      <c r="K667" t="s">
        <v>7831</v>
      </c>
      <c r="L667" t="s">
        <v>7832</v>
      </c>
      <c r="M667" t="s">
        <v>7833</v>
      </c>
      <c r="N667" t="s">
        <v>7834</v>
      </c>
      <c r="O667" t="s">
        <v>7835</v>
      </c>
      <c r="P667" t="s">
        <v>7836</v>
      </c>
    </row>
    <row r="668" spans="1:16" x14ac:dyDescent="0.25">
      <c r="A668" s="4">
        <v>41509</v>
      </c>
      <c r="B668" s="4">
        <v>41510</v>
      </c>
      <c r="C668" t="s">
        <v>7837</v>
      </c>
      <c r="D668" t="s">
        <v>7838</v>
      </c>
      <c r="E668" t="s">
        <v>7839</v>
      </c>
      <c r="F668" t="s">
        <v>7840</v>
      </c>
      <c r="G668" t="s">
        <v>7840</v>
      </c>
      <c r="H668" t="s">
        <v>7841</v>
      </c>
      <c r="I668" t="s">
        <v>7840</v>
      </c>
      <c r="J668" t="s">
        <v>7842</v>
      </c>
      <c r="K668" t="s">
        <v>7843</v>
      </c>
      <c r="L668" t="s">
        <v>7844</v>
      </c>
      <c r="M668" t="s">
        <v>7845</v>
      </c>
      <c r="N668" t="s">
        <v>7846</v>
      </c>
      <c r="O668" t="s">
        <v>7847</v>
      </c>
      <c r="P668" t="s">
        <v>7848</v>
      </c>
    </row>
    <row r="669" spans="1:16" x14ac:dyDescent="0.25">
      <c r="A669" s="4">
        <v>41510</v>
      </c>
      <c r="B669" s="4">
        <v>41511</v>
      </c>
      <c r="C669" t="s">
        <v>7849</v>
      </c>
      <c r="D669">
        <v>0</v>
      </c>
      <c r="E669" t="s">
        <v>7850</v>
      </c>
      <c r="F669" t="s">
        <v>7851</v>
      </c>
      <c r="G669" t="s">
        <v>7851</v>
      </c>
      <c r="H669" t="s">
        <v>7852</v>
      </c>
      <c r="I669" t="s">
        <v>7851</v>
      </c>
      <c r="J669" t="s">
        <v>7853</v>
      </c>
      <c r="K669" t="s">
        <v>7854</v>
      </c>
      <c r="L669" t="s">
        <v>7855</v>
      </c>
      <c r="M669" t="s">
        <v>7856</v>
      </c>
      <c r="N669" t="s">
        <v>7857</v>
      </c>
      <c r="O669" t="s">
        <v>7858</v>
      </c>
      <c r="P669" t="s">
        <v>7859</v>
      </c>
    </row>
    <row r="670" spans="1:16" x14ac:dyDescent="0.25">
      <c r="A670" s="4">
        <v>41511</v>
      </c>
      <c r="B670" s="4">
        <v>41512</v>
      </c>
      <c r="C670" t="s">
        <v>7860</v>
      </c>
      <c r="D670">
        <v>0</v>
      </c>
      <c r="E670" t="s">
        <v>7861</v>
      </c>
      <c r="F670" t="s">
        <v>7862</v>
      </c>
      <c r="G670" t="s">
        <v>7862</v>
      </c>
      <c r="H670" t="s">
        <v>7863</v>
      </c>
      <c r="I670" t="s">
        <v>7862</v>
      </c>
      <c r="J670" t="s">
        <v>7864</v>
      </c>
      <c r="K670" t="s">
        <v>7865</v>
      </c>
      <c r="L670" t="s">
        <v>7866</v>
      </c>
      <c r="M670" t="s">
        <v>7867</v>
      </c>
      <c r="N670" t="s">
        <v>7868</v>
      </c>
      <c r="O670" t="s">
        <v>7869</v>
      </c>
      <c r="P670" t="s">
        <v>7870</v>
      </c>
    </row>
    <row r="671" spans="1:16" x14ac:dyDescent="0.25">
      <c r="A671" s="4">
        <v>41512</v>
      </c>
      <c r="B671" s="4">
        <v>41513</v>
      </c>
      <c r="C671" t="s">
        <v>7871</v>
      </c>
      <c r="D671" t="s">
        <v>7872</v>
      </c>
      <c r="E671" t="s">
        <v>7873</v>
      </c>
      <c r="F671" t="s">
        <v>7874</v>
      </c>
      <c r="G671" t="s">
        <v>7874</v>
      </c>
      <c r="H671" t="s">
        <v>7875</v>
      </c>
      <c r="I671" t="s">
        <v>7874</v>
      </c>
      <c r="J671" t="s">
        <v>7876</v>
      </c>
      <c r="K671" t="s">
        <v>7877</v>
      </c>
      <c r="L671" t="s">
        <v>7878</v>
      </c>
      <c r="M671" t="s">
        <v>7879</v>
      </c>
      <c r="N671" t="s">
        <v>7880</v>
      </c>
      <c r="O671" t="s">
        <v>7881</v>
      </c>
      <c r="P671" t="s">
        <v>7882</v>
      </c>
    </row>
    <row r="672" spans="1:16" x14ac:dyDescent="0.25">
      <c r="A672" s="4">
        <v>41513</v>
      </c>
      <c r="B672" s="4">
        <v>41514</v>
      </c>
      <c r="C672" t="s">
        <v>7883</v>
      </c>
      <c r="D672" t="s">
        <v>7884</v>
      </c>
      <c r="E672" t="s">
        <v>7885</v>
      </c>
      <c r="F672" t="s">
        <v>7886</v>
      </c>
      <c r="G672" t="s">
        <v>7886</v>
      </c>
      <c r="H672" t="s">
        <v>7887</v>
      </c>
      <c r="I672" t="s">
        <v>7886</v>
      </c>
      <c r="J672" t="s">
        <v>7888</v>
      </c>
      <c r="K672" t="s">
        <v>7889</v>
      </c>
      <c r="L672" t="s">
        <v>7890</v>
      </c>
      <c r="M672" t="s">
        <v>7891</v>
      </c>
      <c r="N672" t="s">
        <v>7892</v>
      </c>
      <c r="O672" t="s">
        <v>7893</v>
      </c>
      <c r="P672" t="s">
        <v>7894</v>
      </c>
    </row>
    <row r="673" spans="1:16" x14ac:dyDescent="0.25">
      <c r="A673" s="4">
        <v>41514</v>
      </c>
      <c r="B673" s="4">
        <v>41515</v>
      </c>
      <c r="C673" t="s">
        <v>7895</v>
      </c>
      <c r="D673" t="s">
        <v>7896</v>
      </c>
      <c r="E673" t="s">
        <v>7897</v>
      </c>
      <c r="F673" t="s">
        <v>7898</v>
      </c>
      <c r="G673" t="s">
        <v>7898</v>
      </c>
      <c r="H673" t="s">
        <v>7899</v>
      </c>
      <c r="I673" t="s">
        <v>7898</v>
      </c>
      <c r="J673" t="s">
        <v>7900</v>
      </c>
      <c r="K673" t="s">
        <v>7901</v>
      </c>
      <c r="L673" t="s">
        <v>7902</v>
      </c>
      <c r="M673" t="s">
        <v>7903</v>
      </c>
      <c r="N673" t="s">
        <v>7904</v>
      </c>
      <c r="O673" t="s">
        <v>7905</v>
      </c>
      <c r="P673" t="s">
        <v>7906</v>
      </c>
    </row>
    <row r="674" spans="1:16" x14ac:dyDescent="0.25">
      <c r="A674" s="4">
        <v>41515</v>
      </c>
      <c r="B674" s="4">
        <v>41516</v>
      </c>
      <c r="C674" t="s">
        <v>7907</v>
      </c>
      <c r="D674" t="s">
        <v>7908</v>
      </c>
      <c r="E674" t="s">
        <v>7909</v>
      </c>
      <c r="F674" t="s">
        <v>7910</v>
      </c>
      <c r="G674" t="s">
        <v>7910</v>
      </c>
      <c r="H674" t="s">
        <v>7911</v>
      </c>
      <c r="I674" t="s">
        <v>7910</v>
      </c>
      <c r="J674" t="s">
        <v>7912</v>
      </c>
      <c r="K674" t="s">
        <v>7913</v>
      </c>
      <c r="L674" t="s">
        <v>7914</v>
      </c>
      <c r="M674" t="s">
        <v>7915</v>
      </c>
      <c r="N674" t="s">
        <v>7916</v>
      </c>
      <c r="O674" t="s">
        <v>7917</v>
      </c>
      <c r="P674" t="s">
        <v>7918</v>
      </c>
    </row>
    <row r="675" spans="1:16" x14ac:dyDescent="0.25">
      <c r="A675" s="4">
        <v>41516</v>
      </c>
      <c r="B675" s="4">
        <v>41517</v>
      </c>
      <c r="C675" t="s">
        <v>7919</v>
      </c>
      <c r="D675" t="s">
        <v>7920</v>
      </c>
      <c r="E675" t="s">
        <v>7921</v>
      </c>
      <c r="F675" t="s">
        <v>7922</v>
      </c>
      <c r="G675" t="s">
        <v>7922</v>
      </c>
      <c r="H675" t="s">
        <v>7923</v>
      </c>
      <c r="I675" t="s">
        <v>7922</v>
      </c>
      <c r="J675" t="s">
        <v>7924</v>
      </c>
      <c r="K675" t="s">
        <v>7925</v>
      </c>
      <c r="L675" t="s">
        <v>7926</v>
      </c>
      <c r="M675" t="s">
        <v>7927</v>
      </c>
      <c r="N675" t="s">
        <v>7928</v>
      </c>
      <c r="O675" t="s">
        <v>7929</v>
      </c>
      <c r="P675" t="s">
        <v>7930</v>
      </c>
    </row>
    <row r="676" spans="1:16" x14ac:dyDescent="0.25">
      <c r="A676" s="4">
        <v>41517</v>
      </c>
      <c r="B676" s="4">
        <v>41518</v>
      </c>
      <c r="C676" t="s">
        <v>7931</v>
      </c>
      <c r="D676">
        <v>0</v>
      </c>
      <c r="E676" t="s">
        <v>7932</v>
      </c>
      <c r="F676" t="s">
        <v>7933</v>
      </c>
      <c r="G676" t="s">
        <v>7933</v>
      </c>
      <c r="H676" t="s">
        <v>7934</v>
      </c>
      <c r="I676" t="s">
        <v>7933</v>
      </c>
      <c r="J676" t="s">
        <v>7935</v>
      </c>
      <c r="K676" t="s">
        <v>7936</v>
      </c>
      <c r="L676" t="s">
        <v>7937</v>
      </c>
      <c r="M676" t="s">
        <v>7938</v>
      </c>
      <c r="N676" t="s">
        <v>7939</v>
      </c>
      <c r="O676" t="s">
        <v>7940</v>
      </c>
      <c r="P676" t="s">
        <v>7941</v>
      </c>
    </row>
    <row r="677" spans="1:16" x14ac:dyDescent="0.25">
      <c r="A677" s="4">
        <v>41518</v>
      </c>
      <c r="B677" s="4">
        <v>41519</v>
      </c>
      <c r="C677" t="s">
        <v>7942</v>
      </c>
      <c r="D677">
        <v>0</v>
      </c>
      <c r="E677" t="s">
        <v>7943</v>
      </c>
      <c r="F677" t="s">
        <v>7944</v>
      </c>
      <c r="G677" t="s">
        <v>7944</v>
      </c>
      <c r="H677" t="s">
        <v>7945</v>
      </c>
      <c r="I677" t="s">
        <v>7944</v>
      </c>
      <c r="J677" t="s">
        <v>7946</v>
      </c>
      <c r="K677" t="s">
        <v>7947</v>
      </c>
      <c r="L677" t="s">
        <v>7948</v>
      </c>
      <c r="M677" t="s">
        <v>7949</v>
      </c>
      <c r="N677" t="s">
        <v>7950</v>
      </c>
      <c r="O677" t="s">
        <v>7951</v>
      </c>
      <c r="P677" t="s">
        <v>7952</v>
      </c>
    </row>
    <row r="678" spans="1:16" x14ac:dyDescent="0.25">
      <c r="A678" s="4">
        <v>41519</v>
      </c>
      <c r="B678" s="4">
        <v>41520</v>
      </c>
      <c r="C678" t="s">
        <v>7953</v>
      </c>
      <c r="D678" t="s">
        <v>7954</v>
      </c>
      <c r="E678" t="s">
        <v>7955</v>
      </c>
      <c r="F678" t="s">
        <v>7956</v>
      </c>
      <c r="G678" t="s">
        <v>7956</v>
      </c>
      <c r="H678" t="s">
        <v>7957</v>
      </c>
      <c r="I678" t="s">
        <v>7956</v>
      </c>
      <c r="J678" t="s">
        <v>7958</v>
      </c>
      <c r="K678" t="s">
        <v>7959</v>
      </c>
      <c r="L678" t="s">
        <v>7960</v>
      </c>
      <c r="M678" t="s">
        <v>7961</v>
      </c>
      <c r="N678" t="s">
        <v>7962</v>
      </c>
      <c r="O678" t="s">
        <v>7963</v>
      </c>
      <c r="P678" t="s">
        <v>7964</v>
      </c>
    </row>
    <row r="679" spans="1:16" x14ac:dyDescent="0.25">
      <c r="A679" s="4">
        <v>41520</v>
      </c>
      <c r="B679" s="4">
        <v>41521</v>
      </c>
      <c r="C679" t="s">
        <v>7965</v>
      </c>
      <c r="D679" t="s">
        <v>7966</v>
      </c>
      <c r="E679" t="s">
        <v>7967</v>
      </c>
      <c r="F679" t="s">
        <v>7968</v>
      </c>
      <c r="G679" t="s">
        <v>7968</v>
      </c>
      <c r="H679" t="s">
        <v>7969</v>
      </c>
      <c r="I679" t="s">
        <v>7968</v>
      </c>
      <c r="J679" t="s">
        <v>7970</v>
      </c>
      <c r="K679" t="s">
        <v>7971</v>
      </c>
      <c r="L679" t="s">
        <v>7972</v>
      </c>
      <c r="M679" t="s">
        <v>7973</v>
      </c>
      <c r="N679" t="s">
        <v>7974</v>
      </c>
      <c r="O679" t="s">
        <v>7975</v>
      </c>
      <c r="P679" t="s">
        <v>7976</v>
      </c>
    </row>
    <row r="680" spans="1:16" x14ac:dyDescent="0.25">
      <c r="A680" s="4">
        <v>41521</v>
      </c>
      <c r="B680" s="4">
        <v>41522</v>
      </c>
      <c r="C680" t="s">
        <v>7977</v>
      </c>
      <c r="D680" t="s">
        <v>7978</v>
      </c>
      <c r="E680" t="s">
        <v>7979</v>
      </c>
      <c r="F680" t="s">
        <v>7980</v>
      </c>
      <c r="G680" t="s">
        <v>7980</v>
      </c>
      <c r="H680" t="s">
        <v>7981</v>
      </c>
      <c r="I680" t="s">
        <v>7980</v>
      </c>
      <c r="J680" t="s">
        <v>7982</v>
      </c>
      <c r="K680" t="s">
        <v>7983</v>
      </c>
      <c r="L680" t="s">
        <v>7984</v>
      </c>
      <c r="M680" t="s">
        <v>7985</v>
      </c>
      <c r="N680" t="s">
        <v>7986</v>
      </c>
      <c r="O680" t="s">
        <v>7987</v>
      </c>
      <c r="P680" t="s">
        <v>7988</v>
      </c>
    </row>
    <row r="681" spans="1:16" x14ac:dyDescent="0.25">
      <c r="A681" s="4">
        <v>41522</v>
      </c>
      <c r="B681" s="4">
        <v>41523</v>
      </c>
      <c r="C681" t="s">
        <v>7989</v>
      </c>
      <c r="D681" t="s">
        <v>7990</v>
      </c>
      <c r="E681" t="s">
        <v>7991</v>
      </c>
      <c r="F681" t="s">
        <v>7992</v>
      </c>
      <c r="G681" t="s">
        <v>7992</v>
      </c>
      <c r="H681" t="s">
        <v>7993</v>
      </c>
      <c r="I681" t="s">
        <v>7992</v>
      </c>
      <c r="J681" t="s">
        <v>7994</v>
      </c>
      <c r="K681" t="s">
        <v>7995</v>
      </c>
      <c r="L681" t="s">
        <v>7996</v>
      </c>
      <c r="M681" t="s">
        <v>7997</v>
      </c>
      <c r="N681" t="s">
        <v>7998</v>
      </c>
      <c r="O681" t="s">
        <v>7999</v>
      </c>
      <c r="P681" t="s">
        <v>8000</v>
      </c>
    </row>
    <row r="682" spans="1:16" x14ac:dyDescent="0.25">
      <c r="A682" s="4">
        <v>41523</v>
      </c>
      <c r="B682" s="4">
        <v>41524</v>
      </c>
      <c r="C682" t="s">
        <v>8001</v>
      </c>
      <c r="D682" t="s">
        <v>8002</v>
      </c>
      <c r="E682" t="s">
        <v>8003</v>
      </c>
      <c r="F682" t="s">
        <v>8004</v>
      </c>
      <c r="G682" t="s">
        <v>8004</v>
      </c>
      <c r="H682" t="s">
        <v>8005</v>
      </c>
      <c r="I682" t="s">
        <v>8004</v>
      </c>
      <c r="J682" t="s">
        <v>8006</v>
      </c>
      <c r="K682" t="s">
        <v>8007</v>
      </c>
      <c r="L682" t="s">
        <v>8008</v>
      </c>
      <c r="M682" t="s">
        <v>8009</v>
      </c>
      <c r="N682" t="s">
        <v>8010</v>
      </c>
      <c r="O682" t="s">
        <v>8011</v>
      </c>
      <c r="P682" t="s">
        <v>8012</v>
      </c>
    </row>
    <row r="683" spans="1:16" x14ac:dyDescent="0.25">
      <c r="A683" s="4">
        <v>41524</v>
      </c>
      <c r="B683" s="4">
        <v>41525</v>
      </c>
      <c r="C683" t="s">
        <v>8013</v>
      </c>
      <c r="D683">
        <v>0</v>
      </c>
      <c r="E683" t="s">
        <v>8014</v>
      </c>
      <c r="F683" t="s">
        <v>8015</v>
      </c>
      <c r="G683" t="s">
        <v>8015</v>
      </c>
      <c r="H683" t="s">
        <v>8016</v>
      </c>
      <c r="I683" t="s">
        <v>8015</v>
      </c>
      <c r="J683" t="s">
        <v>8017</v>
      </c>
      <c r="K683" t="s">
        <v>8018</v>
      </c>
      <c r="L683" t="s">
        <v>8019</v>
      </c>
      <c r="M683" t="s">
        <v>8020</v>
      </c>
      <c r="N683" t="s">
        <v>8021</v>
      </c>
      <c r="O683" t="s">
        <v>8022</v>
      </c>
      <c r="P683" t="s">
        <v>8023</v>
      </c>
    </row>
    <row r="684" spans="1:16" x14ac:dyDescent="0.25">
      <c r="A684" s="4">
        <v>41525</v>
      </c>
      <c r="B684" s="4">
        <v>41526</v>
      </c>
      <c r="C684" t="s">
        <v>8024</v>
      </c>
      <c r="D684">
        <v>0</v>
      </c>
      <c r="E684" t="s">
        <v>8025</v>
      </c>
      <c r="F684" t="s">
        <v>8026</v>
      </c>
      <c r="G684" t="s">
        <v>8026</v>
      </c>
      <c r="H684" t="s">
        <v>8027</v>
      </c>
      <c r="I684" t="s">
        <v>8026</v>
      </c>
      <c r="J684" t="s">
        <v>8028</v>
      </c>
      <c r="K684" t="s">
        <v>8029</v>
      </c>
      <c r="L684" t="s">
        <v>8030</v>
      </c>
      <c r="M684" t="s">
        <v>8031</v>
      </c>
      <c r="N684" t="s">
        <v>8032</v>
      </c>
      <c r="O684" t="s">
        <v>8033</v>
      </c>
      <c r="P684" t="s">
        <v>8034</v>
      </c>
    </row>
    <row r="685" spans="1:16" x14ac:dyDescent="0.25">
      <c r="A685" s="4">
        <v>41526</v>
      </c>
      <c r="B685" s="4">
        <v>41527</v>
      </c>
      <c r="C685" t="s">
        <v>8035</v>
      </c>
      <c r="D685" t="s">
        <v>8036</v>
      </c>
      <c r="E685" t="s">
        <v>8037</v>
      </c>
      <c r="F685" t="s">
        <v>8038</v>
      </c>
      <c r="G685" t="s">
        <v>8038</v>
      </c>
      <c r="H685" t="s">
        <v>8039</v>
      </c>
      <c r="I685" t="s">
        <v>8038</v>
      </c>
      <c r="J685" t="s">
        <v>8040</v>
      </c>
      <c r="K685" t="s">
        <v>8041</v>
      </c>
      <c r="L685" t="s">
        <v>8042</v>
      </c>
      <c r="M685" t="s">
        <v>8043</v>
      </c>
      <c r="N685" t="s">
        <v>8044</v>
      </c>
      <c r="O685" t="s">
        <v>8045</v>
      </c>
      <c r="P685" t="s">
        <v>8046</v>
      </c>
    </row>
    <row r="686" spans="1:16" x14ac:dyDescent="0.25">
      <c r="A686" s="4">
        <v>41527</v>
      </c>
      <c r="B686" s="4">
        <v>41528</v>
      </c>
      <c r="C686" t="s">
        <v>8047</v>
      </c>
      <c r="D686" t="s">
        <v>8048</v>
      </c>
      <c r="E686" t="s">
        <v>8049</v>
      </c>
      <c r="F686" t="s">
        <v>8050</v>
      </c>
      <c r="G686" t="s">
        <v>8050</v>
      </c>
      <c r="H686" t="s">
        <v>8051</v>
      </c>
      <c r="I686" t="s">
        <v>8050</v>
      </c>
      <c r="J686" t="s">
        <v>8052</v>
      </c>
      <c r="K686" t="s">
        <v>8053</v>
      </c>
      <c r="L686" t="s">
        <v>8054</v>
      </c>
      <c r="M686" t="s">
        <v>8055</v>
      </c>
      <c r="N686" t="s">
        <v>8056</v>
      </c>
      <c r="O686" t="s">
        <v>8057</v>
      </c>
      <c r="P686" t="s">
        <v>8058</v>
      </c>
    </row>
    <row r="687" spans="1:16" x14ac:dyDescent="0.25">
      <c r="A687" s="4">
        <v>41528</v>
      </c>
      <c r="B687" s="4">
        <v>41529</v>
      </c>
      <c r="C687" t="s">
        <v>8059</v>
      </c>
      <c r="D687" t="s">
        <v>8060</v>
      </c>
      <c r="E687" t="s">
        <v>8061</v>
      </c>
      <c r="F687" t="s">
        <v>8062</v>
      </c>
      <c r="G687" t="s">
        <v>8062</v>
      </c>
      <c r="H687" t="s">
        <v>8063</v>
      </c>
      <c r="I687" t="s">
        <v>8062</v>
      </c>
      <c r="J687" t="s">
        <v>8064</v>
      </c>
      <c r="K687" t="s">
        <v>8065</v>
      </c>
      <c r="L687" t="s">
        <v>8066</v>
      </c>
      <c r="M687" t="s">
        <v>8067</v>
      </c>
      <c r="N687" t="s">
        <v>8068</v>
      </c>
      <c r="O687" t="s">
        <v>8069</v>
      </c>
      <c r="P687" t="s">
        <v>8070</v>
      </c>
    </row>
    <row r="688" spans="1:16" x14ac:dyDescent="0.25">
      <c r="A688" s="4">
        <v>41529</v>
      </c>
      <c r="B688" s="4">
        <v>41530</v>
      </c>
      <c r="C688" t="s">
        <v>8071</v>
      </c>
      <c r="D688" t="s">
        <v>8072</v>
      </c>
      <c r="E688" t="s">
        <v>8073</v>
      </c>
      <c r="F688" t="s">
        <v>8074</v>
      </c>
      <c r="G688" t="s">
        <v>8074</v>
      </c>
      <c r="H688" t="s">
        <v>8075</v>
      </c>
      <c r="I688" t="s">
        <v>8074</v>
      </c>
      <c r="J688" t="s">
        <v>8076</v>
      </c>
      <c r="K688" t="s">
        <v>8077</v>
      </c>
      <c r="L688" t="s">
        <v>8078</v>
      </c>
      <c r="M688" t="s">
        <v>8079</v>
      </c>
      <c r="N688" t="s">
        <v>8080</v>
      </c>
      <c r="O688" t="s">
        <v>8081</v>
      </c>
      <c r="P688" t="s">
        <v>8082</v>
      </c>
    </row>
    <row r="689" spans="1:16" x14ac:dyDescent="0.25">
      <c r="A689" s="4">
        <v>41530</v>
      </c>
      <c r="B689" s="4">
        <v>41531</v>
      </c>
      <c r="C689" t="s">
        <v>8083</v>
      </c>
      <c r="D689" t="s">
        <v>8084</v>
      </c>
      <c r="E689" t="s">
        <v>8085</v>
      </c>
      <c r="F689" t="s">
        <v>8086</v>
      </c>
      <c r="G689" t="s">
        <v>8086</v>
      </c>
      <c r="H689" t="s">
        <v>8087</v>
      </c>
      <c r="I689" t="s">
        <v>8086</v>
      </c>
      <c r="J689" t="s">
        <v>8088</v>
      </c>
      <c r="K689" t="s">
        <v>8089</v>
      </c>
      <c r="L689" t="s">
        <v>8090</v>
      </c>
      <c r="M689" t="s">
        <v>8091</v>
      </c>
      <c r="N689" t="s">
        <v>8092</v>
      </c>
      <c r="O689" t="s">
        <v>8093</v>
      </c>
      <c r="P689" t="s">
        <v>8094</v>
      </c>
    </row>
    <row r="690" spans="1:16" x14ac:dyDescent="0.25">
      <c r="A690" s="4">
        <v>41531</v>
      </c>
      <c r="B690" s="4">
        <v>41532</v>
      </c>
      <c r="C690" t="s">
        <v>8095</v>
      </c>
      <c r="D690">
        <v>0</v>
      </c>
      <c r="E690" t="s">
        <v>8096</v>
      </c>
      <c r="F690" t="s">
        <v>8097</v>
      </c>
      <c r="G690" t="s">
        <v>8097</v>
      </c>
      <c r="H690" t="s">
        <v>8098</v>
      </c>
      <c r="I690" t="s">
        <v>8097</v>
      </c>
      <c r="J690" t="s">
        <v>8099</v>
      </c>
      <c r="K690" t="s">
        <v>8100</v>
      </c>
      <c r="L690" t="s">
        <v>8101</v>
      </c>
      <c r="M690" t="s">
        <v>8102</v>
      </c>
      <c r="N690" t="s">
        <v>8103</v>
      </c>
      <c r="O690" t="s">
        <v>8104</v>
      </c>
      <c r="P690" t="s">
        <v>8105</v>
      </c>
    </row>
    <row r="691" spans="1:16" x14ac:dyDescent="0.25">
      <c r="A691" s="4">
        <v>41532</v>
      </c>
      <c r="B691" s="4">
        <v>41533</v>
      </c>
      <c r="C691" t="s">
        <v>8106</v>
      </c>
      <c r="D691">
        <v>0</v>
      </c>
      <c r="E691" t="s">
        <v>8107</v>
      </c>
      <c r="F691" t="s">
        <v>8108</v>
      </c>
      <c r="G691" t="s">
        <v>8108</v>
      </c>
      <c r="H691" t="s">
        <v>8109</v>
      </c>
      <c r="I691" t="s">
        <v>8108</v>
      </c>
      <c r="J691" t="s">
        <v>8110</v>
      </c>
      <c r="K691" t="s">
        <v>8111</v>
      </c>
      <c r="L691" t="s">
        <v>8112</v>
      </c>
      <c r="M691" t="s">
        <v>8113</v>
      </c>
      <c r="N691" t="s">
        <v>8114</v>
      </c>
      <c r="O691" t="s">
        <v>8115</v>
      </c>
      <c r="P691" t="s">
        <v>8116</v>
      </c>
    </row>
    <row r="692" spans="1:16" x14ac:dyDescent="0.25">
      <c r="A692" s="4">
        <v>41533</v>
      </c>
      <c r="B692" s="4">
        <v>41534</v>
      </c>
      <c r="C692" t="s">
        <v>8117</v>
      </c>
      <c r="D692" t="s">
        <v>8118</v>
      </c>
      <c r="E692" t="s">
        <v>8119</v>
      </c>
      <c r="F692" t="s">
        <v>8120</v>
      </c>
      <c r="G692" t="s">
        <v>8120</v>
      </c>
      <c r="H692" t="s">
        <v>8121</v>
      </c>
      <c r="I692" t="s">
        <v>8120</v>
      </c>
      <c r="J692" t="s">
        <v>8122</v>
      </c>
      <c r="K692" t="s">
        <v>8123</v>
      </c>
      <c r="L692" t="s">
        <v>8124</v>
      </c>
      <c r="M692" t="s">
        <v>8125</v>
      </c>
      <c r="N692" t="s">
        <v>8126</v>
      </c>
      <c r="O692" t="s">
        <v>8127</v>
      </c>
      <c r="P692" t="s">
        <v>8128</v>
      </c>
    </row>
    <row r="693" spans="1:16" x14ac:dyDescent="0.25">
      <c r="A693" s="4">
        <v>41534</v>
      </c>
      <c r="B693" s="4">
        <v>41535</v>
      </c>
      <c r="C693" t="s">
        <v>8129</v>
      </c>
      <c r="D693" t="s">
        <v>8130</v>
      </c>
      <c r="E693" t="s">
        <v>8131</v>
      </c>
      <c r="F693" t="s">
        <v>8132</v>
      </c>
      <c r="G693" t="s">
        <v>8132</v>
      </c>
      <c r="H693" t="s">
        <v>8133</v>
      </c>
      <c r="I693" t="s">
        <v>8132</v>
      </c>
      <c r="J693" t="s">
        <v>8134</v>
      </c>
      <c r="K693" t="s">
        <v>8135</v>
      </c>
      <c r="L693" t="s">
        <v>8136</v>
      </c>
      <c r="M693" t="s">
        <v>8137</v>
      </c>
      <c r="N693" t="s">
        <v>8138</v>
      </c>
      <c r="O693" t="s">
        <v>8139</v>
      </c>
      <c r="P693" t="s">
        <v>8140</v>
      </c>
    </row>
    <row r="694" spans="1:16" x14ac:dyDescent="0.25">
      <c r="A694" s="4">
        <v>41535</v>
      </c>
      <c r="B694" s="4">
        <v>41536</v>
      </c>
      <c r="C694" t="s">
        <v>8141</v>
      </c>
      <c r="D694" t="s">
        <v>8142</v>
      </c>
      <c r="E694" t="s">
        <v>8143</v>
      </c>
      <c r="F694" t="s">
        <v>8144</v>
      </c>
      <c r="G694" t="s">
        <v>8144</v>
      </c>
      <c r="H694" t="s">
        <v>8145</v>
      </c>
      <c r="I694" t="s">
        <v>8144</v>
      </c>
      <c r="J694" t="s">
        <v>8146</v>
      </c>
      <c r="K694" t="s">
        <v>8147</v>
      </c>
      <c r="L694" t="s">
        <v>8148</v>
      </c>
      <c r="M694" t="s">
        <v>8149</v>
      </c>
      <c r="N694" t="s">
        <v>8150</v>
      </c>
      <c r="O694" t="s">
        <v>8151</v>
      </c>
      <c r="P694" t="s">
        <v>8152</v>
      </c>
    </row>
    <row r="695" spans="1:16" x14ac:dyDescent="0.25">
      <c r="A695" s="4">
        <v>41536</v>
      </c>
      <c r="B695" s="4">
        <v>41537</v>
      </c>
      <c r="C695" t="s">
        <v>8153</v>
      </c>
      <c r="D695" t="s">
        <v>8154</v>
      </c>
      <c r="E695" t="s">
        <v>8155</v>
      </c>
      <c r="F695" t="s">
        <v>8156</v>
      </c>
      <c r="G695" t="s">
        <v>8156</v>
      </c>
      <c r="H695" t="s">
        <v>8157</v>
      </c>
      <c r="I695" t="s">
        <v>8156</v>
      </c>
      <c r="J695" t="s">
        <v>8158</v>
      </c>
      <c r="K695" t="s">
        <v>8159</v>
      </c>
      <c r="L695" t="s">
        <v>8160</v>
      </c>
      <c r="M695" t="s">
        <v>8161</v>
      </c>
      <c r="N695" t="s">
        <v>8162</v>
      </c>
      <c r="O695" t="s">
        <v>8163</v>
      </c>
      <c r="P695" t="s">
        <v>8164</v>
      </c>
    </row>
    <row r="696" spans="1:16" x14ac:dyDescent="0.25">
      <c r="A696" s="4">
        <v>41537</v>
      </c>
      <c r="B696" s="4">
        <v>41538</v>
      </c>
      <c r="C696" t="s">
        <v>8165</v>
      </c>
      <c r="D696" t="s">
        <v>8166</v>
      </c>
      <c r="E696" t="s">
        <v>8167</v>
      </c>
      <c r="F696" t="s">
        <v>8168</v>
      </c>
      <c r="G696" t="s">
        <v>8168</v>
      </c>
      <c r="H696" t="s">
        <v>8169</v>
      </c>
      <c r="I696" t="s">
        <v>8168</v>
      </c>
      <c r="J696" t="s">
        <v>8170</v>
      </c>
      <c r="K696" t="s">
        <v>8171</v>
      </c>
      <c r="L696" t="s">
        <v>8172</v>
      </c>
      <c r="M696" t="s">
        <v>8173</v>
      </c>
      <c r="N696" t="s">
        <v>8174</v>
      </c>
      <c r="O696" t="s">
        <v>8175</v>
      </c>
      <c r="P696" t="s">
        <v>8176</v>
      </c>
    </row>
    <row r="697" spans="1:16" x14ac:dyDescent="0.25">
      <c r="A697" s="4">
        <v>41538</v>
      </c>
      <c r="B697" s="4">
        <v>41539</v>
      </c>
      <c r="C697" t="s">
        <v>8177</v>
      </c>
      <c r="D697">
        <v>0</v>
      </c>
      <c r="E697" t="s">
        <v>8178</v>
      </c>
      <c r="F697" t="s">
        <v>8179</v>
      </c>
      <c r="G697" t="s">
        <v>8179</v>
      </c>
      <c r="H697" t="s">
        <v>8180</v>
      </c>
      <c r="I697" t="s">
        <v>8179</v>
      </c>
      <c r="J697" t="s">
        <v>8181</v>
      </c>
      <c r="K697" t="s">
        <v>8182</v>
      </c>
      <c r="L697" t="s">
        <v>8183</v>
      </c>
      <c r="M697" t="s">
        <v>8184</v>
      </c>
      <c r="N697" t="s">
        <v>8185</v>
      </c>
      <c r="O697" t="s">
        <v>8186</v>
      </c>
      <c r="P697" t="s">
        <v>8187</v>
      </c>
    </row>
    <row r="698" spans="1:16" x14ac:dyDescent="0.25">
      <c r="A698" s="4">
        <v>41539</v>
      </c>
      <c r="B698" s="4">
        <v>41540</v>
      </c>
      <c r="C698" t="s">
        <v>8188</v>
      </c>
      <c r="D698">
        <v>0</v>
      </c>
      <c r="E698" t="s">
        <v>8189</v>
      </c>
      <c r="F698" t="s">
        <v>8190</v>
      </c>
      <c r="G698" t="s">
        <v>8190</v>
      </c>
      <c r="H698" t="s">
        <v>8191</v>
      </c>
      <c r="I698" t="s">
        <v>8190</v>
      </c>
      <c r="J698" t="s">
        <v>8192</v>
      </c>
      <c r="K698" t="s">
        <v>8193</v>
      </c>
      <c r="L698" t="s">
        <v>8194</v>
      </c>
      <c r="M698" t="s">
        <v>8195</v>
      </c>
      <c r="N698" t="s">
        <v>8196</v>
      </c>
      <c r="O698" t="s">
        <v>8197</v>
      </c>
      <c r="P698" t="s">
        <v>8198</v>
      </c>
    </row>
    <row r="699" spans="1:16" x14ac:dyDescent="0.25">
      <c r="A699" s="4">
        <v>41540</v>
      </c>
      <c r="B699" s="4">
        <v>41541</v>
      </c>
      <c r="C699" t="s">
        <v>8199</v>
      </c>
      <c r="D699" t="s">
        <v>8200</v>
      </c>
      <c r="E699" t="s">
        <v>8201</v>
      </c>
      <c r="F699" t="s">
        <v>8202</v>
      </c>
      <c r="G699" t="s">
        <v>8202</v>
      </c>
      <c r="H699" t="s">
        <v>8203</v>
      </c>
      <c r="I699" t="s">
        <v>8202</v>
      </c>
      <c r="J699" t="s">
        <v>8204</v>
      </c>
      <c r="K699" t="s">
        <v>8205</v>
      </c>
      <c r="L699" t="s">
        <v>8206</v>
      </c>
      <c r="M699" t="s">
        <v>8207</v>
      </c>
      <c r="N699" t="s">
        <v>8208</v>
      </c>
      <c r="O699" t="s">
        <v>8209</v>
      </c>
      <c r="P699" t="s">
        <v>8210</v>
      </c>
    </row>
    <row r="700" spans="1:16" x14ac:dyDescent="0.25">
      <c r="A700" s="4">
        <v>41541</v>
      </c>
      <c r="B700" s="4">
        <v>41542</v>
      </c>
      <c r="C700" t="s">
        <v>8211</v>
      </c>
      <c r="D700" t="s">
        <v>8212</v>
      </c>
      <c r="E700" t="s">
        <v>8213</v>
      </c>
      <c r="F700" t="s">
        <v>8214</v>
      </c>
      <c r="G700" t="s">
        <v>8214</v>
      </c>
      <c r="H700" t="s">
        <v>8215</v>
      </c>
      <c r="I700" t="s">
        <v>8214</v>
      </c>
      <c r="J700" t="s">
        <v>8216</v>
      </c>
      <c r="K700" t="s">
        <v>8217</v>
      </c>
      <c r="L700" t="s">
        <v>8218</v>
      </c>
      <c r="M700" t="s">
        <v>8219</v>
      </c>
      <c r="N700" t="s">
        <v>8220</v>
      </c>
      <c r="O700" t="s">
        <v>8221</v>
      </c>
      <c r="P700" t="s">
        <v>8222</v>
      </c>
    </row>
    <row r="701" spans="1:16" x14ac:dyDescent="0.25">
      <c r="A701" s="4">
        <v>41542</v>
      </c>
      <c r="B701" s="4">
        <v>41543</v>
      </c>
      <c r="C701" t="s">
        <v>8223</v>
      </c>
      <c r="D701" t="s">
        <v>8224</v>
      </c>
      <c r="E701" t="s">
        <v>8225</v>
      </c>
      <c r="F701" t="s">
        <v>8226</v>
      </c>
      <c r="G701" t="s">
        <v>8226</v>
      </c>
      <c r="H701" t="s">
        <v>8227</v>
      </c>
      <c r="I701" t="s">
        <v>8226</v>
      </c>
      <c r="J701" t="s">
        <v>8228</v>
      </c>
      <c r="K701" t="s">
        <v>8229</v>
      </c>
      <c r="L701" t="s">
        <v>8230</v>
      </c>
      <c r="M701" t="s">
        <v>8231</v>
      </c>
      <c r="N701" t="s">
        <v>8232</v>
      </c>
      <c r="O701" t="s">
        <v>8233</v>
      </c>
      <c r="P701" t="s">
        <v>8234</v>
      </c>
    </row>
    <row r="702" spans="1:16" x14ac:dyDescent="0.25">
      <c r="A702" s="4">
        <v>41543</v>
      </c>
      <c r="B702" s="4">
        <v>41544</v>
      </c>
      <c r="C702" t="s">
        <v>8235</v>
      </c>
      <c r="D702" t="s">
        <v>8236</v>
      </c>
      <c r="E702" t="s">
        <v>8237</v>
      </c>
      <c r="F702" t="s">
        <v>8238</v>
      </c>
      <c r="G702" t="s">
        <v>8238</v>
      </c>
      <c r="H702" t="s">
        <v>8239</v>
      </c>
      <c r="I702" t="s">
        <v>8238</v>
      </c>
      <c r="J702" t="s">
        <v>8240</v>
      </c>
      <c r="K702" t="s">
        <v>8241</v>
      </c>
      <c r="L702" t="s">
        <v>8242</v>
      </c>
      <c r="M702" t="s">
        <v>8243</v>
      </c>
      <c r="N702" t="s">
        <v>8244</v>
      </c>
      <c r="O702" t="s">
        <v>8245</v>
      </c>
      <c r="P702" t="s">
        <v>8246</v>
      </c>
    </row>
    <row r="703" spans="1:16" x14ac:dyDescent="0.25">
      <c r="A703" s="4">
        <v>41544</v>
      </c>
      <c r="B703" s="4">
        <v>41545</v>
      </c>
      <c r="C703" t="s">
        <v>8247</v>
      </c>
      <c r="D703" t="s">
        <v>8248</v>
      </c>
      <c r="E703" t="s">
        <v>8249</v>
      </c>
      <c r="F703" t="s">
        <v>8250</v>
      </c>
      <c r="G703" t="s">
        <v>8250</v>
      </c>
      <c r="H703" t="s">
        <v>8251</v>
      </c>
      <c r="I703" t="s">
        <v>8250</v>
      </c>
      <c r="J703" t="s">
        <v>8252</v>
      </c>
      <c r="K703" t="s">
        <v>8253</v>
      </c>
      <c r="L703" t="s">
        <v>8254</v>
      </c>
      <c r="M703" t="s">
        <v>8255</v>
      </c>
      <c r="N703" t="s">
        <v>8256</v>
      </c>
      <c r="O703" t="s">
        <v>8257</v>
      </c>
      <c r="P703" t="s">
        <v>8258</v>
      </c>
    </row>
    <row r="704" spans="1:16" x14ac:dyDescent="0.25">
      <c r="A704" s="4">
        <v>41545</v>
      </c>
      <c r="B704" s="4">
        <v>41546</v>
      </c>
      <c r="C704" t="s">
        <v>8259</v>
      </c>
      <c r="D704">
        <v>0</v>
      </c>
      <c r="E704" t="s">
        <v>8260</v>
      </c>
      <c r="F704" t="s">
        <v>8261</v>
      </c>
      <c r="G704" t="s">
        <v>8261</v>
      </c>
      <c r="H704" t="s">
        <v>8262</v>
      </c>
      <c r="I704" t="s">
        <v>8261</v>
      </c>
      <c r="J704" t="s">
        <v>8263</v>
      </c>
      <c r="K704" t="s">
        <v>8264</v>
      </c>
      <c r="L704" t="s">
        <v>8265</v>
      </c>
      <c r="M704" t="s">
        <v>8266</v>
      </c>
      <c r="N704" t="s">
        <v>8267</v>
      </c>
      <c r="O704" t="s">
        <v>8268</v>
      </c>
      <c r="P704" t="s">
        <v>8269</v>
      </c>
    </row>
    <row r="705" spans="1:16" x14ac:dyDescent="0.25">
      <c r="A705" s="4">
        <v>41546</v>
      </c>
      <c r="B705" s="4">
        <v>41547</v>
      </c>
      <c r="C705" t="s">
        <v>8270</v>
      </c>
      <c r="D705">
        <v>0</v>
      </c>
      <c r="E705" t="s">
        <v>8271</v>
      </c>
      <c r="F705" t="s">
        <v>8272</v>
      </c>
      <c r="G705" t="s">
        <v>8272</v>
      </c>
      <c r="H705" t="s">
        <v>8273</v>
      </c>
      <c r="I705" t="s">
        <v>8272</v>
      </c>
      <c r="J705" t="s">
        <v>8274</v>
      </c>
      <c r="K705" t="s">
        <v>8275</v>
      </c>
      <c r="L705" t="s">
        <v>8276</v>
      </c>
      <c r="M705" t="s">
        <v>8277</v>
      </c>
      <c r="N705" t="s">
        <v>8278</v>
      </c>
      <c r="O705" t="s">
        <v>8279</v>
      </c>
      <c r="P705" t="s">
        <v>8280</v>
      </c>
    </row>
    <row r="706" spans="1:16" x14ac:dyDescent="0.25">
      <c r="A706" s="4">
        <v>41547</v>
      </c>
      <c r="B706" s="4">
        <v>41548</v>
      </c>
      <c r="C706" t="s">
        <v>8281</v>
      </c>
      <c r="D706" t="s">
        <v>8282</v>
      </c>
      <c r="E706" t="s">
        <v>8283</v>
      </c>
      <c r="F706" t="s">
        <v>8284</v>
      </c>
      <c r="G706" t="s">
        <v>8284</v>
      </c>
      <c r="H706" t="s">
        <v>8285</v>
      </c>
      <c r="I706" t="s">
        <v>8284</v>
      </c>
      <c r="J706" t="s">
        <v>8286</v>
      </c>
      <c r="K706" t="s">
        <v>8287</v>
      </c>
      <c r="L706" t="s">
        <v>8288</v>
      </c>
      <c r="M706" t="s">
        <v>8289</v>
      </c>
      <c r="N706" t="s">
        <v>8290</v>
      </c>
      <c r="O706" t="s">
        <v>8291</v>
      </c>
      <c r="P706" t="s">
        <v>8292</v>
      </c>
    </row>
    <row r="707" spans="1:16" x14ac:dyDescent="0.25">
      <c r="A707" s="4">
        <v>41548</v>
      </c>
      <c r="B707" s="4">
        <v>41549</v>
      </c>
      <c r="C707" t="s">
        <v>8293</v>
      </c>
      <c r="D707" t="s">
        <v>8294</v>
      </c>
      <c r="E707" t="s">
        <v>8295</v>
      </c>
      <c r="F707" t="s">
        <v>8296</v>
      </c>
      <c r="G707" t="s">
        <v>8296</v>
      </c>
      <c r="H707" t="s">
        <v>8297</v>
      </c>
      <c r="I707" t="s">
        <v>8296</v>
      </c>
      <c r="J707" t="s">
        <v>8298</v>
      </c>
      <c r="K707" t="s">
        <v>8299</v>
      </c>
      <c r="L707" t="s">
        <v>8300</v>
      </c>
      <c r="M707" t="s">
        <v>8301</v>
      </c>
      <c r="N707" t="s">
        <v>8302</v>
      </c>
      <c r="O707" t="s">
        <v>8303</v>
      </c>
      <c r="P707" t="s">
        <v>8304</v>
      </c>
    </row>
    <row r="708" spans="1:16" x14ac:dyDescent="0.25">
      <c r="A708" s="4">
        <v>41549</v>
      </c>
      <c r="B708" s="4">
        <v>41550</v>
      </c>
      <c r="C708" t="s">
        <v>8305</v>
      </c>
      <c r="D708" t="s">
        <v>8306</v>
      </c>
      <c r="E708" t="s">
        <v>8307</v>
      </c>
      <c r="F708" t="s">
        <v>8308</v>
      </c>
      <c r="G708" t="s">
        <v>8308</v>
      </c>
      <c r="H708" t="s">
        <v>8309</v>
      </c>
      <c r="I708" t="s">
        <v>8308</v>
      </c>
      <c r="J708" t="s">
        <v>8310</v>
      </c>
      <c r="K708" t="s">
        <v>8311</v>
      </c>
      <c r="L708" t="s">
        <v>8312</v>
      </c>
      <c r="M708" t="s">
        <v>8313</v>
      </c>
      <c r="N708" t="s">
        <v>8314</v>
      </c>
      <c r="O708" t="s">
        <v>8315</v>
      </c>
      <c r="P708" t="s">
        <v>8316</v>
      </c>
    </row>
    <row r="709" spans="1:16" x14ac:dyDescent="0.25">
      <c r="A709" s="4">
        <v>41550</v>
      </c>
      <c r="B709" s="4">
        <v>41551</v>
      </c>
      <c r="C709" t="s">
        <v>8317</v>
      </c>
      <c r="D709" t="s">
        <v>8318</v>
      </c>
      <c r="E709" t="s">
        <v>8319</v>
      </c>
      <c r="F709" t="s">
        <v>8320</v>
      </c>
      <c r="G709" t="s">
        <v>8320</v>
      </c>
      <c r="H709" t="s">
        <v>8321</v>
      </c>
      <c r="I709" t="s">
        <v>8320</v>
      </c>
      <c r="J709" t="s">
        <v>8322</v>
      </c>
      <c r="K709" t="s">
        <v>8323</v>
      </c>
      <c r="L709" t="s">
        <v>8324</v>
      </c>
      <c r="M709" t="s">
        <v>8325</v>
      </c>
      <c r="N709" t="s">
        <v>8326</v>
      </c>
      <c r="O709" t="s">
        <v>8327</v>
      </c>
      <c r="P709" t="s">
        <v>8328</v>
      </c>
    </row>
    <row r="710" spans="1:16" x14ac:dyDescent="0.25">
      <c r="A710" s="4">
        <v>41551</v>
      </c>
      <c r="B710" s="4">
        <v>41552</v>
      </c>
      <c r="C710" t="s">
        <v>8329</v>
      </c>
      <c r="D710" t="s">
        <v>8330</v>
      </c>
      <c r="E710" t="s">
        <v>8331</v>
      </c>
      <c r="F710" t="s">
        <v>8332</v>
      </c>
      <c r="G710" t="s">
        <v>8332</v>
      </c>
      <c r="H710" t="s">
        <v>8333</v>
      </c>
      <c r="I710" t="s">
        <v>8332</v>
      </c>
      <c r="J710" t="s">
        <v>8334</v>
      </c>
      <c r="K710" t="s">
        <v>8335</v>
      </c>
      <c r="L710" t="s">
        <v>8336</v>
      </c>
      <c r="M710" t="s">
        <v>8337</v>
      </c>
      <c r="N710" t="s">
        <v>8338</v>
      </c>
      <c r="O710" t="s">
        <v>8339</v>
      </c>
      <c r="P710" t="s">
        <v>8340</v>
      </c>
    </row>
    <row r="711" spans="1:16" x14ac:dyDescent="0.25">
      <c r="A711" s="4">
        <v>41552</v>
      </c>
      <c r="B711" s="4">
        <v>41553</v>
      </c>
      <c r="C711" t="s">
        <v>8341</v>
      </c>
      <c r="D711">
        <v>0</v>
      </c>
      <c r="E711" t="s">
        <v>8342</v>
      </c>
      <c r="F711" t="s">
        <v>8343</v>
      </c>
      <c r="G711" t="s">
        <v>8343</v>
      </c>
      <c r="H711" t="s">
        <v>8344</v>
      </c>
      <c r="I711" t="s">
        <v>8343</v>
      </c>
      <c r="J711" t="s">
        <v>8345</v>
      </c>
      <c r="K711" t="s">
        <v>8346</v>
      </c>
      <c r="L711" t="s">
        <v>8347</v>
      </c>
      <c r="M711" t="s">
        <v>8348</v>
      </c>
      <c r="N711" t="s">
        <v>8349</v>
      </c>
      <c r="O711" t="s">
        <v>8350</v>
      </c>
      <c r="P711" t="s">
        <v>8351</v>
      </c>
    </row>
    <row r="712" spans="1:16" x14ac:dyDescent="0.25">
      <c r="A712" s="4">
        <v>41553</v>
      </c>
      <c r="B712" s="4">
        <v>41554</v>
      </c>
      <c r="C712" t="s">
        <v>8352</v>
      </c>
      <c r="D712">
        <v>0</v>
      </c>
      <c r="E712" t="s">
        <v>8353</v>
      </c>
      <c r="F712" t="s">
        <v>8354</v>
      </c>
      <c r="G712" t="s">
        <v>8354</v>
      </c>
      <c r="H712" t="s">
        <v>8355</v>
      </c>
      <c r="I712" t="s">
        <v>8354</v>
      </c>
      <c r="J712" t="s">
        <v>8356</v>
      </c>
      <c r="K712" t="s">
        <v>8357</v>
      </c>
      <c r="L712" t="s">
        <v>8358</v>
      </c>
      <c r="M712" t="s">
        <v>8359</v>
      </c>
      <c r="N712" t="s">
        <v>8360</v>
      </c>
      <c r="O712" t="s">
        <v>8361</v>
      </c>
      <c r="P712" t="s">
        <v>8362</v>
      </c>
    </row>
    <row r="713" spans="1:16" x14ac:dyDescent="0.25">
      <c r="A713" s="4">
        <v>41554</v>
      </c>
      <c r="B713" s="4">
        <v>41555</v>
      </c>
      <c r="C713" t="s">
        <v>8363</v>
      </c>
      <c r="D713" t="s">
        <v>8364</v>
      </c>
      <c r="E713" t="s">
        <v>8365</v>
      </c>
      <c r="F713" t="s">
        <v>8366</v>
      </c>
      <c r="G713" t="s">
        <v>8366</v>
      </c>
      <c r="H713" t="s">
        <v>8367</v>
      </c>
      <c r="I713" t="s">
        <v>8366</v>
      </c>
      <c r="J713" t="s">
        <v>8368</v>
      </c>
      <c r="K713" t="s">
        <v>8369</v>
      </c>
      <c r="L713" t="s">
        <v>8370</v>
      </c>
      <c r="M713" t="s">
        <v>8371</v>
      </c>
      <c r="N713" t="s">
        <v>8372</v>
      </c>
      <c r="O713" t="s">
        <v>8373</v>
      </c>
      <c r="P713" t="s">
        <v>8374</v>
      </c>
    </row>
    <row r="714" spans="1:16" x14ac:dyDescent="0.25">
      <c r="A714" s="4">
        <v>41555</v>
      </c>
      <c r="B714" s="4">
        <v>41556</v>
      </c>
      <c r="C714" t="s">
        <v>8375</v>
      </c>
      <c r="D714" t="s">
        <v>8376</v>
      </c>
      <c r="E714" t="s">
        <v>8377</v>
      </c>
      <c r="F714" t="s">
        <v>8378</v>
      </c>
      <c r="G714" t="s">
        <v>8378</v>
      </c>
      <c r="H714" t="s">
        <v>8379</v>
      </c>
      <c r="I714" t="s">
        <v>8378</v>
      </c>
      <c r="J714" t="s">
        <v>8380</v>
      </c>
      <c r="K714" t="s">
        <v>8381</v>
      </c>
      <c r="L714" t="s">
        <v>8382</v>
      </c>
      <c r="M714" t="s">
        <v>8383</v>
      </c>
      <c r="N714" t="s">
        <v>8384</v>
      </c>
      <c r="O714" t="s">
        <v>8385</v>
      </c>
      <c r="P714" t="s">
        <v>8386</v>
      </c>
    </row>
    <row r="715" spans="1:16" x14ac:dyDescent="0.25">
      <c r="A715" s="4">
        <v>41556</v>
      </c>
      <c r="B715" s="4">
        <v>41557</v>
      </c>
      <c r="C715" t="s">
        <v>8387</v>
      </c>
      <c r="D715" t="s">
        <v>8388</v>
      </c>
      <c r="E715" t="s">
        <v>8389</v>
      </c>
      <c r="F715" t="s">
        <v>8390</v>
      </c>
      <c r="G715" t="s">
        <v>8390</v>
      </c>
      <c r="H715" t="s">
        <v>8391</v>
      </c>
      <c r="I715" t="s">
        <v>8390</v>
      </c>
      <c r="J715" t="s">
        <v>8392</v>
      </c>
      <c r="K715" t="s">
        <v>8393</v>
      </c>
      <c r="L715" t="s">
        <v>8394</v>
      </c>
      <c r="M715" t="s">
        <v>8395</v>
      </c>
      <c r="N715" t="s">
        <v>8396</v>
      </c>
      <c r="O715" t="s">
        <v>8397</v>
      </c>
      <c r="P715" t="s">
        <v>8398</v>
      </c>
    </row>
    <row r="716" spans="1:16" x14ac:dyDescent="0.25">
      <c r="A716" s="4">
        <v>41557</v>
      </c>
      <c r="B716" s="4">
        <v>41558</v>
      </c>
      <c r="C716" t="s">
        <v>8399</v>
      </c>
      <c r="D716" t="s">
        <v>8400</v>
      </c>
      <c r="E716" t="s">
        <v>8401</v>
      </c>
      <c r="F716" t="s">
        <v>8402</v>
      </c>
      <c r="G716" t="s">
        <v>8402</v>
      </c>
      <c r="H716" t="s">
        <v>8403</v>
      </c>
      <c r="I716" t="s">
        <v>8402</v>
      </c>
      <c r="J716" t="s">
        <v>8404</v>
      </c>
      <c r="K716" t="s">
        <v>8405</v>
      </c>
      <c r="L716" t="s">
        <v>8406</v>
      </c>
      <c r="M716" t="s">
        <v>8407</v>
      </c>
      <c r="N716" t="s">
        <v>8408</v>
      </c>
      <c r="O716" t="s">
        <v>8409</v>
      </c>
      <c r="P716" t="s">
        <v>8410</v>
      </c>
    </row>
    <row r="717" spans="1:16" x14ac:dyDescent="0.25">
      <c r="A717" s="4">
        <v>41558</v>
      </c>
      <c r="B717" s="4">
        <v>41559</v>
      </c>
      <c r="C717" t="s">
        <v>8411</v>
      </c>
      <c r="D717" t="s">
        <v>8412</v>
      </c>
      <c r="E717" t="s">
        <v>8413</v>
      </c>
      <c r="F717" t="s">
        <v>8414</v>
      </c>
      <c r="G717" t="s">
        <v>8414</v>
      </c>
      <c r="H717" t="s">
        <v>8415</v>
      </c>
      <c r="I717" t="s">
        <v>8414</v>
      </c>
      <c r="J717" t="s">
        <v>8416</v>
      </c>
      <c r="K717" t="s">
        <v>8417</v>
      </c>
      <c r="L717" t="s">
        <v>8418</v>
      </c>
      <c r="M717" t="s">
        <v>8419</v>
      </c>
      <c r="N717" t="s">
        <v>8420</v>
      </c>
      <c r="O717" t="s">
        <v>8421</v>
      </c>
      <c r="P717" t="s">
        <v>8422</v>
      </c>
    </row>
    <row r="718" spans="1:16" x14ac:dyDescent="0.25">
      <c r="A718" s="4">
        <v>41559</v>
      </c>
      <c r="B718" s="4">
        <v>41560</v>
      </c>
      <c r="C718" t="s">
        <v>8423</v>
      </c>
      <c r="D718">
        <v>0</v>
      </c>
      <c r="E718" t="s">
        <v>8424</v>
      </c>
      <c r="F718" t="s">
        <v>8425</v>
      </c>
      <c r="G718" t="s">
        <v>8425</v>
      </c>
      <c r="H718" t="s">
        <v>8426</v>
      </c>
      <c r="I718" t="s">
        <v>8425</v>
      </c>
      <c r="J718" t="s">
        <v>8427</v>
      </c>
      <c r="K718" t="s">
        <v>8428</v>
      </c>
      <c r="L718" t="s">
        <v>8429</v>
      </c>
      <c r="M718" t="s">
        <v>8430</v>
      </c>
      <c r="N718" t="s">
        <v>8431</v>
      </c>
      <c r="O718" t="s">
        <v>8432</v>
      </c>
      <c r="P718" t="s">
        <v>8433</v>
      </c>
    </row>
    <row r="719" spans="1:16" x14ac:dyDescent="0.25">
      <c r="A719" s="4">
        <v>41560</v>
      </c>
      <c r="B719" s="4">
        <v>41561</v>
      </c>
      <c r="C719" t="s">
        <v>8434</v>
      </c>
      <c r="D719">
        <v>0</v>
      </c>
      <c r="E719" t="s">
        <v>8435</v>
      </c>
      <c r="F719" t="s">
        <v>8436</v>
      </c>
      <c r="G719" t="s">
        <v>8436</v>
      </c>
      <c r="H719" t="s">
        <v>8437</v>
      </c>
      <c r="I719" t="s">
        <v>8436</v>
      </c>
      <c r="J719" t="s">
        <v>8438</v>
      </c>
      <c r="K719" t="s">
        <v>8439</v>
      </c>
      <c r="L719" t="s">
        <v>8440</v>
      </c>
      <c r="M719" t="s">
        <v>8441</v>
      </c>
      <c r="N719" t="s">
        <v>8442</v>
      </c>
      <c r="O719" t="s">
        <v>8443</v>
      </c>
      <c r="P719" t="s">
        <v>8444</v>
      </c>
    </row>
    <row r="720" spans="1:16" x14ac:dyDescent="0.25">
      <c r="A720" s="4">
        <v>41561</v>
      </c>
      <c r="B720" s="4">
        <v>41562</v>
      </c>
      <c r="C720" t="s">
        <v>8445</v>
      </c>
      <c r="D720" t="s">
        <v>8446</v>
      </c>
      <c r="E720" t="s">
        <v>8447</v>
      </c>
      <c r="F720" t="s">
        <v>8448</v>
      </c>
      <c r="G720" t="s">
        <v>8448</v>
      </c>
      <c r="H720" t="s">
        <v>8449</v>
      </c>
      <c r="I720" t="s">
        <v>8448</v>
      </c>
      <c r="J720" t="s">
        <v>8450</v>
      </c>
      <c r="K720" t="s">
        <v>8451</v>
      </c>
      <c r="L720" t="s">
        <v>8452</v>
      </c>
      <c r="M720" t="s">
        <v>8453</v>
      </c>
      <c r="N720" t="s">
        <v>8454</v>
      </c>
      <c r="O720" t="s">
        <v>8455</v>
      </c>
      <c r="P720" t="s">
        <v>8456</v>
      </c>
    </row>
    <row r="721" spans="1:16" x14ac:dyDescent="0.25">
      <c r="A721" s="4">
        <v>41562</v>
      </c>
      <c r="B721" s="4">
        <v>41563</v>
      </c>
      <c r="C721" t="s">
        <v>8457</v>
      </c>
      <c r="D721" t="s">
        <v>8458</v>
      </c>
      <c r="E721" t="s">
        <v>8459</v>
      </c>
      <c r="F721" t="s">
        <v>8460</v>
      </c>
      <c r="G721" t="s">
        <v>8460</v>
      </c>
      <c r="H721" t="s">
        <v>8461</v>
      </c>
      <c r="I721" t="s">
        <v>8460</v>
      </c>
      <c r="J721" t="s">
        <v>8462</v>
      </c>
      <c r="K721" t="s">
        <v>8463</v>
      </c>
      <c r="L721" t="s">
        <v>8464</v>
      </c>
      <c r="M721" t="s">
        <v>8465</v>
      </c>
      <c r="N721" t="s">
        <v>8466</v>
      </c>
      <c r="O721" t="s">
        <v>8467</v>
      </c>
      <c r="P721" t="s">
        <v>8468</v>
      </c>
    </row>
    <row r="722" spans="1:16" x14ac:dyDescent="0.25">
      <c r="A722" s="4">
        <v>41563</v>
      </c>
      <c r="B722" s="4">
        <v>41564</v>
      </c>
      <c r="C722" t="s">
        <v>8469</v>
      </c>
      <c r="D722" t="s">
        <v>8470</v>
      </c>
      <c r="E722" t="s">
        <v>8471</v>
      </c>
      <c r="F722" t="s">
        <v>8472</v>
      </c>
      <c r="G722" t="s">
        <v>8472</v>
      </c>
      <c r="H722" t="s">
        <v>8473</v>
      </c>
      <c r="I722" t="s">
        <v>8472</v>
      </c>
      <c r="J722" t="s">
        <v>8474</v>
      </c>
      <c r="K722" t="s">
        <v>8475</v>
      </c>
      <c r="L722" t="s">
        <v>8476</v>
      </c>
      <c r="M722" t="s">
        <v>8477</v>
      </c>
      <c r="N722" t="s">
        <v>8478</v>
      </c>
      <c r="O722" t="s">
        <v>8479</v>
      </c>
      <c r="P722" t="s">
        <v>8480</v>
      </c>
    </row>
    <row r="723" spans="1:16" x14ac:dyDescent="0.25">
      <c r="A723" s="4">
        <v>41564</v>
      </c>
      <c r="B723" s="4">
        <v>41565</v>
      </c>
      <c r="C723" t="s">
        <v>8481</v>
      </c>
      <c r="D723" t="s">
        <v>8482</v>
      </c>
      <c r="E723" t="s">
        <v>8483</v>
      </c>
      <c r="F723" t="s">
        <v>8484</v>
      </c>
      <c r="G723" t="s">
        <v>8484</v>
      </c>
      <c r="H723" t="s">
        <v>8485</v>
      </c>
      <c r="I723" t="s">
        <v>8484</v>
      </c>
      <c r="J723" t="s">
        <v>8486</v>
      </c>
      <c r="K723" t="s">
        <v>8487</v>
      </c>
      <c r="L723" t="s">
        <v>8488</v>
      </c>
      <c r="M723" t="s">
        <v>8489</v>
      </c>
      <c r="N723" t="s">
        <v>8490</v>
      </c>
      <c r="O723" t="s">
        <v>8491</v>
      </c>
      <c r="P723" t="s">
        <v>8492</v>
      </c>
    </row>
    <row r="724" spans="1:16" x14ac:dyDescent="0.25">
      <c r="A724" s="4">
        <v>41565</v>
      </c>
      <c r="B724" s="4">
        <v>41566</v>
      </c>
      <c r="C724" t="s">
        <v>8493</v>
      </c>
      <c r="D724" t="s">
        <v>8494</v>
      </c>
      <c r="E724" t="s">
        <v>8495</v>
      </c>
      <c r="F724" t="s">
        <v>8496</v>
      </c>
      <c r="G724" t="s">
        <v>8496</v>
      </c>
      <c r="H724" t="s">
        <v>8497</v>
      </c>
      <c r="I724" t="s">
        <v>8496</v>
      </c>
      <c r="J724" t="s">
        <v>8498</v>
      </c>
      <c r="K724" t="s">
        <v>8499</v>
      </c>
      <c r="L724" t="s">
        <v>8500</v>
      </c>
      <c r="M724" t="s">
        <v>8501</v>
      </c>
      <c r="N724" t="s">
        <v>8502</v>
      </c>
      <c r="O724" t="s">
        <v>8503</v>
      </c>
      <c r="P724" t="s">
        <v>8504</v>
      </c>
    </row>
    <row r="725" spans="1:16" x14ac:dyDescent="0.25">
      <c r="A725" s="4">
        <v>41566</v>
      </c>
      <c r="B725" s="4">
        <v>41567</v>
      </c>
      <c r="C725" t="s">
        <v>8505</v>
      </c>
      <c r="D725">
        <v>0</v>
      </c>
      <c r="E725" t="s">
        <v>8506</v>
      </c>
      <c r="F725" t="s">
        <v>8507</v>
      </c>
      <c r="G725" t="s">
        <v>8507</v>
      </c>
      <c r="H725" t="s">
        <v>8508</v>
      </c>
      <c r="I725" t="s">
        <v>8507</v>
      </c>
      <c r="J725" t="s">
        <v>8509</v>
      </c>
      <c r="K725" t="s">
        <v>8510</v>
      </c>
      <c r="L725" t="s">
        <v>8511</v>
      </c>
      <c r="M725" t="s">
        <v>8512</v>
      </c>
      <c r="N725" t="s">
        <v>8513</v>
      </c>
      <c r="O725" t="s">
        <v>8514</v>
      </c>
      <c r="P725" t="s">
        <v>8515</v>
      </c>
    </row>
    <row r="726" spans="1:16" x14ac:dyDescent="0.25">
      <c r="A726" s="4">
        <v>41567</v>
      </c>
      <c r="B726" s="4">
        <v>41568</v>
      </c>
      <c r="C726" t="s">
        <v>8516</v>
      </c>
      <c r="D726">
        <v>0</v>
      </c>
      <c r="E726" t="s">
        <v>8517</v>
      </c>
      <c r="F726" t="s">
        <v>8518</v>
      </c>
      <c r="G726" t="s">
        <v>8518</v>
      </c>
      <c r="H726" t="s">
        <v>8519</v>
      </c>
      <c r="I726" t="s">
        <v>8518</v>
      </c>
      <c r="J726" t="s">
        <v>8520</v>
      </c>
      <c r="K726" t="s">
        <v>8521</v>
      </c>
      <c r="L726" t="s">
        <v>8522</v>
      </c>
      <c r="M726" t="s">
        <v>8523</v>
      </c>
      <c r="N726" t="s">
        <v>8524</v>
      </c>
      <c r="O726" t="s">
        <v>8525</v>
      </c>
      <c r="P726" t="s">
        <v>8526</v>
      </c>
    </row>
    <row r="727" spans="1:16" x14ac:dyDescent="0.25">
      <c r="A727" s="4">
        <v>41568</v>
      </c>
      <c r="B727" s="4">
        <v>41569</v>
      </c>
      <c r="C727" t="s">
        <v>8527</v>
      </c>
      <c r="D727" t="s">
        <v>8528</v>
      </c>
      <c r="E727" t="s">
        <v>8529</v>
      </c>
      <c r="F727" t="s">
        <v>8530</v>
      </c>
      <c r="G727" t="s">
        <v>8530</v>
      </c>
      <c r="H727" t="s">
        <v>8531</v>
      </c>
      <c r="I727" t="s">
        <v>8530</v>
      </c>
      <c r="J727" t="s">
        <v>8532</v>
      </c>
      <c r="K727" t="s">
        <v>8533</v>
      </c>
      <c r="L727" t="s">
        <v>8534</v>
      </c>
      <c r="M727" t="s">
        <v>8535</v>
      </c>
      <c r="N727" t="s">
        <v>8536</v>
      </c>
      <c r="O727" t="s">
        <v>8537</v>
      </c>
      <c r="P727" t="s">
        <v>8538</v>
      </c>
    </row>
    <row r="728" spans="1:16" x14ac:dyDescent="0.25">
      <c r="A728" s="4">
        <v>41569</v>
      </c>
      <c r="B728" s="4">
        <v>41570</v>
      </c>
      <c r="C728" t="s">
        <v>8539</v>
      </c>
      <c r="D728" t="s">
        <v>8540</v>
      </c>
      <c r="E728" t="s">
        <v>8541</v>
      </c>
      <c r="F728" t="s">
        <v>8542</v>
      </c>
      <c r="G728" t="s">
        <v>8542</v>
      </c>
      <c r="H728" t="s">
        <v>8543</v>
      </c>
      <c r="I728" t="s">
        <v>8542</v>
      </c>
      <c r="J728" t="s">
        <v>8544</v>
      </c>
      <c r="K728" t="s">
        <v>8545</v>
      </c>
      <c r="L728" t="s">
        <v>8546</v>
      </c>
      <c r="M728" t="s">
        <v>8547</v>
      </c>
      <c r="N728" t="s">
        <v>8548</v>
      </c>
      <c r="O728" t="s">
        <v>8549</v>
      </c>
      <c r="P728" t="s">
        <v>8550</v>
      </c>
    </row>
    <row r="729" spans="1:16" x14ac:dyDescent="0.25">
      <c r="A729" s="4">
        <v>41570</v>
      </c>
      <c r="B729" s="4">
        <v>41571</v>
      </c>
      <c r="C729" t="s">
        <v>8551</v>
      </c>
      <c r="D729" t="s">
        <v>8552</v>
      </c>
      <c r="E729" t="s">
        <v>8553</v>
      </c>
      <c r="F729" t="s">
        <v>8554</v>
      </c>
      <c r="G729" t="s">
        <v>8554</v>
      </c>
      <c r="H729" t="s">
        <v>8555</v>
      </c>
      <c r="I729" t="s">
        <v>8554</v>
      </c>
      <c r="J729" t="s">
        <v>8556</v>
      </c>
      <c r="K729" t="s">
        <v>8557</v>
      </c>
      <c r="L729" t="s">
        <v>8558</v>
      </c>
      <c r="M729" t="s">
        <v>8559</v>
      </c>
      <c r="N729" t="s">
        <v>8560</v>
      </c>
      <c r="O729" t="s">
        <v>8561</v>
      </c>
      <c r="P729" t="s">
        <v>8562</v>
      </c>
    </row>
    <row r="730" spans="1:16" x14ac:dyDescent="0.25">
      <c r="A730" s="4">
        <v>41571</v>
      </c>
      <c r="B730" s="4">
        <v>41572</v>
      </c>
      <c r="C730" t="s">
        <v>8563</v>
      </c>
      <c r="D730" t="s">
        <v>8564</v>
      </c>
      <c r="E730" t="s">
        <v>8565</v>
      </c>
      <c r="F730" t="s">
        <v>8566</v>
      </c>
      <c r="G730" t="s">
        <v>8566</v>
      </c>
      <c r="H730" t="s">
        <v>8567</v>
      </c>
      <c r="I730" t="s">
        <v>8566</v>
      </c>
      <c r="J730" t="s">
        <v>8568</v>
      </c>
      <c r="K730" t="s">
        <v>8569</v>
      </c>
      <c r="L730" t="s">
        <v>8570</v>
      </c>
      <c r="M730" t="s">
        <v>8571</v>
      </c>
      <c r="N730" t="s">
        <v>8572</v>
      </c>
      <c r="O730" t="s">
        <v>8573</v>
      </c>
      <c r="P730" t="s">
        <v>8574</v>
      </c>
    </row>
    <row r="731" spans="1:16" x14ac:dyDescent="0.25">
      <c r="A731" s="4">
        <v>41572</v>
      </c>
      <c r="B731" s="4">
        <v>41573</v>
      </c>
      <c r="C731" t="s">
        <v>8575</v>
      </c>
      <c r="D731" t="s">
        <v>8576</v>
      </c>
      <c r="E731" t="s">
        <v>8577</v>
      </c>
      <c r="F731" t="s">
        <v>8578</v>
      </c>
      <c r="G731" t="s">
        <v>8578</v>
      </c>
      <c r="H731" t="s">
        <v>8579</v>
      </c>
      <c r="I731" t="s">
        <v>8578</v>
      </c>
      <c r="J731" t="s">
        <v>8580</v>
      </c>
      <c r="K731" t="s">
        <v>8581</v>
      </c>
      <c r="L731" t="s">
        <v>8582</v>
      </c>
      <c r="M731" t="s">
        <v>8583</v>
      </c>
      <c r="N731" t="s">
        <v>8584</v>
      </c>
      <c r="O731" t="s">
        <v>8585</v>
      </c>
      <c r="P731" t="s">
        <v>8586</v>
      </c>
    </row>
    <row r="732" spans="1:16" x14ac:dyDescent="0.25">
      <c r="A732" s="4">
        <v>41573</v>
      </c>
      <c r="B732" s="4">
        <v>41574</v>
      </c>
      <c r="C732" t="s">
        <v>8587</v>
      </c>
      <c r="D732">
        <v>0</v>
      </c>
      <c r="E732" t="s">
        <v>8588</v>
      </c>
      <c r="F732" t="s">
        <v>8589</v>
      </c>
      <c r="G732" t="s">
        <v>8589</v>
      </c>
      <c r="H732" t="s">
        <v>8590</v>
      </c>
      <c r="I732" t="s">
        <v>8589</v>
      </c>
      <c r="J732" t="s">
        <v>8591</v>
      </c>
      <c r="K732" t="s">
        <v>8592</v>
      </c>
      <c r="L732" t="s">
        <v>8593</v>
      </c>
      <c r="M732" t="s">
        <v>8594</v>
      </c>
      <c r="N732" t="s">
        <v>8595</v>
      </c>
      <c r="O732" t="s">
        <v>8596</v>
      </c>
      <c r="P732" t="s">
        <v>8597</v>
      </c>
    </row>
    <row r="733" spans="1:16" x14ac:dyDescent="0.25">
      <c r="A733" s="4">
        <v>41574</v>
      </c>
      <c r="B733" s="4">
        <v>41575</v>
      </c>
      <c r="C733" t="s">
        <v>8598</v>
      </c>
      <c r="D733">
        <v>0</v>
      </c>
      <c r="E733" t="s">
        <v>8599</v>
      </c>
      <c r="F733" t="s">
        <v>8600</v>
      </c>
      <c r="G733" t="s">
        <v>8600</v>
      </c>
      <c r="H733" t="s">
        <v>8601</v>
      </c>
      <c r="I733" t="s">
        <v>8600</v>
      </c>
      <c r="J733" t="s">
        <v>8602</v>
      </c>
      <c r="K733" t="s">
        <v>8603</v>
      </c>
      <c r="L733" t="s">
        <v>8604</v>
      </c>
      <c r="M733" t="s">
        <v>8605</v>
      </c>
      <c r="N733" t="s">
        <v>8606</v>
      </c>
      <c r="O733" t="s">
        <v>8607</v>
      </c>
      <c r="P733" t="s">
        <v>8608</v>
      </c>
    </row>
    <row r="734" spans="1:16" x14ac:dyDescent="0.25">
      <c r="A734" s="4">
        <v>41575</v>
      </c>
      <c r="B734" s="4">
        <v>41576</v>
      </c>
      <c r="C734" t="s">
        <v>8609</v>
      </c>
      <c r="D734" t="s">
        <v>8610</v>
      </c>
      <c r="E734" t="s">
        <v>8611</v>
      </c>
      <c r="F734" t="s">
        <v>8612</v>
      </c>
      <c r="G734" t="s">
        <v>8612</v>
      </c>
      <c r="H734" t="s">
        <v>8613</v>
      </c>
      <c r="I734" t="s">
        <v>8612</v>
      </c>
      <c r="J734" t="s">
        <v>8614</v>
      </c>
      <c r="K734" t="s">
        <v>8615</v>
      </c>
      <c r="L734" t="s">
        <v>8616</v>
      </c>
      <c r="M734" t="s">
        <v>8617</v>
      </c>
      <c r="N734" t="s">
        <v>8618</v>
      </c>
      <c r="O734" t="s">
        <v>8619</v>
      </c>
      <c r="P734" t="s">
        <v>8620</v>
      </c>
    </row>
    <row r="735" spans="1:16" x14ac:dyDescent="0.25">
      <c r="A735" s="4">
        <v>41576</v>
      </c>
      <c r="B735" s="4">
        <v>41577</v>
      </c>
      <c r="C735" t="s">
        <v>8621</v>
      </c>
      <c r="D735" t="s">
        <v>8622</v>
      </c>
      <c r="E735" t="s">
        <v>8623</v>
      </c>
      <c r="F735" t="s">
        <v>8624</v>
      </c>
      <c r="G735" t="s">
        <v>8624</v>
      </c>
      <c r="H735" t="s">
        <v>8625</v>
      </c>
      <c r="I735" t="s">
        <v>8624</v>
      </c>
      <c r="J735" t="s">
        <v>8626</v>
      </c>
      <c r="K735" t="s">
        <v>8627</v>
      </c>
      <c r="L735" t="s">
        <v>8628</v>
      </c>
      <c r="M735" t="s">
        <v>8629</v>
      </c>
      <c r="N735" t="s">
        <v>8630</v>
      </c>
      <c r="O735" t="s">
        <v>8631</v>
      </c>
      <c r="P735" t="s">
        <v>8632</v>
      </c>
    </row>
    <row r="736" spans="1:16" x14ac:dyDescent="0.25">
      <c r="A736" s="4">
        <v>41577</v>
      </c>
      <c r="B736" s="4">
        <v>41578</v>
      </c>
      <c r="C736" t="s">
        <v>8633</v>
      </c>
      <c r="D736" t="s">
        <v>8634</v>
      </c>
      <c r="E736" t="s">
        <v>8635</v>
      </c>
      <c r="F736" t="s">
        <v>8636</v>
      </c>
      <c r="G736" t="s">
        <v>8636</v>
      </c>
      <c r="H736" t="s">
        <v>8637</v>
      </c>
      <c r="I736" t="s">
        <v>8636</v>
      </c>
      <c r="J736" t="s">
        <v>8638</v>
      </c>
      <c r="K736" t="s">
        <v>8639</v>
      </c>
      <c r="L736" t="s">
        <v>8640</v>
      </c>
      <c r="M736" t="s">
        <v>8641</v>
      </c>
      <c r="N736" t="s">
        <v>8642</v>
      </c>
      <c r="O736" t="s">
        <v>8643</v>
      </c>
      <c r="P736" t="s">
        <v>8644</v>
      </c>
    </row>
    <row r="737" spans="1:16" x14ac:dyDescent="0.25">
      <c r="A737" s="4">
        <v>41578</v>
      </c>
      <c r="B737" s="4">
        <v>41579</v>
      </c>
      <c r="C737" t="s">
        <v>8645</v>
      </c>
      <c r="D737" t="s">
        <v>8646</v>
      </c>
      <c r="E737" t="s">
        <v>8647</v>
      </c>
      <c r="F737" t="s">
        <v>8648</v>
      </c>
      <c r="G737" t="s">
        <v>8648</v>
      </c>
      <c r="H737" t="s">
        <v>8649</v>
      </c>
      <c r="I737" t="s">
        <v>8648</v>
      </c>
      <c r="J737" t="s">
        <v>8650</v>
      </c>
      <c r="K737" t="s">
        <v>8651</v>
      </c>
      <c r="L737" t="s">
        <v>8652</v>
      </c>
      <c r="M737" t="s">
        <v>8653</v>
      </c>
      <c r="N737" t="s">
        <v>8654</v>
      </c>
      <c r="O737" t="s">
        <v>8655</v>
      </c>
      <c r="P737" t="s">
        <v>8656</v>
      </c>
    </row>
    <row r="738" spans="1:16" x14ac:dyDescent="0.25">
      <c r="A738" s="4">
        <v>41579</v>
      </c>
      <c r="B738" s="4">
        <v>41580</v>
      </c>
      <c r="C738" t="s">
        <v>8657</v>
      </c>
      <c r="D738" t="s">
        <v>8658</v>
      </c>
      <c r="E738" t="s">
        <v>8659</v>
      </c>
      <c r="F738" t="s">
        <v>8660</v>
      </c>
      <c r="G738" t="s">
        <v>8660</v>
      </c>
      <c r="H738" t="s">
        <v>8661</v>
      </c>
      <c r="I738" t="s">
        <v>8660</v>
      </c>
      <c r="J738" t="s">
        <v>8662</v>
      </c>
      <c r="K738" t="s">
        <v>8663</v>
      </c>
      <c r="L738" t="s">
        <v>8664</v>
      </c>
      <c r="M738" t="s">
        <v>8665</v>
      </c>
      <c r="N738" t="s">
        <v>8666</v>
      </c>
      <c r="O738" t="s">
        <v>8667</v>
      </c>
      <c r="P738" t="s">
        <v>8668</v>
      </c>
    </row>
    <row r="739" spans="1:16" x14ac:dyDescent="0.25">
      <c r="A739" s="4">
        <v>41580</v>
      </c>
      <c r="B739" s="4">
        <v>41581</v>
      </c>
      <c r="C739" t="s">
        <v>8669</v>
      </c>
      <c r="D739">
        <v>0</v>
      </c>
      <c r="E739" t="s">
        <v>8670</v>
      </c>
      <c r="F739" t="s">
        <v>8671</v>
      </c>
      <c r="G739" t="s">
        <v>8671</v>
      </c>
      <c r="H739" t="s">
        <v>8672</v>
      </c>
      <c r="I739" t="s">
        <v>8671</v>
      </c>
      <c r="J739" t="s">
        <v>8673</v>
      </c>
      <c r="K739" t="s">
        <v>8674</v>
      </c>
      <c r="L739" t="s">
        <v>8675</v>
      </c>
      <c r="M739" t="s">
        <v>8676</v>
      </c>
      <c r="N739" t="s">
        <v>8677</v>
      </c>
      <c r="O739" t="s">
        <v>8678</v>
      </c>
      <c r="P739" t="s">
        <v>8679</v>
      </c>
    </row>
    <row r="740" spans="1:16" x14ac:dyDescent="0.25">
      <c r="A740" s="4">
        <v>41581</v>
      </c>
      <c r="B740" s="4">
        <v>41582</v>
      </c>
      <c r="C740" t="s">
        <v>8680</v>
      </c>
      <c r="D740">
        <v>0</v>
      </c>
      <c r="E740" t="s">
        <v>8681</v>
      </c>
      <c r="F740" t="s">
        <v>8682</v>
      </c>
      <c r="G740" t="s">
        <v>8682</v>
      </c>
      <c r="H740" t="s">
        <v>8683</v>
      </c>
      <c r="I740" t="s">
        <v>8682</v>
      </c>
      <c r="J740" t="s">
        <v>8684</v>
      </c>
      <c r="K740" t="s">
        <v>8685</v>
      </c>
      <c r="L740" t="s">
        <v>8686</v>
      </c>
      <c r="M740" t="s">
        <v>8687</v>
      </c>
      <c r="N740" t="s">
        <v>8688</v>
      </c>
      <c r="O740" t="s">
        <v>8689</v>
      </c>
      <c r="P740" t="s">
        <v>8690</v>
      </c>
    </row>
    <row r="741" spans="1:16" x14ac:dyDescent="0.25">
      <c r="A741" s="4">
        <v>41582</v>
      </c>
      <c r="B741" s="4">
        <v>41583</v>
      </c>
      <c r="C741" t="s">
        <v>8691</v>
      </c>
      <c r="D741" t="s">
        <v>8692</v>
      </c>
      <c r="E741" t="s">
        <v>8693</v>
      </c>
      <c r="F741" t="s">
        <v>8694</v>
      </c>
      <c r="G741" t="s">
        <v>8694</v>
      </c>
      <c r="H741" t="s">
        <v>8695</v>
      </c>
      <c r="I741" t="s">
        <v>8694</v>
      </c>
      <c r="J741" t="s">
        <v>8696</v>
      </c>
      <c r="K741" t="s">
        <v>8697</v>
      </c>
      <c r="L741" t="s">
        <v>8698</v>
      </c>
      <c r="M741" t="s">
        <v>8699</v>
      </c>
      <c r="N741" t="s">
        <v>8700</v>
      </c>
      <c r="O741" t="s">
        <v>8701</v>
      </c>
      <c r="P741" t="s">
        <v>8702</v>
      </c>
    </row>
    <row r="742" spans="1:16" x14ac:dyDescent="0.25">
      <c r="A742" s="4">
        <v>41583</v>
      </c>
      <c r="B742" s="4">
        <v>41584</v>
      </c>
      <c r="C742" t="s">
        <v>8703</v>
      </c>
      <c r="D742" t="s">
        <v>8704</v>
      </c>
      <c r="E742" t="s">
        <v>8705</v>
      </c>
      <c r="F742" t="s">
        <v>8706</v>
      </c>
      <c r="G742" t="s">
        <v>8706</v>
      </c>
      <c r="H742" t="s">
        <v>8707</v>
      </c>
      <c r="I742" t="s">
        <v>8706</v>
      </c>
      <c r="J742" t="s">
        <v>8708</v>
      </c>
      <c r="K742" t="s">
        <v>8709</v>
      </c>
      <c r="L742" t="s">
        <v>8710</v>
      </c>
      <c r="M742" t="s">
        <v>8711</v>
      </c>
      <c r="N742" t="s">
        <v>8712</v>
      </c>
      <c r="O742" t="s">
        <v>8713</v>
      </c>
      <c r="P742" t="s">
        <v>8714</v>
      </c>
    </row>
    <row r="743" spans="1:16" x14ac:dyDescent="0.25">
      <c r="A743" s="4">
        <v>41584</v>
      </c>
      <c r="B743" s="4">
        <v>41585</v>
      </c>
      <c r="C743" t="s">
        <v>8715</v>
      </c>
      <c r="D743" t="s">
        <v>8716</v>
      </c>
      <c r="E743" t="s">
        <v>8717</v>
      </c>
      <c r="F743" t="s">
        <v>8718</v>
      </c>
      <c r="G743" t="s">
        <v>8718</v>
      </c>
      <c r="H743" t="s">
        <v>8719</v>
      </c>
      <c r="I743" t="s">
        <v>8718</v>
      </c>
      <c r="J743" t="s">
        <v>8720</v>
      </c>
      <c r="K743" t="s">
        <v>8721</v>
      </c>
      <c r="L743" t="s">
        <v>8722</v>
      </c>
      <c r="M743" t="s">
        <v>8723</v>
      </c>
      <c r="N743" t="s">
        <v>8724</v>
      </c>
      <c r="O743" t="s">
        <v>8725</v>
      </c>
      <c r="P743" t="s">
        <v>8726</v>
      </c>
    </row>
    <row r="744" spans="1:16" x14ac:dyDescent="0.25">
      <c r="A744" s="4">
        <v>41585</v>
      </c>
      <c r="B744" s="4">
        <v>41586</v>
      </c>
      <c r="C744" t="s">
        <v>8727</v>
      </c>
      <c r="D744" t="s">
        <v>8728</v>
      </c>
      <c r="E744" t="s">
        <v>8729</v>
      </c>
      <c r="F744" t="s">
        <v>8730</v>
      </c>
      <c r="G744" t="s">
        <v>8730</v>
      </c>
      <c r="H744" t="s">
        <v>8731</v>
      </c>
      <c r="I744" t="s">
        <v>8730</v>
      </c>
      <c r="J744" t="s">
        <v>8732</v>
      </c>
      <c r="K744" t="s">
        <v>8733</v>
      </c>
      <c r="L744" t="s">
        <v>8734</v>
      </c>
      <c r="M744" t="s">
        <v>8735</v>
      </c>
      <c r="N744" t="s">
        <v>8736</v>
      </c>
      <c r="O744" t="s">
        <v>8737</v>
      </c>
      <c r="P744" t="s">
        <v>8738</v>
      </c>
    </row>
    <row r="745" spans="1:16" x14ac:dyDescent="0.25">
      <c r="A745" s="4">
        <v>41586</v>
      </c>
      <c r="B745" s="4">
        <v>41587</v>
      </c>
      <c r="C745" t="s">
        <v>8739</v>
      </c>
      <c r="D745" t="s">
        <v>8740</v>
      </c>
      <c r="E745" t="s">
        <v>8741</v>
      </c>
      <c r="F745" t="s">
        <v>8742</v>
      </c>
      <c r="G745" t="s">
        <v>8742</v>
      </c>
      <c r="H745" t="s">
        <v>8743</v>
      </c>
      <c r="I745" t="s">
        <v>8742</v>
      </c>
      <c r="J745" t="s">
        <v>8744</v>
      </c>
      <c r="K745" t="s">
        <v>8745</v>
      </c>
      <c r="L745" t="s">
        <v>8746</v>
      </c>
      <c r="M745" t="s">
        <v>8747</v>
      </c>
      <c r="N745" t="s">
        <v>8748</v>
      </c>
      <c r="O745" t="s">
        <v>8749</v>
      </c>
      <c r="P745" t="s">
        <v>8750</v>
      </c>
    </row>
    <row r="746" spans="1:16" x14ac:dyDescent="0.25">
      <c r="A746" s="4">
        <v>41587</v>
      </c>
      <c r="B746" s="4">
        <v>41588</v>
      </c>
      <c r="C746" t="s">
        <v>8751</v>
      </c>
      <c r="D746">
        <v>0</v>
      </c>
      <c r="E746" t="s">
        <v>8752</v>
      </c>
      <c r="F746" t="s">
        <v>8753</v>
      </c>
      <c r="G746" t="s">
        <v>8753</v>
      </c>
      <c r="H746" t="s">
        <v>8754</v>
      </c>
      <c r="I746" t="s">
        <v>8753</v>
      </c>
      <c r="J746" t="s">
        <v>8755</v>
      </c>
      <c r="K746" t="s">
        <v>8756</v>
      </c>
      <c r="L746" t="s">
        <v>8757</v>
      </c>
      <c r="M746" t="s">
        <v>8758</v>
      </c>
      <c r="N746" t="s">
        <v>8759</v>
      </c>
      <c r="O746" t="s">
        <v>8760</v>
      </c>
      <c r="P746" t="s">
        <v>8761</v>
      </c>
    </row>
    <row r="747" spans="1:16" x14ac:dyDescent="0.25">
      <c r="A747" s="4">
        <v>41588</v>
      </c>
      <c r="B747" s="4">
        <v>41589</v>
      </c>
      <c r="C747" t="s">
        <v>8762</v>
      </c>
      <c r="D747">
        <v>0</v>
      </c>
      <c r="E747" t="s">
        <v>8763</v>
      </c>
      <c r="F747" t="s">
        <v>8764</v>
      </c>
      <c r="G747" t="s">
        <v>8764</v>
      </c>
      <c r="H747" t="s">
        <v>8765</v>
      </c>
      <c r="I747" t="s">
        <v>8764</v>
      </c>
      <c r="J747" t="s">
        <v>8766</v>
      </c>
      <c r="K747" t="s">
        <v>8767</v>
      </c>
      <c r="L747" t="s">
        <v>8768</v>
      </c>
      <c r="M747" t="s">
        <v>8769</v>
      </c>
      <c r="N747" t="s">
        <v>8770</v>
      </c>
      <c r="O747" t="s">
        <v>8771</v>
      </c>
      <c r="P747" t="s">
        <v>8772</v>
      </c>
    </row>
    <row r="748" spans="1:16" x14ac:dyDescent="0.25">
      <c r="A748" s="4">
        <v>41589</v>
      </c>
      <c r="B748" s="4">
        <v>41590</v>
      </c>
      <c r="C748" t="s">
        <v>8773</v>
      </c>
      <c r="D748" t="s">
        <v>8774</v>
      </c>
      <c r="E748" t="s">
        <v>8775</v>
      </c>
      <c r="F748" t="s">
        <v>8776</v>
      </c>
      <c r="G748" t="s">
        <v>8776</v>
      </c>
      <c r="H748" t="s">
        <v>8777</v>
      </c>
      <c r="I748" t="s">
        <v>8776</v>
      </c>
      <c r="J748" t="s">
        <v>8778</v>
      </c>
      <c r="K748" t="s">
        <v>8779</v>
      </c>
      <c r="L748" t="s">
        <v>8780</v>
      </c>
      <c r="M748" t="s">
        <v>8781</v>
      </c>
      <c r="N748" t="s">
        <v>8782</v>
      </c>
      <c r="O748" t="s">
        <v>8783</v>
      </c>
      <c r="P748" t="s">
        <v>8784</v>
      </c>
    </row>
    <row r="749" spans="1:16" x14ac:dyDescent="0.25">
      <c r="A749" s="4">
        <v>41590</v>
      </c>
      <c r="B749" s="4">
        <v>41591</v>
      </c>
      <c r="C749" t="s">
        <v>8785</v>
      </c>
      <c r="D749" t="s">
        <v>8786</v>
      </c>
      <c r="E749" t="s">
        <v>8787</v>
      </c>
      <c r="F749" t="s">
        <v>8788</v>
      </c>
      <c r="G749" t="s">
        <v>8788</v>
      </c>
      <c r="H749" t="s">
        <v>8789</v>
      </c>
      <c r="I749" t="s">
        <v>8788</v>
      </c>
      <c r="J749" t="s">
        <v>8790</v>
      </c>
      <c r="K749" t="s">
        <v>8791</v>
      </c>
      <c r="L749" t="s">
        <v>8792</v>
      </c>
      <c r="M749" t="s">
        <v>8793</v>
      </c>
      <c r="N749" t="s">
        <v>8794</v>
      </c>
      <c r="O749" t="s">
        <v>8795</v>
      </c>
      <c r="P749" t="s">
        <v>8796</v>
      </c>
    </row>
    <row r="750" spans="1:16" x14ac:dyDescent="0.25">
      <c r="A750" s="4">
        <v>41591</v>
      </c>
      <c r="B750" s="4">
        <v>41592</v>
      </c>
      <c r="C750" t="s">
        <v>8797</v>
      </c>
      <c r="D750" t="s">
        <v>8798</v>
      </c>
      <c r="E750" t="s">
        <v>8799</v>
      </c>
      <c r="F750" t="s">
        <v>8800</v>
      </c>
      <c r="G750" t="s">
        <v>8800</v>
      </c>
      <c r="H750" t="s">
        <v>8801</v>
      </c>
      <c r="I750" t="s">
        <v>8800</v>
      </c>
      <c r="J750" t="s">
        <v>8802</v>
      </c>
      <c r="K750" t="s">
        <v>8803</v>
      </c>
      <c r="L750" t="s">
        <v>8804</v>
      </c>
      <c r="M750" t="s">
        <v>8805</v>
      </c>
      <c r="N750" t="s">
        <v>8806</v>
      </c>
      <c r="O750" t="s">
        <v>8807</v>
      </c>
      <c r="P750" t="s">
        <v>8808</v>
      </c>
    </row>
    <row r="751" spans="1:16" x14ac:dyDescent="0.25">
      <c r="A751" s="4">
        <v>41592</v>
      </c>
      <c r="B751" s="4">
        <v>41593</v>
      </c>
      <c r="C751" t="s">
        <v>8809</v>
      </c>
      <c r="D751" t="s">
        <v>8810</v>
      </c>
      <c r="E751" t="s">
        <v>8811</v>
      </c>
      <c r="F751" t="s">
        <v>8812</v>
      </c>
      <c r="G751" t="s">
        <v>8812</v>
      </c>
      <c r="H751" t="s">
        <v>8813</v>
      </c>
      <c r="I751" t="s">
        <v>8812</v>
      </c>
      <c r="J751" t="s">
        <v>8814</v>
      </c>
      <c r="K751" t="s">
        <v>8815</v>
      </c>
      <c r="L751" t="s">
        <v>8816</v>
      </c>
      <c r="M751" t="s">
        <v>8817</v>
      </c>
      <c r="N751" t="s">
        <v>8818</v>
      </c>
      <c r="O751" t="s">
        <v>8819</v>
      </c>
      <c r="P751" t="s">
        <v>8820</v>
      </c>
    </row>
    <row r="752" spans="1:16" x14ac:dyDescent="0.25">
      <c r="A752" s="4">
        <v>41593</v>
      </c>
      <c r="B752" s="4">
        <v>41594</v>
      </c>
      <c r="C752" t="s">
        <v>8821</v>
      </c>
      <c r="D752" t="s">
        <v>8822</v>
      </c>
      <c r="E752" t="s">
        <v>8823</v>
      </c>
      <c r="F752" t="s">
        <v>8824</v>
      </c>
      <c r="G752" t="s">
        <v>8824</v>
      </c>
      <c r="H752" t="s">
        <v>8825</v>
      </c>
      <c r="I752" t="s">
        <v>8824</v>
      </c>
      <c r="J752" t="s">
        <v>8826</v>
      </c>
      <c r="K752" t="s">
        <v>8827</v>
      </c>
      <c r="L752" t="s">
        <v>8828</v>
      </c>
      <c r="M752" t="s">
        <v>8829</v>
      </c>
      <c r="N752" t="s">
        <v>8830</v>
      </c>
      <c r="O752" t="s">
        <v>8831</v>
      </c>
      <c r="P752" t="s">
        <v>8832</v>
      </c>
    </row>
    <row r="753" spans="1:16" x14ac:dyDescent="0.25">
      <c r="A753" s="4">
        <v>41594</v>
      </c>
      <c r="B753" s="4">
        <v>41595</v>
      </c>
      <c r="C753" t="s">
        <v>8833</v>
      </c>
      <c r="D753">
        <v>0</v>
      </c>
      <c r="E753" t="s">
        <v>8834</v>
      </c>
      <c r="F753" t="s">
        <v>8835</v>
      </c>
      <c r="G753" t="s">
        <v>8835</v>
      </c>
      <c r="H753" t="s">
        <v>8836</v>
      </c>
      <c r="I753" t="s">
        <v>8835</v>
      </c>
      <c r="J753" t="s">
        <v>8837</v>
      </c>
      <c r="K753" t="s">
        <v>8838</v>
      </c>
      <c r="L753" t="s">
        <v>8839</v>
      </c>
      <c r="M753" t="s">
        <v>8840</v>
      </c>
      <c r="N753" t="s">
        <v>8841</v>
      </c>
      <c r="O753" t="s">
        <v>8842</v>
      </c>
      <c r="P753" t="s">
        <v>8843</v>
      </c>
    </row>
    <row r="754" spans="1:16" x14ac:dyDescent="0.25">
      <c r="A754" s="4">
        <v>41595</v>
      </c>
      <c r="B754" s="4">
        <v>41596</v>
      </c>
      <c r="C754" t="s">
        <v>8844</v>
      </c>
      <c r="D754">
        <v>0</v>
      </c>
      <c r="E754" t="s">
        <v>8845</v>
      </c>
      <c r="F754" t="s">
        <v>8846</v>
      </c>
      <c r="G754" t="s">
        <v>8846</v>
      </c>
      <c r="H754" t="s">
        <v>8847</v>
      </c>
      <c r="I754" t="s">
        <v>8846</v>
      </c>
      <c r="J754" t="s">
        <v>8848</v>
      </c>
      <c r="K754" t="s">
        <v>8849</v>
      </c>
      <c r="L754" t="s">
        <v>8850</v>
      </c>
      <c r="M754" t="s">
        <v>8851</v>
      </c>
      <c r="N754" t="s">
        <v>8852</v>
      </c>
      <c r="O754" t="s">
        <v>8853</v>
      </c>
      <c r="P754" t="s">
        <v>8854</v>
      </c>
    </row>
    <row r="755" spans="1:16" x14ac:dyDescent="0.25">
      <c r="A755" s="4">
        <v>41596</v>
      </c>
      <c r="B755" s="4">
        <v>41597</v>
      </c>
      <c r="C755" t="s">
        <v>8855</v>
      </c>
      <c r="D755" t="s">
        <v>8856</v>
      </c>
      <c r="E755" t="s">
        <v>8857</v>
      </c>
      <c r="F755" t="s">
        <v>8858</v>
      </c>
      <c r="G755" t="s">
        <v>8858</v>
      </c>
      <c r="H755" t="s">
        <v>8859</v>
      </c>
      <c r="I755" t="s">
        <v>8858</v>
      </c>
      <c r="J755" t="s">
        <v>8860</v>
      </c>
      <c r="K755" t="s">
        <v>8861</v>
      </c>
      <c r="L755" t="s">
        <v>8862</v>
      </c>
      <c r="M755" t="s">
        <v>8863</v>
      </c>
      <c r="N755" t="s">
        <v>8864</v>
      </c>
      <c r="O755" t="s">
        <v>8865</v>
      </c>
      <c r="P755" t="s">
        <v>8866</v>
      </c>
    </row>
    <row r="756" spans="1:16" x14ac:dyDescent="0.25">
      <c r="A756" s="4">
        <v>41597</v>
      </c>
      <c r="B756" s="4">
        <v>41598</v>
      </c>
      <c r="C756" t="s">
        <v>8867</v>
      </c>
      <c r="D756" t="s">
        <v>8868</v>
      </c>
      <c r="E756" t="s">
        <v>8869</v>
      </c>
      <c r="F756" t="s">
        <v>8870</v>
      </c>
      <c r="G756" t="s">
        <v>8870</v>
      </c>
      <c r="H756" t="s">
        <v>8871</v>
      </c>
      <c r="I756" t="s">
        <v>8870</v>
      </c>
      <c r="J756" t="s">
        <v>8872</v>
      </c>
      <c r="K756" t="s">
        <v>8873</v>
      </c>
      <c r="L756" t="s">
        <v>8874</v>
      </c>
      <c r="M756" t="s">
        <v>8875</v>
      </c>
      <c r="N756" t="s">
        <v>8876</v>
      </c>
      <c r="O756" t="s">
        <v>8877</v>
      </c>
      <c r="P756" t="s">
        <v>8878</v>
      </c>
    </row>
    <row r="757" spans="1:16" x14ac:dyDescent="0.25">
      <c r="A757" s="4">
        <v>41598</v>
      </c>
      <c r="B757" s="4">
        <v>41599</v>
      </c>
      <c r="C757" t="s">
        <v>8879</v>
      </c>
      <c r="D757" t="s">
        <v>8880</v>
      </c>
      <c r="E757" t="s">
        <v>8881</v>
      </c>
      <c r="F757" t="s">
        <v>8882</v>
      </c>
      <c r="G757" t="s">
        <v>8882</v>
      </c>
      <c r="H757" t="s">
        <v>8883</v>
      </c>
      <c r="I757" t="s">
        <v>8882</v>
      </c>
      <c r="J757" t="s">
        <v>8884</v>
      </c>
      <c r="K757" t="s">
        <v>8885</v>
      </c>
      <c r="L757" t="s">
        <v>8886</v>
      </c>
      <c r="M757" t="s">
        <v>8887</v>
      </c>
      <c r="N757" t="s">
        <v>8888</v>
      </c>
      <c r="O757" t="s">
        <v>8889</v>
      </c>
      <c r="P757" t="s">
        <v>8890</v>
      </c>
    </row>
    <row r="758" spans="1:16" x14ac:dyDescent="0.25">
      <c r="A758" s="4">
        <v>41599</v>
      </c>
      <c r="B758" s="4">
        <v>41600</v>
      </c>
      <c r="C758" t="s">
        <v>8891</v>
      </c>
      <c r="D758" t="s">
        <v>8892</v>
      </c>
      <c r="E758" t="s">
        <v>8893</v>
      </c>
      <c r="F758" t="s">
        <v>8894</v>
      </c>
      <c r="G758" t="s">
        <v>8894</v>
      </c>
      <c r="H758" t="s">
        <v>8895</v>
      </c>
      <c r="I758" t="s">
        <v>8894</v>
      </c>
      <c r="J758" t="s">
        <v>8896</v>
      </c>
      <c r="K758" t="s">
        <v>8897</v>
      </c>
      <c r="L758" t="s">
        <v>8898</v>
      </c>
      <c r="M758" t="s">
        <v>8899</v>
      </c>
      <c r="N758" t="s">
        <v>8900</v>
      </c>
      <c r="O758" t="s">
        <v>8901</v>
      </c>
      <c r="P758" t="s">
        <v>8902</v>
      </c>
    </row>
    <row r="759" spans="1:16" x14ac:dyDescent="0.25">
      <c r="A759" s="4">
        <v>41600</v>
      </c>
      <c r="B759" s="4">
        <v>41601</v>
      </c>
      <c r="C759" t="s">
        <v>8903</v>
      </c>
      <c r="D759" t="s">
        <v>8904</v>
      </c>
      <c r="E759" t="s">
        <v>8905</v>
      </c>
      <c r="F759" t="s">
        <v>8906</v>
      </c>
      <c r="G759" t="s">
        <v>8906</v>
      </c>
      <c r="H759" t="s">
        <v>8907</v>
      </c>
      <c r="I759" t="s">
        <v>8906</v>
      </c>
      <c r="J759" t="s">
        <v>8908</v>
      </c>
      <c r="K759" t="s">
        <v>8909</v>
      </c>
      <c r="L759" t="s">
        <v>8910</v>
      </c>
      <c r="M759" t="s">
        <v>8911</v>
      </c>
      <c r="N759" t="s">
        <v>8912</v>
      </c>
      <c r="O759" t="s">
        <v>8913</v>
      </c>
      <c r="P759" t="s">
        <v>8914</v>
      </c>
    </row>
    <row r="760" spans="1:16" x14ac:dyDescent="0.25">
      <c r="A760" s="4">
        <v>41601</v>
      </c>
      <c r="B760" s="4">
        <v>41602</v>
      </c>
      <c r="C760" t="s">
        <v>8915</v>
      </c>
      <c r="D760">
        <v>0</v>
      </c>
      <c r="E760" t="s">
        <v>8916</v>
      </c>
      <c r="F760" t="s">
        <v>8917</v>
      </c>
      <c r="G760" t="s">
        <v>8917</v>
      </c>
      <c r="H760" t="s">
        <v>8918</v>
      </c>
      <c r="I760" t="s">
        <v>8917</v>
      </c>
      <c r="J760" t="s">
        <v>8919</v>
      </c>
      <c r="K760" t="s">
        <v>8920</v>
      </c>
      <c r="L760" t="s">
        <v>8921</v>
      </c>
      <c r="M760" t="s">
        <v>8922</v>
      </c>
      <c r="N760" t="s">
        <v>8923</v>
      </c>
      <c r="O760" t="s">
        <v>8924</v>
      </c>
      <c r="P760" t="s">
        <v>8925</v>
      </c>
    </row>
    <row r="761" spans="1:16" x14ac:dyDescent="0.25">
      <c r="A761" s="4">
        <v>41602</v>
      </c>
      <c r="B761" s="4">
        <v>41603</v>
      </c>
      <c r="C761" t="s">
        <v>8926</v>
      </c>
      <c r="D761">
        <v>0</v>
      </c>
      <c r="E761" t="s">
        <v>8927</v>
      </c>
      <c r="F761" t="s">
        <v>8928</v>
      </c>
      <c r="G761" t="s">
        <v>8928</v>
      </c>
      <c r="H761" t="s">
        <v>8929</v>
      </c>
      <c r="I761" t="s">
        <v>8928</v>
      </c>
      <c r="J761" t="s">
        <v>8930</v>
      </c>
      <c r="K761" t="s">
        <v>8931</v>
      </c>
      <c r="L761" t="s">
        <v>8932</v>
      </c>
      <c r="M761" t="s">
        <v>8933</v>
      </c>
      <c r="N761" t="s">
        <v>8934</v>
      </c>
      <c r="O761" t="s">
        <v>8935</v>
      </c>
      <c r="P761" t="s">
        <v>8936</v>
      </c>
    </row>
    <row r="762" spans="1:16" x14ac:dyDescent="0.25">
      <c r="A762" s="4">
        <v>41603</v>
      </c>
      <c r="B762" s="4">
        <v>41604</v>
      </c>
      <c r="C762" t="s">
        <v>8937</v>
      </c>
      <c r="D762" t="s">
        <v>8938</v>
      </c>
      <c r="E762" t="s">
        <v>8939</v>
      </c>
      <c r="F762" t="s">
        <v>8940</v>
      </c>
      <c r="G762" t="s">
        <v>8940</v>
      </c>
      <c r="H762" t="s">
        <v>8941</v>
      </c>
      <c r="I762" t="s">
        <v>8940</v>
      </c>
      <c r="J762" t="s">
        <v>8942</v>
      </c>
      <c r="K762" t="s">
        <v>8943</v>
      </c>
      <c r="L762" t="s">
        <v>8944</v>
      </c>
      <c r="M762" t="s">
        <v>8945</v>
      </c>
      <c r="N762" t="s">
        <v>8946</v>
      </c>
      <c r="O762" t="s">
        <v>8947</v>
      </c>
      <c r="P762" t="s">
        <v>8948</v>
      </c>
    </row>
    <row r="763" spans="1:16" x14ac:dyDescent="0.25">
      <c r="A763" s="4">
        <v>41604</v>
      </c>
      <c r="B763" s="4">
        <v>41605</v>
      </c>
      <c r="C763" t="s">
        <v>8949</v>
      </c>
      <c r="D763" t="s">
        <v>8950</v>
      </c>
      <c r="E763" t="s">
        <v>8951</v>
      </c>
      <c r="F763" t="s">
        <v>8952</v>
      </c>
      <c r="G763" t="s">
        <v>8952</v>
      </c>
      <c r="H763" t="s">
        <v>8953</v>
      </c>
      <c r="I763" t="s">
        <v>8952</v>
      </c>
      <c r="J763" t="s">
        <v>8954</v>
      </c>
      <c r="K763" t="s">
        <v>8955</v>
      </c>
      <c r="L763" t="s">
        <v>8956</v>
      </c>
      <c r="M763" t="s">
        <v>8957</v>
      </c>
      <c r="N763" t="s">
        <v>8958</v>
      </c>
      <c r="O763" t="s">
        <v>8959</v>
      </c>
      <c r="P763" t="s">
        <v>8960</v>
      </c>
    </row>
    <row r="764" spans="1:16" x14ac:dyDescent="0.25">
      <c r="A764" s="4">
        <v>41605</v>
      </c>
      <c r="B764" s="4">
        <v>41606</v>
      </c>
      <c r="C764" t="s">
        <v>8961</v>
      </c>
      <c r="D764" t="s">
        <v>8962</v>
      </c>
      <c r="E764" t="s">
        <v>8963</v>
      </c>
      <c r="F764" t="s">
        <v>8964</v>
      </c>
      <c r="G764" t="s">
        <v>8964</v>
      </c>
      <c r="H764" t="s">
        <v>8965</v>
      </c>
      <c r="I764" t="s">
        <v>8964</v>
      </c>
      <c r="J764" t="s">
        <v>8966</v>
      </c>
      <c r="K764" t="s">
        <v>8967</v>
      </c>
      <c r="L764" t="s">
        <v>8968</v>
      </c>
      <c r="M764" t="s">
        <v>8969</v>
      </c>
      <c r="N764" t="s">
        <v>8970</v>
      </c>
      <c r="O764" t="s">
        <v>8971</v>
      </c>
      <c r="P764" t="s">
        <v>8972</v>
      </c>
    </row>
    <row r="765" spans="1:16" x14ac:dyDescent="0.25">
      <c r="A765" s="4">
        <v>41606</v>
      </c>
      <c r="B765" s="4">
        <v>41607</v>
      </c>
      <c r="C765" t="s">
        <v>8973</v>
      </c>
      <c r="D765" t="s">
        <v>8974</v>
      </c>
      <c r="E765" t="s">
        <v>8975</v>
      </c>
      <c r="F765" t="s">
        <v>8976</v>
      </c>
      <c r="G765" t="s">
        <v>8976</v>
      </c>
      <c r="H765" t="s">
        <v>8977</v>
      </c>
      <c r="I765" t="s">
        <v>8976</v>
      </c>
      <c r="J765" t="s">
        <v>8978</v>
      </c>
      <c r="K765" t="s">
        <v>8979</v>
      </c>
      <c r="L765" t="s">
        <v>8980</v>
      </c>
      <c r="M765" t="s">
        <v>8981</v>
      </c>
      <c r="N765" t="s">
        <v>8982</v>
      </c>
      <c r="O765" t="s">
        <v>8983</v>
      </c>
      <c r="P765" t="s">
        <v>8984</v>
      </c>
    </row>
    <row r="766" spans="1:16" x14ac:dyDescent="0.25">
      <c r="A766" s="4">
        <v>41607</v>
      </c>
      <c r="B766" s="4">
        <v>41608</v>
      </c>
      <c r="C766" t="s">
        <v>8985</v>
      </c>
      <c r="D766" t="s">
        <v>8986</v>
      </c>
      <c r="E766" t="s">
        <v>8987</v>
      </c>
      <c r="F766" t="s">
        <v>8988</v>
      </c>
      <c r="G766" t="s">
        <v>8988</v>
      </c>
      <c r="H766" t="s">
        <v>8989</v>
      </c>
      <c r="I766" t="s">
        <v>8988</v>
      </c>
      <c r="J766" t="s">
        <v>8990</v>
      </c>
      <c r="K766" t="s">
        <v>8991</v>
      </c>
      <c r="L766" t="s">
        <v>8992</v>
      </c>
      <c r="M766" t="s">
        <v>8993</v>
      </c>
      <c r="N766" t="s">
        <v>8994</v>
      </c>
      <c r="O766" t="s">
        <v>8995</v>
      </c>
      <c r="P766" t="s">
        <v>8996</v>
      </c>
    </row>
    <row r="767" spans="1:16" x14ac:dyDescent="0.25">
      <c r="A767" s="4">
        <v>41608</v>
      </c>
      <c r="B767" s="4">
        <v>41609</v>
      </c>
      <c r="C767" t="s">
        <v>8997</v>
      </c>
      <c r="D767">
        <v>0</v>
      </c>
      <c r="E767" t="s">
        <v>8998</v>
      </c>
      <c r="F767" t="s">
        <v>8999</v>
      </c>
      <c r="G767" t="s">
        <v>8999</v>
      </c>
      <c r="H767" t="s">
        <v>9000</v>
      </c>
      <c r="I767" t="s">
        <v>8999</v>
      </c>
      <c r="J767" t="s">
        <v>9001</v>
      </c>
      <c r="K767" t="s">
        <v>9002</v>
      </c>
      <c r="L767" t="s">
        <v>9003</v>
      </c>
      <c r="M767" t="s">
        <v>9004</v>
      </c>
      <c r="N767" t="s">
        <v>9005</v>
      </c>
      <c r="O767" t="s">
        <v>9006</v>
      </c>
      <c r="P767" t="s">
        <v>9007</v>
      </c>
    </row>
    <row r="768" spans="1:16" x14ac:dyDescent="0.25">
      <c r="A768" s="4">
        <v>41609</v>
      </c>
      <c r="B768" s="4">
        <v>41610</v>
      </c>
      <c r="C768" t="s">
        <v>9008</v>
      </c>
      <c r="D768">
        <v>0</v>
      </c>
      <c r="E768" t="s">
        <v>9009</v>
      </c>
      <c r="F768" t="s">
        <v>9010</v>
      </c>
      <c r="G768" t="s">
        <v>9010</v>
      </c>
      <c r="H768" t="s">
        <v>9011</v>
      </c>
      <c r="I768" t="s">
        <v>9010</v>
      </c>
      <c r="J768" t="s">
        <v>9012</v>
      </c>
      <c r="K768" t="s">
        <v>9013</v>
      </c>
      <c r="L768" t="s">
        <v>9014</v>
      </c>
      <c r="M768" t="s">
        <v>9015</v>
      </c>
      <c r="N768" t="s">
        <v>9016</v>
      </c>
      <c r="O768" t="s">
        <v>9017</v>
      </c>
      <c r="P768" t="s">
        <v>9018</v>
      </c>
    </row>
    <row r="769" spans="1:16" x14ac:dyDescent="0.25">
      <c r="A769" s="4">
        <v>41610</v>
      </c>
      <c r="B769" s="4">
        <v>41611</v>
      </c>
      <c r="C769" t="s">
        <v>9019</v>
      </c>
      <c r="D769" t="s">
        <v>9020</v>
      </c>
      <c r="E769" t="s">
        <v>9021</v>
      </c>
      <c r="F769" t="s">
        <v>9022</v>
      </c>
      <c r="G769" t="s">
        <v>9022</v>
      </c>
      <c r="H769" t="s">
        <v>9023</v>
      </c>
      <c r="I769" t="s">
        <v>9022</v>
      </c>
      <c r="J769" t="s">
        <v>9024</v>
      </c>
      <c r="K769" t="s">
        <v>9025</v>
      </c>
      <c r="L769" t="s">
        <v>9026</v>
      </c>
      <c r="M769" t="s">
        <v>9027</v>
      </c>
      <c r="N769" t="s">
        <v>9028</v>
      </c>
      <c r="O769" t="s">
        <v>9029</v>
      </c>
      <c r="P769" t="s">
        <v>9030</v>
      </c>
    </row>
    <row r="770" spans="1:16" x14ac:dyDescent="0.25">
      <c r="A770" s="4">
        <v>41611</v>
      </c>
      <c r="B770" s="4">
        <v>41612</v>
      </c>
      <c r="C770" t="s">
        <v>9031</v>
      </c>
      <c r="D770" t="s">
        <v>9032</v>
      </c>
      <c r="E770" t="s">
        <v>9033</v>
      </c>
      <c r="F770" t="s">
        <v>9034</v>
      </c>
      <c r="G770" t="s">
        <v>9034</v>
      </c>
      <c r="H770" t="s">
        <v>9035</v>
      </c>
      <c r="I770" t="s">
        <v>9034</v>
      </c>
      <c r="J770" t="s">
        <v>9036</v>
      </c>
      <c r="K770" t="s">
        <v>9037</v>
      </c>
      <c r="L770" t="s">
        <v>9038</v>
      </c>
      <c r="M770" t="s">
        <v>9039</v>
      </c>
      <c r="N770" t="s">
        <v>9040</v>
      </c>
      <c r="O770" t="s">
        <v>9041</v>
      </c>
      <c r="P770" t="s">
        <v>9042</v>
      </c>
    </row>
    <row r="771" spans="1:16" x14ac:dyDescent="0.25">
      <c r="A771" s="4">
        <v>41612</v>
      </c>
      <c r="B771" s="4">
        <v>41613</v>
      </c>
      <c r="C771" t="s">
        <v>9043</v>
      </c>
      <c r="D771" t="s">
        <v>9044</v>
      </c>
      <c r="E771" t="s">
        <v>9045</v>
      </c>
      <c r="F771" t="s">
        <v>9046</v>
      </c>
      <c r="G771" t="s">
        <v>9046</v>
      </c>
      <c r="H771" t="s">
        <v>9047</v>
      </c>
      <c r="I771" t="s">
        <v>9046</v>
      </c>
      <c r="J771" t="s">
        <v>9048</v>
      </c>
      <c r="K771" t="s">
        <v>9049</v>
      </c>
      <c r="L771" t="s">
        <v>9050</v>
      </c>
      <c r="M771" t="s">
        <v>9051</v>
      </c>
      <c r="N771" t="s">
        <v>9052</v>
      </c>
      <c r="O771" t="s">
        <v>9053</v>
      </c>
      <c r="P771" t="s">
        <v>9054</v>
      </c>
    </row>
    <row r="772" spans="1:16" x14ac:dyDescent="0.25">
      <c r="A772" s="4">
        <v>41613</v>
      </c>
      <c r="B772" s="4">
        <v>41614</v>
      </c>
      <c r="C772" t="s">
        <v>9055</v>
      </c>
      <c r="D772" t="s">
        <v>9056</v>
      </c>
      <c r="E772" t="s">
        <v>9057</v>
      </c>
      <c r="F772" t="s">
        <v>9058</v>
      </c>
      <c r="G772" t="s">
        <v>9058</v>
      </c>
      <c r="H772" t="s">
        <v>9059</v>
      </c>
      <c r="I772" t="s">
        <v>9058</v>
      </c>
      <c r="J772" t="s">
        <v>9060</v>
      </c>
      <c r="K772" t="s">
        <v>9061</v>
      </c>
      <c r="L772" t="s">
        <v>9062</v>
      </c>
      <c r="M772" t="s">
        <v>9063</v>
      </c>
      <c r="N772" t="s">
        <v>9064</v>
      </c>
      <c r="O772" t="s">
        <v>9065</v>
      </c>
      <c r="P772" t="s">
        <v>9066</v>
      </c>
    </row>
    <row r="773" spans="1:16" x14ac:dyDescent="0.25">
      <c r="A773" s="4">
        <v>41614</v>
      </c>
      <c r="B773" s="4">
        <v>41615</v>
      </c>
      <c r="C773" t="s">
        <v>9067</v>
      </c>
      <c r="D773" t="s">
        <v>9068</v>
      </c>
      <c r="E773" t="s">
        <v>9069</v>
      </c>
      <c r="F773" t="s">
        <v>9070</v>
      </c>
      <c r="G773" t="s">
        <v>9070</v>
      </c>
      <c r="H773" t="s">
        <v>9071</v>
      </c>
      <c r="I773" t="s">
        <v>9070</v>
      </c>
      <c r="J773" t="s">
        <v>9072</v>
      </c>
      <c r="K773" t="s">
        <v>9073</v>
      </c>
      <c r="L773" t="s">
        <v>9074</v>
      </c>
      <c r="M773" t="s">
        <v>9075</v>
      </c>
      <c r="N773" t="s">
        <v>9076</v>
      </c>
      <c r="O773" t="s">
        <v>9077</v>
      </c>
      <c r="P773" t="s">
        <v>9078</v>
      </c>
    </row>
    <row r="774" spans="1:16" x14ac:dyDescent="0.25">
      <c r="A774" s="4">
        <v>41615</v>
      </c>
      <c r="B774" s="4">
        <v>41616</v>
      </c>
      <c r="C774" t="s">
        <v>9079</v>
      </c>
      <c r="D774">
        <v>0</v>
      </c>
      <c r="E774" t="s">
        <v>9080</v>
      </c>
      <c r="F774" t="s">
        <v>9081</v>
      </c>
      <c r="G774" t="s">
        <v>9081</v>
      </c>
      <c r="H774" t="s">
        <v>9082</v>
      </c>
      <c r="I774" t="s">
        <v>9081</v>
      </c>
      <c r="J774" t="s">
        <v>9083</v>
      </c>
      <c r="K774" t="s">
        <v>9084</v>
      </c>
      <c r="L774" t="s">
        <v>9085</v>
      </c>
      <c r="M774" t="s">
        <v>9086</v>
      </c>
      <c r="N774" t="s">
        <v>9087</v>
      </c>
      <c r="O774" t="s">
        <v>9088</v>
      </c>
      <c r="P774" t="s">
        <v>9089</v>
      </c>
    </row>
    <row r="775" spans="1:16" x14ac:dyDescent="0.25">
      <c r="A775" s="4">
        <v>41616</v>
      </c>
      <c r="B775" s="4">
        <v>41617</v>
      </c>
      <c r="C775" t="s">
        <v>9090</v>
      </c>
      <c r="D775">
        <v>0</v>
      </c>
      <c r="E775" t="s">
        <v>9091</v>
      </c>
      <c r="F775" t="s">
        <v>9092</v>
      </c>
      <c r="G775" t="s">
        <v>9092</v>
      </c>
      <c r="H775" t="s">
        <v>9093</v>
      </c>
      <c r="I775" t="s">
        <v>9092</v>
      </c>
      <c r="J775" t="s">
        <v>9094</v>
      </c>
      <c r="K775" t="s">
        <v>9095</v>
      </c>
      <c r="L775" t="s">
        <v>9096</v>
      </c>
      <c r="M775" t="s">
        <v>9097</v>
      </c>
      <c r="N775" t="s">
        <v>9098</v>
      </c>
      <c r="O775" t="s">
        <v>9099</v>
      </c>
      <c r="P775" t="s">
        <v>9100</v>
      </c>
    </row>
    <row r="776" spans="1:16" x14ac:dyDescent="0.25">
      <c r="A776" s="4">
        <v>41617</v>
      </c>
      <c r="B776" s="4">
        <v>41618</v>
      </c>
      <c r="C776" t="s">
        <v>9101</v>
      </c>
      <c r="D776" t="s">
        <v>9102</v>
      </c>
      <c r="E776" t="s">
        <v>9103</v>
      </c>
      <c r="F776" t="s">
        <v>9104</v>
      </c>
      <c r="G776" t="s">
        <v>9104</v>
      </c>
      <c r="H776" t="s">
        <v>9105</v>
      </c>
      <c r="I776" t="s">
        <v>9104</v>
      </c>
      <c r="J776" t="s">
        <v>9106</v>
      </c>
      <c r="K776" t="s">
        <v>9107</v>
      </c>
      <c r="L776" t="s">
        <v>9108</v>
      </c>
      <c r="M776" t="s">
        <v>9109</v>
      </c>
      <c r="N776" t="s">
        <v>9110</v>
      </c>
      <c r="O776" t="s">
        <v>9111</v>
      </c>
      <c r="P776" t="s">
        <v>9112</v>
      </c>
    </row>
    <row r="777" spans="1:16" x14ac:dyDescent="0.25">
      <c r="A777" s="4">
        <v>41618</v>
      </c>
      <c r="B777" s="4">
        <v>41619</v>
      </c>
      <c r="C777" t="s">
        <v>9113</v>
      </c>
      <c r="D777" t="s">
        <v>9114</v>
      </c>
      <c r="E777" t="s">
        <v>9115</v>
      </c>
      <c r="F777" t="s">
        <v>9116</v>
      </c>
      <c r="G777" t="s">
        <v>9116</v>
      </c>
      <c r="H777" t="s">
        <v>9117</v>
      </c>
      <c r="I777" t="s">
        <v>9116</v>
      </c>
      <c r="J777" t="s">
        <v>9118</v>
      </c>
      <c r="K777" t="s">
        <v>9119</v>
      </c>
      <c r="L777" t="s">
        <v>9120</v>
      </c>
      <c r="M777" t="s">
        <v>9121</v>
      </c>
      <c r="N777" t="s">
        <v>9122</v>
      </c>
      <c r="O777" t="s">
        <v>9123</v>
      </c>
      <c r="P777" t="s">
        <v>9124</v>
      </c>
    </row>
    <row r="778" spans="1:16" x14ac:dyDescent="0.25">
      <c r="A778" s="4">
        <v>41619</v>
      </c>
      <c r="B778" s="4">
        <v>41620</v>
      </c>
      <c r="C778" t="s">
        <v>9125</v>
      </c>
      <c r="D778" t="s">
        <v>9126</v>
      </c>
      <c r="E778" t="s">
        <v>9127</v>
      </c>
      <c r="F778" t="s">
        <v>9128</v>
      </c>
      <c r="G778" t="s">
        <v>9128</v>
      </c>
      <c r="H778" t="s">
        <v>9129</v>
      </c>
      <c r="I778" t="s">
        <v>9128</v>
      </c>
      <c r="J778" t="s">
        <v>9130</v>
      </c>
      <c r="K778" t="s">
        <v>9131</v>
      </c>
      <c r="L778" t="s">
        <v>9132</v>
      </c>
      <c r="M778" t="s">
        <v>9133</v>
      </c>
      <c r="N778" t="s">
        <v>9134</v>
      </c>
      <c r="O778" t="s">
        <v>9135</v>
      </c>
      <c r="P778" t="s">
        <v>9136</v>
      </c>
    </row>
    <row r="779" spans="1:16" x14ac:dyDescent="0.25">
      <c r="A779" s="4">
        <v>41620</v>
      </c>
      <c r="B779" s="4">
        <v>41621</v>
      </c>
      <c r="C779" t="s">
        <v>9137</v>
      </c>
      <c r="D779" t="s">
        <v>9138</v>
      </c>
      <c r="E779" t="s">
        <v>9139</v>
      </c>
      <c r="F779" t="s">
        <v>9140</v>
      </c>
      <c r="G779" t="s">
        <v>9140</v>
      </c>
      <c r="H779" t="s">
        <v>9141</v>
      </c>
      <c r="I779" t="s">
        <v>9140</v>
      </c>
      <c r="J779" t="s">
        <v>9142</v>
      </c>
      <c r="K779" t="s">
        <v>9143</v>
      </c>
      <c r="L779" t="s">
        <v>9144</v>
      </c>
      <c r="M779" t="s">
        <v>9145</v>
      </c>
      <c r="N779" t="s">
        <v>9146</v>
      </c>
      <c r="O779" t="s">
        <v>9147</v>
      </c>
      <c r="P779" t="s">
        <v>9148</v>
      </c>
    </row>
    <row r="780" spans="1:16" x14ac:dyDescent="0.25">
      <c r="A780" s="4">
        <v>41621</v>
      </c>
      <c r="B780" s="4">
        <v>41622</v>
      </c>
      <c r="C780" t="s">
        <v>9149</v>
      </c>
      <c r="D780" t="s">
        <v>9150</v>
      </c>
      <c r="E780" t="s">
        <v>9151</v>
      </c>
      <c r="F780" t="s">
        <v>9152</v>
      </c>
      <c r="G780" t="s">
        <v>9152</v>
      </c>
      <c r="H780" t="s">
        <v>9153</v>
      </c>
      <c r="I780" t="s">
        <v>9152</v>
      </c>
      <c r="J780" t="s">
        <v>9154</v>
      </c>
      <c r="K780" t="s">
        <v>9155</v>
      </c>
      <c r="L780" t="s">
        <v>9156</v>
      </c>
      <c r="M780" t="s">
        <v>9157</v>
      </c>
      <c r="N780" t="s">
        <v>9158</v>
      </c>
      <c r="O780" t="s">
        <v>9159</v>
      </c>
      <c r="P780" t="s">
        <v>9160</v>
      </c>
    </row>
    <row r="781" spans="1:16" x14ac:dyDescent="0.25">
      <c r="A781" s="4">
        <v>41622</v>
      </c>
      <c r="B781" s="4">
        <v>41623</v>
      </c>
      <c r="C781" t="s">
        <v>9161</v>
      </c>
      <c r="D781">
        <v>0</v>
      </c>
      <c r="E781" t="s">
        <v>9162</v>
      </c>
      <c r="F781" t="s">
        <v>9163</v>
      </c>
      <c r="G781" t="s">
        <v>9163</v>
      </c>
      <c r="H781" t="s">
        <v>9164</v>
      </c>
      <c r="I781" t="s">
        <v>9163</v>
      </c>
      <c r="J781" t="s">
        <v>9165</v>
      </c>
      <c r="K781" t="s">
        <v>9166</v>
      </c>
      <c r="L781" t="s">
        <v>9167</v>
      </c>
      <c r="M781" t="s">
        <v>9168</v>
      </c>
      <c r="N781" t="s">
        <v>9169</v>
      </c>
      <c r="O781" t="s">
        <v>9170</v>
      </c>
      <c r="P781" t="s">
        <v>9171</v>
      </c>
    </row>
    <row r="782" spans="1:16" x14ac:dyDescent="0.25">
      <c r="A782" s="4">
        <v>41623</v>
      </c>
      <c r="B782" s="4">
        <v>41624</v>
      </c>
      <c r="C782" t="s">
        <v>9172</v>
      </c>
      <c r="D782">
        <v>0</v>
      </c>
      <c r="E782" t="s">
        <v>9173</v>
      </c>
      <c r="F782" t="s">
        <v>9174</v>
      </c>
      <c r="G782" t="s">
        <v>9174</v>
      </c>
      <c r="H782" t="s">
        <v>9175</v>
      </c>
      <c r="I782" t="s">
        <v>9174</v>
      </c>
      <c r="J782" t="s">
        <v>9176</v>
      </c>
      <c r="K782" t="s">
        <v>9177</v>
      </c>
      <c r="L782" t="s">
        <v>9178</v>
      </c>
      <c r="M782" t="s">
        <v>9179</v>
      </c>
      <c r="N782" t="s">
        <v>9180</v>
      </c>
      <c r="O782" t="s">
        <v>9181</v>
      </c>
      <c r="P782" t="s">
        <v>9182</v>
      </c>
    </row>
    <row r="783" spans="1:16" x14ac:dyDescent="0.25">
      <c r="A783" s="4">
        <v>41624</v>
      </c>
      <c r="B783" s="4">
        <v>41625</v>
      </c>
      <c r="C783" t="s">
        <v>9183</v>
      </c>
      <c r="D783" t="s">
        <v>9184</v>
      </c>
      <c r="E783" t="s">
        <v>9185</v>
      </c>
      <c r="F783" t="s">
        <v>9186</v>
      </c>
      <c r="G783" t="s">
        <v>9186</v>
      </c>
      <c r="H783" t="s">
        <v>9187</v>
      </c>
      <c r="I783" t="s">
        <v>9186</v>
      </c>
      <c r="J783" t="s">
        <v>9188</v>
      </c>
      <c r="K783" t="s">
        <v>9189</v>
      </c>
      <c r="L783" t="s">
        <v>9190</v>
      </c>
      <c r="M783" t="s">
        <v>9191</v>
      </c>
      <c r="N783" t="s">
        <v>9192</v>
      </c>
      <c r="O783" t="s">
        <v>9193</v>
      </c>
      <c r="P783" t="s">
        <v>9194</v>
      </c>
    </row>
    <row r="784" spans="1:16" x14ac:dyDescent="0.25">
      <c r="A784" s="4">
        <v>41625</v>
      </c>
      <c r="B784" s="4">
        <v>41626</v>
      </c>
      <c r="C784" t="s">
        <v>9195</v>
      </c>
      <c r="D784" t="s">
        <v>9196</v>
      </c>
      <c r="E784" t="s">
        <v>9197</v>
      </c>
      <c r="F784" t="s">
        <v>9198</v>
      </c>
      <c r="G784" t="s">
        <v>9198</v>
      </c>
      <c r="H784" t="s">
        <v>9199</v>
      </c>
      <c r="I784" t="s">
        <v>9198</v>
      </c>
      <c r="J784" t="s">
        <v>9200</v>
      </c>
      <c r="K784" t="s">
        <v>9201</v>
      </c>
      <c r="L784" t="s">
        <v>9202</v>
      </c>
      <c r="M784" t="s">
        <v>9203</v>
      </c>
      <c r="N784" t="s">
        <v>9204</v>
      </c>
      <c r="O784" t="s">
        <v>9205</v>
      </c>
      <c r="P784" t="s">
        <v>9206</v>
      </c>
    </row>
    <row r="785" spans="1:16" x14ac:dyDescent="0.25">
      <c r="A785" s="4">
        <v>41626</v>
      </c>
      <c r="B785" s="4">
        <v>41627</v>
      </c>
      <c r="C785" t="s">
        <v>9207</v>
      </c>
      <c r="D785" t="s">
        <v>9208</v>
      </c>
      <c r="E785" t="s">
        <v>9209</v>
      </c>
      <c r="F785" t="s">
        <v>9210</v>
      </c>
      <c r="G785" t="s">
        <v>9210</v>
      </c>
      <c r="H785" t="s">
        <v>9211</v>
      </c>
      <c r="I785" t="s">
        <v>9210</v>
      </c>
      <c r="J785" t="s">
        <v>9212</v>
      </c>
      <c r="K785" t="s">
        <v>9213</v>
      </c>
      <c r="L785" t="s">
        <v>9214</v>
      </c>
      <c r="M785" t="s">
        <v>9215</v>
      </c>
      <c r="N785" t="s">
        <v>9216</v>
      </c>
      <c r="O785" t="s">
        <v>9217</v>
      </c>
      <c r="P785" t="s">
        <v>9218</v>
      </c>
    </row>
    <row r="786" spans="1:16" x14ac:dyDescent="0.25">
      <c r="A786" s="4">
        <v>41627</v>
      </c>
      <c r="B786" s="4">
        <v>41628</v>
      </c>
      <c r="C786" t="s">
        <v>9219</v>
      </c>
      <c r="D786" t="s">
        <v>9220</v>
      </c>
      <c r="E786" t="s">
        <v>9221</v>
      </c>
      <c r="F786" t="s">
        <v>9222</v>
      </c>
      <c r="G786" t="s">
        <v>9222</v>
      </c>
      <c r="H786" t="s">
        <v>9223</v>
      </c>
      <c r="I786" t="s">
        <v>9222</v>
      </c>
      <c r="J786" t="s">
        <v>9224</v>
      </c>
      <c r="K786" t="s">
        <v>9225</v>
      </c>
      <c r="L786" t="s">
        <v>9226</v>
      </c>
      <c r="M786" t="s">
        <v>9227</v>
      </c>
      <c r="N786" t="s">
        <v>9228</v>
      </c>
      <c r="O786" t="s">
        <v>9229</v>
      </c>
      <c r="P786" t="s">
        <v>9230</v>
      </c>
    </row>
    <row r="787" spans="1:16" x14ac:dyDescent="0.25">
      <c r="A787" s="4">
        <v>41628</v>
      </c>
      <c r="B787" s="4">
        <v>41629</v>
      </c>
      <c r="C787" t="s">
        <v>9231</v>
      </c>
      <c r="D787" t="s">
        <v>9232</v>
      </c>
      <c r="E787" t="s">
        <v>9233</v>
      </c>
      <c r="F787" t="s">
        <v>9234</v>
      </c>
      <c r="G787" t="s">
        <v>9234</v>
      </c>
      <c r="H787" t="s">
        <v>9235</v>
      </c>
      <c r="I787" t="s">
        <v>9234</v>
      </c>
      <c r="J787" t="s">
        <v>9236</v>
      </c>
      <c r="K787" t="s">
        <v>9237</v>
      </c>
      <c r="L787" t="s">
        <v>9238</v>
      </c>
      <c r="M787" t="s">
        <v>9239</v>
      </c>
      <c r="N787" t="s">
        <v>9240</v>
      </c>
      <c r="O787" t="s">
        <v>9241</v>
      </c>
      <c r="P787" t="s">
        <v>9242</v>
      </c>
    </row>
    <row r="788" spans="1:16" x14ac:dyDescent="0.25">
      <c r="A788" s="4">
        <v>41629</v>
      </c>
      <c r="B788" s="4">
        <v>41630</v>
      </c>
      <c r="C788" t="s">
        <v>9243</v>
      </c>
      <c r="D788">
        <v>0</v>
      </c>
      <c r="E788" t="s">
        <v>9244</v>
      </c>
      <c r="F788" t="s">
        <v>9245</v>
      </c>
      <c r="G788" t="s">
        <v>9245</v>
      </c>
      <c r="H788" t="s">
        <v>9246</v>
      </c>
      <c r="I788" t="s">
        <v>9245</v>
      </c>
      <c r="J788" t="s">
        <v>9247</v>
      </c>
      <c r="K788" t="s">
        <v>9248</v>
      </c>
      <c r="L788" t="s">
        <v>9249</v>
      </c>
      <c r="M788" t="s">
        <v>9250</v>
      </c>
      <c r="N788" t="s">
        <v>9251</v>
      </c>
      <c r="O788" t="s">
        <v>9252</v>
      </c>
      <c r="P788" t="s">
        <v>9253</v>
      </c>
    </row>
    <row r="789" spans="1:16" x14ac:dyDescent="0.25">
      <c r="A789" s="4">
        <v>41630</v>
      </c>
      <c r="B789" s="4">
        <v>41631</v>
      </c>
      <c r="C789" t="s">
        <v>9254</v>
      </c>
      <c r="D789">
        <v>0</v>
      </c>
      <c r="E789" t="s">
        <v>9255</v>
      </c>
      <c r="F789" t="s">
        <v>9256</v>
      </c>
      <c r="G789" t="s">
        <v>9256</v>
      </c>
      <c r="H789" t="s">
        <v>9257</v>
      </c>
      <c r="I789" t="s">
        <v>9256</v>
      </c>
      <c r="J789" t="s">
        <v>9258</v>
      </c>
      <c r="K789" t="s">
        <v>9259</v>
      </c>
      <c r="L789" t="s">
        <v>9260</v>
      </c>
      <c r="M789" t="s">
        <v>9261</v>
      </c>
      <c r="N789" t="s">
        <v>9262</v>
      </c>
      <c r="O789" t="s">
        <v>9263</v>
      </c>
      <c r="P789" t="s">
        <v>9264</v>
      </c>
    </row>
    <row r="790" spans="1:16" x14ac:dyDescent="0.25">
      <c r="A790" s="4">
        <v>41631</v>
      </c>
      <c r="B790" s="4">
        <v>41632</v>
      </c>
      <c r="C790" t="s">
        <v>9265</v>
      </c>
      <c r="D790" t="s">
        <v>9266</v>
      </c>
      <c r="E790" t="s">
        <v>9267</v>
      </c>
      <c r="F790" t="s">
        <v>9268</v>
      </c>
      <c r="G790" t="s">
        <v>9268</v>
      </c>
      <c r="H790" t="s">
        <v>9269</v>
      </c>
      <c r="I790" t="s">
        <v>9268</v>
      </c>
      <c r="J790" t="s">
        <v>9270</v>
      </c>
      <c r="K790" t="s">
        <v>9271</v>
      </c>
      <c r="L790" t="s">
        <v>9272</v>
      </c>
      <c r="M790" t="s">
        <v>9273</v>
      </c>
      <c r="N790" t="s">
        <v>9274</v>
      </c>
      <c r="O790" t="s">
        <v>9275</v>
      </c>
      <c r="P790" t="s">
        <v>9276</v>
      </c>
    </row>
    <row r="791" spans="1:16" x14ac:dyDescent="0.25">
      <c r="A791" s="4">
        <v>41632</v>
      </c>
      <c r="B791" s="4">
        <v>41633</v>
      </c>
      <c r="C791" t="s">
        <v>9277</v>
      </c>
      <c r="D791" t="s">
        <v>9278</v>
      </c>
      <c r="E791" t="s">
        <v>9279</v>
      </c>
      <c r="F791" t="s">
        <v>9280</v>
      </c>
      <c r="G791" t="s">
        <v>9280</v>
      </c>
      <c r="H791" t="s">
        <v>9281</v>
      </c>
      <c r="I791" t="s">
        <v>9280</v>
      </c>
      <c r="J791" t="s">
        <v>9282</v>
      </c>
      <c r="K791" t="s">
        <v>9283</v>
      </c>
      <c r="L791" t="s">
        <v>9284</v>
      </c>
      <c r="M791" t="s">
        <v>9285</v>
      </c>
      <c r="N791" t="s">
        <v>9286</v>
      </c>
      <c r="O791" t="s">
        <v>9287</v>
      </c>
      <c r="P791" t="s">
        <v>9288</v>
      </c>
    </row>
    <row r="792" spans="1:16" x14ac:dyDescent="0.25">
      <c r="A792" s="4">
        <v>41633</v>
      </c>
      <c r="B792" s="4">
        <v>41634</v>
      </c>
      <c r="C792" t="s">
        <v>9277</v>
      </c>
      <c r="D792" t="s">
        <v>9278</v>
      </c>
      <c r="E792" t="s">
        <v>9289</v>
      </c>
      <c r="F792" t="s">
        <v>9290</v>
      </c>
      <c r="G792" t="s">
        <v>9290</v>
      </c>
      <c r="H792" t="s">
        <v>9291</v>
      </c>
      <c r="I792" t="s">
        <v>9290</v>
      </c>
      <c r="J792" t="s">
        <v>9292</v>
      </c>
      <c r="K792" t="s">
        <v>9293</v>
      </c>
      <c r="L792" t="s">
        <v>9294</v>
      </c>
      <c r="M792" t="s">
        <v>9295</v>
      </c>
      <c r="N792" t="s">
        <v>9296</v>
      </c>
      <c r="O792" t="s">
        <v>9297</v>
      </c>
      <c r="P792" t="s">
        <v>9298</v>
      </c>
    </row>
    <row r="793" spans="1:16" x14ac:dyDescent="0.25">
      <c r="A793" s="4">
        <v>41634</v>
      </c>
      <c r="B793" s="4">
        <v>41635</v>
      </c>
      <c r="C793" t="s">
        <v>9277</v>
      </c>
      <c r="D793" t="s">
        <v>9278</v>
      </c>
      <c r="E793" t="s">
        <v>9299</v>
      </c>
      <c r="F793" t="s">
        <v>9300</v>
      </c>
      <c r="G793" t="s">
        <v>9300</v>
      </c>
      <c r="H793" t="s">
        <v>9301</v>
      </c>
      <c r="I793" t="s">
        <v>9300</v>
      </c>
      <c r="J793" t="s">
        <v>9302</v>
      </c>
      <c r="K793" t="s">
        <v>9303</v>
      </c>
      <c r="L793" t="s">
        <v>9304</v>
      </c>
      <c r="M793" t="s">
        <v>9305</v>
      </c>
      <c r="N793" t="s">
        <v>9306</v>
      </c>
      <c r="O793" t="s">
        <v>9307</v>
      </c>
      <c r="P793" t="s">
        <v>9308</v>
      </c>
    </row>
    <row r="794" spans="1:16" x14ac:dyDescent="0.25">
      <c r="A794" s="4">
        <v>41635</v>
      </c>
      <c r="B794" s="4">
        <v>41636</v>
      </c>
      <c r="C794" t="s">
        <v>9309</v>
      </c>
      <c r="D794" t="s">
        <v>9310</v>
      </c>
      <c r="E794" t="s">
        <v>9311</v>
      </c>
      <c r="F794" t="s">
        <v>9312</v>
      </c>
      <c r="G794" t="s">
        <v>9312</v>
      </c>
      <c r="H794" t="s">
        <v>9313</v>
      </c>
      <c r="I794" t="s">
        <v>9312</v>
      </c>
      <c r="J794" t="s">
        <v>9314</v>
      </c>
      <c r="K794" t="s">
        <v>9315</v>
      </c>
      <c r="L794" t="s">
        <v>9316</v>
      </c>
      <c r="M794" t="s">
        <v>9317</v>
      </c>
      <c r="N794" t="s">
        <v>9318</v>
      </c>
      <c r="O794" t="s">
        <v>9319</v>
      </c>
      <c r="P794" t="s">
        <v>9320</v>
      </c>
    </row>
    <row r="795" spans="1:16" x14ac:dyDescent="0.25">
      <c r="A795" s="4">
        <v>41636</v>
      </c>
      <c r="B795" s="4">
        <v>41637</v>
      </c>
      <c r="C795" t="s">
        <v>9321</v>
      </c>
      <c r="D795">
        <v>0</v>
      </c>
      <c r="E795" t="s">
        <v>9322</v>
      </c>
      <c r="F795" t="s">
        <v>9323</v>
      </c>
      <c r="G795" t="s">
        <v>9323</v>
      </c>
      <c r="H795" t="s">
        <v>9324</v>
      </c>
      <c r="I795" t="s">
        <v>9323</v>
      </c>
      <c r="J795" t="s">
        <v>9325</v>
      </c>
      <c r="K795" t="s">
        <v>9326</v>
      </c>
      <c r="L795" t="s">
        <v>9327</v>
      </c>
      <c r="M795" t="s">
        <v>9328</v>
      </c>
      <c r="N795" t="s">
        <v>9329</v>
      </c>
      <c r="O795" t="s">
        <v>9330</v>
      </c>
      <c r="P795" t="s">
        <v>9331</v>
      </c>
    </row>
    <row r="796" spans="1:16" x14ac:dyDescent="0.25">
      <c r="A796" s="4">
        <v>41637</v>
      </c>
      <c r="B796" s="4">
        <v>41638</v>
      </c>
      <c r="C796" t="s">
        <v>9277</v>
      </c>
      <c r="D796">
        <v>0</v>
      </c>
      <c r="E796" t="s">
        <v>9332</v>
      </c>
      <c r="F796" t="s">
        <v>9333</v>
      </c>
      <c r="G796" t="s">
        <v>9333</v>
      </c>
      <c r="H796" t="s">
        <v>9334</v>
      </c>
      <c r="I796" t="s">
        <v>9333</v>
      </c>
      <c r="J796" t="s">
        <v>9335</v>
      </c>
      <c r="K796" t="s">
        <v>9336</v>
      </c>
      <c r="L796" t="s">
        <v>9337</v>
      </c>
      <c r="M796" t="s">
        <v>9338</v>
      </c>
      <c r="N796" t="s">
        <v>9339</v>
      </c>
      <c r="O796" t="s">
        <v>9340</v>
      </c>
      <c r="P796" t="s">
        <v>9341</v>
      </c>
    </row>
    <row r="797" spans="1:16" x14ac:dyDescent="0.25">
      <c r="A797" s="4">
        <v>41638</v>
      </c>
      <c r="B797" s="4">
        <v>41639</v>
      </c>
      <c r="C797" t="s">
        <v>9342</v>
      </c>
      <c r="D797" t="s">
        <v>9343</v>
      </c>
      <c r="E797" t="s">
        <v>9344</v>
      </c>
      <c r="F797" t="s">
        <v>9345</v>
      </c>
      <c r="G797" t="s">
        <v>9345</v>
      </c>
      <c r="H797" t="s">
        <v>9346</v>
      </c>
      <c r="I797" t="s">
        <v>9345</v>
      </c>
      <c r="J797" t="s">
        <v>9347</v>
      </c>
      <c r="K797" t="s">
        <v>9348</v>
      </c>
      <c r="L797" t="s">
        <v>9349</v>
      </c>
      <c r="M797" t="s">
        <v>9350</v>
      </c>
      <c r="N797" t="s">
        <v>9351</v>
      </c>
      <c r="O797" t="s">
        <v>9352</v>
      </c>
      <c r="P797" t="s">
        <v>9353</v>
      </c>
    </row>
    <row r="798" spans="1:16" x14ac:dyDescent="0.25">
      <c r="A798" s="4">
        <v>41639</v>
      </c>
      <c r="B798" s="4">
        <v>41640</v>
      </c>
      <c r="C798" t="s">
        <v>9354</v>
      </c>
      <c r="D798" t="s">
        <v>9355</v>
      </c>
      <c r="E798" t="s">
        <v>9356</v>
      </c>
      <c r="F798" t="s">
        <v>9357</v>
      </c>
      <c r="G798" t="s">
        <v>9357</v>
      </c>
      <c r="H798" t="s">
        <v>9358</v>
      </c>
      <c r="I798" t="s">
        <v>9357</v>
      </c>
      <c r="J798" t="s">
        <v>9359</v>
      </c>
      <c r="K798" t="s">
        <v>9360</v>
      </c>
      <c r="L798" t="s">
        <v>9361</v>
      </c>
      <c r="M798" t="s">
        <v>9362</v>
      </c>
      <c r="N798" t="s">
        <v>9363</v>
      </c>
      <c r="O798" t="s">
        <v>9364</v>
      </c>
      <c r="P798" t="s">
        <v>9365</v>
      </c>
    </row>
    <row r="799" spans="1:16" x14ac:dyDescent="0.25">
      <c r="A799" s="4">
        <v>41640</v>
      </c>
      <c r="B799" s="4">
        <v>41641</v>
      </c>
      <c r="C799" t="s">
        <v>9366</v>
      </c>
      <c r="D799" t="s">
        <v>9367</v>
      </c>
      <c r="E799" t="s">
        <v>9368</v>
      </c>
      <c r="F799" t="s">
        <v>9369</v>
      </c>
      <c r="G799" t="s">
        <v>9369</v>
      </c>
      <c r="H799" t="s">
        <v>9370</v>
      </c>
      <c r="I799" t="s">
        <v>9369</v>
      </c>
      <c r="J799" t="s">
        <v>9371</v>
      </c>
      <c r="K799" t="s">
        <v>9372</v>
      </c>
      <c r="L799" t="s">
        <v>9373</v>
      </c>
      <c r="M799" t="s">
        <v>9374</v>
      </c>
      <c r="N799" t="s">
        <v>9375</v>
      </c>
      <c r="O799" t="s">
        <v>9376</v>
      </c>
      <c r="P799" t="s">
        <v>9377</v>
      </c>
    </row>
    <row r="800" spans="1:16" x14ac:dyDescent="0.25">
      <c r="A800" s="4">
        <v>41641</v>
      </c>
      <c r="B800" s="4">
        <v>41642</v>
      </c>
      <c r="C800" t="s">
        <v>9378</v>
      </c>
      <c r="D800" t="s">
        <v>9379</v>
      </c>
      <c r="E800" t="s">
        <v>9380</v>
      </c>
      <c r="F800" t="s">
        <v>9381</v>
      </c>
      <c r="G800" t="s">
        <v>9381</v>
      </c>
      <c r="H800" t="s">
        <v>9382</v>
      </c>
      <c r="I800" t="s">
        <v>9381</v>
      </c>
      <c r="J800" t="s">
        <v>9383</v>
      </c>
      <c r="K800" t="s">
        <v>9384</v>
      </c>
      <c r="L800" t="s">
        <v>9385</v>
      </c>
      <c r="M800" t="s">
        <v>9386</v>
      </c>
      <c r="N800" t="s">
        <v>9387</v>
      </c>
      <c r="O800" t="s">
        <v>9388</v>
      </c>
      <c r="P800" t="s">
        <v>9389</v>
      </c>
    </row>
    <row r="801" spans="1:16" x14ac:dyDescent="0.25">
      <c r="A801" s="4">
        <v>41642</v>
      </c>
      <c r="B801" s="4">
        <v>41643</v>
      </c>
      <c r="C801" t="s">
        <v>9390</v>
      </c>
      <c r="D801" t="s">
        <v>9391</v>
      </c>
      <c r="E801" t="s">
        <v>9392</v>
      </c>
      <c r="F801" t="s">
        <v>9393</v>
      </c>
      <c r="G801" t="s">
        <v>9393</v>
      </c>
      <c r="H801" t="s">
        <v>9394</v>
      </c>
      <c r="I801" t="s">
        <v>9393</v>
      </c>
      <c r="J801" t="s">
        <v>9395</v>
      </c>
      <c r="K801" t="s">
        <v>9396</v>
      </c>
      <c r="L801" t="s">
        <v>9397</v>
      </c>
      <c r="M801" t="s">
        <v>9398</v>
      </c>
      <c r="N801" t="s">
        <v>9399</v>
      </c>
      <c r="O801" t="s">
        <v>9400</v>
      </c>
      <c r="P801" t="s">
        <v>9401</v>
      </c>
    </row>
    <row r="802" spans="1:16" x14ac:dyDescent="0.25">
      <c r="A802" s="4">
        <v>41643</v>
      </c>
      <c r="B802" s="4">
        <v>41644</v>
      </c>
      <c r="C802" t="s">
        <v>9402</v>
      </c>
      <c r="D802">
        <v>0</v>
      </c>
      <c r="E802" t="s">
        <v>9403</v>
      </c>
      <c r="F802" t="s">
        <v>9404</v>
      </c>
      <c r="G802" t="s">
        <v>9404</v>
      </c>
      <c r="H802" t="s">
        <v>9405</v>
      </c>
      <c r="I802" t="s">
        <v>9404</v>
      </c>
      <c r="J802" t="s">
        <v>9406</v>
      </c>
      <c r="K802" t="s">
        <v>9407</v>
      </c>
      <c r="L802" t="s">
        <v>9408</v>
      </c>
      <c r="M802" t="s">
        <v>9409</v>
      </c>
      <c r="N802" t="s">
        <v>9410</v>
      </c>
      <c r="O802" t="s">
        <v>9411</v>
      </c>
      <c r="P802" t="s">
        <v>9412</v>
      </c>
    </row>
    <row r="803" spans="1:16" x14ac:dyDescent="0.25">
      <c r="A803" s="4">
        <v>41644</v>
      </c>
      <c r="B803" s="4">
        <v>41645</v>
      </c>
      <c r="C803" t="s">
        <v>9366</v>
      </c>
      <c r="D803">
        <v>0</v>
      </c>
      <c r="E803" t="s">
        <v>9413</v>
      </c>
      <c r="F803" t="s">
        <v>9414</v>
      </c>
      <c r="G803" t="s">
        <v>9414</v>
      </c>
      <c r="H803" t="s">
        <v>9415</v>
      </c>
      <c r="I803" t="s">
        <v>9414</v>
      </c>
      <c r="J803" t="s">
        <v>9416</v>
      </c>
      <c r="K803" t="s">
        <v>9417</v>
      </c>
      <c r="L803" t="s">
        <v>9418</v>
      </c>
      <c r="M803" t="s">
        <v>9419</v>
      </c>
      <c r="N803" t="s">
        <v>9420</v>
      </c>
      <c r="O803" t="s">
        <v>9421</v>
      </c>
      <c r="P803" t="s">
        <v>9422</v>
      </c>
    </row>
    <row r="804" spans="1:16" x14ac:dyDescent="0.25">
      <c r="A804" s="4">
        <v>41645</v>
      </c>
      <c r="B804" s="4">
        <v>41646</v>
      </c>
      <c r="C804" t="s">
        <v>9423</v>
      </c>
      <c r="D804" t="s">
        <v>9424</v>
      </c>
      <c r="E804" t="s">
        <v>9425</v>
      </c>
      <c r="F804" t="s">
        <v>9426</v>
      </c>
      <c r="G804" t="s">
        <v>9426</v>
      </c>
      <c r="H804" t="s">
        <v>9427</v>
      </c>
      <c r="I804" t="s">
        <v>9426</v>
      </c>
      <c r="J804" t="s">
        <v>9428</v>
      </c>
      <c r="K804" t="s">
        <v>9429</v>
      </c>
      <c r="L804" t="s">
        <v>9430</v>
      </c>
      <c r="M804" t="s">
        <v>9431</v>
      </c>
      <c r="N804" t="s">
        <v>9432</v>
      </c>
      <c r="O804" t="s">
        <v>9433</v>
      </c>
      <c r="P804" t="s">
        <v>9434</v>
      </c>
    </row>
    <row r="805" spans="1:16" x14ac:dyDescent="0.25">
      <c r="A805" s="4">
        <v>41646</v>
      </c>
      <c r="B805" s="4">
        <v>41647</v>
      </c>
      <c r="C805" t="s">
        <v>9435</v>
      </c>
      <c r="D805" t="s">
        <v>9436</v>
      </c>
      <c r="E805" t="s">
        <v>9437</v>
      </c>
      <c r="F805" t="s">
        <v>9438</v>
      </c>
      <c r="G805" t="s">
        <v>9438</v>
      </c>
      <c r="H805" t="s">
        <v>9439</v>
      </c>
      <c r="I805" t="s">
        <v>9438</v>
      </c>
      <c r="J805" t="s">
        <v>9440</v>
      </c>
      <c r="K805" t="s">
        <v>9441</v>
      </c>
      <c r="L805" t="s">
        <v>9442</v>
      </c>
      <c r="M805" t="s">
        <v>9443</v>
      </c>
      <c r="N805" t="s">
        <v>9444</v>
      </c>
      <c r="O805" t="s">
        <v>9445</v>
      </c>
      <c r="P805" t="s">
        <v>9446</v>
      </c>
    </row>
    <row r="806" spans="1:16" x14ac:dyDescent="0.25">
      <c r="A806" s="4">
        <v>41647</v>
      </c>
      <c r="B806" s="4">
        <v>41648</v>
      </c>
      <c r="C806" t="s">
        <v>9447</v>
      </c>
      <c r="D806" t="s">
        <v>9448</v>
      </c>
      <c r="E806" t="s">
        <v>9449</v>
      </c>
      <c r="F806" t="s">
        <v>9450</v>
      </c>
      <c r="G806" t="s">
        <v>9450</v>
      </c>
      <c r="H806" t="s">
        <v>9451</v>
      </c>
      <c r="I806" t="s">
        <v>9450</v>
      </c>
      <c r="J806" t="s">
        <v>9452</v>
      </c>
      <c r="K806" t="s">
        <v>9453</v>
      </c>
      <c r="L806" t="s">
        <v>9454</v>
      </c>
      <c r="M806" t="s">
        <v>9455</v>
      </c>
      <c r="N806" t="s">
        <v>9456</v>
      </c>
      <c r="O806" t="s">
        <v>9457</v>
      </c>
      <c r="P806" t="s">
        <v>9458</v>
      </c>
    </row>
    <row r="807" spans="1:16" x14ac:dyDescent="0.25">
      <c r="A807" s="4">
        <v>41648</v>
      </c>
      <c r="B807" s="4">
        <v>41649</v>
      </c>
      <c r="C807" t="s">
        <v>9459</v>
      </c>
      <c r="D807" t="s">
        <v>9460</v>
      </c>
      <c r="E807" t="s">
        <v>9461</v>
      </c>
      <c r="F807" t="s">
        <v>9462</v>
      </c>
      <c r="G807" t="s">
        <v>9462</v>
      </c>
      <c r="H807" t="s">
        <v>9463</v>
      </c>
      <c r="I807" t="s">
        <v>9462</v>
      </c>
      <c r="J807" t="s">
        <v>9464</v>
      </c>
      <c r="K807" t="s">
        <v>9465</v>
      </c>
      <c r="L807" t="s">
        <v>9466</v>
      </c>
      <c r="M807" t="s">
        <v>9467</v>
      </c>
      <c r="N807" t="s">
        <v>9468</v>
      </c>
      <c r="O807" t="s">
        <v>9469</v>
      </c>
      <c r="P807" t="s">
        <v>9470</v>
      </c>
    </row>
    <row r="808" spans="1:16" x14ac:dyDescent="0.25">
      <c r="A808" s="4">
        <v>41649</v>
      </c>
      <c r="B808" s="4">
        <v>41650</v>
      </c>
      <c r="C808" t="s">
        <v>9471</v>
      </c>
      <c r="D808" t="s">
        <v>9472</v>
      </c>
      <c r="E808" t="s">
        <v>9473</v>
      </c>
      <c r="F808" t="s">
        <v>9474</v>
      </c>
      <c r="G808" t="s">
        <v>9474</v>
      </c>
      <c r="H808" t="s">
        <v>9475</v>
      </c>
      <c r="I808" t="s">
        <v>9474</v>
      </c>
      <c r="J808" t="s">
        <v>9476</v>
      </c>
      <c r="K808" t="s">
        <v>9477</v>
      </c>
      <c r="L808" t="s">
        <v>9478</v>
      </c>
      <c r="M808" t="s">
        <v>9479</v>
      </c>
      <c r="N808" t="s">
        <v>9480</v>
      </c>
      <c r="O808" t="s">
        <v>9481</v>
      </c>
      <c r="P808" t="s">
        <v>9482</v>
      </c>
    </row>
    <row r="809" spans="1:16" x14ac:dyDescent="0.25">
      <c r="A809" s="4">
        <v>41650</v>
      </c>
      <c r="B809" s="4">
        <v>41651</v>
      </c>
      <c r="C809" t="s">
        <v>9483</v>
      </c>
      <c r="D809">
        <v>0</v>
      </c>
      <c r="E809" t="s">
        <v>9484</v>
      </c>
      <c r="F809" t="s">
        <v>9485</v>
      </c>
      <c r="G809" t="s">
        <v>9485</v>
      </c>
      <c r="H809" t="s">
        <v>9486</v>
      </c>
      <c r="I809" t="s">
        <v>9485</v>
      </c>
      <c r="J809" t="s">
        <v>9487</v>
      </c>
      <c r="K809" t="s">
        <v>9488</v>
      </c>
      <c r="L809" t="s">
        <v>9489</v>
      </c>
      <c r="M809" t="s">
        <v>9490</v>
      </c>
      <c r="N809" t="s">
        <v>9491</v>
      </c>
      <c r="O809" t="s">
        <v>9492</v>
      </c>
      <c r="P809" t="s">
        <v>9493</v>
      </c>
    </row>
    <row r="810" spans="1:16" x14ac:dyDescent="0.25">
      <c r="A810" s="4">
        <v>41651</v>
      </c>
      <c r="B810" s="4">
        <v>41652</v>
      </c>
      <c r="C810" t="s">
        <v>9423</v>
      </c>
      <c r="D810">
        <v>0</v>
      </c>
      <c r="E810" t="s">
        <v>9494</v>
      </c>
      <c r="F810" t="s">
        <v>9495</v>
      </c>
      <c r="G810" t="s">
        <v>9495</v>
      </c>
      <c r="H810" t="s">
        <v>9496</v>
      </c>
      <c r="I810" t="s">
        <v>9495</v>
      </c>
      <c r="J810" t="s">
        <v>9497</v>
      </c>
      <c r="K810" t="s">
        <v>9498</v>
      </c>
      <c r="L810" t="s">
        <v>9499</v>
      </c>
      <c r="M810" t="s">
        <v>9500</v>
      </c>
      <c r="N810" t="s">
        <v>9501</v>
      </c>
      <c r="O810" t="s">
        <v>9502</v>
      </c>
      <c r="P810" t="s">
        <v>9503</v>
      </c>
    </row>
    <row r="811" spans="1:16" x14ac:dyDescent="0.25">
      <c r="A811" s="4">
        <v>41652</v>
      </c>
      <c r="B811" s="4">
        <v>41653</v>
      </c>
      <c r="C811" t="s">
        <v>9504</v>
      </c>
      <c r="D811" t="s">
        <v>9505</v>
      </c>
      <c r="E811" t="s">
        <v>9506</v>
      </c>
      <c r="F811" t="s">
        <v>9507</v>
      </c>
      <c r="G811" t="s">
        <v>9507</v>
      </c>
      <c r="H811" t="s">
        <v>9508</v>
      </c>
      <c r="I811" t="s">
        <v>9507</v>
      </c>
      <c r="J811" t="s">
        <v>9509</v>
      </c>
      <c r="K811" t="s">
        <v>9510</v>
      </c>
      <c r="L811" t="s">
        <v>9511</v>
      </c>
      <c r="M811" t="s">
        <v>9512</v>
      </c>
      <c r="N811" t="s">
        <v>9513</v>
      </c>
      <c r="O811" t="s">
        <v>9514</v>
      </c>
      <c r="P811" t="s">
        <v>9515</v>
      </c>
    </row>
    <row r="812" spans="1:16" x14ac:dyDescent="0.25">
      <c r="A812" s="4">
        <v>41653</v>
      </c>
      <c r="B812" s="4">
        <v>41654</v>
      </c>
      <c r="C812" t="s">
        <v>9516</v>
      </c>
      <c r="D812" t="s">
        <v>9517</v>
      </c>
      <c r="E812" t="s">
        <v>9518</v>
      </c>
      <c r="F812" t="s">
        <v>9519</v>
      </c>
      <c r="G812" t="s">
        <v>9519</v>
      </c>
      <c r="H812" t="s">
        <v>9520</v>
      </c>
      <c r="I812" t="s">
        <v>9519</v>
      </c>
      <c r="J812" t="s">
        <v>9521</v>
      </c>
      <c r="K812" t="s">
        <v>9522</v>
      </c>
      <c r="L812" t="s">
        <v>9523</v>
      </c>
      <c r="M812" t="s">
        <v>9524</v>
      </c>
      <c r="N812" t="s">
        <v>9525</v>
      </c>
      <c r="O812" t="s">
        <v>9526</v>
      </c>
      <c r="P812" t="s">
        <v>9527</v>
      </c>
    </row>
    <row r="813" spans="1:16" x14ac:dyDescent="0.25">
      <c r="A813" s="4">
        <v>41654</v>
      </c>
      <c r="B813" s="4">
        <v>41655</v>
      </c>
      <c r="C813" t="s">
        <v>9528</v>
      </c>
      <c r="D813" t="s">
        <v>9529</v>
      </c>
      <c r="E813" t="s">
        <v>9530</v>
      </c>
      <c r="F813" t="s">
        <v>9531</v>
      </c>
      <c r="G813" t="s">
        <v>9531</v>
      </c>
      <c r="H813" t="s">
        <v>9532</v>
      </c>
      <c r="I813" t="s">
        <v>9531</v>
      </c>
      <c r="J813" t="s">
        <v>9533</v>
      </c>
      <c r="K813" t="s">
        <v>9534</v>
      </c>
      <c r="L813" t="s">
        <v>9535</v>
      </c>
      <c r="M813" t="s">
        <v>9536</v>
      </c>
      <c r="N813" t="s">
        <v>9537</v>
      </c>
      <c r="O813" t="s">
        <v>9538</v>
      </c>
      <c r="P813" t="s">
        <v>9539</v>
      </c>
    </row>
    <row r="814" spans="1:16" x14ac:dyDescent="0.25">
      <c r="A814" s="4">
        <v>41655</v>
      </c>
      <c r="B814" s="4">
        <v>41656</v>
      </c>
      <c r="C814" t="s">
        <v>9540</v>
      </c>
      <c r="D814" t="s">
        <v>9541</v>
      </c>
      <c r="E814" t="s">
        <v>9542</v>
      </c>
      <c r="F814" t="s">
        <v>9543</v>
      </c>
      <c r="G814" t="s">
        <v>9543</v>
      </c>
      <c r="H814" t="s">
        <v>9544</v>
      </c>
      <c r="I814" t="s">
        <v>9543</v>
      </c>
      <c r="J814" t="s">
        <v>9545</v>
      </c>
      <c r="K814" t="s">
        <v>9546</v>
      </c>
      <c r="L814" t="s">
        <v>9547</v>
      </c>
      <c r="M814" t="s">
        <v>9548</v>
      </c>
      <c r="N814" t="s">
        <v>9549</v>
      </c>
      <c r="O814" t="s">
        <v>9550</v>
      </c>
      <c r="P814" t="s">
        <v>9551</v>
      </c>
    </row>
    <row r="815" spans="1:16" x14ac:dyDescent="0.25">
      <c r="A815" s="4">
        <v>41656</v>
      </c>
      <c r="B815" s="4">
        <v>41657</v>
      </c>
      <c r="C815" t="s">
        <v>9552</v>
      </c>
      <c r="D815" t="s">
        <v>9553</v>
      </c>
      <c r="E815" t="s">
        <v>9554</v>
      </c>
      <c r="F815" t="s">
        <v>9555</v>
      </c>
      <c r="G815" t="s">
        <v>9555</v>
      </c>
      <c r="H815" t="s">
        <v>9556</v>
      </c>
      <c r="I815" t="s">
        <v>9555</v>
      </c>
      <c r="J815" t="s">
        <v>9557</v>
      </c>
      <c r="K815" t="s">
        <v>9558</v>
      </c>
      <c r="L815" t="s">
        <v>9559</v>
      </c>
      <c r="M815" t="s">
        <v>9560</v>
      </c>
      <c r="N815" t="s">
        <v>9561</v>
      </c>
      <c r="O815" t="s">
        <v>9562</v>
      </c>
      <c r="P815" t="s">
        <v>9563</v>
      </c>
    </row>
    <row r="816" spans="1:16" x14ac:dyDescent="0.25">
      <c r="A816" s="4">
        <v>41657</v>
      </c>
      <c r="B816" s="4">
        <v>41658</v>
      </c>
      <c r="C816" t="s">
        <v>9564</v>
      </c>
      <c r="D816">
        <v>0</v>
      </c>
      <c r="E816" t="s">
        <v>9565</v>
      </c>
      <c r="F816" t="s">
        <v>9566</v>
      </c>
      <c r="G816" t="s">
        <v>9566</v>
      </c>
      <c r="H816" t="s">
        <v>9567</v>
      </c>
      <c r="I816" t="s">
        <v>9566</v>
      </c>
      <c r="J816" t="s">
        <v>9568</v>
      </c>
      <c r="K816" t="s">
        <v>9569</v>
      </c>
      <c r="L816" t="s">
        <v>9570</v>
      </c>
      <c r="M816" t="s">
        <v>9571</v>
      </c>
      <c r="N816" t="s">
        <v>9572</v>
      </c>
      <c r="O816" t="s">
        <v>9573</v>
      </c>
      <c r="P816" t="s">
        <v>9574</v>
      </c>
    </row>
    <row r="817" spans="1:16" x14ac:dyDescent="0.25">
      <c r="A817" s="4">
        <v>41658</v>
      </c>
      <c r="B817" s="4">
        <v>41659</v>
      </c>
      <c r="C817" t="s">
        <v>9575</v>
      </c>
      <c r="D817">
        <v>0</v>
      </c>
      <c r="E817" t="s">
        <v>9576</v>
      </c>
      <c r="F817" t="s">
        <v>9577</v>
      </c>
      <c r="G817" t="s">
        <v>9577</v>
      </c>
      <c r="H817" t="s">
        <v>9578</v>
      </c>
      <c r="I817" t="s">
        <v>9577</v>
      </c>
      <c r="J817" t="s">
        <v>9579</v>
      </c>
      <c r="K817" t="s">
        <v>9580</v>
      </c>
      <c r="L817" t="s">
        <v>9581</v>
      </c>
      <c r="M817" t="s">
        <v>9582</v>
      </c>
      <c r="N817" t="s">
        <v>9583</v>
      </c>
      <c r="O817" t="s">
        <v>9584</v>
      </c>
      <c r="P817" t="s">
        <v>9585</v>
      </c>
    </row>
    <row r="818" spans="1:16" x14ac:dyDescent="0.25">
      <c r="A818" s="4">
        <v>41659</v>
      </c>
      <c r="B818" s="4">
        <v>41660</v>
      </c>
      <c r="C818" t="s">
        <v>9586</v>
      </c>
      <c r="D818" t="s">
        <v>9587</v>
      </c>
      <c r="E818" t="s">
        <v>9588</v>
      </c>
      <c r="F818" t="s">
        <v>9589</v>
      </c>
      <c r="G818" t="s">
        <v>9589</v>
      </c>
      <c r="H818" t="s">
        <v>9590</v>
      </c>
      <c r="I818" t="s">
        <v>9589</v>
      </c>
      <c r="J818" t="s">
        <v>9591</v>
      </c>
      <c r="K818" t="s">
        <v>9592</v>
      </c>
      <c r="L818" t="s">
        <v>9593</v>
      </c>
      <c r="M818" t="s">
        <v>9594</v>
      </c>
      <c r="N818" t="s">
        <v>9595</v>
      </c>
      <c r="O818" t="s">
        <v>9596</v>
      </c>
      <c r="P818" t="s">
        <v>9597</v>
      </c>
    </row>
    <row r="819" spans="1:16" x14ac:dyDescent="0.25">
      <c r="A819" s="4">
        <v>41660</v>
      </c>
      <c r="B819" s="4">
        <v>41661</v>
      </c>
      <c r="C819" t="s">
        <v>9598</v>
      </c>
      <c r="D819" t="s">
        <v>9599</v>
      </c>
      <c r="E819" t="s">
        <v>9600</v>
      </c>
      <c r="F819" t="s">
        <v>9601</v>
      </c>
      <c r="G819" t="s">
        <v>9601</v>
      </c>
      <c r="H819" t="s">
        <v>9602</v>
      </c>
      <c r="I819" t="s">
        <v>9601</v>
      </c>
      <c r="J819" t="s">
        <v>9603</v>
      </c>
      <c r="K819" t="s">
        <v>9604</v>
      </c>
      <c r="L819" t="s">
        <v>9605</v>
      </c>
      <c r="M819" t="s">
        <v>9606</v>
      </c>
      <c r="N819" t="s">
        <v>9607</v>
      </c>
      <c r="O819" t="s">
        <v>9608</v>
      </c>
      <c r="P819" t="s">
        <v>9609</v>
      </c>
    </row>
    <row r="820" spans="1:16" x14ac:dyDescent="0.25">
      <c r="A820" s="4">
        <v>41661</v>
      </c>
      <c r="B820" s="4">
        <v>41662</v>
      </c>
      <c r="C820" t="s">
        <v>9610</v>
      </c>
      <c r="D820" t="s">
        <v>9611</v>
      </c>
      <c r="E820" t="s">
        <v>9612</v>
      </c>
      <c r="F820" t="s">
        <v>9613</v>
      </c>
      <c r="G820" t="s">
        <v>9613</v>
      </c>
      <c r="H820" t="s">
        <v>9614</v>
      </c>
      <c r="I820" t="s">
        <v>9613</v>
      </c>
      <c r="J820" t="s">
        <v>9615</v>
      </c>
      <c r="K820" t="s">
        <v>9616</v>
      </c>
      <c r="L820" t="s">
        <v>9617</v>
      </c>
      <c r="M820" t="s">
        <v>9618</v>
      </c>
      <c r="N820" t="s">
        <v>9619</v>
      </c>
      <c r="O820" t="s">
        <v>9620</v>
      </c>
      <c r="P820" t="s">
        <v>9621</v>
      </c>
    </row>
    <row r="821" spans="1:16" x14ac:dyDescent="0.25">
      <c r="A821" s="4">
        <v>41662</v>
      </c>
      <c r="B821" s="4">
        <v>41663</v>
      </c>
      <c r="C821" t="s">
        <v>9622</v>
      </c>
      <c r="D821" t="s">
        <v>9623</v>
      </c>
      <c r="E821" t="s">
        <v>9624</v>
      </c>
      <c r="F821" t="s">
        <v>9625</v>
      </c>
      <c r="G821" t="s">
        <v>9625</v>
      </c>
      <c r="H821" t="s">
        <v>9626</v>
      </c>
      <c r="I821" t="s">
        <v>9625</v>
      </c>
      <c r="J821" t="s">
        <v>9627</v>
      </c>
      <c r="K821" t="s">
        <v>9628</v>
      </c>
      <c r="L821" t="s">
        <v>9629</v>
      </c>
      <c r="M821" t="s">
        <v>9630</v>
      </c>
      <c r="N821" t="s">
        <v>9631</v>
      </c>
      <c r="O821" t="s">
        <v>9632</v>
      </c>
      <c r="P821" t="s">
        <v>9633</v>
      </c>
    </row>
    <row r="822" spans="1:16" x14ac:dyDescent="0.25">
      <c r="A822" s="4">
        <v>41663</v>
      </c>
      <c r="B822" s="4">
        <v>41664</v>
      </c>
      <c r="C822" t="s">
        <v>9634</v>
      </c>
      <c r="D822" t="s">
        <v>9635</v>
      </c>
      <c r="E822" t="s">
        <v>9636</v>
      </c>
      <c r="F822" t="s">
        <v>9637</v>
      </c>
      <c r="G822" t="s">
        <v>9637</v>
      </c>
      <c r="H822" t="s">
        <v>9638</v>
      </c>
      <c r="I822" t="s">
        <v>9637</v>
      </c>
      <c r="J822" t="s">
        <v>9639</v>
      </c>
      <c r="K822" t="s">
        <v>9640</v>
      </c>
      <c r="L822" t="s">
        <v>9641</v>
      </c>
      <c r="M822" t="s">
        <v>9642</v>
      </c>
      <c r="N822" t="s">
        <v>9643</v>
      </c>
      <c r="O822" t="s">
        <v>9644</v>
      </c>
      <c r="P822" t="s">
        <v>9645</v>
      </c>
    </row>
    <row r="823" spans="1:16" x14ac:dyDescent="0.25">
      <c r="A823" s="4">
        <v>41664</v>
      </c>
      <c r="B823" s="4">
        <v>41665</v>
      </c>
      <c r="C823" t="s">
        <v>9646</v>
      </c>
      <c r="D823">
        <v>0</v>
      </c>
      <c r="E823" t="s">
        <v>9647</v>
      </c>
      <c r="F823" t="s">
        <v>9648</v>
      </c>
      <c r="G823" t="s">
        <v>9648</v>
      </c>
      <c r="H823" t="s">
        <v>9649</v>
      </c>
      <c r="I823" t="s">
        <v>9648</v>
      </c>
      <c r="J823" t="s">
        <v>9650</v>
      </c>
      <c r="K823" t="s">
        <v>9651</v>
      </c>
      <c r="L823" t="s">
        <v>9652</v>
      </c>
      <c r="M823" t="s">
        <v>9653</v>
      </c>
      <c r="N823" t="s">
        <v>9654</v>
      </c>
      <c r="O823" t="s">
        <v>9655</v>
      </c>
      <c r="P823" t="s">
        <v>9656</v>
      </c>
    </row>
    <row r="824" spans="1:16" x14ac:dyDescent="0.25">
      <c r="A824" s="4">
        <v>41665</v>
      </c>
      <c r="B824" s="4">
        <v>41666</v>
      </c>
      <c r="C824" t="s">
        <v>9657</v>
      </c>
      <c r="D824">
        <v>0</v>
      </c>
      <c r="E824" t="s">
        <v>9658</v>
      </c>
      <c r="F824" t="s">
        <v>9659</v>
      </c>
      <c r="G824" t="s">
        <v>9659</v>
      </c>
      <c r="H824" t="s">
        <v>9660</v>
      </c>
      <c r="I824" t="s">
        <v>9659</v>
      </c>
      <c r="J824" t="s">
        <v>9661</v>
      </c>
      <c r="K824" t="s">
        <v>9662</v>
      </c>
      <c r="L824" t="s">
        <v>9663</v>
      </c>
      <c r="M824" t="s">
        <v>9664</v>
      </c>
      <c r="N824" t="s">
        <v>9665</v>
      </c>
      <c r="O824" t="s">
        <v>9666</v>
      </c>
      <c r="P824" t="s">
        <v>9667</v>
      </c>
    </row>
    <row r="825" spans="1:16" x14ac:dyDescent="0.25">
      <c r="A825" s="4">
        <v>41666</v>
      </c>
      <c r="B825" s="4">
        <v>41667</v>
      </c>
      <c r="C825" t="s">
        <v>9668</v>
      </c>
      <c r="D825" t="s">
        <v>9669</v>
      </c>
      <c r="E825" t="s">
        <v>9670</v>
      </c>
      <c r="F825" t="s">
        <v>9671</v>
      </c>
      <c r="G825" t="s">
        <v>9671</v>
      </c>
      <c r="H825" t="s">
        <v>9672</v>
      </c>
      <c r="I825" t="s">
        <v>9671</v>
      </c>
      <c r="J825" t="s">
        <v>9673</v>
      </c>
      <c r="K825" t="s">
        <v>9674</v>
      </c>
      <c r="L825" t="s">
        <v>9675</v>
      </c>
      <c r="M825" t="s">
        <v>9676</v>
      </c>
      <c r="N825" t="s">
        <v>9677</v>
      </c>
      <c r="O825" t="s">
        <v>9678</v>
      </c>
      <c r="P825" t="s">
        <v>9679</v>
      </c>
    </row>
    <row r="826" spans="1:16" x14ac:dyDescent="0.25">
      <c r="A826" s="4">
        <v>41667</v>
      </c>
      <c r="B826" s="4">
        <v>41668</v>
      </c>
      <c r="C826" t="s">
        <v>9680</v>
      </c>
      <c r="D826" t="s">
        <v>9681</v>
      </c>
      <c r="E826" t="s">
        <v>9682</v>
      </c>
      <c r="F826" t="s">
        <v>9683</v>
      </c>
      <c r="G826" t="s">
        <v>9683</v>
      </c>
      <c r="H826" t="s">
        <v>9684</v>
      </c>
      <c r="I826" t="s">
        <v>9683</v>
      </c>
      <c r="J826" t="s">
        <v>9685</v>
      </c>
      <c r="K826" t="s">
        <v>9686</v>
      </c>
      <c r="L826" t="s">
        <v>9687</v>
      </c>
      <c r="M826" t="s">
        <v>9688</v>
      </c>
      <c r="N826" t="s">
        <v>9689</v>
      </c>
      <c r="O826" t="s">
        <v>9690</v>
      </c>
      <c r="P826" t="s">
        <v>9691</v>
      </c>
    </row>
    <row r="827" spans="1:16" x14ac:dyDescent="0.25">
      <c r="A827" s="4">
        <v>41668</v>
      </c>
      <c r="B827" s="4">
        <v>41669</v>
      </c>
      <c r="C827" t="s">
        <v>9692</v>
      </c>
      <c r="D827" t="s">
        <v>9693</v>
      </c>
      <c r="E827" t="s">
        <v>9694</v>
      </c>
      <c r="F827" t="s">
        <v>9695</v>
      </c>
      <c r="G827" t="s">
        <v>9695</v>
      </c>
      <c r="H827" t="s">
        <v>9696</v>
      </c>
      <c r="I827" t="s">
        <v>9695</v>
      </c>
      <c r="J827" t="s">
        <v>9697</v>
      </c>
      <c r="K827" t="s">
        <v>9698</v>
      </c>
      <c r="L827" t="s">
        <v>9699</v>
      </c>
      <c r="M827" t="s">
        <v>9700</v>
      </c>
      <c r="N827" t="s">
        <v>9701</v>
      </c>
      <c r="O827" t="s">
        <v>9702</v>
      </c>
      <c r="P827" t="s">
        <v>9703</v>
      </c>
    </row>
    <row r="828" spans="1:16" x14ac:dyDescent="0.25">
      <c r="A828" s="4">
        <v>41669</v>
      </c>
      <c r="B828" s="4">
        <v>41670</v>
      </c>
      <c r="C828" t="s">
        <v>9704</v>
      </c>
      <c r="D828" t="s">
        <v>9705</v>
      </c>
      <c r="E828" t="s">
        <v>9706</v>
      </c>
      <c r="F828" t="s">
        <v>9707</v>
      </c>
      <c r="G828" t="s">
        <v>9707</v>
      </c>
      <c r="H828" t="s">
        <v>9708</v>
      </c>
      <c r="I828" t="s">
        <v>9707</v>
      </c>
      <c r="J828" t="s">
        <v>9709</v>
      </c>
      <c r="K828" t="s">
        <v>9710</v>
      </c>
      <c r="L828" t="s">
        <v>9711</v>
      </c>
      <c r="M828" t="s">
        <v>9712</v>
      </c>
      <c r="N828" t="s">
        <v>9713</v>
      </c>
      <c r="O828" t="s">
        <v>9714</v>
      </c>
      <c r="P828" t="s">
        <v>9715</v>
      </c>
    </row>
    <row r="829" spans="1:16" x14ac:dyDescent="0.25">
      <c r="A829" s="4">
        <v>41670</v>
      </c>
      <c r="B829" s="4">
        <v>41671</v>
      </c>
      <c r="C829" t="s">
        <v>9716</v>
      </c>
      <c r="D829" t="s">
        <v>9717</v>
      </c>
      <c r="E829" t="s">
        <v>9718</v>
      </c>
      <c r="F829" t="s">
        <v>9719</v>
      </c>
      <c r="G829" t="s">
        <v>9719</v>
      </c>
      <c r="H829" t="s">
        <v>9720</v>
      </c>
      <c r="I829" t="s">
        <v>9719</v>
      </c>
      <c r="J829" t="s">
        <v>9721</v>
      </c>
      <c r="K829" t="s">
        <v>9722</v>
      </c>
      <c r="L829" t="s">
        <v>9723</v>
      </c>
      <c r="M829" t="s">
        <v>9724</v>
      </c>
      <c r="N829" t="s">
        <v>9725</v>
      </c>
      <c r="O829" t="s">
        <v>9726</v>
      </c>
      <c r="P829" t="s">
        <v>9727</v>
      </c>
    </row>
    <row r="830" spans="1:16" x14ac:dyDescent="0.25">
      <c r="A830" s="4">
        <v>41671</v>
      </c>
      <c r="B830" s="4">
        <v>41672</v>
      </c>
      <c r="C830" t="s">
        <v>9728</v>
      </c>
      <c r="D830">
        <v>0</v>
      </c>
      <c r="E830" t="s">
        <v>9729</v>
      </c>
      <c r="F830" t="s">
        <v>9730</v>
      </c>
      <c r="G830" t="s">
        <v>9730</v>
      </c>
      <c r="H830" t="s">
        <v>9731</v>
      </c>
      <c r="I830" t="s">
        <v>9730</v>
      </c>
      <c r="J830" t="s">
        <v>9732</v>
      </c>
      <c r="K830" t="s">
        <v>9733</v>
      </c>
      <c r="L830" t="s">
        <v>9734</v>
      </c>
      <c r="M830" t="s">
        <v>9735</v>
      </c>
      <c r="N830" t="s">
        <v>9736</v>
      </c>
      <c r="O830" t="s">
        <v>9737</v>
      </c>
      <c r="P830" t="s">
        <v>9738</v>
      </c>
    </row>
    <row r="831" spans="1:16" x14ac:dyDescent="0.25">
      <c r="A831" s="4">
        <v>41672</v>
      </c>
      <c r="B831" s="4">
        <v>41673</v>
      </c>
      <c r="C831" t="s">
        <v>9739</v>
      </c>
      <c r="D831">
        <v>0</v>
      </c>
      <c r="E831" t="s">
        <v>9740</v>
      </c>
      <c r="F831" t="s">
        <v>9741</v>
      </c>
      <c r="G831" t="s">
        <v>9741</v>
      </c>
      <c r="H831" t="s">
        <v>9742</v>
      </c>
      <c r="I831" t="s">
        <v>9741</v>
      </c>
      <c r="J831" t="s">
        <v>9743</v>
      </c>
      <c r="K831" t="s">
        <v>9744</v>
      </c>
      <c r="L831" t="s">
        <v>9745</v>
      </c>
      <c r="M831" t="s">
        <v>9746</v>
      </c>
      <c r="N831" t="s">
        <v>9747</v>
      </c>
      <c r="O831" t="s">
        <v>9748</v>
      </c>
      <c r="P831" t="s">
        <v>9749</v>
      </c>
    </row>
    <row r="832" spans="1:16" x14ac:dyDescent="0.25">
      <c r="A832" s="4">
        <v>41673</v>
      </c>
      <c r="B832" s="4">
        <v>41674</v>
      </c>
      <c r="C832" t="s">
        <v>9750</v>
      </c>
      <c r="D832" t="s">
        <v>9751</v>
      </c>
      <c r="E832" t="s">
        <v>9752</v>
      </c>
      <c r="F832" t="s">
        <v>9753</v>
      </c>
      <c r="G832" t="s">
        <v>9753</v>
      </c>
      <c r="H832" t="s">
        <v>9754</v>
      </c>
      <c r="I832" t="s">
        <v>9753</v>
      </c>
      <c r="J832" t="s">
        <v>9755</v>
      </c>
      <c r="K832" t="s">
        <v>9756</v>
      </c>
      <c r="L832" t="s">
        <v>9757</v>
      </c>
      <c r="M832" t="s">
        <v>9758</v>
      </c>
      <c r="N832" t="s">
        <v>9759</v>
      </c>
      <c r="O832" t="s">
        <v>9760</v>
      </c>
      <c r="P832" t="s">
        <v>9761</v>
      </c>
    </row>
    <row r="833" spans="1:16" x14ac:dyDescent="0.25">
      <c r="A833" s="4">
        <v>41674</v>
      </c>
      <c r="B833" s="4">
        <v>41675</v>
      </c>
      <c r="C833" t="s">
        <v>9762</v>
      </c>
      <c r="D833" t="s">
        <v>9763</v>
      </c>
      <c r="E833" t="s">
        <v>9764</v>
      </c>
      <c r="F833" t="s">
        <v>9765</v>
      </c>
      <c r="G833" t="s">
        <v>9765</v>
      </c>
      <c r="H833" t="s">
        <v>9766</v>
      </c>
      <c r="I833" t="s">
        <v>9765</v>
      </c>
      <c r="J833" t="s">
        <v>9767</v>
      </c>
      <c r="K833" t="s">
        <v>9768</v>
      </c>
      <c r="L833" t="s">
        <v>9769</v>
      </c>
      <c r="M833" t="s">
        <v>9770</v>
      </c>
      <c r="N833" t="s">
        <v>9771</v>
      </c>
      <c r="O833" t="s">
        <v>9772</v>
      </c>
      <c r="P833" t="s">
        <v>9773</v>
      </c>
    </row>
    <row r="834" spans="1:16" x14ac:dyDescent="0.25">
      <c r="A834" s="4">
        <v>41675</v>
      </c>
      <c r="B834" s="4">
        <v>41676</v>
      </c>
      <c r="C834" t="s">
        <v>9774</v>
      </c>
      <c r="D834" t="s">
        <v>9775</v>
      </c>
      <c r="E834" t="s">
        <v>9776</v>
      </c>
      <c r="F834" t="s">
        <v>9777</v>
      </c>
      <c r="G834" t="s">
        <v>9777</v>
      </c>
      <c r="H834" t="s">
        <v>9778</v>
      </c>
      <c r="I834" t="s">
        <v>9777</v>
      </c>
      <c r="J834" t="s">
        <v>9779</v>
      </c>
      <c r="K834" t="s">
        <v>9780</v>
      </c>
      <c r="L834" t="s">
        <v>9781</v>
      </c>
      <c r="M834" t="s">
        <v>9782</v>
      </c>
      <c r="N834" t="s">
        <v>9783</v>
      </c>
      <c r="O834" t="s">
        <v>9784</v>
      </c>
      <c r="P834" t="s">
        <v>9785</v>
      </c>
    </row>
    <row r="835" spans="1:16" x14ac:dyDescent="0.25">
      <c r="A835" s="4">
        <v>41676</v>
      </c>
      <c r="B835" s="4">
        <v>41677</v>
      </c>
      <c r="C835" t="s">
        <v>9786</v>
      </c>
      <c r="D835" t="s">
        <v>9787</v>
      </c>
      <c r="E835" t="s">
        <v>9788</v>
      </c>
      <c r="F835" t="s">
        <v>9789</v>
      </c>
      <c r="G835" t="s">
        <v>9789</v>
      </c>
      <c r="H835" t="s">
        <v>9790</v>
      </c>
      <c r="I835" t="s">
        <v>9789</v>
      </c>
      <c r="J835" t="s">
        <v>9791</v>
      </c>
      <c r="K835" t="s">
        <v>9792</v>
      </c>
      <c r="L835" t="s">
        <v>9793</v>
      </c>
      <c r="M835" t="s">
        <v>9794</v>
      </c>
      <c r="N835" t="s">
        <v>9795</v>
      </c>
      <c r="O835" t="s">
        <v>9796</v>
      </c>
      <c r="P835" t="s">
        <v>9797</v>
      </c>
    </row>
    <row r="836" spans="1:16" x14ac:dyDescent="0.25">
      <c r="A836" s="4">
        <v>41677</v>
      </c>
      <c r="B836" s="4">
        <v>41678</v>
      </c>
      <c r="C836" t="s">
        <v>9798</v>
      </c>
      <c r="D836" t="s">
        <v>9799</v>
      </c>
      <c r="E836" t="s">
        <v>9800</v>
      </c>
      <c r="F836" t="s">
        <v>9801</v>
      </c>
      <c r="G836" t="s">
        <v>9801</v>
      </c>
      <c r="H836" t="s">
        <v>9802</v>
      </c>
      <c r="I836" t="s">
        <v>9801</v>
      </c>
      <c r="J836" t="s">
        <v>9803</v>
      </c>
      <c r="K836" t="s">
        <v>9804</v>
      </c>
      <c r="L836" t="s">
        <v>9805</v>
      </c>
      <c r="M836" t="s">
        <v>9806</v>
      </c>
      <c r="N836" t="s">
        <v>9807</v>
      </c>
      <c r="O836" t="s">
        <v>9808</v>
      </c>
      <c r="P836" t="s">
        <v>9809</v>
      </c>
    </row>
    <row r="837" spans="1:16" x14ac:dyDescent="0.25">
      <c r="A837" s="4">
        <v>41678</v>
      </c>
      <c r="B837" s="4">
        <v>41679</v>
      </c>
      <c r="C837" t="s">
        <v>9810</v>
      </c>
      <c r="D837">
        <v>0</v>
      </c>
      <c r="E837" t="s">
        <v>9811</v>
      </c>
      <c r="F837" t="s">
        <v>9812</v>
      </c>
      <c r="G837" t="s">
        <v>9812</v>
      </c>
      <c r="H837" t="s">
        <v>9813</v>
      </c>
      <c r="I837" t="s">
        <v>9812</v>
      </c>
      <c r="J837" t="s">
        <v>9814</v>
      </c>
      <c r="K837" t="s">
        <v>9815</v>
      </c>
      <c r="L837" t="s">
        <v>9816</v>
      </c>
      <c r="M837" t="s">
        <v>9817</v>
      </c>
      <c r="N837" t="s">
        <v>9818</v>
      </c>
      <c r="O837" t="s">
        <v>9819</v>
      </c>
      <c r="P837" t="s">
        <v>9820</v>
      </c>
    </row>
    <row r="838" spans="1:16" x14ac:dyDescent="0.25">
      <c r="A838" s="4">
        <v>41679</v>
      </c>
      <c r="B838" s="4">
        <v>41680</v>
      </c>
      <c r="C838" t="s">
        <v>9821</v>
      </c>
      <c r="D838">
        <v>0</v>
      </c>
      <c r="E838" t="s">
        <v>9822</v>
      </c>
      <c r="F838" t="s">
        <v>9823</v>
      </c>
      <c r="G838" t="s">
        <v>9823</v>
      </c>
      <c r="H838" t="s">
        <v>9824</v>
      </c>
      <c r="I838" t="s">
        <v>9823</v>
      </c>
      <c r="J838" t="s">
        <v>9825</v>
      </c>
      <c r="K838" t="s">
        <v>9826</v>
      </c>
      <c r="L838" t="s">
        <v>9827</v>
      </c>
      <c r="M838" t="s">
        <v>9828</v>
      </c>
      <c r="N838" t="s">
        <v>9829</v>
      </c>
      <c r="O838" t="s">
        <v>9830</v>
      </c>
      <c r="P838" t="s">
        <v>9831</v>
      </c>
    </row>
    <row r="839" spans="1:16" x14ac:dyDescent="0.25">
      <c r="A839" s="4">
        <v>41680</v>
      </c>
      <c r="B839" s="4">
        <v>41681</v>
      </c>
      <c r="C839" t="s">
        <v>9832</v>
      </c>
      <c r="D839" t="s">
        <v>9833</v>
      </c>
      <c r="E839" t="s">
        <v>9834</v>
      </c>
      <c r="F839" t="s">
        <v>9835</v>
      </c>
      <c r="G839" t="s">
        <v>9835</v>
      </c>
      <c r="H839" t="s">
        <v>9836</v>
      </c>
      <c r="I839" t="s">
        <v>9835</v>
      </c>
      <c r="J839" t="s">
        <v>9837</v>
      </c>
      <c r="K839" t="s">
        <v>9838</v>
      </c>
      <c r="L839" t="s">
        <v>9839</v>
      </c>
      <c r="M839" t="s">
        <v>9840</v>
      </c>
      <c r="N839" t="s">
        <v>9841</v>
      </c>
      <c r="O839" t="s">
        <v>9842</v>
      </c>
      <c r="P839" t="s">
        <v>9843</v>
      </c>
    </row>
    <row r="840" spans="1:16" x14ac:dyDescent="0.25">
      <c r="A840" s="4">
        <v>41681</v>
      </c>
      <c r="B840" s="4">
        <v>41682</v>
      </c>
      <c r="C840" t="s">
        <v>9844</v>
      </c>
      <c r="D840" t="s">
        <v>9845</v>
      </c>
      <c r="E840" t="s">
        <v>9846</v>
      </c>
      <c r="F840" t="s">
        <v>9847</v>
      </c>
      <c r="G840" t="s">
        <v>9847</v>
      </c>
      <c r="H840" t="s">
        <v>9848</v>
      </c>
      <c r="I840" t="s">
        <v>9847</v>
      </c>
      <c r="J840" t="s">
        <v>9849</v>
      </c>
      <c r="K840" t="s">
        <v>9850</v>
      </c>
      <c r="L840" t="s">
        <v>9851</v>
      </c>
      <c r="M840" t="s">
        <v>9852</v>
      </c>
      <c r="N840" t="s">
        <v>9853</v>
      </c>
      <c r="O840" t="s">
        <v>9854</v>
      </c>
      <c r="P840" t="s">
        <v>9855</v>
      </c>
    </row>
    <row r="841" spans="1:16" x14ac:dyDescent="0.25">
      <c r="A841" s="4">
        <v>41682</v>
      </c>
      <c r="B841" s="4">
        <v>41683</v>
      </c>
      <c r="C841" t="s">
        <v>9856</v>
      </c>
      <c r="D841" t="s">
        <v>9857</v>
      </c>
      <c r="E841" t="s">
        <v>9858</v>
      </c>
      <c r="F841" t="s">
        <v>9859</v>
      </c>
      <c r="G841" t="s">
        <v>9859</v>
      </c>
      <c r="H841" t="s">
        <v>9860</v>
      </c>
      <c r="I841" t="s">
        <v>9859</v>
      </c>
      <c r="J841" t="s">
        <v>9861</v>
      </c>
      <c r="K841" t="s">
        <v>9862</v>
      </c>
      <c r="L841" t="s">
        <v>9863</v>
      </c>
      <c r="M841" t="s">
        <v>9864</v>
      </c>
      <c r="N841" t="s">
        <v>9865</v>
      </c>
      <c r="O841" t="s">
        <v>9866</v>
      </c>
      <c r="P841" t="s">
        <v>9867</v>
      </c>
    </row>
    <row r="842" spans="1:16" x14ac:dyDescent="0.25">
      <c r="A842" s="4">
        <v>41683</v>
      </c>
      <c r="B842" s="4">
        <v>41684</v>
      </c>
      <c r="C842" t="s">
        <v>9868</v>
      </c>
      <c r="D842" t="s">
        <v>9869</v>
      </c>
      <c r="E842" t="s">
        <v>9870</v>
      </c>
      <c r="F842" t="s">
        <v>9871</v>
      </c>
      <c r="G842" t="s">
        <v>9871</v>
      </c>
      <c r="H842" t="s">
        <v>9872</v>
      </c>
      <c r="I842" t="s">
        <v>9871</v>
      </c>
      <c r="J842" t="s">
        <v>9873</v>
      </c>
      <c r="K842" t="s">
        <v>9874</v>
      </c>
      <c r="L842" t="s">
        <v>9875</v>
      </c>
      <c r="M842" t="s">
        <v>9876</v>
      </c>
      <c r="N842" t="s">
        <v>9877</v>
      </c>
      <c r="O842" t="s">
        <v>9878</v>
      </c>
      <c r="P842" t="s">
        <v>9879</v>
      </c>
    </row>
    <row r="843" spans="1:16" x14ac:dyDescent="0.25">
      <c r="A843" s="4">
        <v>41684</v>
      </c>
      <c r="B843" s="4">
        <v>41685</v>
      </c>
      <c r="C843" t="s">
        <v>9880</v>
      </c>
      <c r="D843" t="s">
        <v>9881</v>
      </c>
      <c r="E843" t="s">
        <v>9882</v>
      </c>
      <c r="F843" t="s">
        <v>9883</v>
      </c>
      <c r="G843" t="s">
        <v>9883</v>
      </c>
      <c r="H843" t="s">
        <v>9884</v>
      </c>
      <c r="I843" t="s">
        <v>9883</v>
      </c>
      <c r="J843" t="s">
        <v>9885</v>
      </c>
      <c r="K843" t="s">
        <v>9886</v>
      </c>
      <c r="L843" t="s">
        <v>9887</v>
      </c>
      <c r="M843" t="s">
        <v>9888</v>
      </c>
      <c r="N843" t="s">
        <v>9889</v>
      </c>
      <c r="O843" t="s">
        <v>9890</v>
      </c>
      <c r="P843" t="s">
        <v>9891</v>
      </c>
    </row>
    <row r="844" spans="1:16" x14ac:dyDescent="0.25">
      <c r="A844" s="4">
        <v>41685</v>
      </c>
      <c r="B844" s="4">
        <v>41686</v>
      </c>
      <c r="C844" t="s">
        <v>9892</v>
      </c>
      <c r="D844">
        <v>0</v>
      </c>
      <c r="E844" t="s">
        <v>9893</v>
      </c>
      <c r="F844" t="s">
        <v>9894</v>
      </c>
      <c r="G844" t="s">
        <v>9894</v>
      </c>
      <c r="H844" t="s">
        <v>9895</v>
      </c>
      <c r="I844" t="s">
        <v>9894</v>
      </c>
      <c r="J844" t="s">
        <v>9896</v>
      </c>
      <c r="K844" t="s">
        <v>9897</v>
      </c>
      <c r="L844" t="s">
        <v>9898</v>
      </c>
      <c r="M844" t="s">
        <v>9899</v>
      </c>
      <c r="N844" t="s">
        <v>9900</v>
      </c>
      <c r="O844" t="s">
        <v>9901</v>
      </c>
      <c r="P844" t="s">
        <v>9902</v>
      </c>
    </row>
    <row r="845" spans="1:16" x14ac:dyDescent="0.25">
      <c r="A845" s="4">
        <v>41686</v>
      </c>
      <c r="B845" s="4">
        <v>41687</v>
      </c>
      <c r="C845" t="s">
        <v>9903</v>
      </c>
      <c r="D845">
        <v>0</v>
      </c>
      <c r="E845" t="s">
        <v>9904</v>
      </c>
      <c r="F845" t="s">
        <v>9905</v>
      </c>
      <c r="G845" t="s">
        <v>9905</v>
      </c>
      <c r="H845" t="s">
        <v>9906</v>
      </c>
      <c r="I845" t="s">
        <v>9905</v>
      </c>
      <c r="J845" t="s">
        <v>9907</v>
      </c>
      <c r="K845" t="s">
        <v>9908</v>
      </c>
      <c r="L845" t="s">
        <v>9909</v>
      </c>
      <c r="M845" t="s">
        <v>9910</v>
      </c>
      <c r="N845" t="s">
        <v>9911</v>
      </c>
      <c r="O845" t="s">
        <v>9912</v>
      </c>
      <c r="P845" t="s">
        <v>9913</v>
      </c>
    </row>
    <row r="846" spans="1:16" x14ac:dyDescent="0.25">
      <c r="A846" s="4">
        <v>41687</v>
      </c>
      <c r="B846" s="4">
        <v>41688</v>
      </c>
      <c r="C846" t="s">
        <v>9914</v>
      </c>
      <c r="D846" t="s">
        <v>9915</v>
      </c>
      <c r="E846" t="s">
        <v>9916</v>
      </c>
      <c r="F846" t="s">
        <v>9917</v>
      </c>
      <c r="G846" t="s">
        <v>9917</v>
      </c>
      <c r="H846" t="s">
        <v>9918</v>
      </c>
      <c r="I846" t="s">
        <v>9917</v>
      </c>
      <c r="J846" t="s">
        <v>9919</v>
      </c>
      <c r="K846" t="s">
        <v>9920</v>
      </c>
      <c r="L846" t="s">
        <v>9921</v>
      </c>
      <c r="M846" t="s">
        <v>9922</v>
      </c>
      <c r="N846" t="s">
        <v>9923</v>
      </c>
      <c r="O846" t="s">
        <v>9924</v>
      </c>
      <c r="P846" t="s">
        <v>9925</v>
      </c>
    </row>
    <row r="847" spans="1:16" x14ac:dyDescent="0.25">
      <c r="A847" s="4">
        <v>41688</v>
      </c>
      <c r="B847" s="4">
        <v>41689</v>
      </c>
      <c r="C847" t="s">
        <v>9926</v>
      </c>
      <c r="D847" t="s">
        <v>9927</v>
      </c>
      <c r="E847" t="s">
        <v>9928</v>
      </c>
      <c r="F847" t="s">
        <v>9929</v>
      </c>
      <c r="G847" t="s">
        <v>9929</v>
      </c>
      <c r="H847" t="s">
        <v>9930</v>
      </c>
      <c r="I847" t="s">
        <v>9929</v>
      </c>
      <c r="J847" t="s">
        <v>9931</v>
      </c>
      <c r="K847" t="s">
        <v>9932</v>
      </c>
      <c r="L847" t="s">
        <v>9933</v>
      </c>
      <c r="M847" t="s">
        <v>9934</v>
      </c>
      <c r="N847" t="s">
        <v>9935</v>
      </c>
      <c r="O847" t="s">
        <v>9936</v>
      </c>
      <c r="P847" t="s">
        <v>9937</v>
      </c>
    </row>
    <row r="848" spans="1:16" x14ac:dyDescent="0.25">
      <c r="A848" s="4">
        <v>41689</v>
      </c>
      <c r="B848" s="4">
        <v>41690</v>
      </c>
      <c r="C848" t="s">
        <v>9938</v>
      </c>
      <c r="D848" t="s">
        <v>9939</v>
      </c>
      <c r="E848" t="s">
        <v>9940</v>
      </c>
      <c r="F848" t="s">
        <v>9941</v>
      </c>
      <c r="G848" t="s">
        <v>9941</v>
      </c>
      <c r="H848" t="s">
        <v>9942</v>
      </c>
      <c r="I848" t="s">
        <v>9941</v>
      </c>
      <c r="J848" t="s">
        <v>9943</v>
      </c>
      <c r="K848" t="s">
        <v>9944</v>
      </c>
      <c r="L848" t="s">
        <v>9945</v>
      </c>
      <c r="M848" t="s">
        <v>9946</v>
      </c>
      <c r="N848" t="s">
        <v>9947</v>
      </c>
      <c r="O848" t="s">
        <v>9948</v>
      </c>
      <c r="P848" t="s">
        <v>9949</v>
      </c>
    </row>
    <row r="849" spans="1:16" x14ac:dyDescent="0.25">
      <c r="A849" s="4">
        <v>41690</v>
      </c>
      <c r="B849" s="4">
        <v>41691</v>
      </c>
      <c r="C849" t="s">
        <v>9950</v>
      </c>
      <c r="D849" t="s">
        <v>9951</v>
      </c>
      <c r="E849" t="s">
        <v>9952</v>
      </c>
      <c r="F849" t="s">
        <v>9953</v>
      </c>
      <c r="G849" t="s">
        <v>9953</v>
      </c>
      <c r="H849" t="s">
        <v>9954</v>
      </c>
      <c r="I849" t="s">
        <v>9953</v>
      </c>
      <c r="J849" t="s">
        <v>9955</v>
      </c>
      <c r="K849" t="s">
        <v>9956</v>
      </c>
      <c r="L849" t="s">
        <v>9957</v>
      </c>
      <c r="M849" t="s">
        <v>9958</v>
      </c>
      <c r="N849" t="s">
        <v>9959</v>
      </c>
      <c r="O849" t="s">
        <v>9960</v>
      </c>
      <c r="P849" t="s">
        <v>9961</v>
      </c>
    </row>
    <row r="850" spans="1:16" x14ac:dyDescent="0.25">
      <c r="A850" s="4">
        <v>41691</v>
      </c>
      <c r="B850" s="4">
        <v>41692</v>
      </c>
      <c r="C850" t="s">
        <v>9962</v>
      </c>
      <c r="D850" t="s">
        <v>9963</v>
      </c>
      <c r="E850" t="s">
        <v>9964</v>
      </c>
      <c r="F850" t="s">
        <v>9965</v>
      </c>
      <c r="G850" t="s">
        <v>9965</v>
      </c>
      <c r="H850" t="s">
        <v>9966</v>
      </c>
      <c r="I850" t="s">
        <v>9965</v>
      </c>
      <c r="J850" t="s">
        <v>9967</v>
      </c>
      <c r="K850" t="s">
        <v>9968</v>
      </c>
      <c r="L850" t="s">
        <v>9969</v>
      </c>
      <c r="M850" t="s">
        <v>9970</v>
      </c>
      <c r="N850" t="s">
        <v>9971</v>
      </c>
      <c r="O850" t="s">
        <v>9972</v>
      </c>
      <c r="P850" t="s">
        <v>9973</v>
      </c>
    </row>
    <row r="851" spans="1:16" x14ac:dyDescent="0.25">
      <c r="A851" s="4">
        <v>41692</v>
      </c>
      <c r="B851" s="4">
        <v>41693</v>
      </c>
      <c r="C851" t="s">
        <v>9974</v>
      </c>
      <c r="D851">
        <v>0</v>
      </c>
      <c r="E851" t="s">
        <v>9975</v>
      </c>
      <c r="F851" t="s">
        <v>9976</v>
      </c>
      <c r="G851" t="s">
        <v>9976</v>
      </c>
      <c r="H851" t="s">
        <v>9977</v>
      </c>
      <c r="I851" t="s">
        <v>9976</v>
      </c>
      <c r="J851" t="s">
        <v>9978</v>
      </c>
      <c r="K851" t="s">
        <v>9979</v>
      </c>
      <c r="L851" t="s">
        <v>9980</v>
      </c>
      <c r="M851" t="s">
        <v>9981</v>
      </c>
      <c r="N851" t="s">
        <v>9982</v>
      </c>
      <c r="O851" t="s">
        <v>9983</v>
      </c>
      <c r="P851" t="s">
        <v>9984</v>
      </c>
    </row>
    <row r="852" spans="1:16" x14ac:dyDescent="0.25">
      <c r="A852" s="4">
        <v>41693</v>
      </c>
      <c r="B852" s="4">
        <v>41694</v>
      </c>
      <c r="C852" t="s">
        <v>9985</v>
      </c>
      <c r="D852">
        <v>0</v>
      </c>
      <c r="E852" t="s">
        <v>9986</v>
      </c>
      <c r="F852" t="s">
        <v>9987</v>
      </c>
      <c r="G852" t="s">
        <v>9987</v>
      </c>
      <c r="H852" t="s">
        <v>9988</v>
      </c>
      <c r="I852" t="s">
        <v>9987</v>
      </c>
      <c r="J852" t="s">
        <v>9989</v>
      </c>
      <c r="K852" t="s">
        <v>9990</v>
      </c>
      <c r="L852" t="s">
        <v>9991</v>
      </c>
      <c r="M852" t="s">
        <v>9992</v>
      </c>
      <c r="N852" t="s">
        <v>9993</v>
      </c>
      <c r="O852" t="s">
        <v>9994</v>
      </c>
      <c r="P852" t="s">
        <v>9995</v>
      </c>
    </row>
    <row r="853" spans="1:16" x14ac:dyDescent="0.25">
      <c r="A853" s="4">
        <v>41694</v>
      </c>
      <c r="B853" s="4">
        <v>41695</v>
      </c>
      <c r="C853" t="s">
        <v>9996</v>
      </c>
      <c r="D853" t="s">
        <v>9997</v>
      </c>
      <c r="E853" t="s">
        <v>9998</v>
      </c>
      <c r="F853" t="s">
        <v>9999</v>
      </c>
      <c r="G853" t="s">
        <v>9999</v>
      </c>
      <c r="H853" t="s">
        <v>10000</v>
      </c>
      <c r="I853" t="s">
        <v>9999</v>
      </c>
      <c r="J853" t="s">
        <v>10001</v>
      </c>
      <c r="K853" t="s">
        <v>10002</v>
      </c>
      <c r="L853" t="s">
        <v>10003</v>
      </c>
      <c r="M853" t="s">
        <v>10004</v>
      </c>
      <c r="N853" t="s">
        <v>10005</v>
      </c>
      <c r="O853" t="s">
        <v>10006</v>
      </c>
      <c r="P853" t="s">
        <v>10007</v>
      </c>
    </row>
    <row r="854" spans="1:16" x14ac:dyDescent="0.25">
      <c r="A854" s="4">
        <v>41695</v>
      </c>
      <c r="B854" s="4">
        <v>41696</v>
      </c>
      <c r="C854" t="s">
        <v>10008</v>
      </c>
      <c r="D854" t="s">
        <v>10009</v>
      </c>
      <c r="E854" t="s">
        <v>10010</v>
      </c>
      <c r="F854" t="s">
        <v>10011</v>
      </c>
      <c r="G854" t="s">
        <v>10011</v>
      </c>
      <c r="H854" t="s">
        <v>10012</v>
      </c>
      <c r="I854" t="s">
        <v>10011</v>
      </c>
      <c r="J854" t="s">
        <v>10013</v>
      </c>
      <c r="K854" t="s">
        <v>10014</v>
      </c>
      <c r="L854" t="s">
        <v>10015</v>
      </c>
      <c r="M854" t="s">
        <v>10016</v>
      </c>
      <c r="N854" t="s">
        <v>10017</v>
      </c>
      <c r="O854" t="s">
        <v>10018</v>
      </c>
      <c r="P854" t="s">
        <v>10019</v>
      </c>
    </row>
    <row r="855" spans="1:16" x14ac:dyDescent="0.25">
      <c r="A855" s="4">
        <v>41696</v>
      </c>
      <c r="B855" s="4">
        <v>41697</v>
      </c>
      <c r="C855" t="s">
        <v>10020</v>
      </c>
      <c r="D855" t="s">
        <v>10021</v>
      </c>
      <c r="E855" t="s">
        <v>10022</v>
      </c>
      <c r="F855" t="s">
        <v>10023</v>
      </c>
      <c r="G855" t="s">
        <v>10023</v>
      </c>
      <c r="H855" t="s">
        <v>10024</v>
      </c>
      <c r="I855" t="s">
        <v>10023</v>
      </c>
      <c r="J855" t="s">
        <v>10025</v>
      </c>
      <c r="K855" t="s">
        <v>10026</v>
      </c>
      <c r="L855" t="s">
        <v>10027</v>
      </c>
      <c r="M855" t="s">
        <v>10028</v>
      </c>
      <c r="N855" t="s">
        <v>10029</v>
      </c>
      <c r="O855" t="s">
        <v>10030</v>
      </c>
      <c r="P855" t="s">
        <v>10031</v>
      </c>
    </row>
    <row r="856" spans="1:16" x14ac:dyDescent="0.25">
      <c r="A856" s="4">
        <v>41697</v>
      </c>
      <c r="B856" s="4">
        <v>41698</v>
      </c>
      <c r="C856" t="s">
        <v>10032</v>
      </c>
      <c r="D856" t="s">
        <v>10033</v>
      </c>
      <c r="E856" t="s">
        <v>10034</v>
      </c>
      <c r="F856" t="s">
        <v>10035</v>
      </c>
      <c r="G856" t="s">
        <v>10035</v>
      </c>
      <c r="H856" t="s">
        <v>10036</v>
      </c>
      <c r="I856" t="s">
        <v>10035</v>
      </c>
      <c r="J856" t="s">
        <v>10037</v>
      </c>
      <c r="K856" t="s">
        <v>10038</v>
      </c>
      <c r="L856" t="s">
        <v>10039</v>
      </c>
      <c r="M856" t="s">
        <v>10040</v>
      </c>
      <c r="N856" t="s">
        <v>10041</v>
      </c>
      <c r="O856" t="s">
        <v>10042</v>
      </c>
      <c r="P856" t="s">
        <v>10043</v>
      </c>
    </row>
    <row r="857" spans="1:16" x14ac:dyDescent="0.25">
      <c r="A857" s="4">
        <v>41698</v>
      </c>
      <c r="B857" s="4">
        <v>41699</v>
      </c>
      <c r="C857" t="s">
        <v>10044</v>
      </c>
      <c r="D857" t="s">
        <v>10045</v>
      </c>
      <c r="E857" t="s">
        <v>10046</v>
      </c>
      <c r="F857" t="s">
        <v>10047</v>
      </c>
      <c r="G857" t="s">
        <v>10047</v>
      </c>
      <c r="H857" t="s">
        <v>10048</v>
      </c>
      <c r="I857" t="s">
        <v>10047</v>
      </c>
      <c r="J857" t="s">
        <v>10049</v>
      </c>
      <c r="K857" t="s">
        <v>10050</v>
      </c>
      <c r="L857" t="s">
        <v>10051</v>
      </c>
      <c r="M857" t="s">
        <v>10052</v>
      </c>
      <c r="N857" t="s">
        <v>10053</v>
      </c>
      <c r="O857" t="s">
        <v>10054</v>
      </c>
      <c r="P857" t="s">
        <v>10055</v>
      </c>
    </row>
    <row r="858" spans="1:16" x14ac:dyDescent="0.25">
      <c r="A858" s="4">
        <v>41699</v>
      </c>
      <c r="B858" s="4">
        <v>41700</v>
      </c>
      <c r="C858" t="s">
        <v>10056</v>
      </c>
      <c r="D858">
        <v>0</v>
      </c>
      <c r="E858" t="s">
        <v>10057</v>
      </c>
      <c r="F858" t="s">
        <v>10058</v>
      </c>
      <c r="G858" t="s">
        <v>10058</v>
      </c>
      <c r="H858" t="s">
        <v>10059</v>
      </c>
      <c r="I858" t="s">
        <v>10058</v>
      </c>
      <c r="J858" t="s">
        <v>10060</v>
      </c>
      <c r="K858" t="s">
        <v>10061</v>
      </c>
      <c r="L858" t="s">
        <v>10062</v>
      </c>
      <c r="M858" t="s">
        <v>10063</v>
      </c>
      <c r="N858" t="s">
        <v>10064</v>
      </c>
      <c r="O858" t="s">
        <v>10065</v>
      </c>
      <c r="P858" t="s">
        <v>10066</v>
      </c>
    </row>
    <row r="859" spans="1:16" x14ac:dyDescent="0.25">
      <c r="A859" s="4">
        <v>41700</v>
      </c>
      <c r="B859" s="4">
        <v>41701</v>
      </c>
      <c r="C859" t="s">
        <v>10067</v>
      </c>
      <c r="D859">
        <v>0</v>
      </c>
      <c r="E859" t="s">
        <v>10068</v>
      </c>
      <c r="F859" t="s">
        <v>10069</v>
      </c>
      <c r="G859" t="s">
        <v>10069</v>
      </c>
      <c r="H859" t="s">
        <v>10070</v>
      </c>
      <c r="I859" t="s">
        <v>10069</v>
      </c>
      <c r="J859" t="s">
        <v>10071</v>
      </c>
      <c r="K859" t="s">
        <v>10072</v>
      </c>
      <c r="L859" t="s">
        <v>10073</v>
      </c>
      <c r="M859" t="s">
        <v>10074</v>
      </c>
      <c r="N859" t="s">
        <v>10075</v>
      </c>
      <c r="O859" t="s">
        <v>10076</v>
      </c>
      <c r="P859" t="s">
        <v>10077</v>
      </c>
    </row>
    <row r="860" spans="1:16" x14ac:dyDescent="0.25">
      <c r="A860" s="4">
        <v>41701</v>
      </c>
      <c r="B860" s="4">
        <v>41702</v>
      </c>
      <c r="C860" t="s">
        <v>10078</v>
      </c>
      <c r="D860" t="s">
        <v>10079</v>
      </c>
      <c r="E860" t="s">
        <v>10080</v>
      </c>
      <c r="F860" t="s">
        <v>10081</v>
      </c>
      <c r="G860" t="s">
        <v>10081</v>
      </c>
      <c r="H860" t="s">
        <v>10082</v>
      </c>
      <c r="I860" t="s">
        <v>10081</v>
      </c>
      <c r="J860" t="s">
        <v>10083</v>
      </c>
      <c r="K860" t="s">
        <v>10084</v>
      </c>
      <c r="L860" t="s">
        <v>10085</v>
      </c>
      <c r="M860" t="s">
        <v>10086</v>
      </c>
      <c r="N860" t="s">
        <v>10087</v>
      </c>
      <c r="O860" t="s">
        <v>10088</v>
      </c>
      <c r="P860" t="s">
        <v>10089</v>
      </c>
    </row>
    <row r="861" spans="1:16" x14ac:dyDescent="0.25">
      <c r="A861" s="4">
        <v>41702</v>
      </c>
      <c r="B861" s="4">
        <v>41703</v>
      </c>
      <c r="C861" t="s">
        <v>10090</v>
      </c>
      <c r="D861" t="s">
        <v>10091</v>
      </c>
      <c r="E861" t="s">
        <v>10092</v>
      </c>
      <c r="F861" t="s">
        <v>10093</v>
      </c>
      <c r="G861" t="s">
        <v>10093</v>
      </c>
      <c r="H861" t="s">
        <v>10094</v>
      </c>
      <c r="I861" t="s">
        <v>10093</v>
      </c>
      <c r="J861" t="s">
        <v>10095</v>
      </c>
      <c r="K861" t="s">
        <v>10096</v>
      </c>
      <c r="L861" t="s">
        <v>10097</v>
      </c>
      <c r="M861" t="s">
        <v>10098</v>
      </c>
      <c r="N861" t="s">
        <v>10099</v>
      </c>
      <c r="O861" t="s">
        <v>10100</v>
      </c>
      <c r="P861" t="s">
        <v>10101</v>
      </c>
    </row>
    <row r="862" spans="1:16" x14ac:dyDescent="0.25">
      <c r="A862" s="4">
        <v>41703</v>
      </c>
      <c r="B862" s="4">
        <v>41704</v>
      </c>
      <c r="C862" t="s">
        <v>10102</v>
      </c>
      <c r="D862" t="s">
        <v>10103</v>
      </c>
      <c r="E862" t="s">
        <v>10104</v>
      </c>
      <c r="F862" t="s">
        <v>10105</v>
      </c>
      <c r="G862" t="s">
        <v>10105</v>
      </c>
      <c r="H862" t="s">
        <v>10106</v>
      </c>
      <c r="I862" t="s">
        <v>10105</v>
      </c>
      <c r="J862" t="s">
        <v>10107</v>
      </c>
      <c r="K862" t="s">
        <v>10108</v>
      </c>
      <c r="L862" t="s">
        <v>10109</v>
      </c>
      <c r="M862" t="s">
        <v>10110</v>
      </c>
      <c r="N862" t="s">
        <v>10111</v>
      </c>
      <c r="O862" t="s">
        <v>10112</v>
      </c>
      <c r="P862" t="s">
        <v>10113</v>
      </c>
    </row>
    <row r="863" spans="1:16" x14ac:dyDescent="0.25">
      <c r="A863" s="4">
        <v>41704</v>
      </c>
      <c r="B863" s="4">
        <v>41705</v>
      </c>
      <c r="C863" t="s">
        <v>10114</v>
      </c>
      <c r="D863" t="s">
        <v>10115</v>
      </c>
      <c r="E863" t="s">
        <v>10116</v>
      </c>
      <c r="F863" t="s">
        <v>10117</v>
      </c>
      <c r="G863" t="s">
        <v>10117</v>
      </c>
      <c r="H863" t="s">
        <v>10118</v>
      </c>
      <c r="I863" t="s">
        <v>10117</v>
      </c>
      <c r="J863" t="s">
        <v>10119</v>
      </c>
      <c r="K863" t="s">
        <v>10120</v>
      </c>
      <c r="L863" t="s">
        <v>10121</v>
      </c>
      <c r="M863" t="s">
        <v>10122</v>
      </c>
      <c r="N863" t="s">
        <v>10123</v>
      </c>
      <c r="O863" t="s">
        <v>10124</v>
      </c>
      <c r="P863" t="s">
        <v>10125</v>
      </c>
    </row>
    <row r="864" spans="1:16" x14ac:dyDescent="0.25">
      <c r="A864" s="4">
        <v>41705</v>
      </c>
      <c r="B864" s="4">
        <v>41706</v>
      </c>
      <c r="C864" t="s">
        <v>10126</v>
      </c>
      <c r="D864" t="s">
        <v>10127</v>
      </c>
      <c r="E864" t="s">
        <v>10128</v>
      </c>
      <c r="F864" t="s">
        <v>10129</v>
      </c>
      <c r="G864" t="s">
        <v>10129</v>
      </c>
      <c r="H864" t="s">
        <v>10130</v>
      </c>
      <c r="I864" t="s">
        <v>10129</v>
      </c>
      <c r="J864" t="s">
        <v>10131</v>
      </c>
      <c r="K864" t="s">
        <v>10132</v>
      </c>
      <c r="L864" t="s">
        <v>10133</v>
      </c>
      <c r="M864" t="s">
        <v>10134</v>
      </c>
      <c r="N864" t="s">
        <v>10135</v>
      </c>
      <c r="O864" t="s">
        <v>10136</v>
      </c>
      <c r="P864" t="s">
        <v>10137</v>
      </c>
    </row>
    <row r="865" spans="1:16" x14ac:dyDescent="0.25">
      <c r="A865" s="4">
        <v>41706</v>
      </c>
      <c r="B865" s="4">
        <v>41707</v>
      </c>
      <c r="C865" t="s">
        <v>10138</v>
      </c>
      <c r="D865">
        <v>0</v>
      </c>
      <c r="E865" t="s">
        <v>10139</v>
      </c>
      <c r="F865" t="s">
        <v>10140</v>
      </c>
      <c r="G865" t="s">
        <v>10140</v>
      </c>
      <c r="H865" t="s">
        <v>10141</v>
      </c>
      <c r="I865" t="s">
        <v>10140</v>
      </c>
      <c r="J865" t="s">
        <v>10142</v>
      </c>
      <c r="K865" t="s">
        <v>10143</v>
      </c>
      <c r="L865" t="s">
        <v>10144</v>
      </c>
      <c r="M865" t="s">
        <v>10145</v>
      </c>
      <c r="N865" t="s">
        <v>10146</v>
      </c>
      <c r="O865" t="s">
        <v>10147</v>
      </c>
      <c r="P865" t="s">
        <v>10148</v>
      </c>
    </row>
    <row r="866" spans="1:16" x14ac:dyDescent="0.25">
      <c r="A866" s="4">
        <v>41707</v>
      </c>
      <c r="B866" s="4">
        <v>41708</v>
      </c>
      <c r="C866" t="s">
        <v>10149</v>
      </c>
      <c r="D866">
        <v>0</v>
      </c>
      <c r="E866" t="s">
        <v>10150</v>
      </c>
      <c r="F866" t="s">
        <v>10151</v>
      </c>
      <c r="G866" t="s">
        <v>10151</v>
      </c>
      <c r="H866" t="s">
        <v>10152</v>
      </c>
      <c r="I866" t="s">
        <v>10151</v>
      </c>
      <c r="J866" t="s">
        <v>10153</v>
      </c>
      <c r="K866" t="s">
        <v>10154</v>
      </c>
      <c r="L866" t="s">
        <v>10155</v>
      </c>
      <c r="M866" t="s">
        <v>10156</v>
      </c>
      <c r="N866" t="s">
        <v>10157</v>
      </c>
      <c r="O866" t="s">
        <v>10158</v>
      </c>
      <c r="P866" t="s">
        <v>10159</v>
      </c>
    </row>
    <row r="867" spans="1:16" x14ac:dyDescent="0.25">
      <c r="A867" s="4">
        <v>41708</v>
      </c>
      <c r="B867" s="4">
        <v>41709</v>
      </c>
      <c r="C867" t="s">
        <v>10160</v>
      </c>
      <c r="D867" t="s">
        <v>10161</v>
      </c>
      <c r="E867" t="s">
        <v>10162</v>
      </c>
      <c r="F867" t="s">
        <v>10163</v>
      </c>
      <c r="G867" t="s">
        <v>10163</v>
      </c>
      <c r="H867" t="s">
        <v>10164</v>
      </c>
      <c r="I867" t="s">
        <v>10163</v>
      </c>
      <c r="J867" t="s">
        <v>10165</v>
      </c>
      <c r="K867" t="s">
        <v>10166</v>
      </c>
      <c r="L867" t="s">
        <v>10167</v>
      </c>
      <c r="M867" t="s">
        <v>10168</v>
      </c>
      <c r="N867" t="s">
        <v>10169</v>
      </c>
      <c r="O867" t="s">
        <v>10170</v>
      </c>
      <c r="P867" t="s">
        <v>10171</v>
      </c>
    </row>
    <row r="868" spans="1:16" x14ac:dyDescent="0.25">
      <c r="A868" s="4">
        <v>41709</v>
      </c>
      <c r="B868" s="4">
        <v>41710</v>
      </c>
      <c r="C868" t="s">
        <v>10172</v>
      </c>
      <c r="D868" t="s">
        <v>10173</v>
      </c>
      <c r="E868" t="s">
        <v>10174</v>
      </c>
      <c r="F868" t="s">
        <v>10175</v>
      </c>
      <c r="G868" t="s">
        <v>10175</v>
      </c>
      <c r="H868" t="s">
        <v>10176</v>
      </c>
      <c r="I868" t="s">
        <v>10175</v>
      </c>
      <c r="J868" t="s">
        <v>10177</v>
      </c>
      <c r="K868" t="s">
        <v>10178</v>
      </c>
      <c r="L868" t="s">
        <v>10179</v>
      </c>
      <c r="M868" t="s">
        <v>10180</v>
      </c>
      <c r="N868" t="s">
        <v>10181</v>
      </c>
      <c r="O868" t="s">
        <v>10182</v>
      </c>
      <c r="P868" t="s">
        <v>10183</v>
      </c>
    </row>
    <row r="869" spans="1:16" x14ac:dyDescent="0.25">
      <c r="A869" s="4">
        <v>41710</v>
      </c>
      <c r="B869" s="4">
        <v>41711</v>
      </c>
      <c r="C869" t="s">
        <v>10184</v>
      </c>
      <c r="D869" t="s">
        <v>10185</v>
      </c>
      <c r="E869" t="s">
        <v>10186</v>
      </c>
      <c r="F869" t="s">
        <v>10187</v>
      </c>
      <c r="G869" t="s">
        <v>10187</v>
      </c>
      <c r="H869" t="s">
        <v>10188</v>
      </c>
      <c r="I869" t="s">
        <v>10187</v>
      </c>
      <c r="J869" t="s">
        <v>10189</v>
      </c>
      <c r="K869" t="s">
        <v>10190</v>
      </c>
      <c r="L869" t="s">
        <v>10191</v>
      </c>
      <c r="M869" t="s">
        <v>10192</v>
      </c>
      <c r="N869" t="s">
        <v>10193</v>
      </c>
      <c r="O869" t="s">
        <v>10194</v>
      </c>
      <c r="P869" t="s">
        <v>10195</v>
      </c>
    </row>
    <row r="870" spans="1:16" x14ac:dyDescent="0.25">
      <c r="A870" s="4">
        <v>41711</v>
      </c>
      <c r="B870" s="4">
        <v>41712</v>
      </c>
      <c r="C870" t="s">
        <v>10196</v>
      </c>
      <c r="D870" t="s">
        <v>10197</v>
      </c>
      <c r="E870" t="s">
        <v>10198</v>
      </c>
      <c r="F870" t="s">
        <v>10199</v>
      </c>
      <c r="G870" t="s">
        <v>10199</v>
      </c>
      <c r="H870" t="s">
        <v>10200</v>
      </c>
      <c r="I870" t="s">
        <v>10199</v>
      </c>
      <c r="J870" t="s">
        <v>10201</v>
      </c>
      <c r="K870" t="s">
        <v>10202</v>
      </c>
      <c r="L870" t="s">
        <v>10203</v>
      </c>
      <c r="M870" t="s">
        <v>10204</v>
      </c>
      <c r="N870" t="s">
        <v>10205</v>
      </c>
      <c r="O870" t="s">
        <v>10206</v>
      </c>
      <c r="P870" t="s">
        <v>10207</v>
      </c>
    </row>
    <row r="871" spans="1:16" x14ac:dyDescent="0.25">
      <c r="A871" s="4">
        <v>41712</v>
      </c>
      <c r="B871" s="4">
        <v>41713</v>
      </c>
      <c r="C871" t="s">
        <v>10208</v>
      </c>
      <c r="D871" t="s">
        <v>10209</v>
      </c>
      <c r="E871" t="s">
        <v>10210</v>
      </c>
      <c r="F871" t="s">
        <v>10211</v>
      </c>
      <c r="G871" t="s">
        <v>10211</v>
      </c>
      <c r="H871" t="s">
        <v>10212</v>
      </c>
      <c r="I871" t="s">
        <v>10211</v>
      </c>
      <c r="J871" t="s">
        <v>10213</v>
      </c>
      <c r="K871" t="s">
        <v>10214</v>
      </c>
      <c r="L871" t="s">
        <v>10215</v>
      </c>
      <c r="M871" t="s">
        <v>10216</v>
      </c>
      <c r="N871" t="s">
        <v>10217</v>
      </c>
      <c r="O871" t="s">
        <v>10218</v>
      </c>
      <c r="P871" t="s">
        <v>10219</v>
      </c>
    </row>
    <row r="872" spans="1:16" x14ac:dyDescent="0.25">
      <c r="A872" s="4">
        <v>41713</v>
      </c>
      <c r="B872" s="4">
        <v>41714</v>
      </c>
      <c r="C872" t="s">
        <v>10220</v>
      </c>
      <c r="D872">
        <v>0</v>
      </c>
      <c r="E872" t="s">
        <v>10221</v>
      </c>
      <c r="F872" t="s">
        <v>10222</v>
      </c>
      <c r="G872" t="s">
        <v>10222</v>
      </c>
      <c r="H872" t="s">
        <v>10223</v>
      </c>
      <c r="I872" t="s">
        <v>10222</v>
      </c>
      <c r="J872" t="s">
        <v>10224</v>
      </c>
      <c r="K872" t="s">
        <v>10225</v>
      </c>
      <c r="L872" t="s">
        <v>10226</v>
      </c>
      <c r="M872" t="s">
        <v>10227</v>
      </c>
      <c r="N872" t="s">
        <v>10228</v>
      </c>
      <c r="O872" t="s">
        <v>10229</v>
      </c>
      <c r="P872" t="s">
        <v>10230</v>
      </c>
    </row>
    <row r="873" spans="1:16" x14ac:dyDescent="0.25">
      <c r="A873" s="4">
        <v>41714</v>
      </c>
      <c r="B873" s="4">
        <v>41715</v>
      </c>
      <c r="C873" t="s">
        <v>10231</v>
      </c>
      <c r="D873">
        <v>0</v>
      </c>
      <c r="E873" t="s">
        <v>10232</v>
      </c>
      <c r="F873" t="s">
        <v>10233</v>
      </c>
      <c r="G873" t="s">
        <v>10233</v>
      </c>
      <c r="H873" t="s">
        <v>10234</v>
      </c>
      <c r="I873" t="s">
        <v>10233</v>
      </c>
      <c r="J873" t="s">
        <v>10235</v>
      </c>
      <c r="K873" t="s">
        <v>10236</v>
      </c>
      <c r="L873" t="s">
        <v>10237</v>
      </c>
      <c r="M873" t="s">
        <v>10238</v>
      </c>
      <c r="N873" t="s">
        <v>10239</v>
      </c>
      <c r="O873" t="s">
        <v>10240</v>
      </c>
      <c r="P873" t="s">
        <v>10241</v>
      </c>
    </row>
    <row r="874" spans="1:16" x14ac:dyDescent="0.25">
      <c r="A874" s="4">
        <v>41715</v>
      </c>
      <c r="B874" s="4">
        <v>41716</v>
      </c>
      <c r="C874" t="s">
        <v>10242</v>
      </c>
      <c r="D874" t="s">
        <v>10243</v>
      </c>
      <c r="E874" t="s">
        <v>10244</v>
      </c>
      <c r="F874" t="s">
        <v>10245</v>
      </c>
      <c r="G874" t="s">
        <v>10245</v>
      </c>
      <c r="H874" t="s">
        <v>10246</v>
      </c>
      <c r="I874" t="s">
        <v>10245</v>
      </c>
      <c r="J874" t="s">
        <v>10247</v>
      </c>
      <c r="K874" t="s">
        <v>10248</v>
      </c>
      <c r="L874" t="s">
        <v>10249</v>
      </c>
      <c r="M874" t="s">
        <v>10250</v>
      </c>
      <c r="N874" t="s">
        <v>10251</v>
      </c>
      <c r="O874" t="s">
        <v>10252</v>
      </c>
      <c r="P874" t="s">
        <v>10253</v>
      </c>
    </row>
    <row r="875" spans="1:16" x14ac:dyDescent="0.25">
      <c r="A875" s="4">
        <v>41716</v>
      </c>
      <c r="B875" s="4">
        <v>41717</v>
      </c>
      <c r="C875" t="s">
        <v>10254</v>
      </c>
      <c r="D875" t="s">
        <v>10255</v>
      </c>
      <c r="E875" t="s">
        <v>10256</v>
      </c>
      <c r="F875" t="s">
        <v>10257</v>
      </c>
      <c r="G875" t="s">
        <v>10257</v>
      </c>
      <c r="H875" t="s">
        <v>10258</v>
      </c>
      <c r="I875" t="s">
        <v>10257</v>
      </c>
      <c r="J875" t="s">
        <v>10259</v>
      </c>
      <c r="K875" t="s">
        <v>10260</v>
      </c>
      <c r="L875" t="s">
        <v>10261</v>
      </c>
      <c r="M875" t="s">
        <v>10262</v>
      </c>
      <c r="N875" t="s">
        <v>10263</v>
      </c>
      <c r="O875" t="s">
        <v>10264</v>
      </c>
      <c r="P875" t="s">
        <v>10265</v>
      </c>
    </row>
    <row r="876" spans="1:16" x14ac:dyDescent="0.25">
      <c r="A876" s="4">
        <v>41717</v>
      </c>
      <c r="B876" s="4">
        <v>41718</v>
      </c>
      <c r="C876" t="s">
        <v>10266</v>
      </c>
      <c r="D876" t="s">
        <v>10267</v>
      </c>
      <c r="E876" t="s">
        <v>10268</v>
      </c>
      <c r="F876" t="s">
        <v>10269</v>
      </c>
      <c r="G876" t="s">
        <v>10269</v>
      </c>
      <c r="H876" t="s">
        <v>10270</v>
      </c>
      <c r="I876" t="s">
        <v>10269</v>
      </c>
      <c r="J876" t="s">
        <v>10271</v>
      </c>
      <c r="K876" t="s">
        <v>10272</v>
      </c>
      <c r="L876" t="s">
        <v>10273</v>
      </c>
      <c r="M876" t="s">
        <v>10274</v>
      </c>
      <c r="N876" t="s">
        <v>10275</v>
      </c>
      <c r="O876" t="s">
        <v>10276</v>
      </c>
      <c r="P876" t="s">
        <v>10277</v>
      </c>
    </row>
    <row r="877" spans="1:16" x14ac:dyDescent="0.25">
      <c r="A877" s="4">
        <v>41718</v>
      </c>
      <c r="B877" s="4">
        <v>41719</v>
      </c>
      <c r="C877" t="s">
        <v>10278</v>
      </c>
      <c r="D877" t="s">
        <v>10279</v>
      </c>
      <c r="E877" t="s">
        <v>10280</v>
      </c>
      <c r="F877" t="s">
        <v>10281</v>
      </c>
      <c r="G877" t="s">
        <v>10281</v>
      </c>
      <c r="H877" t="s">
        <v>10282</v>
      </c>
      <c r="I877" t="s">
        <v>10281</v>
      </c>
      <c r="J877" t="s">
        <v>10283</v>
      </c>
      <c r="K877" t="s">
        <v>10284</v>
      </c>
      <c r="L877" t="s">
        <v>10285</v>
      </c>
      <c r="M877" t="s">
        <v>10286</v>
      </c>
      <c r="N877" t="s">
        <v>10287</v>
      </c>
      <c r="O877" t="s">
        <v>10288</v>
      </c>
      <c r="P877" t="s">
        <v>10289</v>
      </c>
    </row>
    <row r="878" spans="1:16" x14ac:dyDescent="0.25">
      <c r="A878" s="4">
        <v>41719</v>
      </c>
      <c r="B878" s="4">
        <v>41720</v>
      </c>
      <c r="C878" t="s">
        <v>10290</v>
      </c>
      <c r="D878" t="s">
        <v>10291</v>
      </c>
      <c r="E878" t="s">
        <v>10292</v>
      </c>
      <c r="F878" t="s">
        <v>10293</v>
      </c>
      <c r="G878" t="s">
        <v>10293</v>
      </c>
      <c r="H878" t="s">
        <v>10294</v>
      </c>
      <c r="I878" t="s">
        <v>10293</v>
      </c>
      <c r="J878" t="s">
        <v>10295</v>
      </c>
      <c r="K878" t="s">
        <v>10296</v>
      </c>
      <c r="L878" t="s">
        <v>10297</v>
      </c>
      <c r="M878" t="s">
        <v>10298</v>
      </c>
      <c r="N878" t="s">
        <v>10299</v>
      </c>
      <c r="O878" t="s">
        <v>10300</v>
      </c>
      <c r="P878" t="s">
        <v>10301</v>
      </c>
    </row>
    <row r="879" spans="1:16" x14ac:dyDescent="0.25">
      <c r="A879" s="4">
        <v>41720</v>
      </c>
      <c r="B879" s="4">
        <v>41721</v>
      </c>
      <c r="C879" t="s">
        <v>10302</v>
      </c>
      <c r="D879">
        <v>0</v>
      </c>
      <c r="E879" t="s">
        <v>10303</v>
      </c>
      <c r="F879" t="s">
        <v>10304</v>
      </c>
      <c r="G879" t="s">
        <v>10304</v>
      </c>
      <c r="H879" t="s">
        <v>10305</v>
      </c>
      <c r="I879" t="s">
        <v>10304</v>
      </c>
      <c r="J879" t="s">
        <v>10306</v>
      </c>
      <c r="K879" t="s">
        <v>10307</v>
      </c>
      <c r="L879" t="s">
        <v>10308</v>
      </c>
      <c r="M879" t="s">
        <v>10309</v>
      </c>
      <c r="N879" t="s">
        <v>10310</v>
      </c>
      <c r="O879" t="s">
        <v>10311</v>
      </c>
      <c r="P879" t="s">
        <v>10312</v>
      </c>
    </row>
    <row r="880" spans="1:16" x14ac:dyDescent="0.25">
      <c r="A880" s="4">
        <v>41721</v>
      </c>
      <c r="B880" s="4">
        <v>41722</v>
      </c>
      <c r="C880" t="s">
        <v>10313</v>
      </c>
      <c r="D880">
        <v>0</v>
      </c>
      <c r="E880" t="s">
        <v>10314</v>
      </c>
      <c r="F880" t="s">
        <v>10315</v>
      </c>
      <c r="G880" t="s">
        <v>10315</v>
      </c>
      <c r="H880" t="s">
        <v>10316</v>
      </c>
      <c r="I880" t="s">
        <v>10315</v>
      </c>
      <c r="J880" t="s">
        <v>10317</v>
      </c>
      <c r="K880" t="s">
        <v>10318</v>
      </c>
      <c r="L880" t="s">
        <v>10319</v>
      </c>
      <c r="M880" t="s">
        <v>10320</v>
      </c>
      <c r="N880" t="s">
        <v>10321</v>
      </c>
      <c r="O880" t="s">
        <v>10322</v>
      </c>
      <c r="P880" t="s">
        <v>10323</v>
      </c>
    </row>
    <row r="881" spans="1:16" x14ac:dyDescent="0.25">
      <c r="A881" s="4">
        <v>41722</v>
      </c>
      <c r="B881" s="4">
        <v>41723</v>
      </c>
      <c r="C881" t="s">
        <v>10324</v>
      </c>
      <c r="D881" t="s">
        <v>10325</v>
      </c>
      <c r="E881" t="s">
        <v>10326</v>
      </c>
      <c r="F881" t="s">
        <v>10327</v>
      </c>
      <c r="G881" t="s">
        <v>10327</v>
      </c>
      <c r="H881" t="s">
        <v>10328</v>
      </c>
      <c r="I881" t="s">
        <v>10327</v>
      </c>
      <c r="J881" t="s">
        <v>10329</v>
      </c>
      <c r="K881" t="s">
        <v>10330</v>
      </c>
      <c r="L881" t="s">
        <v>10331</v>
      </c>
      <c r="M881" t="s">
        <v>10332</v>
      </c>
      <c r="N881" t="s">
        <v>10333</v>
      </c>
      <c r="O881" t="s">
        <v>10334</v>
      </c>
      <c r="P881" t="s">
        <v>10335</v>
      </c>
    </row>
    <row r="882" spans="1:16" x14ac:dyDescent="0.25">
      <c r="A882" s="4">
        <v>41723</v>
      </c>
      <c r="B882" s="4">
        <v>41724</v>
      </c>
      <c r="C882" t="s">
        <v>10336</v>
      </c>
      <c r="D882" t="s">
        <v>10337</v>
      </c>
      <c r="E882" t="s">
        <v>10338</v>
      </c>
      <c r="F882" t="s">
        <v>10339</v>
      </c>
      <c r="G882" t="s">
        <v>10339</v>
      </c>
      <c r="H882" t="s">
        <v>10340</v>
      </c>
      <c r="I882" t="s">
        <v>10339</v>
      </c>
      <c r="J882" t="s">
        <v>10341</v>
      </c>
      <c r="K882" t="s">
        <v>10342</v>
      </c>
      <c r="L882" t="s">
        <v>10343</v>
      </c>
      <c r="M882" t="s">
        <v>10344</v>
      </c>
      <c r="N882" t="s">
        <v>10345</v>
      </c>
      <c r="O882" t="s">
        <v>10346</v>
      </c>
      <c r="P882" t="s">
        <v>10347</v>
      </c>
    </row>
    <row r="883" spans="1:16" x14ac:dyDescent="0.25">
      <c r="A883" s="4">
        <v>41724</v>
      </c>
      <c r="B883" s="4">
        <v>41725</v>
      </c>
      <c r="C883" t="s">
        <v>10348</v>
      </c>
      <c r="D883" t="s">
        <v>10349</v>
      </c>
      <c r="E883" t="s">
        <v>10350</v>
      </c>
      <c r="F883" t="s">
        <v>10351</v>
      </c>
      <c r="G883" t="s">
        <v>10351</v>
      </c>
      <c r="H883" t="s">
        <v>10352</v>
      </c>
      <c r="I883" t="s">
        <v>10351</v>
      </c>
      <c r="J883" t="s">
        <v>10353</v>
      </c>
      <c r="K883" t="s">
        <v>10354</v>
      </c>
      <c r="L883" t="s">
        <v>10355</v>
      </c>
      <c r="M883" t="s">
        <v>10356</v>
      </c>
      <c r="N883" t="s">
        <v>10357</v>
      </c>
      <c r="O883" t="s">
        <v>10358</v>
      </c>
      <c r="P883" t="s">
        <v>10359</v>
      </c>
    </row>
    <row r="884" spans="1:16" x14ac:dyDescent="0.25">
      <c r="A884" s="4">
        <v>41725</v>
      </c>
      <c r="B884" s="4">
        <v>41726</v>
      </c>
      <c r="C884" t="s">
        <v>10360</v>
      </c>
      <c r="D884" t="s">
        <v>10361</v>
      </c>
      <c r="E884" t="s">
        <v>10362</v>
      </c>
      <c r="F884" t="s">
        <v>10363</v>
      </c>
      <c r="G884" t="s">
        <v>10363</v>
      </c>
      <c r="H884" t="s">
        <v>10364</v>
      </c>
      <c r="I884" t="s">
        <v>10363</v>
      </c>
      <c r="J884" t="s">
        <v>10365</v>
      </c>
      <c r="K884" t="s">
        <v>10366</v>
      </c>
      <c r="L884" t="s">
        <v>10367</v>
      </c>
      <c r="M884" t="s">
        <v>10368</v>
      </c>
      <c r="N884" t="s">
        <v>10369</v>
      </c>
      <c r="O884" t="s">
        <v>10370</v>
      </c>
      <c r="P884" t="s">
        <v>10371</v>
      </c>
    </row>
    <row r="885" spans="1:16" x14ac:dyDescent="0.25">
      <c r="A885" s="4">
        <v>41726</v>
      </c>
      <c r="B885" s="4">
        <v>41727</v>
      </c>
      <c r="C885" t="s">
        <v>10372</v>
      </c>
      <c r="D885" t="s">
        <v>10373</v>
      </c>
      <c r="E885" t="s">
        <v>10374</v>
      </c>
      <c r="F885" t="s">
        <v>10375</v>
      </c>
      <c r="G885" t="s">
        <v>10375</v>
      </c>
      <c r="H885" t="s">
        <v>10376</v>
      </c>
      <c r="I885" t="s">
        <v>10375</v>
      </c>
      <c r="J885" t="s">
        <v>10377</v>
      </c>
      <c r="K885" t="s">
        <v>10378</v>
      </c>
      <c r="L885" t="s">
        <v>10379</v>
      </c>
      <c r="M885" t="s">
        <v>10380</v>
      </c>
      <c r="N885" t="s">
        <v>10381</v>
      </c>
      <c r="O885" t="s">
        <v>10382</v>
      </c>
      <c r="P885" t="s">
        <v>10383</v>
      </c>
    </row>
    <row r="886" spans="1:16" x14ac:dyDescent="0.25">
      <c r="A886" s="4">
        <v>41727</v>
      </c>
      <c r="B886" s="4">
        <v>41728</v>
      </c>
      <c r="C886" t="s">
        <v>10384</v>
      </c>
      <c r="D886">
        <v>0</v>
      </c>
      <c r="E886" t="s">
        <v>10385</v>
      </c>
      <c r="F886" t="s">
        <v>10386</v>
      </c>
      <c r="G886" t="s">
        <v>10386</v>
      </c>
      <c r="H886" t="s">
        <v>10387</v>
      </c>
      <c r="I886" t="s">
        <v>10386</v>
      </c>
      <c r="J886" t="s">
        <v>10388</v>
      </c>
      <c r="K886" t="s">
        <v>10389</v>
      </c>
      <c r="L886" t="s">
        <v>10390</v>
      </c>
      <c r="M886" t="s">
        <v>10391</v>
      </c>
      <c r="N886" t="s">
        <v>10392</v>
      </c>
      <c r="O886" t="s">
        <v>10393</v>
      </c>
      <c r="P886" t="s">
        <v>10394</v>
      </c>
    </row>
    <row r="887" spans="1:16" x14ac:dyDescent="0.25">
      <c r="A887" s="4">
        <v>41728</v>
      </c>
      <c r="B887" s="4">
        <v>41729</v>
      </c>
      <c r="C887" t="s">
        <v>10395</v>
      </c>
      <c r="D887">
        <v>0</v>
      </c>
      <c r="E887" t="s">
        <v>10396</v>
      </c>
      <c r="F887" t="s">
        <v>10397</v>
      </c>
      <c r="G887" t="s">
        <v>10397</v>
      </c>
      <c r="H887" t="s">
        <v>10398</v>
      </c>
      <c r="I887" t="s">
        <v>10397</v>
      </c>
      <c r="J887" t="s">
        <v>10399</v>
      </c>
      <c r="K887" t="s">
        <v>10400</v>
      </c>
      <c r="L887" t="s">
        <v>10401</v>
      </c>
      <c r="M887" t="s">
        <v>10402</v>
      </c>
      <c r="N887" t="s">
        <v>10403</v>
      </c>
      <c r="O887" t="s">
        <v>10404</v>
      </c>
      <c r="P887" t="s">
        <v>10405</v>
      </c>
    </row>
    <row r="888" spans="1:16" x14ac:dyDescent="0.25">
      <c r="A888" s="4">
        <v>41729</v>
      </c>
      <c r="B888" s="4">
        <v>41730</v>
      </c>
      <c r="C888" t="s">
        <v>10406</v>
      </c>
      <c r="D888" t="s">
        <v>10407</v>
      </c>
      <c r="E888" t="s">
        <v>10408</v>
      </c>
      <c r="F888" t="s">
        <v>10409</v>
      </c>
      <c r="G888" t="s">
        <v>10409</v>
      </c>
      <c r="H888" t="s">
        <v>10410</v>
      </c>
      <c r="I888" t="s">
        <v>10409</v>
      </c>
      <c r="J888" t="s">
        <v>10411</v>
      </c>
      <c r="K888" t="s">
        <v>10412</v>
      </c>
      <c r="L888" t="s">
        <v>10413</v>
      </c>
      <c r="M888" t="s">
        <v>10414</v>
      </c>
      <c r="N888" t="s">
        <v>10415</v>
      </c>
      <c r="O888" t="s">
        <v>10416</v>
      </c>
      <c r="P888" t="s">
        <v>10417</v>
      </c>
    </row>
    <row r="889" spans="1:16" x14ac:dyDescent="0.25">
      <c r="A889" s="4">
        <v>41730</v>
      </c>
      <c r="B889" s="4">
        <v>41731</v>
      </c>
      <c r="C889" t="s">
        <v>10418</v>
      </c>
      <c r="D889" t="s">
        <v>10419</v>
      </c>
      <c r="E889" t="s">
        <v>10420</v>
      </c>
      <c r="F889" t="s">
        <v>10421</v>
      </c>
      <c r="G889" t="s">
        <v>10421</v>
      </c>
      <c r="H889" t="s">
        <v>10422</v>
      </c>
      <c r="I889" t="s">
        <v>10421</v>
      </c>
      <c r="J889" t="s">
        <v>10423</v>
      </c>
      <c r="K889" t="s">
        <v>10424</v>
      </c>
      <c r="L889" t="s">
        <v>10425</v>
      </c>
      <c r="M889" t="s">
        <v>10426</v>
      </c>
      <c r="N889" t="s">
        <v>10427</v>
      </c>
      <c r="O889" t="s">
        <v>10428</v>
      </c>
      <c r="P889" t="s">
        <v>10429</v>
      </c>
    </row>
    <row r="890" spans="1:16" x14ac:dyDescent="0.25">
      <c r="A890" s="4">
        <v>41731</v>
      </c>
      <c r="B890" s="4">
        <v>41732</v>
      </c>
      <c r="C890" t="s">
        <v>10430</v>
      </c>
      <c r="D890" t="s">
        <v>10431</v>
      </c>
      <c r="E890" t="s">
        <v>10432</v>
      </c>
      <c r="F890" t="s">
        <v>10433</v>
      </c>
      <c r="G890" t="s">
        <v>10433</v>
      </c>
      <c r="H890" t="s">
        <v>10434</v>
      </c>
      <c r="I890" t="s">
        <v>10433</v>
      </c>
      <c r="J890" t="s">
        <v>10435</v>
      </c>
      <c r="K890" t="s">
        <v>10436</v>
      </c>
      <c r="L890" t="s">
        <v>10437</v>
      </c>
      <c r="M890" t="s">
        <v>10438</v>
      </c>
      <c r="N890" t="s">
        <v>10439</v>
      </c>
      <c r="O890" t="s">
        <v>10440</v>
      </c>
      <c r="P890" t="s">
        <v>10441</v>
      </c>
    </row>
    <row r="891" spans="1:16" x14ac:dyDescent="0.25">
      <c r="A891" s="4">
        <v>41732</v>
      </c>
      <c r="B891" s="4">
        <v>41733</v>
      </c>
      <c r="C891" t="s">
        <v>10442</v>
      </c>
      <c r="D891" t="s">
        <v>10443</v>
      </c>
      <c r="E891" t="s">
        <v>10444</v>
      </c>
      <c r="F891" t="s">
        <v>10445</v>
      </c>
      <c r="G891" t="s">
        <v>10445</v>
      </c>
      <c r="H891" t="s">
        <v>10446</v>
      </c>
      <c r="I891" t="s">
        <v>10445</v>
      </c>
      <c r="J891" t="s">
        <v>10447</v>
      </c>
      <c r="K891" t="s">
        <v>10448</v>
      </c>
      <c r="L891" t="s">
        <v>10449</v>
      </c>
      <c r="M891" t="s">
        <v>10450</v>
      </c>
      <c r="N891" t="s">
        <v>10451</v>
      </c>
      <c r="O891" t="s">
        <v>10452</v>
      </c>
      <c r="P891" t="s">
        <v>10453</v>
      </c>
    </row>
    <row r="892" spans="1:16" x14ac:dyDescent="0.25">
      <c r="A892" s="4">
        <v>41733</v>
      </c>
      <c r="B892" s="4">
        <v>41734</v>
      </c>
      <c r="C892" t="s">
        <v>10454</v>
      </c>
      <c r="D892" t="s">
        <v>10455</v>
      </c>
      <c r="E892" t="s">
        <v>10456</v>
      </c>
      <c r="F892" t="s">
        <v>10457</v>
      </c>
      <c r="G892" t="s">
        <v>10457</v>
      </c>
      <c r="H892" t="s">
        <v>10458</v>
      </c>
      <c r="I892" t="s">
        <v>10457</v>
      </c>
      <c r="J892" t="s">
        <v>10459</v>
      </c>
      <c r="K892" t="s">
        <v>10460</v>
      </c>
      <c r="L892" t="s">
        <v>10461</v>
      </c>
      <c r="M892" t="s">
        <v>10462</v>
      </c>
      <c r="N892" t="s">
        <v>10463</v>
      </c>
      <c r="O892" t="s">
        <v>10464</v>
      </c>
      <c r="P892" t="s">
        <v>10465</v>
      </c>
    </row>
    <row r="893" spans="1:16" x14ac:dyDescent="0.25">
      <c r="A893" s="4">
        <v>41734</v>
      </c>
      <c r="B893" s="4">
        <v>41735</v>
      </c>
      <c r="C893" t="s">
        <v>10466</v>
      </c>
      <c r="D893">
        <v>0</v>
      </c>
      <c r="E893" t="s">
        <v>10467</v>
      </c>
      <c r="F893" t="s">
        <v>10468</v>
      </c>
      <c r="G893" t="s">
        <v>10468</v>
      </c>
      <c r="H893" t="s">
        <v>10469</v>
      </c>
      <c r="I893" t="s">
        <v>10468</v>
      </c>
      <c r="J893" t="s">
        <v>10470</v>
      </c>
      <c r="K893" t="s">
        <v>10471</v>
      </c>
      <c r="L893" t="s">
        <v>10472</v>
      </c>
      <c r="M893" t="s">
        <v>10473</v>
      </c>
      <c r="N893" t="s">
        <v>10474</v>
      </c>
      <c r="O893" t="s">
        <v>10475</v>
      </c>
      <c r="P893" t="s">
        <v>10476</v>
      </c>
    </row>
    <row r="894" spans="1:16" x14ac:dyDescent="0.25">
      <c r="A894" s="4">
        <v>41735</v>
      </c>
      <c r="B894" s="4">
        <v>41736</v>
      </c>
      <c r="C894" t="s">
        <v>10477</v>
      </c>
      <c r="D894">
        <v>0</v>
      </c>
      <c r="E894" t="s">
        <v>10478</v>
      </c>
      <c r="F894" t="s">
        <v>10479</v>
      </c>
      <c r="G894" t="s">
        <v>10479</v>
      </c>
      <c r="H894" t="s">
        <v>10480</v>
      </c>
      <c r="I894" t="s">
        <v>10479</v>
      </c>
      <c r="J894" t="s">
        <v>10481</v>
      </c>
      <c r="K894" t="s">
        <v>10482</v>
      </c>
      <c r="L894" t="s">
        <v>10483</v>
      </c>
      <c r="M894" t="s">
        <v>10484</v>
      </c>
      <c r="N894" t="s">
        <v>10485</v>
      </c>
      <c r="O894" t="s">
        <v>10486</v>
      </c>
      <c r="P894" t="s">
        <v>10487</v>
      </c>
    </row>
    <row r="895" spans="1:16" x14ac:dyDescent="0.25">
      <c r="A895" s="4">
        <v>41736</v>
      </c>
      <c r="B895" s="4">
        <v>41737</v>
      </c>
      <c r="C895" t="s">
        <v>10488</v>
      </c>
      <c r="D895" t="s">
        <v>10489</v>
      </c>
      <c r="E895" t="s">
        <v>10490</v>
      </c>
      <c r="F895" t="s">
        <v>10491</v>
      </c>
      <c r="G895" t="s">
        <v>10491</v>
      </c>
      <c r="H895" t="s">
        <v>10492</v>
      </c>
      <c r="I895" t="s">
        <v>10491</v>
      </c>
      <c r="J895" t="s">
        <v>10493</v>
      </c>
      <c r="K895" t="s">
        <v>10494</v>
      </c>
      <c r="L895" t="s">
        <v>10495</v>
      </c>
      <c r="M895" t="s">
        <v>10496</v>
      </c>
      <c r="N895" t="s">
        <v>10497</v>
      </c>
      <c r="O895" t="s">
        <v>10498</v>
      </c>
      <c r="P895" t="s">
        <v>10499</v>
      </c>
    </row>
    <row r="896" spans="1:16" x14ac:dyDescent="0.25">
      <c r="A896" s="4">
        <v>41737</v>
      </c>
      <c r="B896" s="4">
        <v>41738</v>
      </c>
      <c r="C896" t="s">
        <v>10500</v>
      </c>
      <c r="D896" t="s">
        <v>10501</v>
      </c>
      <c r="E896" t="s">
        <v>10502</v>
      </c>
      <c r="F896" t="s">
        <v>10503</v>
      </c>
      <c r="G896" t="s">
        <v>10503</v>
      </c>
      <c r="H896" t="s">
        <v>10504</v>
      </c>
      <c r="I896" t="s">
        <v>10503</v>
      </c>
      <c r="J896" t="s">
        <v>10505</v>
      </c>
      <c r="K896" t="s">
        <v>10506</v>
      </c>
      <c r="L896" t="s">
        <v>10507</v>
      </c>
      <c r="M896" t="s">
        <v>10508</v>
      </c>
      <c r="N896" t="s">
        <v>10509</v>
      </c>
      <c r="O896" t="s">
        <v>10510</v>
      </c>
      <c r="P896" t="s">
        <v>10511</v>
      </c>
    </row>
    <row r="897" spans="1:16" x14ac:dyDescent="0.25">
      <c r="A897" s="4">
        <v>41738</v>
      </c>
      <c r="B897" s="4">
        <v>41739</v>
      </c>
      <c r="C897" t="s">
        <v>10512</v>
      </c>
      <c r="D897" t="s">
        <v>10513</v>
      </c>
      <c r="E897" t="s">
        <v>10514</v>
      </c>
      <c r="F897" t="s">
        <v>10515</v>
      </c>
      <c r="G897" t="s">
        <v>10515</v>
      </c>
      <c r="H897" t="s">
        <v>10516</v>
      </c>
      <c r="I897" t="s">
        <v>10515</v>
      </c>
      <c r="J897" t="s">
        <v>10517</v>
      </c>
      <c r="K897" t="s">
        <v>10518</v>
      </c>
      <c r="L897" t="s">
        <v>10519</v>
      </c>
      <c r="M897" t="s">
        <v>10520</v>
      </c>
      <c r="N897" t="s">
        <v>10521</v>
      </c>
      <c r="O897" t="s">
        <v>10522</v>
      </c>
      <c r="P897" t="s">
        <v>10523</v>
      </c>
    </row>
    <row r="898" spans="1:16" x14ac:dyDescent="0.25">
      <c r="A898" s="4">
        <v>41739</v>
      </c>
      <c r="B898" s="4">
        <v>41740</v>
      </c>
      <c r="C898" t="s">
        <v>10524</v>
      </c>
      <c r="D898" t="s">
        <v>10525</v>
      </c>
      <c r="E898" t="s">
        <v>10526</v>
      </c>
      <c r="F898" t="s">
        <v>10527</v>
      </c>
      <c r="G898" t="s">
        <v>10527</v>
      </c>
      <c r="H898" t="s">
        <v>10528</v>
      </c>
      <c r="I898" t="s">
        <v>10527</v>
      </c>
      <c r="J898" t="s">
        <v>10529</v>
      </c>
      <c r="K898" t="s">
        <v>10530</v>
      </c>
      <c r="L898" t="s">
        <v>10531</v>
      </c>
      <c r="M898" t="s">
        <v>10532</v>
      </c>
      <c r="N898" t="s">
        <v>10533</v>
      </c>
      <c r="O898" t="s">
        <v>10534</v>
      </c>
      <c r="P898" t="s">
        <v>10535</v>
      </c>
    </row>
    <row r="899" spans="1:16" x14ac:dyDescent="0.25">
      <c r="A899" s="4">
        <v>41740</v>
      </c>
      <c r="B899" s="4">
        <v>41741</v>
      </c>
      <c r="C899" t="s">
        <v>10536</v>
      </c>
      <c r="D899" t="s">
        <v>10537</v>
      </c>
      <c r="E899" t="s">
        <v>10538</v>
      </c>
      <c r="F899" t="s">
        <v>10539</v>
      </c>
      <c r="G899" t="s">
        <v>10539</v>
      </c>
      <c r="H899" t="s">
        <v>10540</v>
      </c>
      <c r="I899" t="s">
        <v>10539</v>
      </c>
      <c r="J899" t="s">
        <v>10541</v>
      </c>
      <c r="K899" t="s">
        <v>10542</v>
      </c>
      <c r="L899" t="s">
        <v>10543</v>
      </c>
      <c r="M899" t="s">
        <v>10544</v>
      </c>
      <c r="N899" t="s">
        <v>10545</v>
      </c>
      <c r="O899" t="s">
        <v>10546</v>
      </c>
      <c r="P899" t="s">
        <v>10547</v>
      </c>
    </row>
    <row r="900" spans="1:16" x14ac:dyDescent="0.25">
      <c r="A900" s="4">
        <v>41741</v>
      </c>
      <c r="B900" s="4">
        <v>41742</v>
      </c>
      <c r="C900" t="s">
        <v>10548</v>
      </c>
      <c r="D900">
        <v>0</v>
      </c>
      <c r="E900" t="s">
        <v>10549</v>
      </c>
      <c r="F900" t="s">
        <v>10550</v>
      </c>
      <c r="G900" t="s">
        <v>10550</v>
      </c>
      <c r="H900" t="s">
        <v>10551</v>
      </c>
      <c r="I900" t="s">
        <v>10550</v>
      </c>
      <c r="J900" t="s">
        <v>10552</v>
      </c>
      <c r="K900" t="s">
        <v>10553</v>
      </c>
      <c r="L900" t="s">
        <v>10554</v>
      </c>
      <c r="M900" t="s">
        <v>10555</v>
      </c>
      <c r="N900" t="s">
        <v>10556</v>
      </c>
      <c r="O900" t="s">
        <v>10557</v>
      </c>
      <c r="P900" t="s">
        <v>10558</v>
      </c>
    </row>
    <row r="901" spans="1:16" x14ac:dyDescent="0.25">
      <c r="A901" s="4">
        <v>41742</v>
      </c>
      <c r="B901" s="4">
        <v>41743</v>
      </c>
      <c r="C901" t="s">
        <v>10559</v>
      </c>
      <c r="D901">
        <v>0</v>
      </c>
      <c r="E901" t="s">
        <v>10560</v>
      </c>
      <c r="F901" t="s">
        <v>10561</v>
      </c>
      <c r="G901" t="s">
        <v>10561</v>
      </c>
      <c r="H901" t="s">
        <v>10562</v>
      </c>
      <c r="I901" t="s">
        <v>10561</v>
      </c>
      <c r="J901" t="s">
        <v>10563</v>
      </c>
      <c r="K901" t="s">
        <v>10564</v>
      </c>
      <c r="L901" t="s">
        <v>10565</v>
      </c>
      <c r="M901" t="s">
        <v>10566</v>
      </c>
      <c r="N901" t="s">
        <v>10567</v>
      </c>
      <c r="O901" t="s">
        <v>10568</v>
      </c>
      <c r="P901" t="s">
        <v>10569</v>
      </c>
    </row>
    <row r="902" spans="1:16" x14ac:dyDescent="0.25">
      <c r="A902" s="4">
        <v>41743</v>
      </c>
      <c r="B902" s="4">
        <v>41744</v>
      </c>
      <c r="C902" t="s">
        <v>10570</v>
      </c>
      <c r="D902" t="s">
        <v>10571</v>
      </c>
      <c r="E902" t="s">
        <v>10572</v>
      </c>
      <c r="F902" t="s">
        <v>10573</v>
      </c>
      <c r="G902" t="s">
        <v>10573</v>
      </c>
      <c r="H902" t="s">
        <v>10574</v>
      </c>
      <c r="I902" t="s">
        <v>10573</v>
      </c>
      <c r="J902" t="s">
        <v>10575</v>
      </c>
      <c r="K902" t="s">
        <v>10576</v>
      </c>
      <c r="L902" t="s">
        <v>10577</v>
      </c>
      <c r="M902" t="s">
        <v>10578</v>
      </c>
      <c r="N902" t="s">
        <v>10579</v>
      </c>
      <c r="O902" t="s">
        <v>10580</v>
      </c>
      <c r="P902" t="s">
        <v>10581</v>
      </c>
    </row>
    <row r="903" spans="1:16" x14ac:dyDescent="0.25">
      <c r="A903" s="4">
        <v>41744</v>
      </c>
      <c r="B903" s="4">
        <v>41745</v>
      </c>
      <c r="C903" t="s">
        <v>10582</v>
      </c>
      <c r="D903" t="s">
        <v>10583</v>
      </c>
      <c r="E903" t="s">
        <v>10584</v>
      </c>
      <c r="F903" t="s">
        <v>10585</v>
      </c>
      <c r="G903" t="s">
        <v>10585</v>
      </c>
      <c r="H903" t="s">
        <v>10586</v>
      </c>
      <c r="I903" t="s">
        <v>10585</v>
      </c>
      <c r="J903" t="s">
        <v>10587</v>
      </c>
      <c r="K903" t="s">
        <v>10588</v>
      </c>
      <c r="L903" t="s">
        <v>10589</v>
      </c>
      <c r="M903" t="s">
        <v>10590</v>
      </c>
      <c r="N903" t="s">
        <v>10591</v>
      </c>
      <c r="O903" t="s">
        <v>10592</v>
      </c>
      <c r="P903" t="s">
        <v>10593</v>
      </c>
    </row>
    <row r="904" spans="1:16" x14ac:dyDescent="0.25">
      <c r="A904" s="4">
        <v>41745</v>
      </c>
      <c r="B904" s="4">
        <v>41746</v>
      </c>
      <c r="C904" t="s">
        <v>10594</v>
      </c>
      <c r="D904" t="s">
        <v>10595</v>
      </c>
      <c r="E904" t="s">
        <v>10596</v>
      </c>
      <c r="F904" t="s">
        <v>10597</v>
      </c>
      <c r="G904" t="s">
        <v>10597</v>
      </c>
      <c r="H904" t="s">
        <v>10598</v>
      </c>
      <c r="I904" t="s">
        <v>10597</v>
      </c>
      <c r="J904" t="s">
        <v>10599</v>
      </c>
      <c r="K904" t="s">
        <v>10600</v>
      </c>
      <c r="L904" t="s">
        <v>10601</v>
      </c>
      <c r="M904" t="s">
        <v>10602</v>
      </c>
      <c r="N904" t="s">
        <v>10603</v>
      </c>
      <c r="O904" t="s">
        <v>10604</v>
      </c>
      <c r="P904" t="s">
        <v>10605</v>
      </c>
    </row>
    <row r="905" spans="1:16" x14ac:dyDescent="0.25">
      <c r="A905" s="4">
        <v>41746</v>
      </c>
      <c r="B905" s="4">
        <v>41747</v>
      </c>
      <c r="C905" t="s">
        <v>10606</v>
      </c>
      <c r="D905" t="s">
        <v>10607</v>
      </c>
      <c r="E905" t="s">
        <v>10608</v>
      </c>
      <c r="F905" t="s">
        <v>10609</v>
      </c>
      <c r="G905" t="s">
        <v>10609</v>
      </c>
      <c r="H905" t="s">
        <v>10610</v>
      </c>
      <c r="I905" t="s">
        <v>10609</v>
      </c>
      <c r="J905" t="s">
        <v>10611</v>
      </c>
      <c r="K905" t="s">
        <v>10612</v>
      </c>
      <c r="L905" t="s">
        <v>10613</v>
      </c>
      <c r="M905" t="s">
        <v>10614</v>
      </c>
      <c r="N905" t="s">
        <v>10615</v>
      </c>
      <c r="O905" t="s">
        <v>10616</v>
      </c>
      <c r="P905" t="s">
        <v>10617</v>
      </c>
    </row>
    <row r="906" spans="1:16" x14ac:dyDescent="0.25">
      <c r="A906" s="4">
        <v>41747</v>
      </c>
      <c r="B906" s="4">
        <v>41748</v>
      </c>
      <c r="C906" t="s">
        <v>10606</v>
      </c>
      <c r="D906" t="s">
        <v>10607</v>
      </c>
      <c r="E906" t="s">
        <v>10618</v>
      </c>
      <c r="F906" t="s">
        <v>10619</v>
      </c>
      <c r="G906" t="s">
        <v>10619</v>
      </c>
      <c r="H906" t="s">
        <v>10620</v>
      </c>
      <c r="I906" t="s">
        <v>10619</v>
      </c>
      <c r="J906" t="s">
        <v>10621</v>
      </c>
      <c r="K906" t="s">
        <v>10622</v>
      </c>
      <c r="L906" t="s">
        <v>10623</v>
      </c>
      <c r="M906" t="s">
        <v>10624</v>
      </c>
      <c r="N906" t="s">
        <v>10625</v>
      </c>
      <c r="O906" t="s">
        <v>10626</v>
      </c>
      <c r="P906" t="s">
        <v>10627</v>
      </c>
    </row>
    <row r="907" spans="1:16" x14ac:dyDescent="0.25">
      <c r="A907" s="4">
        <v>41748</v>
      </c>
      <c r="B907" s="4">
        <v>41749</v>
      </c>
      <c r="C907" t="s">
        <v>10628</v>
      </c>
      <c r="D907">
        <v>0</v>
      </c>
      <c r="E907" t="s">
        <v>10629</v>
      </c>
      <c r="F907" t="s">
        <v>10630</v>
      </c>
      <c r="G907" t="s">
        <v>10630</v>
      </c>
      <c r="H907" t="s">
        <v>10631</v>
      </c>
      <c r="I907" t="s">
        <v>10630</v>
      </c>
      <c r="J907" t="s">
        <v>10632</v>
      </c>
      <c r="K907" t="s">
        <v>10633</v>
      </c>
      <c r="L907" t="s">
        <v>10634</v>
      </c>
      <c r="M907" t="s">
        <v>10635</v>
      </c>
      <c r="N907" t="s">
        <v>10636</v>
      </c>
      <c r="O907" t="s">
        <v>10637</v>
      </c>
      <c r="P907" t="s">
        <v>10638</v>
      </c>
    </row>
    <row r="908" spans="1:16" x14ac:dyDescent="0.25">
      <c r="A908" s="4">
        <v>41749</v>
      </c>
      <c r="B908" s="4">
        <v>41750</v>
      </c>
      <c r="C908" t="s">
        <v>10606</v>
      </c>
      <c r="D908">
        <v>0</v>
      </c>
      <c r="E908" t="s">
        <v>10639</v>
      </c>
      <c r="F908" t="s">
        <v>10640</v>
      </c>
      <c r="G908" t="s">
        <v>10640</v>
      </c>
      <c r="H908" t="s">
        <v>10641</v>
      </c>
      <c r="I908" t="s">
        <v>10640</v>
      </c>
      <c r="J908" t="s">
        <v>10642</v>
      </c>
      <c r="K908" t="s">
        <v>10643</v>
      </c>
      <c r="L908" t="s">
        <v>10644</v>
      </c>
      <c r="M908" t="s">
        <v>10645</v>
      </c>
      <c r="N908" t="s">
        <v>10646</v>
      </c>
      <c r="O908" t="s">
        <v>10647</v>
      </c>
      <c r="P908" t="s">
        <v>10648</v>
      </c>
    </row>
    <row r="909" spans="1:16" x14ac:dyDescent="0.25">
      <c r="A909" s="4">
        <v>41750</v>
      </c>
      <c r="B909" s="4">
        <v>41751</v>
      </c>
      <c r="C909" t="s">
        <v>10649</v>
      </c>
      <c r="D909" t="s">
        <v>10650</v>
      </c>
      <c r="E909" t="s">
        <v>10651</v>
      </c>
      <c r="F909" t="s">
        <v>10652</v>
      </c>
      <c r="G909" t="s">
        <v>10652</v>
      </c>
      <c r="H909" t="s">
        <v>10653</v>
      </c>
      <c r="I909" t="s">
        <v>10652</v>
      </c>
      <c r="J909" t="s">
        <v>10654</v>
      </c>
      <c r="K909" t="s">
        <v>10655</v>
      </c>
      <c r="L909" t="s">
        <v>10656</v>
      </c>
      <c r="M909" t="s">
        <v>10657</v>
      </c>
      <c r="N909" t="s">
        <v>10658</v>
      </c>
      <c r="O909" t="s">
        <v>10659</v>
      </c>
      <c r="P909" t="s">
        <v>10660</v>
      </c>
    </row>
    <row r="910" spans="1:16" x14ac:dyDescent="0.25">
      <c r="A910" s="4">
        <v>41751</v>
      </c>
      <c r="B910" s="4">
        <v>41752</v>
      </c>
      <c r="C910" t="s">
        <v>10661</v>
      </c>
      <c r="D910" t="s">
        <v>10662</v>
      </c>
      <c r="E910" t="s">
        <v>10663</v>
      </c>
      <c r="F910" t="s">
        <v>10664</v>
      </c>
      <c r="G910" t="s">
        <v>10664</v>
      </c>
      <c r="H910" t="s">
        <v>10665</v>
      </c>
      <c r="I910" t="s">
        <v>10664</v>
      </c>
      <c r="J910" t="s">
        <v>10666</v>
      </c>
      <c r="K910" t="s">
        <v>10667</v>
      </c>
      <c r="L910" t="s">
        <v>10668</v>
      </c>
      <c r="M910" t="s">
        <v>10669</v>
      </c>
      <c r="N910" t="s">
        <v>10670</v>
      </c>
      <c r="O910" t="s">
        <v>10671</v>
      </c>
      <c r="P910" t="s">
        <v>10672</v>
      </c>
    </row>
    <row r="911" spans="1:16" x14ac:dyDescent="0.25">
      <c r="A911" s="4">
        <v>41752</v>
      </c>
      <c r="B911" s="4">
        <v>41753</v>
      </c>
      <c r="C911" t="s">
        <v>10673</v>
      </c>
      <c r="D911" t="s">
        <v>10674</v>
      </c>
      <c r="E911" t="s">
        <v>10675</v>
      </c>
      <c r="F911" t="s">
        <v>10676</v>
      </c>
      <c r="G911" t="s">
        <v>10676</v>
      </c>
      <c r="H911" t="s">
        <v>10677</v>
      </c>
      <c r="I911" t="s">
        <v>10676</v>
      </c>
      <c r="J911" t="s">
        <v>10678</v>
      </c>
      <c r="K911" t="s">
        <v>10679</v>
      </c>
      <c r="L911" t="s">
        <v>10680</v>
      </c>
      <c r="M911" t="s">
        <v>10681</v>
      </c>
      <c r="N911" t="s">
        <v>10682</v>
      </c>
      <c r="O911" t="s">
        <v>10683</v>
      </c>
      <c r="P911" t="s">
        <v>10684</v>
      </c>
    </row>
    <row r="912" spans="1:16" x14ac:dyDescent="0.25">
      <c r="A912" s="4">
        <v>41753</v>
      </c>
      <c r="B912" s="4">
        <v>41754</v>
      </c>
      <c r="C912" t="s">
        <v>10685</v>
      </c>
      <c r="D912" t="s">
        <v>10686</v>
      </c>
      <c r="E912" t="s">
        <v>10687</v>
      </c>
      <c r="F912" t="s">
        <v>10688</v>
      </c>
      <c r="G912" t="s">
        <v>10688</v>
      </c>
      <c r="H912" t="s">
        <v>10689</v>
      </c>
      <c r="I912" t="s">
        <v>10688</v>
      </c>
      <c r="J912" t="s">
        <v>10690</v>
      </c>
      <c r="K912" t="s">
        <v>10691</v>
      </c>
      <c r="L912" t="s">
        <v>10692</v>
      </c>
      <c r="M912" t="s">
        <v>10693</v>
      </c>
      <c r="N912" t="s">
        <v>10694</v>
      </c>
      <c r="O912" t="s">
        <v>10695</v>
      </c>
      <c r="P912" t="s">
        <v>10696</v>
      </c>
    </row>
    <row r="913" spans="1:16" x14ac:dyDescent="0.25">
      <c r="A913" s="4">
        <v>41754</v>
      </c>
      <c r="B913" s="4">
        <v>41755</v>
      </c>
      <c r="C913" t="s">
        <v>10697</v>
      </c>
      <c r="D913" t="s">
        <v>10698</v>
      </c>
      <c r="E913" t="s">
        <v>10699</v>
      </c>
      <c r="F913" t="s">
        <v>10700</v>
      </c>
      <c r="G913" t="s">
        <v>10700</v>
      </c>
      <c r="H913" t="s">
        <v>10701</v>
      </c>
      <c r="I913" t="s">
        <v>10700</v>
      </c>
      <c r="J913" t="s">
        <v>10702</v>
      </c>
      <c r="K913" t="s">
        <v>10703</v>
      </c>
      <c r="L913" t="s">
        <v>10704</v>
      </c>
      <c r="M913" t="s">
        <v>10705</v>
      </c>
      <c r="N913" t="s">
        <v>10706</v>
      </c>
      <c r="O913" t="s">
        <v>10707</v>
      </c>
      <c r="P913" t="s">
        <v>10708</v>
      </c>
    </row>
    <row r="914" spans="1:16" x14ac:dyDescent="0.25">
      <c r="A914" s="4">
        <v>41755</v>
      </c>
      <c r="B914" s="4">
        <v>41756</v>
      </c>
      <c r="C914" t="s">
        <v>10709</v>
      </c>
      <c r="D914">
        <v>0</v>
      </c>
      <c r="E914" t="s">
        <v>10710</v>
      </c>
      <c r="F914" t="s">
        <v>10711</v>
      </c>
      <c r="G914" t="s">
        <v>10711</v>
      </c>
      <c r="H914" t="s">
        <v>10712</v>
      </c>
      <c r="I914" t="s">
        <v>10711</v>
      </c>
      <c r="J914" t="s">
        <v>10713</v>
      </c>
      <c r="K914" t="s">
        <v>10714</v>
      </c>
      <c r="L914" t="s">
        <v>10715</v>
      </c>
      <c r="M914" t="s">
        <v>10716</v>
      </c>
      <c r="N914" t="s">
        <v>10717</v>
      </c>
      <c r="O914" t="s">
        <v>10718</v>
      </c>
      <c r="P914" t="s">
        <v>10719</v>
      </c>
    </row>
    <row r="915" spans="1:16" x14ac:dyDescent="0.25">
      <c r="A915" s="4">
        <v>41756</v>
      </c>
      <c r="B915" s="4">
        <v>41757</v>
      </c>
      <c r="C915" t="s">
        <v>10649</v>
      </c>
      <c r="D915">
        <v>0</v>
      </c>
      <c r="E915" t="s">
        <v>10720</v>
      </c>
      <c r="F915" t="s">
        <v>10721</v>
      </c>
      <c r="G915" t="s">
        <v>10721</v>
      </c>
      <c r="H915" t="s">
        <v>10722</v>
      </c>
      <c r="I915" t="s">
        <v>10721</v>
      </c>
      <c r="J915" t="s">
        <v>10723</v>
      </c>
      <c r="K915" t="s">
        <v>10724</v>
      </c>
      <c r="L915" t="s">
        <v>10725</v>
      </c>
      <c r="M915" t="s">
        <v>10726</v>
      </c>
      <c r="N915" t="s">
        <v>10727</v>
      </c>
      <c r="O915" t="s">
        <v>10728</v>
      </c>
      <c r="P915" t="s">
        <v>10729</v>
      </c>
    </row>
    <row r="916" spans="1:16" x14ac:dyDescent="0.25">
      <c r="A916" s="4">
        <v>41757</v>
      </c>
      <c r="B916" s="4">
        <v>41758</v>
      </c>
      <c r="C916" t="s">
        <v>10730</v>
      </c>
      <c r="D916" t="s">
        <v>10731</v>
      </c>
      <c r="E916" t="s">
        <v>10732</v>
      </c>
      <c r="F916" t="s">
        <v>10733</v>
      </c>
      <c r="G916" t="s">
        <v>10733</v>
      </c>
      <c r="H916" t="s">
        <v>10734</v>
      </c>
      <c r="I916" t="s">
        <v>10733</v>
      </c>
      <c r="J916" t="s">
        <v>10735</v>
      </c>
      <c r="K916" t="s">
        <v>10736</v>
      </c>
      <c r="L916" t="s">
        <v>10737</v>
      </c>
      <c r="M916" t="s">
        <v>10738</v>
      </c>
      <c r="N916" t="s">
        <v>10739</v>
      </c>
      <c r="O916" t="s">
        <v>10740</v>
      </c>
      <c r="P916" t="s">
        <v>10741</v>
      </c>
    </row>
    <row r="917" spans="1:16" x14ac:dyDescent="0.25">
      <c r="A917" s="4">
        <v>41758</v>
      </c>
      <c r="B917" s="4">
        <v>41759</v>
      </c>
      <c r="C917" t="s">
        <v>10742</v>
      </c>
      <c r="D917" t="s">
        <v>10743</v>
      </c>
      <c r="E917" t="s">
        <v>10744</v>
      </c>
      <c r="F917" t="s">
        <v>10745</v>
      </c>
      <c r="G917" t="s">
        <v>10745</v>
      </c>
      <c r="H917" t="s">
        <v>10746</v>
      </c>
      <c r="I917" t="s">
        <v>10745</v>
      </c>
      <c r="J917" t="s">
        <v>10747</v>
      </c>
      <c r="K917" t="s">
        <v>10748</v>
      </c>
      <c r="L917" t="s">
        <v>10749</v>
      </c>
      <c r="M917" t="s">
        <v>10750</v>
      </c>
      <c r="N917" t="s">
        <v>10751</v>
      </c>
      <c r="O917" t="s">
        <v>10752</v>
      </c>
      <c r="P917" t="s">
        <v>10753</v>
      </c>
    </row>
    <row r="918" spans="1:16" x14ac:dyDescent="0.25">
      <c r="A918" s="4">
        <v>41759</v>
      </c>
      <c r="B918" s="4">
        <v>41760</v>
      </c>
      <c r="C918" t="s">
        <v>10754</v>
      </c>
      <c r="D918" t="s">
        <v>10755</v>
      </c>
      <c r="E918" t="s">
        <v>10756</v>
      </c>
      <c r="F918" t="s">
        <v>10757</v>
      </c>
      <c r="G918" t="s">
        <v>10757</v>
      </c>
      <c r="H918" t="s">
        <v>10758</v>
      </c>
      <c r="I918" t="s">
        <v>10757</v>
      </c>
      <c r="J918" t="s">
        <v>10759</v>
      </c>
      <c r="K918" t="s">
        <v>10760</v>
      </c>
      <c r="L918" t="s">
        <v>10761</v>
      </c>
      <c r="M918" t="s">
        <v>10762</v>
      </c>
      <c r="N918" t="s">
        <v>10763</v>
      </c>
      <c r="O918" t="s">
        <v>10764</v>
      </c>
      <c r="P918" t="s">
        <v>10765</v>
      </c>
    </row>
    <row r="919" spans="1:16" x14ac:dyDescent="0.25">
      <c r="A919" s="4">
        <v>41760</v>
      </c>
      <c r="B919" s="4">
        <v>41761</v>
      </c>
      <c r="C919" t="s">
        <v>10766</v>
      </c>
      <c r="D919" t="s">
        <v>10767</v>
      </c>
      <c r="E919" t="s">
        <v>10768</v>
      </c>
      <c r="F919" t="s">
        <v>10769</v>
      </c>
      <c r="G919" t="s">
        <v>10769</v>
      </c>
      <c r="H919" t="s">
        <v>10770</v>
      </c>
      <c r="I919" t="s">
        <v>10769</v>
      </c>
      <c r="J919" t="s">
        <v>10771</v>
      </c>
      <c r="K919" t="s">
        <v>10772</v>
      </c>
      <c r="L919" t="s">
        <v>10773</v>
      </c>
      <c r="M919" t="s">
        <v>10774</v>
      </c>
      <c r="N919" t="s">
        <v>10775</v>
      </c>
      <c r="O919" t="s">
        <v>10776</v>
      </c>
      <c r="P919" t="s">
        <v>10777</v>
      </c>
    </row>
    <row r="920" spans="1:16" x14ac:dyDescent="0.25">
      <c r="A920" s="4">
        <v>41761</v>
      </c>
      <c r="B920" s="4">
        <v>41762</v>
      </c>
      <c r="C920" t="s">
        <v>10778</v>
      </c>
      <c r="D920" t="s">
        <v>10779</v>
      </c>
      <c r="E920" t="s">
        <v>10780</v>
      </c>
      <c r="F920" t="s">
        <v>10781</v>
      </c>
      <c r="G920" t="s">
        <v>10781</v>
      </c>
      <c r="H920" t="s">
        <v>10782</v>
      </c>
      <c r="I920" t="s">
        <v>10781</v>
      </c>
      <c r="J920" t="s">
        <v>10783</v>
      </c>
      <c r="K920" t="s">
        <v>10784</v>
      </c>
      <c r="L920" t="s">
        <v>10785</v>
      </c>
      <c r="M920" t="s">
        <v>10786</v>
      </c>
      <c r="N920" t="s">
        <v>10787</v>
      </c>
      <c r="O920" t="s">
        <v>10788</v>
      </c>
      <c r="P920" t="s">
        <v>10789</v>
      </c>
    </row>
    <row r="921" spans="1:16" x14ac:dyDescent="0.25">
      <c r="A921" s="4">
        <v>41762</v>
      </c>
      <c r="B921" s="4">
        <v>41763</v>
      </c>
      <c r="C921" t="s">
        <v>10790</v>
      </c>
      <c r="D921">
        <v>0</v>
      </c>
      <c r="E921" t="s">
        <v>10791</v>
      </c>
      <c r="F921" t="s">
        <v>10792</v>
      </c>
      <c r="G921" t="s">
        <v>10792</v>
      </c>
      <c r="H921" t="s">
        <v>10793</v>
      </c>
      <c r="I921" t="s">
        <v>10792</v>
      </c>
      <c r="J921" t="s">
        <v>10794</v>
      </c>
      <c r="K921" t="s">
        <v>10795</v>
      </c>
      <c r="L921" t="s">
        <v>10796</v>
      </c>
      <c r="M921" t="s">
        <v>10797</v>
      </c>
      <c r="N921" t="s">
        <v>10798</v>
      </c>
      <c r="O921" t="s">
        <v>10799</v>
      </c>
      <c r="P921" t="s">
        <v>10800</v>
      </c>
    </row>
    <row r="922" spans="1:16" x14ac:dyDescent="0.25">
      <c r="A922" s="4">
        <v>41763</v>
      </c>
      <c r="B922" s="4">
        <v>41764</v>
      </c>
      <c r="C922" t="s">
        <v>10766</v>
      </c>
      <c r="D922">
        <v>0</v>
      </c>
      <c r="E922" t="s">
        <v>10801</v>
      </c>
      <c r="F922" t="s">
        <v>10802</v>
      </c>
      <c r="G922" t="s">
        <v>10802</v>
      </c>
      <c r="H922" t="s">
        <v>10803</v>
      </c>
      <c r="I922" t="s">
        <v>10802</v>
      </c>
      <c r="J922" t="s">
        <v>10804</v>
      </c>
      <c r="K922" t="s">
        <v>10805</v>
      </c>
      <c r="L922" t="s">
        <v>10806</v>
      </c>
      <c r="M922" t="s">
        <v>10807</v>
      </c>
      <c r="N922" t="s">
        <v>10808</v>
      </c>
      <c r="O922" t="s">
        <v>10809</v>
      </c>
      <c r="P922" t="s">
        <v>10810</v>
      </c>
    </row>
    <row r="923" spans="1:16" x14ac:dyDescent="0.25">
      <c r="A923" s="4">
        <v>41764</v>
      </c>
      <c r="B923" s="4">
        <v>41765</v>
      </c>
      <c r="C923" t="s">
        <v>10811</v>
      </c>
      <c r="D923" t="s">
        <v>10812</v>
      </c>
      <c r="E923" t="s">
        <v>10813</v>
      </c>
      <c r="F923" t="s">
        <v>10814</v>
      </c>
      <c r="G923" t="s">
        <v>10814</v>
      </c>
      <c r="H923" t="s">
        <v>10815</v>
      </c>
      <c r="I923" t="s">
        <v>10814</v>
      </c>
      <c r="J923" t="s">
        <v>10816</v>
      </c>
      <c r="K923" t="s">
        <v>10817</v>
      </c>
      <c r="L923" t="s">
        <v>10818</v>
      </c>
      <c r="M923" t="s">
        <v>10819</v>
      </c>
      <c r="N923" t="s">
        <v>10820</v>
      </c>
      <c r="O923" t="s">
        <v>10821</v>
      </c>
      <c r="P923" t="s">
        <v>10822</v>
      </c>
    </row>
    <row r="924" spans="1:16" x14ac:dyDescent="0.25">
      <c r="A924" s="4">
        <v>41765</v>
      </c>
      <c r="B924" s="4">
        <v>41766</v>
      </c>
      <c r="C924" t="s">
        <v>10823</v>
      </c>
      <c r="D924" t="s">
        <v>10824</v>
      </c>
      <c r="E924" t="s">
        <v>10825</v>
      </c>
      <c r="F924" t="s">
        <v>10826</v>
      </c>
      <c r="G924" t="s">
        <v>10826</v>
      </c>
      <c r="H924" t="s">
        <v>10827</v>
      </c>
      <c r="I924" t="s">
        <v>10826</v>
      </c>
      <c r="J924" t="s">
        <v>10828</v>
      </c>
      <c r="K924" t="s">
        <v>10829</v>
      </c>
      <c r="L924" t="s">
        <v>10830</v>
      </c>
      <c r="M924" t="s">
        <v>10831</v>
      </c>
      <c r="N924" t="s">
        <v>10832</v>
      </c>
      <c r="O924" t="s">
        <v>10833</v>
      </c>
      <c r="P924" t="s">
        <v>10834</v>
      </c>
    </row>
    <row r="925" spans="1:16" x14ac:dyDescent="0.25">
      <c r="A925" s="4">
        <v>41766</v>
      </c>
      <c r="B925" s="4">
        <v>41767</v>
      </c>
      <c r="C925" t="s">
        <v>10835</v>
      </c>
      <c r="D925" t="s">
        <v>10836</v>
      </c>
      <c r="E925" t="s">
        <v>10837</v>
      </c>
      <c r="F925" t="s">
        <v>10838</v>
      </c>
      <c r="G925" t="s">
        <v>10838</v>
      </c>
      <c r="H925" t="s">
        <v>10839</v>
      </c>
      <c r="I925" t="s">
        <v>10838</v>
      </c>
      <c r="J925" t="s">
        <v>10840</v>
      </c>
      <c r="K925" t="s">
        <v>10841</v>
      </c>
      <c r="L925" t="s">
        <v>10842</v>
      </c>
      <c r="M925" t="s">
        <v>10843</v>
      </c>
      <c r="N925" t="s">
        <v>10844</v>
      </c>
      <c r="O925" t="s">
        <v>10845</v>
      </c>
      <c r="P925" t="s">
        <v>10846</v>
      </c>
    </row>
    <row r="926" spans="1:16" x14ac:dyDescent="0.25">
      <c r="A926" s="4">
        <v>41767</v>
      </c>
      <c r="B926" s="4">
        <v>41768</v>
      </c>
      <c r="C926" t="s">
        <v>10847</v>
      </c>
      <c r="D926" t="s">
        <v>10848</v>
      </c>
      <c r="E926" t="s">
        <v>10849</v>
      </c>
      <c r="F926" t="s">
        <v>10850</v>
      </c>
      <c r="G926" t="s">
        <v>10850</v>
      </c>
      <c r="H926" t="s">
        <v>10851</v>
      </c>
      <c r="I926" t="s">
        <v>10850</v>
      </c>
      <c r="J926" t="s">
        <v>10852</v>
      </c>
      <c r="K926" t="s">
        <v>10853</v>
      </c>
      <c r="L926" t="s">
        <v>10854</v>
      </c>
      <c r="M926" t="s">
        <v>10855</v>
      </c>
      <c r="N926" t="s">
        <v>10856</v>
      </c>
      <c r="O926" t="s">
        <v>10857</v>
      </c>
      <c r="P926" t="s">
        <v>10858</v>
      </c>
    </row>
    <row r="927" spans="1:16" x14ac:dyDescent="0.25">
      <c r="A927" s="4">
        <v>41768</v>
      </c>
      <c r="B927" s="4">
        <v>41769</v>
      </c>
      <c r="C927" t="s">
        <v>10859</v>
      </c>
      <c r="D927" t="s">
        <v>10860</v>
      </c>
      <c r="E927" t="s">
        <v>10861</v>
      </c>
      <c r="F927" t="s">
        <v>10862</v>
      </c>
      <c r="G927" t="s">
        <v>10862</v>
      </c>
      <c r="H927" t="s">
        <v>10863</v>
      </c>
      <c r="I927" t="s">
        <v>10862</v>
      </c>
      <c r="J927" t="s">
        <v>10864</v>
      </c>
      <c r="K927" t="s">
        <v>10865</v>
      </c>
      <c r="L927" t="s">
        <v>10866</v>
      </c>
      <c r="M927" t="s">
        <v>10867</v>
      </c>
      <c r="N927" t="s">
        <v>10868</v>
      </c>
      <c r="O927" t="s">
        <v>10869</v>
      </c>
      <c r="P927" t="s">
        <v>10870</v>
      </c>
    </row>
    <row r="928" spans="1:16" x14ac:dyDescent="0.25">
      <c r="A928" s="4">
        <v>41769</v>
      </c>
      <c r="B928" s="4">
        <v>41770</v>
      </c>
      <c r="C928" t="s">
        <v>10871</v>
      </c>
      <c r="D928">
        <v>0</v>
      </c>
      <c r="E928" t="s">
        <v>10872</v>
      </c>
      <c r="F928" t="s">
        <v>10873</v>
      </c>
      <c r="G928" t="s">
        <v>10873</v>
      </c>
      <c r="H928" t="s">
        <v>10874</v>
      </c>
      <c r="I928" t="s">
        <v>10873</v>
      </c>
      <c r="J928" t="s">
        <v>10875</v>
      </c>
      <c r="K928" t="s">
        <v>10876</v>
      </c>
      <c r="L928" t="s">
        <v>10877</v>
      </c>
      <c r="M928" t="s">
        <v>10878</v>
      </c>
      <c r="N928" t="s">
        <v>10879</v>
      </c>
      <c r="O928" t="s">
        <v>10880</v>
      </c>
      <c r="P928" t="s">
        <v>10881</v>
      </c>
    </row>
    <row r="929" spans="1:16" x14ac:dyDescent="0.25">
      <c r="A929" s="4">
        <v>41770</v>
      </c>
      <c r="B929" s="4">
        <v>41771</v>
      </c>
      <c r="C929" t="s">
        <v>10882</v>
      </c>
      <c r="D929">
        <v>0</v>
      </c>
      <c r="E929" t="s">
        <v>10883</v>
      </c>
      <c r="F929" t="s">
        <v>10884</v>
      </c>
      <c r="G929" t="s">
        <v>10884</v>
      </c>
      <c r="H929" t="s">
        <v>10885</v>
      </c>
      <c r="I929" t="s">
        <v>10884</v>
      </c>
      <c r="J929" t="s">
        <v>10886</v>
      </c>
      <c r="K929" t="s">
        <v>10887</v>
      </c>
      <c r="L929" t="s">
        <v>10888</v>
      </c>
      <c r="M929" t="s">
        <v>10889</v>
      </c>
      <c r="N929" t="s">
        <v>10890</v>
      </c>
      <c r="O929" t="s">
        <v>10891</v>
      </c>
      <c r="P929" t="s">
        <v>10892</v>
      </c>
    </row>
    <row r="930" spans="1:16" x14ac:dyDescent="0.25">
      <c r="A930" s="4">
        <v>41771</v>
      </c>
      <c r="B930" s="4">
        <v>41772</v>
      </c>
      <c r="C930" t="s">
        <v>10893</v>
      </c>
      <c r="D930" t="s">
        <v>10894</v>
      </c>
      <c r="E930" t="s">
        <v>10895</v>
      </c>
      <c r="F930" t="s">
        <v>10896</v>
      </c>
      <c r="G930" t="s">
        <v>10896</v>
      </c>
      <c r="H930" t="s">
        <v>10897</v>
      </c>
      <c r="I930" t="s">
        <v>10896</v>
      </c>
      <c r="J930" t="s">
        <v>10898</v>
      </c>
      <c r="K930" t="s">
        <v>10899</v>
      </c>
      <c r="L930" t="s">
        <v>10900</v>
      </c>
      <c r="M930" t="s">
        <v>10901</v>
      </c>
      <c r="N930" t="s">
        <v>10902</v>
      </c>
      <c r="O930" t="s">
        <v>10903</v>
      </c>
      <c r="P930" t="s">
        <v>10904</v>
      </c>
    </row>
    <row r="931" spans="1:16" x14ac:dyDescent="0.25">
      <c r="A931" s="4">
        <v>41772</v>
      </c>
      <c r="B931" s="4">
        <v>41773</v>
      </c>
      <c r="C931" t="s">
        <v>10905</v>
      </c>
      <c r="D931" t="s">
        <v>10906</v>
      </c>
      <c r="E931" t="s">
        <v>10907</v>
      </c>
      <c r="F931" t="s">
        <v>10908</v>
      </c>
      <c r="G931" t="s">
        <v>10908</v>
      </c>
      <c r="H931" t="s">
        <v>10909</v>
      </c>
      <c r="I931" t="s">
        <v>10908</v>
      </c>
      <c r="J931" t="s">
        <v>10910</v>
      </c>
      <c r="K931" t="s">
        <v>10911</v>
      </c>
      <c r="L931" t="s">
        <v>10912</v>
      </c>
      <c r="M931" t="s">
        <v>10913</v>
      </c>
      <c r="N931" t="s">
        <v>10914</v>
      </c>
      <c r="O931" t="s">
        <v>10915</v>
      </c>
      <c r="P931" t="s">
        <v>10916</v>
      </c>
    </row>
    <row r="932" spans="1:16" x14ac:dyDescent="0.25">
      <c r="A932" s="4">
        <v>41773</v>
      </c>
      <c r="B932" s="4">
        <v>41774</v>
      </c>
      <c r="C932" t="s">
        <v>10917</v>
      </c>
      <c r="D932" t="s">
        <v>10918</v>
      </c>
      <c r="E932" t="s">
        <v>10919</v>
      </c>
      <c r="F932" t="s">
        <v>10920</v>
      </c>
      <c r="G932" t="s">
        <v>10920</v>
      </c>
      <c r="H932" t="s">
        <v>10921</v>
      </c>
      <c r="I932" t="s">
        <v>10920</v>
      </c>
      <c r="J932" t="s">
        <v>10922</v>
      </c>
      <c r="K932" t="s">
        <v>10923</v>
      </c>
      <c r="L932" t="s">
        <v>10924</v>
      </c>
      <c r="M932" t="s">
        <v>10925</v>
      </c>
      <c r="N932" t="s">
        <v>10926</v>
      </c>
      <c r="O932" t="s">
        <v>10927</v>
      </c>
      <c r="P932" t="s">
        <v>10928</v>
      </c>
    </row>
    <row r="933" spans="1:16" x14ac:dyDescent="0.25">
      <c r="A933" s="4">
        <v>41774</v>
      </c>
      <c r="B933" s="4">
        <v>41775</v>
      </c>
      <c r="C933" t="s">
        <v>10929</v>
      </c>
      <c r="D933" t="s">
        <v>10930</v>
      </c>
      <c r="E933" t="s">
        <v>10931</v>
      </c>
      <c r="F933" t="s">
        <v>10932</v>
      </c>
      <c r="G933" t="s">
        <v>10932</v>
      </c>
      <c r="H933" t="s">
        <v>10933</v>
      </c>
      <c r="I933" t="s">
        <v>10932</v>
      </c>
      <c r="J933" t="s">
        <v>10934</v>
      </c>
      <c r="K933" t="s">
        <v>10935</v>
      </c>
      <c r="L933" t="s">
        <v>10936</v>
      </c>
      <c r="M933" t="s">
        <v>10937</v>
      </c>
      <c r="N933" t="s">
        <v>10938</v>
      </c>
      <c r="O933" t="s">
        <v>10939</v>
      </c>
      <c r="P933" t="s">
        <v>10940</v>
      </c>
    </row>
    <row r="934" spans="1:16" x14ac:dyDescent="0.25">
      <c r="A934" s="4">
        <v>41775</v>
      </c>
      <c r="B934" s="4">
        <v>41776</v>
      </c>
      <c r="C934" t="s">
        <v>10941</v>
      </c>
      <c r="D934" t="s">
        <v>10942</v>
      </c>
      <c r="E934" t="s">
        <v>10943</v>
      </c>
      <c r="F934" t="s">
        <v>10944</v>
      </c>
      <c r="G934" t="s">
        <v>10944</v>
      </c>
      <c r="H934" t="s">
        <v>10945</v>
      </c>
      <c r="I934" t="s">
        <v>10944</v>
      </c>
      <c r="J934" t="s">
        <v>10946</v>
      </c>
      <c r="K934" t="s">
        <v>10947</v>
      </c>
      <c r="L934" t="s">
        <v>10948</v>
      </c>
      <c r="M934" t="s">
        <v>10949</v>
      </c>
      <c r="N934" t="s">
        <v>10950</v>
      </c>
      <c r="O934" t="s">
        <v>10951</v>
      </c>
      <c r="P934" t="s">
        <v>10952</v>
      </c>
    </row>
    <row r="935" spans="1:16" x14ac:dyDescent="0.25">
      <c r="A935" s="4">
        <v>41776</v>
      </c>
      <c r="B935" s="4">
        <v>41777</v>
      </c>
      <c r="C935" t="s">
        <v>10953</v>
      </c>
      <c r="D935">
        <v>0</v>
      </c>
      <c r="E935" t="s">
        <v>10954</v>
      </c>
      <c r="F935" t="s">
        <v>10955</v>
      </c>
      <c r="G935" t="s">
        <v>10955</v>
      </c>
      <c r="H935" t="s">
        <v>10956</v>
      </c>
      <c r="I935" t="s">
        <v>10955</v>
      </c>
      <c r="J935" t="s">
        <v>10957</v>
      </c>
      <c r="K935" t="s">
        <v>10958</v>
      </c>
      <c r="L935" t="s">
        <v>10959</v>
      </c>
      <c r="M935" t="s">
        <v>10960</v>
      </c>
      <c r="N935" t="s">
        <v>10961</v>
      </c>
      <c r="O935" t="s">
        <v>10962</v>
      </c>
      <c r="P935" t="s">
        <v>10963</v>
      </c>
    </row>
    <row r="936" spans="1:16" x14ac:dyDescent="0.25">
      <c r="A936" s="4">
        <v>41777</v>
      </c>
      <c r="B936" s="4">
        <v>41778</v>
      </c>
      <c r="C936" t="s">
        <v>10953</v>
      </c>
      <c r="D936">
        <v>0</v>
      </c>
      <c r="E936" t="s">
        <v>10964</v>
      </c>
      <c r="F936" t="s">
        <v>10965</v>
      </c>
      <c r="G936" t="s">
        <v>10965</v>
      </c>
      <c r="H936" t="s">
        <v>10966</v>
      </c>
      <c r="I936" t="s">
        <v>10965</v>
      </c>
      <c r="J936" t="s">
        <v>10967</v>
      </c>
      <c r="K936" t="s">
        <v>10968</v>
      </c>
      <c r="L936" t="s">
        <v>10969</v>
      </c>
      <c r="M936" t="s">
        <v>10970</v>
      </c>
      <c r="N936" t="s">
        <v>10971</v>
      </c>
      <c r="O936" t="s">
        <v>10972</v>
      </c>
      <c r="P936" t="s">
        <v>10973</v>
      </c>
    </row>
    <row r="937" spans="1:16" x14ac:dyDescent="0.25">
      <c r="A937" s="4">
        <v>41778</v>
      </c>
      <c r="B937" s="4">
        <v>41779</v>
      </c>
      <c r="C937" t="s">
        <v>10974</v>
      </c>
      <c r="D937" t="s">
        <v>10975</v>
      </c>
      <c r="E937" t="s">
        <v>10976</v>
      </c>
      <c r="F937" t="s">
        <v>10977</v>
      </c>
      <c r="G937" t="s">
        <v>10977</v>
      </c>
      <c r="H937" t="s">
        <v>10978</v>
      </c>
      <c r="I937" t="s">
        <v>10977</v>
      </c>
      <c r="J937" t="s">
        <v>10979</v>
      </c>
      <c r="K937" t="s">
        <v>10980</v>
      </c>
      <c r="L937" t="s">
        <v>10981</v>
      </c>
      <c r="M937" t="s">
        <v>10982</v>
      </c>
      <c r="N937" t="s">
        <v>10983</v>
      </c>
      <c r="O937" t="s">
        <v>10984</v>
      </c>
      <c r="P937" t="s">
        <v>10985</v>
      </c>
    </row>
    <row r="938" spans="1:16" x14ac:dyDescent="0.25">
      <c r="A938" s="4">
        <v>41779</v>
      </c>
      <c r="B938" s="4">
        <v>41780</v>
      </c>
      <c r="C938" t="s">
        <v>10986</v>
      </c>
      <c r="D938" t="s">
        <v>10987</v>
      </c>
      <c r="E938" t="s">
        <v>10988</v>
      </c>
      <c r="F938" t="s">
        <v>10989</v>
      </c>
      <c r="G938" t="s">
        <v>10989</v>
      </c>
      <c r="H938" t="s">
        <v>10990</v>
      </c>
      <c r="I938" t="s">
        <v>10989</v>
      </c>
      <c r="J938" t="s">
        <v>10991</v>
      </c>
      <c r="K938" t="s">
        <v>10992</v>
      </c>
      <c r="L938" t="s">
        <v>10993</v>
      </c>
      <c r="M938" t="s">
        <v>10994</v>
      </c>
      <c r="N938" t="s">
        <v>10995</v>
      </c>
      <c r="O938" t="s">
        <v>10996</v>
      </c>
      <c r="P938" t="s">
        <v>10997</v>
      </c>
    </row>
    <row r="939" spans="1:16" x14ac:dyDescent="0.25">
      <c r="A939" s="4">
        <v>41780</v>
      </c>
      <c r="B939" s="4">
        <v>41781</v>
      </c>
      <c r="C939" t="s">
        <v>10998</v>
      </c>
      <c r="D939" t="s">
        <v>10999</v>
      </c>
      <c r="E939" t="s">
        <v>11000</v>
      </c>
      <c r="F939" t="s">
        <v>11001</v>
      </c>
      <c r="G939" t="s">
        <v>11001</v>
      </c>
      <c r="H939" t="s">
        <v>11002</v>
      </c>
      <c r="I939" t="s">
        <v>11001</v>
      </c>
      <c r="J939" t="s">
        <v>11003</v>
      </c>
      <c r="K939" t="s">
        <v>11004</v>
      </c>
      <c r="L939" t="s">
        <v>11005</v>
      </c>
      <c r="M939" t="s">
        <v>11006</v>
      </c>
      <c r="N939" t="s">
        <v>11007</v>
      </c>
      <c r="O939" t="s">
        <v>11008</v>
      </c>
      <c r="P939" t="s">
        <v>11009</v>
      </c>
    </row>
    <row r="940" spans="1:16" x14ac:dyDescent="0.25">
      <c r="A940" s="4">
        <v>41781</v>
      </c>
      <c r="B940" s="4">
        <v>41782</v>
      </c>
      <c r="C940" t="s">
        <v>11010</v>
      </c>
      <c r="D940" t="s">
        <v>11011</v>
      </c>
      <c r="E940" t="s">
        <v>11012</v>
      </c>
      <c r="F940" t="s">
        <v>11013</v>
      </c>
      <c r="G940" t="s">
        <v>11013</v>
      </c>
      <c r="H940" t="s">
        <v>11014</v>
      </c>
      <c r="I940" t="s">
        <v>11013</v>
      </c>
      <c r="J940" t="s">
        <v>11015</v>
      </c>
      <c r="K940" t="s">
        <v>11016</v>
      </c>
      <c r="L940" t="s">
        <v>11017</v>
      </c>
      <c r="M940" t="s">
        <v>11018</v>
      </c>
      <c r="N940" t="s">
        <v>11019</v>
      </c>
      <c r="O940" t="s">
        <v>11020</v>
      </c>
      <c r="P940" t="s">
        <v>11021</v>
      </c>
    </row>
    <row r="941" spans="1:16" x14ac:dyDescent="0.25">
      <c r="A941" s="4">
        <v>41782</v>
      </c>
      <c r="B941" s="4">
        <v>41783</v>
      </c>
      <c r="C941" t="s">
        <v>11022</v>
      </c>
      <c r="D941" t="s">
        <v>11023</v>
      </c>
      <c r="E941" t="s">
        <v>11024</v>
      </c>
      <c r="F941" t="s">
        <v>11025</v>
      </c>
      <c r="G941" t="s">
        <v>11025</v>
      </c>
      <c r="H941" t="s">
        <v>11026</v>
      </c>
      <c r="I941" t="s">
        <v>11025</v>
      </c>
      <c r="J941" t="s">
        <v>11027</v>
      </c>
      <c r="K941" t="s">
        <v>11028</v>
      </c>
      <c r="L941" t="s">
        <v>11029</v>
      </c>
      <c r="M941" t="s">
        <v>11030</v>
      </c>
      <c r="N941" t="s">
        <v>11031</v>
      </c>
      <c r="O941" t="s">
        <v>11032</v>
      </c>
      <c r="P941" t="s">
        <v>11033</v>
      </c>
    </row>
    <row r="942" spans="1:16" x14ac:dyDescent="0.25">
      <c r="A942" s="4">
        <v>41783</v>
      </c>
      <c r="B942" s="4">
        <v>41784</v>
      </c>
      <c r="C942" t="s">
        <v>11034</v>
      </c>
      <c r="D942">
        <v>0</v>
      </c>
      <c r="E942" t="s">
        <v>11035</v>
      </c>
      <c r="F942" t="s">
        <v>11036</v>
      </c>
      <c r="G942" t="s">
        <v>11036</v>
      </c>
      <c r="H942" t="s">
        <v>11037</v>
      </c>
      <c r="I942" t="s">
        <v>11036</v>
      </c>
      <c r="J942" t="s">
        <v>11038</v>
      </c>
      <c r="K942" t="s">
        <v>11039</v>
      </c>
      <c r="L942" t="s">
        <v>11040</v>
      </c>
      <c r="M942" t="s">
        <v>11041</v>
      </c>
      <c r="N942" t="s">
        <v>11042</v>
      </c>
      <c r="O942" t="s">
        <v>11043</v>
      </c>
      <c r="P942" t="s">
        <v>11044</v>
      </c>
    </row>
    <row r="943" spans="1:16" x14ac:dyDescent="0.25">
      <c r="A943" s="4">
        <v>41784</v>
      </c>
      <c r="B943" s="4">
        <v>41785</v>
      </c>
      <c r="C943" t="s">
        <v>11045</v>
      </c>
      <c r="D943">
        <v>0</v>
      </c>
      <c r="E943" t="s">
        <v>11046</v>
      </c>
      <c r="F943" t="s">
        <v>11047</v>
      </c>
      <c r="G943" t="s">
        <v>11047</v>
      </c>
      <c r="H943" t="s">
        <v>11048</v>
      </c>
      <c r="I943" t="s">
        <v>11047</v>
      </c>
      <c r="J943" t="s">
        <v>11049</v>
      </c>
      <c r="K943" t="s">
        <v>11050</v>
      </c>
      <c r="L943" t="s">
        <v>11051</v>
      </c>
      <c r="M943" t="s">
        <v>11052</v>
      </c>
      <c r="N943" t="s">
        <v>11053</v>
      </c>
      <c r="O943" t="s">
        <v>11054</v>
      </c>
      <c r="P943" t="s">
        <v>11055</v>
      </c>
    </row>
    <row r="944" spans="1:16" x14ac:dyDescent="0.25">
      <c r="A944" s="4">
        <v>41785</v>
      </c>
      <c r="B944" s="4">
        <v>41786</v>
      </c>
      <c r="C944" t="s">
        <v>11056</v>
      </c>
      <c r="D944" t="s">
        <v>11057</v>
      </c>
      <c r="E944" t="s">
        <v>11058</v>
      </c>
      <c r="F944" t="s">
        <v>11059</v>
      </c>
      <c r="G944" t="s">
        <v>11059</v>
      </c>
      <c r="H944" t="s">
        <v>11060</v>
      </c>
      <c r="I944" t="s">
        <v>11059</v>
      </c>
      <c r="J944" t="s">
        <v>11061</v>
      </c>
      <c r="K944" t="s">
        <v>11062</v>
      </c>
      <c r="L944" t="s">
        <v>11063</v>
      </c>
      <c r="M944" t="s">
        <v>11064</v>
      </c>
      <c r="N944" t="s">
        <v>11065</v>
      </c>
      <c r="O944" t="s">
        <v>11066</v>
      </c>
      <c r="P944" t="s">
        <v>11067</v>
      </c>
    </row>
    <row r="945" spans="1:16" x14ac:dyDescent="0.25">
      <c r="A945" s="4">
        <v>41786</v>
      </c>
      <c r="B945" s="4">
        <v>41787</v>
      </c>
      <c r="C945" t="s">
        <v>11068</v>
      </c>
      <c r="D945" t="s">
        <v>11069</v>
      </c>
      <c r="E945" t="s">
        <v>11070</v>
      </c>
      <c r="F945" t="s">
        <v>11071</v>
      </c>
      <c r="G945" t="s">
        <v>11071</v>
      </c>
      <c r="H945" t="s">
        <v>11072</v>
      </c>
      <c r="I945" t="s">
        <v>11071</v>
      </c>
      <c r="J945" t="s">
        <v>11073</v>
      </c>
      <c r="K945" t="s">
        <v>11074</v>
      </c>
      <c r="L945" t="s">
        <v>11075</v>
      </c>
      <c r="M945" t="s">
        <v>11076</v>
      </c>
      <c r="N945" t="s">
        <v>11077</v>
      </c>
      <c r="O945" t="s">
        <v>11078</v>
      </c>
      <c r="P945" t="s">
        <v>11079</v>
      </c>
    </row>
    <row r="946" spans="1:16" x14ac:dyDescent="0.25">
      <c r="A946" s="4">
        <v>41787</v>
      </c>
      <c r="B946" s="4">
        <v>41788</v>
      </c>
      <c r="C946" t="s">
        <v>11080</v>
      </c>
      <c r="D946" t="s">
        <v>11081</v>
      </c>
      <c r="E946" t="s">
        <v>11082</v>
      </c>
      <c r="F946" t="s">
        <v>11083</v>
      </c>
      <c r="G946" t="s">
        <v>11083</v>
      </c>
      <c r="H946" t="s">
        <v>11084</v>
      </c>
      <c r="I946" t="s">
        <v>11083</v>
      </c>
      <c r="J946" t="s">
        <v>11085</v>
      </c>
      <c r="K946" t="s">
        <v>11086</v>
      </c>
      <c r="L946" t="s">
        <v>11087</v>
      </c>
      <c r="M946" t="s">
        <v>11088</v>
      </c>
      <c r="N946" t="s">
        <v>11089</v>
      </c>
      <c r="O946" t="s">
        <v>11090</v>
      </c>
      <c r="P946" t="s">
        <v>11091</v>
      </c>
    </row>
    <row r="947" spans="1:16" x14ac:dyDescent="0.25">
      <c r="A947" s="4">
        <v>41788</v>
      </c>
      <c r="B947" s="4">
        <v>41789</v>
      </c>
      <c r="C947" t="s">
        <v>11092</v>
      </c>
      <c r="D947" t="s">
        <v>11093</v>
      </c>
      <c r="E947" t="s">
        <v>11094</v>
      </c>
      <c r="F947" t="s">
        <v>11095</v>
      </c>
      <c r="G947" t="s">
        <v>11095</v>
      </c>
      <c r="H947" t="s">
        <v>11096</v>
      </c>
      <c r="I947" t="s">
        <v>11095</v>
      </c>
      <c r="J947" t="s">
        <v>11097</v>
      </c>
      <c r="K947" t="s">
        <v>11098</v>
      </c>
      <c r="L947" t="s">
        <v>11099</v>
      </c>
      <c r="M947" t="s">
        <v>11100</v>
      </c>
      <c r="N947" t="s">
        <v>11101</v>
      </c>
      <c r="O947" t="s">
        <v>11102</v>
      </c>
      <c r="P947" t="s">
        <v>11103</v>
      </c>
    </row>
    <row r="948" spans="1:16" x14ac:dyDescent="0.25">
      <c r="A948" s="4">
        <v>41789</v>
      </c>
      <c r="B948" s="4">
        <v>41790</v>
      </c>
      <c r="C948" t="s">
        <v>11104</v>
      </c>
      <c r="D948" t="s">
        <v>11105</v>
      </c>
      <c r="E948" t="s">
        <v>11106</v>
      </c>
      <c r="F948" t="s">
        <v>11107</v>
      </c>
      <c r="G948" t="s">
        <v>11107</v>
      </c>
      <c r="H948" t="s">
        <v>11108</v>
      </c>
      <c r="I948" t="s">
        <v>11107</v>
      </c>
      <c r="J948" t="s">
        <v>11109</v>
      </c>
      <c r="K948" t="s">
        <v>11110</v>
      </c>
      <c r="L948" t="s">
        <v>11111</v>
      </c>
      <c r="M948" t="s">
        <v>11112</v>
      </c>
      <c r="N948" t="s">
        <v>11113</v>
      </c>
      <c r="O948" t="s">
        <v>11114</v>
      </c>
      <c r="P948" t="s">
        <v>11115</v>
      </c>
    </row>
    <row r="949" spans="1:16" x14ac:dyDescent="0.25">
      <c r="A949" s="4">
        <v>41790</v>
      </c>
      <c r="B949" s="4">
        <v>41791</v>
      </c>
      <c r="C949" t="s">
        <v>11116</v>
      </c>
      <c r="D949">
        <v>0</v>
      </c>
      <c r="E949" t="s">
        <v>11117</v>
      </c>
      <c r="F949" t="s">
        <v>11118</v>
      </c>
      <c r="G949" t="s">
        <v>11118</v>
      </c>
      <c r="H949" t="s">
        <v>11119</v>
      </c>
      <c r="I949" t="s">
        <v>11118</v>
      </c>
      <c r="J949" t="s">
        <v>11120</v>
      </c>
      <c r="K949" t="s">
        <v>11121</v>
      </c>
      <c r="L949" t="s">
        <v>11122</v>
      </c>
      <c r="M949" t="s">
        <v>11123</v>
      </c>
      <c r="N949" t="s">
        <v>11124</v>
      </c>
      <c r="O949" t="s">
        <v>11125</v>
      </c>
      <c r="P949" t="s">
        <v>11126</v>
      </c>
    </row>
    <row r="950" spans="1:16" x14ac:dyDescent="0.25">
      <c r="A950" s="4">
        <v>41791</v>
      </c>
      <c r="B950" s="4">
        <v>41792</v>
      </c>
      <c r="C950" t="s">
        <v>11127</v>
      </c>
      <c r="D950">
        <v>0</v>
      </c>
      <c r="E950" t="s">
        <v>11128</v>
      </c>
      <c r="F950" t="s">
        <v>11129</v>
      </c>
      <c r="G950" t="s">
        <v>11129</v>
      </c>
      <c r="H950" t="s">
        <v>11130</v>
      </c>
      <c r="I950" t="s">
        <v>11129</v>
      </c>
      <c r="J950" t="s">
        <v>11131</v>
      </c>
      <c r="K950" t="s">
        <v>11132</v>
      </c>
      <c r="L950" t="s">
        <v>11133</v>
      </c>
      <c r="M950" t="s">
        <v>11134</v>
      </c>
      <c r="N950" t="s">
        <v>11135</v>
      </c>
      <c r="O950" t="s">
        <v>11136</v>
      </c>
      <c r="P950" t="s">
        <v>11137</v>
      </c>
    </row>
    <row r="951" spans="1:16" x14ac:dyDescent="0.25">
      <c r="A951" s="4">
        <v>41792</v>
      </c>
      <c r="B951" s="4">
        <v>41793</v>
      </c>
      <c r="C951" t="s">
        <v>11138</v>
      </c>
      <c r="D951" t="s">
        <v>11139</v>
      </c>
      <c r="E951" t="s">
        <v>11140</v>
      </c>
      <c r="F951" t="s">
        <v>11141</v>
      </c>
      <c r="G951" t="s">
        <v>11141</v>
      </c>
      <c r="H951" t="s">
        <v>11142</v>
      </c>
      <c r="I951" t="s">
        <v>11141</v>
      </c>
      <c r="J951" t="s">
        <v>11143</v>
      </c>
      <c r="K951" t="s">
        <v>11144</v>
      </c>
      <c r="L951" t="s">
        <v>11145</v>
      </c>
      <c r="M951" t="s">
        <v>11146</v>
      </c>
      <c r="N951" t="s">
        <v>11147</v>
      </c>
      <c r="O951" t="s">
        <v>11148</v>
      </c>
      <c r="P951" t="s">
        <v>11149</v>
      </c>
    </row>
    <row r="952" spans="1:16" x14ac:dyDescent="0.25">
      <c r="A952" s="4">
        <v>41793</v>
      </c>
      <c r="B952" s="4">
        <v>41794</v>
      </c>
      <c r="C952" t="s">
        <v>11150</v>
      </c>
      <c r="D952" t="s">
        <v>11151</v>
      </c>
      <c r="E952" t="s">
        <v>11152</v>
      </c>
      <c r="F952" t="s">
        <v>11153</v>
      </c>
      <c r="G952" t="s">
        <v>11153</v>
      </c>
      <c r="H952" t="s">
        <v>11154</v>
      </c>
      <c r="I952" t="s">
        <v>11153</v>
      </c>
      <c r="J952" t="s">
        <v>11155</v>
      </c>
      <c r="K952" t="s">
        <v>11156</v>
      </c>
      <c r="L952" t="s">
        <v>11157</v>
      </c>
      <c r="M952" t="s">
        <v>11158</v>
      </c>
      <c r="N952" t="s">
        <v>11159</v>
      </c>
      <c r="O952" t="s">
        <v>11160</v>
      </c>
      <c r="P952" t="s">
        <v>11161</v>
      </c>
    </row>
    <row r="953" spans="1:16" x14ac:dyDescent="0.25">
      <c r="A953" s="4">
        <v>41794</v>
      </c>
      <c r="B953" s="4">
        <v>41795</v>
      </c>
      <c r="C953" t="s">
        <v>11162</v>
      </c>
      <c r="D953" t="s">
        <v>11163</v>
      </c>
      <c r="E953" t="s">
        <v>11164</v>
      </c>
      <c r="F953" t="s">
        <v>11165</v>
      </c>
      <c r="G953" t="s">
        <v>11165</v>
      </c>
      <c r="H953" t="s">
        <v>11166</v>
      </c>
      <c r="I953" t="s">
        <v>11165</v>
      </c>
      <c r="J953" t="s">
        <v>11167</v>
      </c>
      <c r="K953" t="s">
        <v>11168</v>
      </c>
      <c r="L953" t="s">
        <v>11169</v>
      </c>
      <c r="M953" t="s">
        <v>11170</v>
      </c>
      <c r="N953" t="s">
        <v>11171</v>
      </c>
      <c r="O953" t="s">
        <v>11172</v>
      </c>
      <c r="P953" t="s">
        <v>11173</v>
      </c>
    </row>
    <row r="954" spans="1:16" x14ac:dyDescent="0.25">
      <c r="A954" s="4">
        <v>41795</v>
      </c>
      <c r="B954" s="4">
        <v>41796</v>
      </c>
      <c r="C954" t="s">
        <v>11174</v>
      </c>
      <c r="D954" t="s">
        <v>11175</v>
      </c>
      <c r="E954" t="s">
        <v>11176</v>
      </c>
      <c r="F954" t="s">
        <v>11177</v>
      </c>
      <c r="G954" t="s">
        <v>11177</v>
      </c>
      <c r="H954" t="s">
        <v>11178</v>
      </c>
      <c r="I954" t="s">
        <v>11177</v>
      </c>
      <c r="J954" t="s">
        <v>11179</v>
      </c>
      <c r="K954" t="s">
        <v>11180</v>
      </c>
      <c r="L954" t="s">
        <v>11181</v>
      </c>
      <c r="M954" t="s">
        <v>11182</v>
      </c>
      <c r="N954" t="s">
        <v>11183</v>
      </c>
      <c r="O954" t="s">
        <v>11184</v>
      </c>
      <c r="P954" t="s">
        <v>11185</v>
      </c>
    </row>
    <row r="955" spans="1:16" x14ac:dyDescent="0.25">
      <c r="A955" s="4">
        <v>41796</v>
      </c>
      <c r="B955" s="4">
        <v>41797</v>
      </c>
      <c r="C955" t="s">
        <v>11186</v>
      </c>
      <c r="D955" t="s">
        <v>11187</v>
      </c>
      <c r="E955" t="s">
        <v>11188</v>
      </c>
      <c r="F955" t="s">
        <v>11189</v>
      </c>
      <c r="G955" t="s">
        <v>11189</v>
      </c>
      <c r="H955" t="s">
        <v>11190</v>
      </c>
      <c r="I955" t="s">
        <v>11189</v>
      </c>
      <c r="J955" t="s">
        <v>11191</v>
      </c>
      <c r="K955" t="s">
        <v>11192</v>
      </c>
      <c r="L955" t="s">
        <v>11193</v>
      </c>
      <c r="M955" t="s">
        <v>11194</v>
      </c>
      <c r="N955" t="s">
        <v>11195</v>
      </c>
      <c r="O955" t="s">
        <v>11196</v>
      </c>
      <c r="P955" t="s">
        <v>11197</v>
      </c>
    </row>
    <row r="956" spans="1:16" x14ac:dyDescent="0.25">
      <c r="A956" s="4">
        <v>41797</v>
      </c>
      <c r="B956" s="4">
        <v>41798</v>
      </c>
      <c r="C956" t="s">
        <v>11198</v>
      </c>
      <c r="D956">
        <v>0</v>
      </c>
      <c r="E956" t="s">
        <v>11199</v>
      </c>
      <c r="F956" t="s">
        <v>11200</v>
      </c>
      <c r="G956" t="s">
        <v>11200</v>
      </c>
      <c r="H956" t="s">
        <v>11201</v>
      </c>
      <c r="I956" t="s">
        <v>11200</v>
      </c>
      <c r="J956" t="s">
        <v>11202</v>
      </c>
      <c r="K956" t="s">
        <v>11203</v>
      </c>
      <c r="L956" t="s">
        <v>11204</v>
      </c>
      <c r="M956" t="s">
        <v>11205</v>
      </c>
      <c r="N956" t="s">
        <v>11206</v>
      </c>
      <c r="O956" t="s">
        <v>11207</v>
      </c>
      <c r="P956" t="s">
        <v>11208</v>
      </c>
    </row>
    <row r="957" spans="1:16" x14ac:dyDescent="0.25">
      <c r="A957" s="4">
        <v>41798</v>
      </c>
      <c r="B957" s="4">
        <v>41799</v>
      </c>
      <c r="C957" t="s">
        <v>11209</v>
      </c>
      <c r="D957">
        <v>0</v>
      </c>
      <c r="E957" t="s">
        <v>11210</v>
      </c>
      <c r="F957" t="s">
        <v>11211</v>
      </c>
      <c r="G957" t="s">
        <v>11211</v>
      </c>
      <c r="H957" t="s">
        <v>11212</v>
      </c>
      <c r="I957" t="s">
        <v>11211</v>
      </c>
      <c r="J957" t="s">
        <v>11213</v>
      </c>
      <c r="K957" t="s">
        <v>11214</v>
      </c>
      <c r="L957" t="s">
        <v>11215</v>
      </c>
      <c r="M957" t="s">
        <v>11216</v>
      </c>
      <c r="N957" t="s">
        <v>11217</v>
      </c>
      <c r="O957" t="s">
        <v>11218</v>
      </c>
      <c r="P957" t="s">
        <v>11219</v>
      </c>
    </row>
    <row r="958" spans="1:16" x14ac:dyDescent="0.25">
      <c r="A958" s="4">
        <v>41799</v>
      </c>
      <c r="B958" s="4">
        <v>41800</v>
      </c>
      <c r="C958" t="s">
        <v>11220</v>
      </c>
      <c r="D958" t="s">
        <v>11221</v>
      </c>
      <c r="E958" t="s">
        <v>11222</v>
      </c>
      <c r="F958" t="s">
        <v>11223</v>
      </c>
      <c r="G958" t="s">
        <v>11223</v>
      </c>
      <c r="H958" t="s">
        <v>11224</v>
      </c>
      <c r="I958" t="s">
        <v>11223</v>
      </c>
      <c r="J958" t="s">
        <v>11225</v>
      </c>
      <c r="K958" t="s">
        <v>11226</v>
      </c>
      <c r="L958" t="s">
        <v>11227</v>
      </c>
      <c r="M958" t="s">
        <v>11228</v>
      </c>
      <c r="N958" t="s">
        <v>11229</v>
      </c>
      <c r="O958" t="s">
        <v>11230</v>
      </c>
      <c r="P958" t="s">
        <v>11231</v>
      </c>
    </row>
    <row r="959" spans="1:16" x14ac:dyDescent="0.25">
      <c r="A959" s="4">
        <v>41800</v>
      </c>
      <c r="B959" s="4">
        <v>41801</v>
      </c>
      <c r="C959" t="s">
        <v>11232</v>
      </c>
      <c r="D959" t="s">
        <v>11233</v>
      </c>
      <c r="E959" t="s">
        <v>11234</v>
      </c>
      <c r="F959" t="s">
        <v>11235</v>
      </c>
      <c r="G959" t="s">
        <v>11235</v>
      </c>
      <c r="H959" t="s">
        <v>11236</v>
      </c>
      <c r="I959" t="s">
        <v>11235</v>
      </c>
      <c r="J959" t="s">
        <v>11237</v>
      </c>
      <c r="K959" t="s">
        <v>11238</v>
      </c>
      <c r="L959" t="s">
        <v>11239</v>
      </c>
      <c r="M959" t="s">
        <v>11240</v>
      </c>
      <c r="N959" t="s">
        <v>11241</v>
      </c>
      <c r="O959" t="s">
        <v>11242</v>
      </c>
      <c r="P959" t="s">
        <v>11243</v>
      </c>
    </row>
    <row r="960" spans="1:16" x14ac:dyDescent="0.25">
      <c r="A960" s="4">
        <v>41801</v>
      </c>
      <c r="B960" s="4">
        <v>41802</v>
      </c>
      <c r="C960" t="s">
        <v>11244</v>
      </c>
      <c r="D960" t="s">
        <v>11245</v>
      </c>
      <c r="E960" t="s">
        <v>11246</v>
      </c>
      <c r="F960" t="s">
        <v>11247</v>
      </c>
      <c r="G960" t="s">
        <v>11247</v>
      </c>
      <c r="H960" t="s">
        <v>11248</v>
      </c>
      <c r="I960" t="s">
        <v>11247</v>
      </c>
      <c r="J960" t="s">
        <v>11249</v>
      </c>
      <c r="K960" t="s">
        <v>11250</v>
      </c>
      <c r="L960" t="s">
        <v>11251</v>
      </c>
      <c r="M960" t="s">
        <v>11252</v>
      </c>
      <c r="N960" t="s">
        <v>11253</v>
      </c>
      <c r="O960" t="s">
        <v>11254</v>
      </c>
      <c r="P960" t="s">
        <v>11255</v>
      </c>
    </row>
    <row r="961" spans="1:16" x14ac:dyDescent="0.25">
      <c r="A961" s="4">
        <v>41802</v>
      </c>
      <c r="B961" s="4">
        <v>41803</v>
      </c>
      <c r="C961" t="s">
        <v>11256</v>
      </c>
      <c r="D961" t="s">
        <v>11257</v>
      </c>
      <c r="E961" t="s">
        <v>11258</v>
      </c>
      <c r="F961" t="s">
        <v>11259</v>
      </c>
      <c r="G961" t="s">
        <v>11259</v>
      </c>
      <c r="H961" t="s">
        <v>11260</v>
      </c>
      <c r="I961" t="s">
        <v>11259</v>
      </c>
      <c r="J961" t="s">
        <v>11261</v>
      </c>
      <c r="K961" t="s">
        <v>11262</v>
      </c>
      <c r="L961" t="s">
        <v>11263</v>
      </c>
      <c r="M961" t="s">
        <v>11264</v>
      </c>
      <c r="N961" t="s">
        <v>11265</v>
      </c>
      <c r="O961" t="s">
        <v>11266</v>
      </c>
      <c r="P961" t="s">
        <v>11267</v>
      </c>
    </row>
    <row r="962" spans="1:16" x14ac:dyDescent="0.25">
      <c r="A962" s="4">
        <v>41803</v>
      </c>
      <c r="B962" s="4">
        <v>41804</v>
      </c>
      <c r="C962" t="s">
        <v>11268</v>
      </c>
      <c r="D962" t="s">
        <v>11269</v>
      </c>
      <c r="E962" t="s">
        <v>11270</v>
      </c>
      <c r="F962" t="s">
        <v>11271</v>
      </c>
      <c r="G962" t="s">
        <v>11271</v>
      </c>
      <c r="H962" t="s">
        <v>11272</v>
      </c>
      <c r="I962" t="s">
        <v>11271</v>
      </c>
      <c r="J962" t="s">
        <v>11273</v>
      </c>
      <c r="K962" t="s">
        <v>11274</v>
      </c>
      <c r="L962" t="s">
        <v>11275</v>
      </c>
      <c r="M962" t="s">
        <v>11276</v>
      </c>
      <c r="N962" t="s">
        <v>11277</v>
      </c>
      <c r="O962" t="s">
        <v>11278</v>
      </c>
      <c r="P962" t="s">
        <v>11279</v>
      </c>
    </row>
    <row r="963" spans="1:16" x14ac:dyDescent="0.25">
      <c r="A963" s="4">
        <v>41804</v>
      </c>
      <c r="B963" s="4">
        <v>41805</v>
      </c>
      <c r="C963" t="s">
        <v>11280</v>
      </c>
      <c r="D963">
        <v>0</v>
      </c>
      <c r="E963" t="s">
        <v>11281</v>
      </c>
      <c r="F963" t="s">
        <v>11282</v>
      </c>
      <c r="G963" t="s">
        <v>11282</v>
      </c>
      <c r="H963" t="s">
        <v>11283</v>
      </c>
      <c r="I963" t="s">
        <v>11282</v>
      </c>
      <c r="J963" t="s">
        <v>11284</v>
      </c>
      <c r="K963" t="s">
        <v>11285</v>
      </c>
      <c r="L963" t="s">
        <v>11286</v>
      </c>
      <c r="M963" t="s">
        <v>11287</v>
      </c>
      <c r="N963" t="s">
        <v>11288</v>
      </c>
      <c r="O963" t="s">
        <v>11289</v>
      </c>
      <c r="P963" t="s">
        <v>11290</v>
      </c>
    </row>
    <row r="964" spans="1:16" x14ac:dyDescent="0.25">
      <c r="A964" s="4">
        <v>41805</v>
      </c>
      <c r="B964" s="4">
        <v>41806</v>
      </c>
      <c r="C964" t="s">
        <v>11220</v>
      </c>
      <c r="D964">
        <v>0</v>
      </c>
      <c r="E964" t="s">
        <v>11291</v>
      </c>
      <c r="F964" t="s">
        <v>11292</v>
      </c>
      <c r="G964" t="s">
        <v>11292</v>
      </c>
      <c r="H964" t="s">
        <v>11293</v>
      </c>
      <c r="I964" t="s">
        <v>11292</v>
      </c>
      <c r="J964" t="s">
        <v>11294</v>
      </c>
      <c r="K964" t="s">
        <v>11295</v>
      </c>
      <c r="L964" t="s">
        <v>11296</v>
      </c>
      <c r="M964" t="s">
        <v>11297</v>
      </c>
      <c r="N964" t="s">
        <v>11298</v>
      </c>
      <c r="O964" t="s">
        <v>11299</v>
      </c>
      <c r="P964" t="s">
        <v>11300</v>
      </c>
    </row>
    <row r="965" spans="1:16" x14ac:dyDescent="0.25">
      <c r="A965" s="4">
        <v>41806</v>
      </c>
      <c r="B965" s="4">
        <v>41807</v>
      </c>
      <c r="C965" t="s">
        <v>11301</v>
      </c>
      <c r="D965" t="s">
        <v>11302</v>
      </c>
      <c r="E965" t="s">
        <v>11303</v>
      </c>
      <c r="F965" t="s">
        <v>11304</v>
      </c>
      <c r="G965" t="s">
        <v>11304</v>
      </c>
      <c r="H965" t="s">
        <v>11305</v>
      </c>
      <c r="I965" t="s">
        <v>11304</v>
      </c>
      <c r="J965" t="s">
        <v>11306</v>
      </c>
      <c r="K965" t="s">
        <v>11307</v>
      </c>
      <c r="L965" t="s">
        <v>11308</v>
      </c>
      <c r="M965" t="s">
        <v>11309</v>
      </c>
      <c r="N965" t="s">
        <v>11310</v>
      </c>
      <c r="O965" t="s">
        <v>11311</v>
      </c>
      <c r="P965" t="s">
        <v>11312</v>
      </c>
    </row>
    <row r="966" spans="1:16" x14ac:dyDescent="0.25">
      <c r="A966" s="4">
        <v>41807</v>
      </c>
      <c r="B966" s="4">
        <v>41808</v>
      </c>
      <c r="C966" t="s">
        <v>11313</v>
      </c>
      <c r="D966" t="s">
        <v>11314</v>
      </c>
      <c r="E966" t="s">
        <v>11315</v>
      </c>
      <c r="F966" t="s">
        <v>11316</v>
      </c>
      <c r="G966" t="s">
        <v>11316</v>
      </c>
      <c r="H966" t="s">
        <v>11317</v>
      </c>
      <c r="I966" t="s">
        <v>11316</v>
      </c>
      <c r="J966" t="s">
        <v>11318</v>
      </c>
      <c r="K966" t="s">
        <v>11319</v>
      </c>
      <c r="L966" t="s">
        <v>11320</v>
      </c>
      <c r="M966" t="s">
        <v>11321</v>
      </c>
      <c r="N966" t="s">
        <v>11322</v>
      </c>
      <c r="O966" t="s">
        <v>11323</v>
      </c>
      <c r="P966" t="s">
        <v>11324</v>
      </c>
    </row>
    <row r="967" spans="1:16" x14ac:dyDescent="0.25">
      <c r="A967" s="4">
        <v>41808</v>
      </c>
      <c r="B967" s="4">
        <v>41809</v>
      </c>
      <c r="C967" t="s">
        <v>11325</v>
      </c>
      <c r="D967" t="s">
        <v>11326</v>
      </c>
      <c r="E967" t="s">
        <v>11327</v>
      </c>
      <c r="F967" t="s">
        <v>11328</v>
      </c>
      <c r="G967" t="s">
        <v>11328</v>
      </c>
      <c r="H967" t="s">
        <v>11329</v>
      </c>
      <c r="I967" t="s">
        <v>11328</v>
      </c>
      <c r="J967" t="s">
        <v>11330</v>
      </c>
      <c r="K967" t="s">
        <v>11331</v>
      </c>
      <c r="L967" t="s">
        <v>11332</v>
      </c>
      <c r="M967" t="s">
        <v>11333</v>
      </c>
      <c r="N967" t="s">
        <v>11334</v>
      </c>
      <c r="O967" t="s">
        <v>11335</v>
      </c>
      <c r="P967" t="s">
        <v>11336</v>
      </c>
    </row>
    <row r="968" spans="1:16" x14ac:dyDescent="0.25">
      <c r="A968" s="4">
        <v>41809</v>
      </c>
      <c r="B968" s="4">
        <v>41810</v>
      </c>
      <c r="C968" t="s">
        <v>11337</v>
      </c>
      <c r="D968" t="s">
        <v>11338</v>
      </c>
      <c r="E968" t="s">
        <v>11339</v>
      </c>
      <c r="F968" t="s">
        <v>11340</v>
      </c>
      <c r="G968" t="s">
        <v>11340</v>
      </c>
      <c r="H968" t="s">
        <v>11341</v>
      </c>
      <c r="I968" t="s">
        <v>11340</v>
      </c>
      <c r="J968" t="s">
        <v>11342</v>
      </c>
      <c r="K968" t="s">
        <v>11343</v>
      </c>
      <c r="L968" t="s">
        <v>11344</v>
      </c>
      <c r="M968" t="s">
        <v>11345</v>
      </c>
      <c r="N968" t="s">
        <v>11346</v>
      </c>
      <c r="O968" t="s">
        <v>11347</v>
      </c>
      <c r="P968" t="s">
        <v>11348</v>
      </c>
    </row>
    <row r="969" spans="1:16" x14ac:dyDescent="0.25">
      <c r="A969" s="4">
        <v>41810</v>
      </c>
      <c r="B969" s="4">
        <v>41811</v>
      </c>
      <c r="C969" t="s">
        <v>11349</v>
      </c>
      <c r="D969" t="s">
        <v>11350</v>
      </c>
      <c r="E969" t="s">
        <v>11351</v>
      </c>
      <c r="F969" t="s">
        <v>11352</v>
      </c>
      <c r="G969" t="s">
        <v>11352</v>
      </c>
      <c r="H969" t="s">
        <v>11353</v>
      </c>
      <c r="I969" t="s">
        <v>11352</v>
      </c>
      <c r="J969" t="s">
        <v>11354</v>
      </c>
      <c r="K969" t="s">
        <v>11355</v>
      </c>
      <c r="L969" t="s">
        <v>11356</v>
      </c>
      <c r="M969" t="s">
        <v>11357</v>
      </c>
      <c r="N969" t="s">
        <v>11358</v>
      </c>
      <c r="O969" t="s">
        <v>11359</v>
      </c>
      <c r="P969" t="s">
        <v>11360</v>
      </c>
    </row>
    <row r="970" spans="1:16" x14ac:dyDescent="0.25">
      <c r="A970" s="4">
        <v>41811</v>
      </c>
      <c r="B970" s="4">
        <v>41812</v>
      </c>
      <c r="C970" t="s">
        <v>11361</v>
      </c>
      <c r="D970">
        <v>0</v>
      </c>
      <c r="E970" t="s">
        <v>11362</v>
      </c>
      <c r="F970" t="s">
        <v>11363</v>
      </c>
      <c r="G970" t="s">
        <v>11363</v>
      </c>
      <c r="H970" t="s">
        <v>11364</v>
      </c>
      <c r="I970" t="s">
        <v>11363</v>
      </c>
      <c r="J970" t="s">
        <v>11365</v>
      </c>
      <c r="K970" t="s">
        <v>11366</v>
      </c>
      <c r="L970" t="s">
        <v>11367</v>
      </c>
      <c r="M970" t="s">
        <v>11368</v>
      </c>
      <c r="N970" t="s">
        <v>11369</v>
      </c>
      <c r="O970" t="s">
        <v>11370</v>
      </c>
      <c r="P970" t="s">
        <v>11371</v>
      </c>
    </row>
    <row r="971" spans="1:16" x14ac:dyDescent="0.25">
      <c r="A971" s="4">
        <v>41812</v>
      </c>
      <c r="B971" s="4">
        <v>41813</v>
      </c>
      <c r="C971" t="s">
        <v>11349</v>
      </c>
      <c r="D971">
        <v>0</v>
      </c>
      <c r="E971" t="s">
        <v>11372</v>
      </c>
      <c r="F971" t="s">
        <v>11373</v>
      </c>
      <c r="G971" t="s">
        <v>11373</v>
      </c>
      <c r="H971" t="s">
        <v>11374</v>
      </c>
      <c r="I971" t="s">
        <v>11373</v>
      </c>
      <c r="J971" t="s">
        <v>11375</v>
      </c>
      <c r="K971" t="s">
        <v>11376</v>
      </c>
      <c r="L971" t="s">
        <v>11377</v>
      </c>
      <c r="M971" t="s">
        <v>11378</v>
      </c>
      <c r="N971" t="s">
        <v>11379</v>
      </c>
      <c r="O971" t="s">
        <v>11380</v>
      </c>
      <c r="P971" t="s">
        <v>11381</v>
      </c>
    </row>
    <row r="972" spans="1:16" x14ac:dyDescent="0.25">
      <c r="A972" s="4">
        <v>41813</v>
      </c>
      <c r="B972" s="4">
        <v>41814</v>
      </c>
      <c r="C972" t="s">
        <v>11382</v>
      </c>
      <c r="D972" t="s">
        <v>11383</v>
      </c>
      <c r="E972" t="s">
        <v>11384</v>
      </c>
      <c r="F972" t="s">
        <v>11385</v>
      </c>
      <c r="G972" t="s">
        <v>11385</v>
      </c>
      <c r="H972" t="s">
        <v>11386</v>
      </c>
      <c r="I972" t="s">
        <v>11385</v>
      </c>
      <c r="J972" t="s">
        <v>11387</v>
      </c>
      <c r="K972" t="s">
        <v>11388</v>
      </c>
      <c r="L972" t="s">
        <v>11389</v>
      </c>
      <c r="M972" t="s">
        <v>11390</v>
      </c>
      <c r="N972" t="s">
        <v>11391</v>
      </c>
      <c r="O972" t="s">
        <v>11392</v>
      </c>
      <c r="P972" t="s">
        <v>11393</v>
      </c>
    </row>
    <row r="973" spans="1:16" x14ac:dyDescent="0.25">
      <c r="A973" s="4">
        <v>41814</v>
      </c>
      <c r="B973" s="4">
        <v>41815</v>
      </c>
      <c r="C973" t="s">
        <v>11394</v>
      </c>
      <c r="D973" t="s">
        <v>11395</v>
      </c>
      <c r="E973" t="s">
        <v>11396</v>
      </c>
      <c r="F973" t="s">
        <v>11397</v>
      </c>
      <c r="G973" t="s">
        <v>11397</v>
      </c>
      <c r="H973" t="s">
        <v>11398</v>
      </c>
      <c r="I973" t="s">
        <v>11397</v>
      </c>
      <c r="J973" t="s">
        <v>11399</v>
      </c>
      <c r="K973" t="s">
        <v>11400</v>
      </c>
      <c r="L973" t="s">
        <v>11401</v>
      </c>
      <c r="M973" t="s">
        <v>11402</v>
      </c>
      <c r="N973" t="s">
        <v>11403</v>
      </c>
      <c r="O973" t="s">
        <v>11404</v>
      </c>
      <c r="P973" t="s">
        <v>11405</v>
      </c>
    </row>
    <row r="974" spans="1:16" x14ac:dyDescent="0.25">
      <c r="A974" s="4">
        <v>41815</v>
      </c>
      <c r="B974" s="4">
        <v>41816</v>
      </c>
      <c r="C974" t="s">
        <v>11406</v>
      </c>
      <c r="D974" t="s">
        <v>11407</v>
      </c>
      <c r="E974" t="s">
        <v>11408</v>
      </c>
      <c r="F974" t="s">
        <v>11409</v>
      </c>
      <c r="G974" t="s">
        <v>11409</v>
      </c>
      <c r="H974" t="s">
        <v>11410</v>
      </c>
      <c r="I974" t="s">
        <v>11409</v>
      </c>
      <c r="J974" t="s">
        <v>11411</v>
      </c>
      <c r="K974" t="s">
        <v>11412</v>
      </c>
      <c r="L974" t="s">
        <v>11413</v>
      </c>
      <c r="M974" t="s">
        <v>11414</v>
      </c>
      <c r="N974" t="s">
        <v>11415</v>
      </c>
      <c r="O974" t="s">
        <v>11416</v>
      </c>
      <c r="P974" t="s">
        <v>11417</v>
      </c>
    </row>
    <row r="975" spans="1:16" x14ac:dyDescent="0.25">
      <c r="A975" s="4">
        <v>41816</v>
      </c>
      <c r="B975" s="4">
        <v>41817</v>
      </c>
      <c r="C975" t="s">
        <v>11418</v>
      </c>
      <c r="D975" t="s">
        <v>11419</v>
      </c>
      <c r="E975" t="s">
        <v>11420</v>
      </c>
      <c r="F975" t="s">
        <v>11421</v>
      </c>
      <c r="G975" t="s">
        <v>11421</v>
      </c>
      <c r="H975" t="s">
        <v>11422</v>
      </c>
      <c r="I975" t="s">
        <v>11421</v>
      </c>
      <c r="J975" t="s">
        <v>11423</v>
      </c>
      <c r="K975" t="s">
        <v>11424</v>
      </c>
      <c r="L975" t="s">
        <v>11425</v>
      </c>
      <c r="M975" t="s">
        <v>11426</v>
      </c>
      <c r="N975" t="s">
        <v>11427</v>
      </c>
      <c r="O975" t="s">
        <v>11428</v>
      </c>
      <c r="P975" t="s">
        <v>11429</v>
      </c>
    </row>
    <row r="976" spans="1:16" x14ac:dyDescent="0.25">
      <c r="A976" s="4">
        <v>41817</v>
      </c>
      <c r="B976" s="4">
        <v>41818</v>
      </c>
      <c r="C976" t="s">
        <v>11430</v>
      </c>
      <c r="D976" t="s">
        <v>11431</v>
      </c>
      <c r="E976" t="s">
        <v>11432</v>
      </c>
      <c r="F976" t="s">
        <v>11433</v>
      </c>
      <c r="G976" t="s">
        <v>11433</v>
      </c>
      <c r="H976" t="s">
        <v>11434</v>
      </c>
      <c r="I976" t="s">
        <v>11433</v>
      </c>
      <c r="J976" t="s">
        <v>11435</v>
      </c>
      <c r="K976" t="s">
        <v>11436</v>
      </c>
      <c r="L976" t="s">
        <v>11437</v>
      </c>
      <c r="M976" t="s">
        <v>11438</v>
      </c>
      <c r="N976" t="s">
        <v>11439</v>
      </c>
      <c r="O976" t="s">
        <v>11440</v>
      </c>
      <c r="P976" t="s">
        <v>11441</v>
      </c>
    </row>
    <row r="977" spans="1:16" x14ac:dyDescent="0.25">
      <c r="A977" s="4">
        <v>41818</v>
      </c>
      <c r="B977" s="4">
        <v>41819</v>
      </c>
      <c r="C977" t="s">
        <v>11442</v>
      </c>
      <c r="D977">
        <v>0</v>
      </c>
      <c r="E977" t="s">
        <v>11443</v>
      </c>
      <c r="F977" t="s">
        <v>11444</v>
      </c>
      <c r="G977" t="s">
        <v>11444</v>
      </c>
      <c r="H977" t="s">
        <v>11445</v>
      </c>
      <c r="I977" t="s">
        <v>11444</v>
      </c>
      <c r="J977" t="s">
        <v>11446</v>
      </c>
      <c r="K977" t="s">
        <v>11447</v>
      </c>
      <c r="L977" t="s">
        <v>11448</v>
      </c>
      <c r="M977" t="s">
        <v>11449</v>
      </c>
      <c r="N977" t="s">
        <v>11450</v>
      </c>
      <c r="O977" t="s">
        <v>11451</v>
      </c>
      <c r="P977" t="s">
        <v>11452</v>
      </c>
    </row>
    <row r="978" spans="1:16" x14ac:dyDescent="0.25">
      <c r="A978" s="4">
        <v>41819</v>
      </c>
      <c r="B978" s="4">
        <v>41820</v>
      </c>
      <c r="C978" t="s">
        <v>11453</v>
      </c>
      <c r="D978">
        <v>0</v>
      </c>
      <c r="E978" t="s">
        <v>11454</v>
      </c>
      <c r="F978" t="s">
        <v>11455</v>
      </c>
      <c r="G978" t="s">
        <v>11455</v>
      </c>
      <c r="H978" t="s">
        <v>11456</v>
      </c>
      <c r="I978" t="s">
        <v>11455</v>
      </c>
      <c r="J978" t="s">
        <v>11457</v>
      </c>
      <c r="K978" t="s">
        <v>11458</v>
      </c>
      <c r="L978" t="s">
        <v>11459</v>
      </c>
      <c r="M978" t="s">
        <v>11460</v>
      </c>
      <c r="N978" t="s">
        <v>11461</v>
      </c>
      <c r="O978" t="s">
        <v>11462</v>
      </c>
      <c r="P978" t="s">
        <v>11463</v>
      </c>
    </row>
    <row r="979" spans="1:16" x14ac:dyDescent="0.25">
      <c r="A979" s="4">
        <v>41820</v>
      </c>
      <c r="B979" s="4">
        <v>41821</v>
      </c>
      <c r="C979" t="s">
        <v>11464</v>
      </c>
      <c r="D979" t="s">
        <v>11465</v>
      </c>
      <c r="E979" t="s">
        <v>11466</v>
      </c>
      <c r="F979" t="s">
        <v>11467</v>
      </c>
      <c r="G979" t="s">
        <v>11467</v>
      </c>
      <c r="H979" t="s">
        <v>11468</v>
      </c>
      <c r="I979" t="s">
        <v>11467</v>
      </c>
      <c r="J979" t="s">
        <v>11469</v>
      </c>
      <c r="K979" t="s">
        <v>11470</v>
      </c>
      <c r="L979" t="s">
        <v>11471</v>
      </c>
      <c r="M979" t="s">
        <v>11472</v>
      </c>
      <c r="N979" t="s">
        <v>11473</v>
      </c>
      <c r="O979" t="s">
        <v>11474</v>
      </c>
      <c r="P979" t="s">
        <v>11475</v>
      </c>
    </row>
    <row r="980" spans="1:16" x14ac:dyDescent="0.25">
      <c r="A980" s="4">
        <v>41821</v>
      </c>
      <c r="B980" s="4">
        <v>41822</v>
      </c>
      <c r="C980" t="s">
        <v>11476</v>
      </c>
      <c r="D980" t="s">
        <v>11477</v>
      </c>
      <c r="E980" t="s">
        <v>11478</v>
      </c>
      <c r="F980" t="s">
        <v>11479</v>
      </c>
      <c r="G980" t="s">
        <v>11479</v>
      </c>
      <c r="H980" t="s">
        <v>11480</v>
      </c>
      <c r="I980" t="s">
        <v>11479</v>
      </c>
      <c r="J980" t="s">
        <v>11481</v>
      </c>
      <c r="K980" t="s">
        <v>11482</v>
      </c>
      <c r="L980" t="s">
        <v>11483</v>
      </c>
      <c r="M980" t="s">
        <v>11484</v>
      </c>
      <c r="N980" t="s">
        <v>11485</v>
      </c>
      <c r="O980" t="s">
        <v>11486</v>
      </c>
      <c r="P980" t="s">
        <v>11487</v>
      </c>
    </row>
    <row r="981" spans="1:16" x14ac:dyDescent="0.25">
      <c r="A981" s="4">
        <v>41822</v>
      </c>
      <c r="B981" s="4">
        <v>41823</v>
      </c>
      <c r="C981" t="s">
        <v>11488</v>
      </c>
      <c r="D981" t="s">
        <v>11489</v>
      </c>
      <c r="E981" t="s">
        <v>11490</v>
      </c>
      <c r="F981" t="s">
        <v>11491</v>
      </c>
      <c r="G981" t="s">
        <v>11491</v>
      </c>
      <c r="H981" t="s">
        <v>11492</v>
      </c>
      <c r="I981" t="s">
        <v>11491</v>
      </c>
      <c r="J981" t="s">
        <v>11493</v>
      </c>
      <c r="K981" t="s">
        <v>11494</v>
      </c>
      <c r="L981" t="s">
        <v>11495</v>
      </c>
      <c r="M981" t="s">
        <v>11496</v>
      </c>
      <c r="N981" t="s">
        <v>11497</v>
      </c>
      <c r="O981" t="s">
        <v>11498</v>
      </c>
      <c r="P981" t="s">
        <v>11499</v>
      </c>
    </row>
    <row r="982" spans="1:16" x14ac:dyDescent="0.25">
      <c r="A982" s="4">
        <v>41823</v>
      </c>
      <c r="B982" s="4">
        <v>41824</v>
      </c>
      <c r="C982" t="s">
        <v>11500</v>
      </c>
      <c r="D982" t="s">
        <v>11501</v>
      </c>
      <c r="E982" t="s">
        <v>11502</v>
      </c>
      <c r="F982" t="s">
        <v>11503</v>
      </c>
      <c r="G982" t="s">
        <v>11503</v>
      </c>
      <c r="H982" t="s">
        <v>11504</v>
      </c>
      <c r="I982" t="s">
        <v>11503</v>
      </c>
      <c r="J982" t="s">
        <v>11505</v>
      </c>
      <c r="K982" t="s">
        <v>11506</v>
      </c>
      <c r="L982" t="s">
        <v>11507</v>
      </c>
      <c r="M982" t="s">
        <v>11508</v>
      </c>
      <c r="N982" t="s">
        <v>11509</v>
      </c>
      <c r="O982" t="s">
        <v>11510</v>
      </c>
      <c r="P982" t="s">
        <v>11511</v>
      </c>
    </row>
    <row r="983" spans="1:16" x14ac:dyDescent="0.25">
      <c r="A983" s="4">
        <v>41824</v>
      </c>
      <c r="B983" s="4">
        <v>41825</v>
      </c>
      <c r="C983" t="s">
        <v>11512</v>
      </c>
      <c r="D983" t="s">
        <v>11513</v>
      </c>
      <c r="E983" t="s">
        <v>11514</v>
      </c>
      <c r="F983" t="s">
        <v>11515</v>
      </c>
      <c r="G983" t="s">
        <v>11515</v>
      </c>
      <c r="H983" t="s">
        <v>11516</v>
      </c>
      <c r="I983" t="s">
        <v>11515</v>
      </c>
      <c r="J983" t="s">
        <v>11517</v>
      </c>
      <c r="K983" t="s">
        <v>11518</v>
      </c>
      <c r="L983" t="s">
        <v>11519</v>
      </c>
      <c r="M983" t="s">
        <v>11520</v>
      </c>
      <c r="N983" t="s">
        <v>11521</v>
      </c>
      <c r="O983" t="s">
        <v>11522</v>
      </c>
      <c r="P983" t="s">
        <v>11523</v>
      </c>
    </row>
    <row r="984" spans="1:16" x14ac:dyDescent="0.25">
      <c r="A984" s="4">
        <v>41825</v>
      </c>
      <c r="B984" s="4">
        <v>41826</v>
      </c>
      <c r="C984" t="s">
        <v>11524</v>
      </c>
      <c r="D984">
        <v>0</v>
      </c>
      <c r="E984" t="s">
        <v>11525</v>
      </c>
      <c r="F984" t="s">
        <v>11526</v>
      </c>
      <c r="G984" t="s">
        <v>11526</v>
      </c>
      <c r="H984" t="s">
        <v>11527</v>
      </c>
      <c r="I984" t="s">
        <v>11526</v>
      </c>
      <c r="J984" t="s">
        <v>11528</v>
      </c>
      <c r="K984" t="s">
        <v>11529</v>
      </c>
      <c r="L984" t="s">
        <v>11530</v>
      </c>
      <c r="M984" t="s">
        <v>11531</v>
      </c>
      <c r="N984" t="s">
        <v>11532</v>
      </c>
      <c r="O984" t="s">
        <v>11533</v>
      </c>
      <c r="P984" t="s">
        <v>11534</v>
      </c>
    </row>
    <row r="985" spans="1:16" x14ac:dyDescent="0.25">
      <c r="A985" s="4">
        <v>41826</v>
      </c>
      <c r="B985" s="4">
        <v>41827</v>
      </c>
      <c r="C985" t="s">
        <v>11535</v>
      </c>
      <c r="D985">
        <v>0</v>
      </c>
      <c r="E985" t="s">
        <v>11536</v>
      </c>
      <c r="F985" t="s">
        <v>11537</v>
      </c>
      <c r="G985" t="s">
        <v>11537</v>
      </c>
      <c r="H985" t="s">
        <v>11538</v>
      </c>
      <c r="I985" t="s">
        <v>11537</v>
      </c>
      <c r="J985" t="s">
        <v>11539</v>
      </c>
      <c r="K985" t="s">
        <v>11540</v>
      </c>
      <c r="L985" t="s">
        <v>11541</v>
      </c>
      <c r="M985" t="s">
        <v>11542</v>
      </c>
      <c r="N985" t="s">
        <v>11543</v>
      </c>
      <c r="O985" t="s">
        <v>11544</v>
      </c>
      <c r="P985" t="s">
        <v>11545</v>
      </c>
    </row>
    <row r="986" spans="1:16" x14ac:dyDescent="0.25">
      <c r="A986" s="4">
        <v>41827</v>
      </c>
      <c r="B986" s="4">
        <v>41828</v>
      </c>
      <c r="C986" t="s">
        <v>11546</v>
      </c>
      <c r="D986" t="s">
        <v>11547</v>
      </c>
      <c r="E986" t="s">
        <v>11548</v>
      </c>
      <c r="F986" t="s">
        <v>11549</v>
      </c>
      <c r="G986" t="s">
        <v>11549</v>
      </c>
      <c r="H986" t="s">
        <v>11550</v>
      </c>
      <c r="I986" t="s">
        <v>11549</v>
      </c>
      <c r="J986" t="s">
        <v>11551</v>
      </c>
      <c r="K986" t="s">
        <v>11552</v>
      </c>
      <c r="L986" t="s">
        <v>11553</v>
      </c>
      <c r="M986" t="s">
        <v>11554</v>
      </c>
      <c r="N986" t="s">
        <v>11555</v>
      </c>
      <c r="O986" t="s">
        <v>11556</v>
      </c>
      <c r="P986" t="s">
        <v>11557</v>
      </c>
    </row>
    <row r="987" spans="1:16" x14ac:dyDescent="0.25">
      <c r="A987" s="4">
        <v>41828</v>
      </c>
      <c r="B987" s="4">
        <v>41829</v>
      </c>
      <c r="C987" t="s">
        <v>11558</v>
      </c>
      <c r="D987" t="s">
        <v>11559</v>
      </c>
      <c r="E987" t="s">
        <v>11560</v>
      </c>
      <c r="F987" t="s">
        <v>11561</v>
      </c>
      <c r="G987" t="s">
        <v>11561</v>
      </c>
      <c r="H987" t="s">
        <v>11562</v>
      </c>
      <c r="I987" t="s">
        <v>11561</v>
      </c>
      <c r="J987" t="s">
        <v>11563</v>
      </c>
      <c r="K987" t="s">
        <v>11564</v>
      </c>
      <c r="L987" t="s">
        <v>11565</v>
      </c>
      <c r="M987" t="s">
        <v>11566</v>
      </c>
      <c r="N987" t="s">
        <v>11567</v>
      </c>
      <c r="O987" t="s">
        <v>11568</v>
      </c>
      <c r="P987" t="s">
        <v>11569</v>
      </c>
    </row>
    <row r="988" spans="1:16" x14ac:dyDescent="0.25">
      <c r="A988" s="4">
        <v>41829</v>
      </c>
      <c r="B988" s="4">
        <v>41830</v>
      </c>
      <c r="C988" t="s">
        <v>11570</v>
      </c>
      <c r="D988" t="s">
        <v>11571</v>
      </c>
      <c r="E988" t="s">
        <v>11572</v>
      </c>
      <c r="F988" t="s">
        <v>11573</v>
      </c>
      <c r="G988" t="s">
        <v>11573</v>
      </c>
      <c r="H988" t="s">
        <v>11574</v>
      </c>
      <c r="I988" t="s">
        <v>11573</v>
      </c>
      <c r="J988" t="s">
        <v>11575</v>
      </c>
      <c r="K988" t="s">
        <v>11576</v>
      </c>
      <c r="L988" t="s">
        <v>11577</v>
      </c>
      <c r="M988" t="s">
        <v>11578</v>
      </c>
      <c r="N988" t="s">
        <v>11579</v>
      </c>
      <c r="O988" t="s">
        <v>11580</v>
      </c>
      <c r="P988" t="s">
        <v>11581</v>
      </c>
    </row>
    <row r="989" spans="1:16" x14ac:dyDescent="0.25">
      <c r="A989" s="4">
        <v>41830</v>
      </c>
      <c r="B989" s="4">
        <v>41831</v>
      </c>
      <c r="C989" t="s">
        <v>11582</v>
      </c>
      <c r="D989" t="s">
        <v>11583</v>
      </c>
      <c r="E989" t="s">
        <v>11584</v>
      </c>
      <c r="F989" t="s">
        <v>11585</v>
      </c>
      <c r="G989" t="s">
        <v>11585</v>
      </c>
      <c r="H989" t="s">
        <v>11586</v>
      </c>
      <c r="I989" t="s">
        <v>11585</v>
      </c>
      <c r="J989" t="s">
        <v>11587</v>
      </c>
      <c r="K989" t="s">
        <v>11588</v>
      </c>
      <c r="L989" t="s">
        <v>11589</v>
      </c>
      <c r="M989" t="s">
        <v>11590</v>
      </c>
      <c r="N989" t="s">
        <v>11591</v>
      </c>
      <c r="O989" t="s">
        <v>11592</v>
      </c>
      <c r="P989" t="s">
        <v>11593</v>
      </c>
    </row>
    <row r="990" spans="1:16" x14ac:dyDescent="0.25">
      <c r="A990" s="4">
        <v>41831</v>
      </c>
      <c r="B990" s="4">
        <v>41832</v>
      </c>
      <c r="C990" t="s">
        <v>11594</v>
      </c>
      <c r="D990" t="s">
        <v>11595</v>
      </c>
      <c r="E990" t="s">
        <v>11596</v>
      </c>
      <c r="F990" t="s">
        <v>11597</v>
      </c>
      <c r="G990" t="s">
        <v>11597</v>
      </c>
      <c r="H990" t="s">
        <v>11598</v>
      </c>
      <c r="I990" t="s">
        <v>11597</v>
      </c>
      <c r="J990" t="s">
        <v>11599</v>
      </c>
      <c r="K990" t="s">
        <v>11600</v>
      </c>
      <c r="L990" t="s">
        <v>11601</v>
      </c>
      <c r="M990" t="s">
        <v>11602</v>
      </c>
      <c r="N990" t="s">
        <v>11603</v>
      </c>
      <c r="O990" t="s">
        <v>11604</v>
      </c>
      <c r="P990" t="s">
        <v>11605</v>
      </c>
    </row>
    <row r="991" spans="1:16" x14ac:dyDescent="0.25">
      <c r="A991" s="4">
        <v>41832</v>
      </c>
      <c r="B991" s="4">
        <v>41833</v>
      </c>
      <c r="C991" t="s">
        <v>11606</v>
      </c>
      <c r="D991">
        <v>0</v>
      </c>
      <c r="E991" t="s">
        <v>11607</v>
      </c>
      <c r="F991" t="s">
        <v>11608</v>
      </c>
      <c r="G991" t="s">
        <v>11608</v>
      </c>
      <c r="H991" t="s">
        <v>11609</v>
      </c>
      <c r="I991" t="s">
        <v>11608</v>
      </c>
      <c r="J991" t="s">
        <v>11610</v>
      </c>
      <c r="K991" t="s">
        <v>11611</v>
      </c>
      <c r="L991" t="s">
        <v>11612</v>
      </c>
      <c r="M991" t="s">
        <v>11613</v>
      </c>
      <c r="N991" t="s">
        <v>11614</v>
      </c>
      <c r="O991" t="s">
        <v>11615</v>
      </c>
      <c r="P991" t="s">
        <v>11616</v>
      </c>
    </row>
    <row r="992" spans="1:16" x14ac:dyDescent="0.25">
      <c r="A992" s="4">
        <v>41833</v>
      </c>
      <c r="B992" s="4">
        <v>41834</v>
      </c>
      <c r="C992" t="s">
        <v>11617</v>
      </c>
      <c r="D992">
        <v>0</v>
      </c>
      <c r="E992" t="s">
        <v>11618</v>
      </c>
      <c r="F992" t="s">
        <v>11619</v>
      </c>
      <c r="G992" t="s">
        <v>11619</v>
      </c>
      <c r="H992" t="s">
        <v>11620</v>
      </c>
      <c r="I992" t="s">
        <v>11619</v>
      </c>
      <c r="J992" t="s">
        <v>11621</v>
      </c>
      <c r="K992" t="s">
        <v>11622</v>
      </c>
      <c r="L992" t="s">
        <v>11623</v>
      </c>
      <c r="M992" t="s">
        <v>11624</v>
      </c>
      <c r="N992" t="s">
        <v>11625</v>
      </c>
      <c r="O992" t="s">
        <v>11626</v>
      </c>
      <c r="P992" t="s">
        <v>11627</v>
      </c>
    </row>
    <row r="993" spans="1:16" x14ac:dyDescent="0.25">
      <c r="A993" s="4">
        <v>41834</v>
      </c>
      <c r="B993" s="4">
        <v>41835</v>
      </c>
      <c r="C993" t="s">
        <v>11628</v>
      </c>
      <c r="D993" t="s">
        <v>11629</v>
      </c>
      <c r="E993" t="s">
        <v>11630</v>
      </c>
      <c r="F993" t="s">
        <v>11631</v>
      </c>
      <c r="G993" t="s">
        <v>11631</v>
      </c>
      <c r="H993" t="s">
        <v>11632</v>
      </c>
      <c r="I993" t="s">
        <v>11631</v>
      </c>
      <c r="J993" t="s">
        <v>11633</v>
      </c>
      <c r="K993" t="s">
        <v>11634</v>
      </c>
      <c r="L993" t="s">
        <v>11635</v>
      </c>
      <c r="M993" t="s">
        <v>11636</v>
      </c>
      <c r="N993" t="s">
        <v>11637</v>
      </c>
      <c r="O993" t="s">
        <v>11638</v>
      </c>
      <c r="P993" t="s">
        <v>11639</v>
      </c>
    </row>
    <row r="994" spans="1:16" x14ac:dyDescent="0.25">
      <c r="A994" s="4">
        <v>41835</v>
      </c>
      <c r="B994" s="4">
        <v>41836</v>
      </c>
      <c r="C994" t="s">
        <v>11640</v>
      </c>
      <c r="D994" t="s">
        <v>11641</v>
      </c>
      <c r="E994" t="s">
        <v>11642</v>
      </c>
      <c r="F994" t="s">
        <v>11643</v>
      </c>
      <c r="G994" t="s">
        <v>11643</v>
      </c>
      <c r="H994" t="s">
        <v>11644</v>
      </c>
      <c r="I994" t="s">
        <v>11643</v>
      </c>
      <c r="J994" t="s">
        <v>11645</v>
      </c>
      <c r="K994" t="s">
        <v>11646</v>
      </c>
      <c r="L994" t="s">
        <v>11647</v>
      </c>
      <c r="M994" t="s">
        <v>11648</v>
      </c>
      <c r="N994" t="s">
        <v>11649</v>
      </c>
      <c r="O994" t="s">
        <v>11650</v>
      </c>
      <c r="P994" t="s">
        <v>11651</v>
      </c>
    </row>
    <row r="995" spans="1:16" x14ac:dyDescent="0.25">
      <c r="A995" s="4">
        <v>41836</v>
      </c>
      <c r="B995" s="4">
        <v>41837</v>
      </c>
      <c r="C995" t="s">
        <v>11652</v>
      </c>
      <c r="D995" t="s">
        <v>11653</v>
      </c>
      <c r="E995" t="s">
        <v>11654</v>
      </c>
      <c r="F995" t="s">
        <v>11655</v>
      </c>
      <c r="G995" t="s">
        <v>11655</v>
      </c>
      <c r="H995" t="s">
        <v>11656</v>
      </c>
      <c r="I995" t="s">
        <v>11655</v>
      </c>
      <c r="J995" t="s">
        <v>11657</v>
      </c>
      <c r="K995" t="s">
        <v>11658</v>
      </c>
      <c r="L995" t="s">
        <v>11659</v>
      </c>
      <c r="M995" t="s">
        <v>11660</v>
      </c>
      <c r="N995" t="s">
        <v>11661</v>
      </c>
      <c r="O995" t="s">
        <v>11662</v>
      </c>
      <c r="P995" t="s">
        <v>11663</v>
      </c>
    </row>
    <row r="996" spans="1:16" x14ac:dyDescent="0.25">
      <c r="A996" s="4">
        <v>41837</v>
      </c>
      <c r="B996" s="4">
        <v>41838</v>
      </c>
      <c r="C996" t="s">
        <v>11664</v>
      </c>
      <c r="D996" t="s">
        <v>11665</v>
      </c>
      <c r="E996" t="s">
        <v>11666</v>
      </c>
      <c r="F996" t="s">
        <v>11667</v>
      </c>
      <c r="G996" t="s">
        <v>11667</v>
      </c>
      <c r="H996" t="s">
        <v>11668</v>
      </c>
      <c r="I996" t="s">
        <v>11667</v>
      </c>
      <c r="J996" t="s">
        <v>11669</v>
      </c>
      <c r="K996" t="s">
        <v>11670</v>
      </c>
      <c r="L996" t="s">
        <v>11671</v>
      </c>
      <c r="M996" t="s">
        <v>11672</v>
      </c>
      <c r="N996" t="s">
        <v>11673</v>
      </c>
      <c r="O996" t="s">
        <v>11674</v>
      </c>
      <c r="P996" t="s">
        <v>11675</v>
      </c>
    </row>
    <row r="997" spans="1:16" x14ac:dyDescent="0.25">
      <c r="A997" s="4">
        <v>41838</v>
      </c>
      <c r="B997" s="4">
        <v>41839</v>
      </c>
      <c r="C997" t="s">
        <v>11676</v>
      </c>
      <c r="D997" t="s">
        <v>11677</v>
      </c>
      <c r="E997" t="s">
        <v>11678</v>
      </c>
      <c r="F997" t="s">
        <v>11679</v>
      </c>
      <c r="G997" t="s">
        <v>11679</v>
      </c>
      <c r="H997" t="s">
        <v>11680</v>
      </c>
      <c r="I997" t="s">
        <v>11679</v>
      </c>
      <c r="J997" t="s">
        <v>11681</v>
      </c>
      <c r="K997" t="s">
        <v>11682</v>
      </c>
      <c r="L997" t="s">
        <v>11683</v>
      </c>
      <c r="M997" t="s">
        <v>11684</v>
      </c>
      <c r="N997" t="s">
        <v>11685</v>
      </c>
      <c r="O997" t="s">
        <v>11686</v>
      </c>
      <c r="P997" t="s">
        <v>11687</v>
      </c>
    </row>
    <row r="998" spans="1:16" x14ac:dyDescent="0.25">
      <c r="A998" s="4">
        <v>41839</v>
      </c>
      <c r="B998" s="4">
        <v>41840</v>
      </c>
      <c r="C998" t="s">
        <v>11688</v>
      </c>
      <c r="D998">
        <v>0</v>
      </c>
      <c r="E998" t="s">
        <v>11689</v>
      </c>
      <c r="F998" t="s">
        <v>11690</v>
      </c>
      <c r="G998" t="s">
        <v>11690</v>
      </c>
      <c r="H998" t="s">
        <v>11691</v>
      </c>
      <c r="I998" t="s">
        <v>11690</v>
      </c>
      <c r="J998" t="s">
        <v>11692</v>
      </c>
      <c r="K998" t="s">
        <v>11693</v>
      </c>
      <c r="L998" t="s">
        <v>11694</v>
      </c>
      <c r="M998" t="s">
        <v>11695</v>
      </c>
      <c r="N998" t="s">
        <v>11696</v>
      </c>
      <c r="O998" t="s">
        <v>11697</v>
      </c>
      <c r="P998" t="s">
        <v>11698</v>
      </c>
    </row>
    <row r="999" spans="1:16" x14ac:dyDescent="0.25">
      <c r="A999" s="4">
        <v>41840</v>
      </c>
      <c r="B999" s="4">
        <v>41841</v>
      </c>
      <c r="C999" t="s">
        <v>11699</v>
      </c>
      <c r="D999">
        <v>0</v>
      </c>
      <c r="E999" t="s">
        <v>11700</v>
      </c>
      <c r="F999" t="s">
        <v>11701</v>
      </c>
      <c r="G999" t="s">
        <v>11701</v>
      </c>
      <c r="H999" t="s">
        <v>11702</v>
      </c>
      <c r="I999" t="s">
        <v>11701</v>
      </c>
      <c r="J999" t="s">
        <v>11703</v>
      </c>
      <c r="K999" t="s">
        <v>11704</v>
      </c>
      <c r="L999" t="s">
        <v>11705</v>
      </c>
      <c r="M999" t="s">
        <v>11706</v>
      </c>
      <c r="N999" t="s">
        <v>11707</v>
      </c>
      <c r="O999" t="s">
        <v>11708</v>
      </c>
      <c r="P999" t="s">
        <v>11709</v>
      </c>
    </row>
    <row r="1000" spans="1:16" x14ac:dyDescent="0.25">
      <c r="A1000" s="4">
        <v>41841</v>
      </c>
      <c r="B1000" s="4">
        <v>41842</v>
      </c>
      <c r="C1000" t="s">
        <v>11710</v>
      </c>
      <c r="D1000" t="s">
        <v>11711</v>
      </c>
      <c r="E1000" t="s">
        <v>11712</v>
      </c>
      <c r="F1000" t="s">
        <v>11713</v>
      </c>
      <c r="G1000" t="s">
        <v>11713</v>
      </c>
      <c r="H1000" t="s">
        <v>11714</v>
      </c>
      <c r="I1000" t="s">
        <v>11713</v>
      </c>
      <c r="J1000" t="s">
        <v>11715</v>
      </c>
      <c r="K1000" t="s">
        <v>11716</v>
      </c>
      <c r="L1000" t="s">
        <v>11717</v>
      </c>
      <c r="M1000" t="s">
        <v>11718</v>
      </c>
      <c r="N1000" t="s">
        <v>11719</v>
      </c>
      <c r="O1000" t="s">
        <v>11720</v>
      </c>
      <c r="P1000" t="s">
        <v>11721</v>
      </c>
    </row>
    <row r="1001" spans="1:16" x14ac:dyDescent="0.25">
      <c r="A1001" s="4">
        <v>41842</v>
      </c>
      <c r="B1001" s="4">
        <v>41843</v>
      </c>
      <c r="C1001" t="s">
        <v>11722</v>
      </c>
      <c r="D1001" t="s">
        <v>11723</v>
      </c>
      <c r="E1001" t="s">
        <v>11724</v>
      </c>
      <c r="F1001" t="s">
        <v>11725</v>
      </c>
      <c r="G1001" t="s">
        <v>11725</v>
      </c>
      <c r="H1001" t="s">
        <v>11726</v>
      </c>
      <c r="I1001" t="s">
        <v>11725</v>
      </c>
      <c r="J1001" t="s">
        <v>11727</v>
      </c>
      <c r="K1001" t="s">
        <v>11728</v>
      </c>
      <c r="L1001" t="s">
        <v>11729</v>
      </c>
      <c r="M1001" t="s">
        <v>11730</v>
      </c>
      <c r="N1001" t="s">
        <v>11731</v>
      </c>
      <c r="O1001" t="s">
        <v>11732</v>
      </c>
      <c r="P1001" t="s">
        <v>11733</v>
      </c>
    </row>
    <row r="1002" spans="1:16" x14ac:dyDescent="0.25">
      <c r="A1002" s="4">
        <v>41843</v>
      </c>
      <c r="B1002" s="4">
        <v>41844</v>
      </c>
      <c r="C1002" t="s">
        <v>11734</v>
      </c>
      <c r="D1002" t="s">
        <v>11735</v>
      </c>
      <c r="E1002" t="s">
        <v>11736</v>
      </c>
      <c r="F1002" t="s">
        <v>11737</v>
      </c>
      <c r="G1002" t="s">
        <v>11737</v>
      </c>
      <c r="H1002" t="s">
        <v>11738</v>
      </c>
      <c r="I1002" t="s">
        <v>11737</v>
      </c>
      <c r="J1002" t="s">
        <v>11739</v>
      </c>
      <c r="K1002" t="s">
        <v>11740</v>
      </c>
      <c r="L1002" t="s">
        <v>11741</v>
      </c>
      <c r="M1002" t="s">
        <v>11742</v>
      </c>
      <c r="N1002" t="s">
        <v>11743</v>
      </c>
      <c r="O1002" t="s">
        <v>11744</v>
      </c>
      <c r="P1002" t="s">
        <v>11745</v>
      </c>
    </row>
    <row r="1003" spans="1:16" x14ac:dyDescent="0.25">
      <c r="A1003" s="4">
        <v>41844</v>
      </c>
      <c r="B1003" s="4">
        <v>41845</v>
      </c>
      <c r="C1003" t="s">
        <v>11746</v>
      </c>
      <c r="D1003" t="s">
        <v>11747</v>
      </c>
      <c r="E1003" t="s">
        <v>11748</v>
      </c>
      <c r="F1003" t="s">
        <v>11749</v>
      </c>
      <c r="G1003" t="s">
        <v>11749</v>
      </c>
      <c r="H1003" t="s">
        <v>11750</v>
      </c>
      <c r="I1003" t="s">
        <v>11749</v>
      </c>
      <c r="J1003" t="s">
        <v>11751</v>
      </c>
      <c r="K1003" t="s">
        <v>11752</v>
      </c>
      <c r="L1003" t="s">
        <v>11753</v>
      </c>
      <c r="M1003" t="s">
        <v>11754</v>
      </c>
      <c r="N1003" t="s">
        <v>11755</v>
      </c>
      <c r="O1003" t="s">
        <v>11756</v>
      </c>
      <c r="P1003" t="s">
        <v>11757</v>
      </c>
    </row>
    <row r="1004" spans="1:16" x14ac:dyDescent="0.25">
      <c r="A1004" s="4">
        <v>41845</v>
      </c>
      <c r="B1004" s="4">
        <v>41846</v>
      </c>
      <c r="C1004" t="s">
        <v>11758</v>
      </c>
      <c r="D1004" t="s">
        <v>11759</v>
      </c>
      <c r="E1004" t="s">
        <v>11760</v>
      </c>
      <c r="F1004" t="s">
        <v>11761</v>
      </c>
      <c r="G1004" t="s">
        <v>11761</v>
      </c>
      <c r="H1004" t="s">
        <v>11762</v>
      </c>
      <c r="I1004" t="s">
        <v>11761</v>
      </c>
      <c r="J1004" t="s">
        <v>11763</v>
      </c>
      <c r="K1004" t="s">
        <v>11764</v>
      </c>
      <c r="L1004" t="s">
        <v>11765</v>
      </c>
      <c r="M1004" t="s">
        <v>11766</v>
      </c>
      <c r="N1004" t="s">
        <v>11767</v>
      </c>
      <c r="O1004" t="s">
        <v>11768</v>
      </c>
      <c r="P1004" t="s">
        <v>11769</v>
      </c>
    </row>
    <row r="1005" spans="1:16" x14ac:dyDescent="0.25">
      <c r="A1005" s="4">
        <v>41846</v>
      </c>
      <c r="B1005" s="4">
        <v>41847</v>
      </c>
      <c r="C1005" t="s">
        <v>11770</v>
      </c>
      <c r="D1005">
        <v>0</v>
      </c>
      <c r="E1005" t="s">
        <v>11771</v>
      </c>
      <c r="F1005" t="s">
        <v>11772</v>
      </c>
      <c r="G1005" t="s">
        <v>11772</v>
      </c>
      <c r="H1005" t="s">
        <v>11773</v>
      </c>
      <c r="I1005" t="s">
        <v>11772</v>
      </c>
      <c r="J1005" t="s">
        <v>11774</v>
      </c>
      <c r="K1005" t="s">
        <v>11775</v>
      </c>
      <c r="L1005" t="s">
        <v>11776</v>
      </c>
      <c r="M1005" t="s">
        <v>11777</v>
      </c>
      <c r="N1005" t="s">
        <v>11778</v>
      </c>
      <c r="O1005" t="s">
        <v>11779</v>
      </c>
      <c r="P1005" t="s">
        <v>11780</v>
      </c>
    </row>
    <row r="1006" spans="1:16" x14ac:dyDescent="0.25">
      <c r="A1006" s="4">
        <v>41847</v>
      </c>
      <c r="B1006" s="4">
        <v>41848</v>
      </c>
      <c r="C1006" t="s">
        <v>11781</v>
      </c>
      <c r="D1006">
        <v>0</v>
      </c>
      <c r="E1006" t="s">
        <v>11782</v>
      </c>
      <c r="F1006" t="s">
        <v>11783</v>
      </c>
      <c r="G1006" t="s">
        <v>11783</v>
      </c>
      <c r="H1006" t="s">
        <v>11784</v>
      </c>
      <c r="I1006" t="s">
        <v>11783</v>
      </c>
      <c r="J1006" t="s">
        <v>11785</v>
      </c>
      <c r="K1006" t="s">
        <v>11786</v>
      </c>
      <c r="L1006" t="s">
        <v>11787</v>
      </c>
      <c r="M1006" t="s">
        <v>11788</v>
      </c>
      <c r="N1006" t="s">
        <v>11789</v>
      </c>
      <c r="O1006" t="s">
        <v>11790</v>
      </c>
      <c r="P1006" t="s">
        <v>11791</v>
      </c>
    </row>
    <row r="1007" spans="1:16" x14ac:dyDescent="0.25">
      <c r="A1007" s="4">
        <v>41848</v>
      </c>
      <c r="B1007" s="4">
        <v>41849</v>
      </c>
      <c r="C1007" t="s">
        <v>11792</v>
      </c>
      <c r="D1007" t="s">
        <v>11793</v>
      </c>
      <c r="E1007" t="s">
        <v>11794</v>
      </c>
      <c r="F1007" t="s">
        <v>11795</v>
      </c>
      <c r="G1007" t="s">
        <v>11795</v>
      </c>
      <c r="H1007" t="s">
        <v>11796</v>
      </c>
      <c r="I1007" t="s">
        <v>11795</v>
      </c>
      <c r="J1007" t="s">
        <v>11797</v>
      </c>
      <c r="K1007" t="s">
        <v>11798</v>
      </c>
      <c r="L1007" t="s">
        <v>11799</v>
      </c>
      <c r="M1007" t="s">
        <v>11800</v>
      </c>
      <c r="N1007" t="s">
        <v>11801</v>
      </c>
      <c r="O1007" t="s">
        <v>11802</v>
      </c>
      <c r="P1007" t="s">
        <v>11803</v>
      </c>
    </row>
    <row r="1008" spans="1:16" x14ac:dyDescent="0.25">
      <c r="A1008" s="4">
        <v>41849</v>
      </c>
      <c r="B1008" s="4">
        <v>41850</v>
      </c>
      <c r="C1008" t="s">
        <v>11804</v>
      </c>
      <c r="D1008" t="s">
        <v>11805</v>
      </c>
      <c r="E1008" t="s">
        <v>11806</v>
      </c>
      <c r="F1008" t="s">
        <v>11807</v>
      </c>
      <c r="G1008" t="s">
        <v>11807</v>
      </c>
      <c r="H1008" t="s">
        <v>11808</v>
      </c>
      <c r="I1008" t="s">
        <v>11807</v>
      </c>
      <c r="J1008" t="s">
        <v>11809</v>
      </c>
      <c r="K1008" t="s">
        <v>11810</v>
      </c>
      <c r="L1008" t="s">
        <v>11811</v>
      </c>
      <c r="M1008" t="s">
        <v>11812</v>
      </c>
      <c r="N1008" t="s">
        <v>11813</v>
      </c>
      <c r="O1008" t="s">
        <v>11814</v>
      </c>
      <c r="P1008" t="s">
        <v>11815</v>
      </c>
    </row>
    <row r="1009" spans="1:16" x14ac:dyDescent="0.25">
      <c r="A1009" s="4">
        <v>41850</v>
      </c>
      <c r="B1009" s="4">
        <v>41851</v>
      </c>
      <c r="C1009" t="s">
        <v>11816</v>
      </c>
      <c r="D1009" t="s">
        <v>11817</v>
      </c>
      <c r="E1009" t="s">
        <v>11818</v>
      </c>
      <c r="F1009" t="s">
        <v>11819</v>
      </c>
      <c r="G1009" t="s">
        <v>11819</v>
      </c>
      <c r="H1009" t="s">
        <v>11820</v>
      </c>
      <c r="I1009" t="s">
        <v>11819</v>
      </c>
      <c r="J1009" t="s">
        <v>11821</v>
      </c>
      <c r="K1009" t="s">
        <v>11822</v>
      </c>
      <c r="L1009" t="s">
        <v>11823</v>
      </c>
      <c r="M1009" t="s">
        <v>11824</v>
      </c>
      <c r="N1009" t="s">
        <v>11825</v>
      </c>
      <c r="O1009" t="s">
        <v>11826</v>
      </c>
      <c r="P1009" t="s">
        <v>11827</v>
      </c>
    </row>
    <row r="1010" spans="1:16" x14ac:dyDescent="0.25">
      <c r="A1010" s="4">
        <v>41851</v>
      </c>
      <c r="B1010" s="4">
        <v>41852</v>
      </c>
      <c r="C1010" t="s">
        <v>11828</v>
      </c>
      <c r="D1010" t="s">
        <v>11829</v>
      </c>
      <c r="E1010" t="s">
        <v>11830</v>
      </c>
      <c r="F1010" t="s">
        <v>11831</v>
      </c>
      <c r="G1010" t="s">
        <v>11831</v>
      </c>
      <c r="H1010" t="s">
        <v>11832</v>
      </c>
      <c r="I1010" t="s">
        <v>11831</v>
      </c>
      <c r="J1010" t="s">
        <v>11833</v>
      </c>
      <c r="K1010" t="s">
        <v>11834</v>
      </c>
      <c r="L1010" t="s">
        <v>11835</v>
      </c>
      <c r="M1010" t="s">
        <v>11836</v>
      </c>
      <c r="N1010" t="s">
        <v>11837</v>
      </c>
      <c r="O1010" t="s">
        <v>11838</v>
      </c>
      <c r="P1010" t="s">
        <v>11839</v>
      </c>
    </row>
    <row r="1011" spans="1:16" x14ac:dyDescent="0.25">
      <c r="A1011" s="4">
        <v>41852</v>
      </c>
      <c r="B1011" s="4">
        <v>41853</v>
      </c>
      <c r="C1011" t="s">
        <v>11840</v>
      </c>
      <c r="D1011" t="s">
        <v>11841</v>
      </c>
      <c r="E1011" t="s">
        <v>11842</v>
      </c>
      <c r="F1011" t="s">
        <v>11843</v>
      </c>
      <c r="G1011" t="s">
        <v>11843</v>
      </c>
      <c r="H1011" t="s">
        <v>11844</v>
      </c>
      <c r="I1011" t="s">
        <v>11843</v>
      </c>
      <c r="J1011" t="s">
        <v>11845</v>
      </c>
      <c r="K1011" t="s">
        <v>11846</v>
      </c>
      <c r="L1011" t="s">
        <v>11847</v>
      </c>
      <c r="M1011" t="s">
        <v>11848</v>
      </c>
      <c r="N1011" t="s">
        <v>11849</v>
      </c>
      <c r="O1011" t="s">
        <v>11850</v>
      </c>
      <c r="P1011" t="s">
        <v>11851</v>
      </c>
    </row>
    <row r="1012" spans="1:16" x14ac:dyDescent="0.25">
      <c r="A1012" s="4">
        <v>41853</v>
      </c>
      <c r="B1012" s="4">
        <v>41854</v>
      </c>
      <c r="C1012" t="s">
        <v>11852</v>
      </c>
      <c r="D1012">
        <v>0</v>
      </c>
      <c r="E1012" t="s">
        <v>11853</v>
      </c>
      <c r="F1012" t="s">
        <v>11854</v>
      </c>
      <c r="G1012" t="s">
        <v>11854</v>
      </c>
      <c r="H1012" t="s">
        <v>11855</v>
      </c>
      <c r="I1012" t="s">
        <v>11854</v>
      </c>
      <c r="J1012" t="s">
        <v>11856</v>
      </c>
      <c r="K1012" t="s">
        <v>11857</v>
      </c>
      <c r="L1012" t="s">
        <v>11858</v>
      </c>
      <c r="M1012" t="s">
        <v>11859</v>
      </c>
      <c r="N1012" t="s">
        <v>11860</v>
      </c>
      <c r="O1012" t="s">
        <v>11861</v>
      </c>
      <c r="P1012" t="s">
        <v>11862</v>
      </c>
    </row>
    <row r="1013" spans="1:16" x14ac:dyDescent="0.25">
      <c r="A1013" s="4">
        <v>41854</v>
      </c>
      <c r="B1013" s="4">
        <v>41855</v>
      </c>
      <c r="C1013" t="s">
        <v>11863</v>
      </c>
      <c r="D1013">
        <v>0</v>
      </c>
      <c r="E1013" t="s">
        <v>11864</v>
      </c>
      <c r="F1013" t="s">
        <v>11865</v>
      </c>
      <c r="G1013" t="s">
        <v>11865</v>
      </c>
      <c r="H1013" t="s">
        <v>11866</v>
      </c>
      <c r="I1013" t="s">
        <v>11865</v>
      </c>
      <c r="J1013" t="s">
        <v>11867</v>
      </c>
      <c r="K1013" t="s">
        <v>11868</v>
      </c>
      <c r="L1013" t="s">
        <v>11869</v>
      </c>
      <c r="M1013" t="s">
        <v>11870</v>
      </c>
      <c r="N1013" t="s">
        <v>11871</v>
      </c>
      <c r="O1013" t="s">
        <v>11872</v>
      </c>
      <c r="P1013" t="s">
        <v>11873</v>
      </c>
    </row>
    <row r="1014" spans="1:16" x14ac:dyDescent="0.25">
      <c r="A1014" s="4">
        <v>41855</v>
      </c>
      <c r="B1014" s="4">
        <v>41856</v>
      </c>
      <c r="C1014" t="s">
        <v>11874</v>
      </c>
      <c r="D1014" t="s">
        <v>11875</v>
      </c>
      <c r="E1014" t="s">
        <v>11876</v>
      </c>
      <c r="F1014" t="s">
        <v>11877</v>
      </c>
      <c r="G1014" t="s">
        <v>11877</v>
      </c>
      <c r="H1014" t="s">
        <v>11878</v>
      </c>
      <c r="I1014" t="s">
        <v>11877</v>
      </c>
      <c r="J1014" t="s">
        <v>11879</v>
      </c>
      <c r="K1014" t="s">
        <v>11880</v>
      </c>
      <c r="L1014" t="s">
        <v>11881</v>
      </c>
      <c r="M1014" t="s">
        <v>11882</v>
      </c>
      <c r="N1014" t="s">
        <v>11883</v>
      </c>
      <c r="O1014" t="s">
        <v>11884</v>
      </c>
      <c r="P1014" t="s">
        <v>11885</v>
      </c>
    </row>
    <row r="1015" spans="1:16" x14ac:dyDescent="0.25">
      <c r="A1015" s="4">
        <v>41856</v>
      </c>
      <c r="B1015" s="4">
        <v>41857</v>
      </c>
      <c r="C1015" t="s">
        <v>11886</v>
      </c>
      <c r="D1015" t="s">
        <v>11887</v>
      </c>
      <c r="E1015" t="s">
        <v>11888</v>
      </c>
      <c r="F1015" t="s">
        <v>11889</v>
      </c>
      <c r="G1015" t="s">
        <v>11889</v>
      </c>
      <c r="H1015" t="s">
        <v>11890</v>
      </c>
      <c r="I1015" t="s">
        <v>11889</v>
      </c>
      <c r="J1015" t="s">
        <v>11891</v>
      </c>
      <c r="K1015" t="s">
        <v>11892</v>
      </c>
      <c r="L1015" t="s">
        <v>11893</v>
      </c>
      <c r="M1015" t="s">
        <v>11894</v>
      </c>
      <c r="N1015" t="s">
        <v>11895</v>
      </c>
      <c r="O1015" t="s">
        <v>11896</v>
      </c>
      <c r="P1015" t="s">
        <v>11897</v>
      </c>
    </row>
    <row r="1016" spans="1:16" x14ac:dyDescent="0.25">
      <c r="A1016" s="4">
        <v>41857</v>
      </c>
      <c r="B1016" s="4">
        <v>41858</v>
      </c>
      <c r="C1016" t="s">
        <v>11898</v>
      </c>
      <c r="D1016" t="s">
        <v>11899</v>
      </c>
      <c r="E1016" t="s">
        <v>11900</v>
      </c>
      <c r="F1016" t="s">
        <v>11901</v>
      </c>
      <c r="G1016" t="s">
        <v>11901</v>
      </c>
      <c r="H1016" t="s">
        <v>11902</v>
      </c>
      <c r="I1016" t="s">
        <v>11901</v>
      </c>
      <c r="J1016" t="s">
        <v>11903</v>
      </c>
      <c r="K1016" t="s">
        <v>11904</v>
      </c>
      <c r="L1016" t="s">
        <v>11905</v>
      </c>
      <c r="M1016" t="s">
        <v>11906</v>
      </c>
      <c r="N1016" t="s">
        <v>11907</v>
      </c>
      <c r="O1016" t="s">
        <v>11908</v>
      </c>
      <c r="P1016" t="s">
        <v>11909</v>
      </c>
    </row>
    <row r="1017" spans="1:16" x14ac:dyDescent="0.25">
      <c r="A1017" s="4">
        <v>41858</v>
      </c>
      <c r="B1017" s="4">
        <v>41859</v>
      </c>
      <c r="C1017" t="s">
        <v>11910</v>
      </c>
      <c r="D1017" t="s">
        <v>11911</v>
      </c>
      <c r="E1017" t="s">
        <v>11912</v>
      </c>
      <c r="F1017" t="s">
        <v>11913</v>
      </c>
      <c r="G1017" t="s">
        <v>11913</v>
      </c>
      <c r="H1017" t="s">
        <v>11914</v>
      </c>
      <c r="I1017" t="s">
        <v>11913</v>
      </c>
      <c r="J1017" t="s">
        <v>11915</v>
      </c>
      <c r="K1017" t="s">
        <v>11916</v>
      </c>
      <c r="L1017" t="s">
        <v>11917</v>
      </c>
      <c r="M1017" t="s">
        <v>11918</v>
      </c>
      <c r="N1017" t="s">
        <v>11919</v>
      </c>
      <c r="O1017" t="s">
        <v>11920</v>
      </c>
      <c r="P1017" t="s">
        <v>11921</v>
      </c>
    </row>
    <row r="1018" spans="1:16" x14ac:dyDescent="0.25">
      <c r="A1018" s="4">
        <v>41859</v>
      </c>
      <c r="B1018" s="4">
        <v>41860</v>
      </c>
      <c r="C1018" t="s">
        <v>11922</v>
      </c>
      <c r="D1018" t="s">
        <v>11923</v>
      </c>
      <c r="E1018" t="s">
        <v>11924</v>
      </c>
      <c r="F1018" t="s">
        <v>11925</v>
      </c>
      <c r="G1018" t="s">
        <v>11925</v>
      </c>
      <c r="H1018" t="s">
        <v>11926</v>
      </c>
      <c r="I1018" t="s">
        <v>11925</v>
      </c>
      <c r="J1018" t="s">
        <v>11927</v>
      </c>
      <c r="K1018" t="s">
        <v>11928</v>
      </c>
      <c r="L1018" t="s">
        <v>11929</v>
      </c>
      <c r="M1018" t="s">
        <v>11930</v>
      </c>
      <c r="N1018" t="s">
        <v>11931</v>
      </c>
      <c r="O1018" t="s">
        <v>11932</v>
      </c>
      <c r="P1018" t="s">
        <v>11933</v>
      </c>
    </row>
    <row r="1019" spans="1:16" x14ac:dyDescent="0.25">
      <c r="A1019" s="4">
        <v>41860</v>
      </c>
      <c r="B1019" s="4">
        <v>41861</v>
      </c>
      <c r="C1019" t="s">
        <v>11934</v>
      </c>
      <c r="D1019">
        <v>0</v>
      </c>
      <c r="E1019" t="s">
        <v>11935</v>
      </c>
      <c r="F1019" t="s">
        <v>11936</v>
      </c>
      <c r="G1019" t="s">
        <v>11936</v>
      </c>
      <c r="H1019" t="s">
        <v>11937</v>
      </c>
      <c r="I1019" t="s">
        <v>11936</v>
      </c>
      <c r="J1019" t="s">
        <v>11938</v>
      </c>
      <c r="K1019" t="s">
        <v>11939</v>
      </c>
      <c r="L1019" t="s">
        <v>11940</v>
      </c>
      <c r="M1019" t="s">
        <v>11941</v>
      </c>
      <c r="N1019" t="s">
        <v>11942</v>
      </c>
      <c r="O1019" t="s">
        <v>11943</v>
      </c>
      <c r="P1019" t="s">
        <v>11944</v>
      </c>
    </row>
    <row r="1020" spans="1:16" x14ac:dyDescent="0.25">
      <c r="A1020" s="4">
        <v>41861</v>
      </c>
      <c r="B1020" s="4">
        <v>41862</v>
      </c>
      <c r="C1020" t="s">
        <v>11945</v>
      </c>
      <c r="D1020">
        <v>0</v>
      </c>
      <c r="E1020" t="s">
        <v>11946</v>
      </c>
      <c r="F1020" t="s">
        <v>11947</v>
      </c>
      <c r="G1020" t="s">
        <v>11947</v>
      </c>
      <c r="H1020" t="s">
        <v>11948</v>
      </c>
      <c r="I1020" t="s">
        <v>11947</v>
      </c>
      <c r="J1020" t="s">
        <v>11949</v>
      </c>
      <c r="K1020" t="s">
        <v>11950</v>
      </c>
      <c r="L1020" t="s">
        <v>11951</v>
      </c>
      <c r="M1020" t="s">
        <v>11952</v>
      </c>
      <c r="N1020" t="s">
        <v>11953</v>
      </c>
      <c r="O1020" t="s">
        <v>11954</v>
      </c>
      <c r="P1020" t="s">
        <v>11955</v>
      </c>
    </row>
    <row r="1021" spans="1:16" x14ac:dyDescent="0.25">
      <c r="A1021" s="4">
        <v>41862</v>
      </c>
      <c r="B1021" s="4">
        <v>41863</v>
      </c>
      <c r="C1021" t="s">
        <v>11956</v>
      </c>
      <c r="D1021" t="s">
        <v>11957</v>
      </c>
      <c r="E1021" t="s">
        <v>11958</v>
      </c>
      <c r="F1021" t="s">
        <v>11959</v>
      </c>
      <c r="G1021" t="s">
        <v>11959</v>
      </c>
      <c r="H1021" t="s">
        <v>11960</v>
      </c>
      <c r="I1021" t="s">
        <v>11959</v>
      </c>
      <c r="J1021" t="s">
        <v>11961</v>
      </c>
      <c r="K1021" t="s">
        <v>11962</v>
      </c>
      <c r="L1021" t="s">
        <v>11963</v>
      </c>
      <c r="M1021" t="s">
        <v>11964</v>
      </c>
      <c r="N1021" t="s">
        <v>11965</v>
      </c>
      <c r="O1021" t="s">
        <v>11966</v>
      </c>
      <c r="P1021" t="s">
        <v>11967</v>
      </c>
    </row>
    <row r="1022" spans="1:16" x14ac:dyDescent="0.25">
      <c r="A1022" s="4">
        <v>41863</v>
      </c>
      <c r="B1022" s="4">
        <v>41864</v>
      </c>
      <c r="C1022" t="s">
        <v>11968</v>
      </c>
      <c r="D1022" t="s">
        <v>11969</v>
      </c>
      <c r="E1022" t="s">
        <v>11970</v>
      </c>
      <c r="F1022" t="s">
        <v>11971</v>
      </c>
      <c r="G1022" t="s">
        <v>11971</v>
      </c>
      <c r="H1022" t="s">
        <v>11972</v>
      </c>
      <c r="I1022" t="s">
        <v>11971</v>
      </c>
      <c r="J1022" t="s">
        <v>11973</v>
      </c>
      <c r="K1022" t="s">
        <v>11974</v>
      </c>
      <c r="L1022" t="s">
        <v>11975</v>
      </c>
      <c r="M1022" t="s">
        <v>11976</v>
      </c>
      <c r="N1022" t="s">
        <v>11977</v>
      </c>
      <c r="O1022" t="s">
        <v>11978</v>
      </c>
      <c r="P1022" t="s">
        <v>11979</v>
      </c>
    </row>
    <row r="1023" spans="1:16" x14ac:dyDescent="0.25">
      <c r="A1023" s="4">
        <v>41864</v>
      </c>
      <c r="B1023" s="4">
        <v>41865</v>
      </c>
      <c r="C1023" t="s">
        <v>11980</v>
      </c>
      <c r="D1023" t="s">
        <v>11981</v>
      </c>
      <c r="E1023" t="s">
        <v>11982</v>
      </c>
      <c r="F1023" t="s">
        <v>11983</v>
      </c>
      <c r="G1023" t="s">
        <v>11983</v>
      </c>
      <c r="H1023" t="s">
        <v>11984</v>
      </c>
      <c r="I1023" t="s">
        <v>11983</v>
      </c>
      <c r="J1023" t="s">
        <v>11985</v>
      </c>
      <c r="K1023" t="s">
        <v>11986</v>
      </c>
      <c r="L1023" t="s">
        <v>11987</v>
      </c>
      <c r="M1023" t="s">
        <v>11988</v>
      </c>
      <c r="N1023" t="s">
        <v>11989</v>
      </c>
      <c r="O1023" t="s">
        <v>11990</v>
      </c>
      <c r="P1023" t="s">
        <v>11991</v>
      </c>
    </row>
    <row r="1024" spans="1:16" x14ac:dyDescent="0.25">
      <c r="A1024" s="4">
        <v>41865</v>
      </c>
      <c r="B1024" s="4">
        <v>41866</v>
      </c>
      <c r="C1024" t="s">
        <v>11992</v>
      </c>
      <c r="D1024" t="s">
        <v>11993</v>
      </c>
      <c r="E1024" t="s">
        <v>11994</v>
      </c>
      <c r="F1024" t="s">
        <v>11995</v>
      </c>
      <c r="G1024" t="s">
        <v>11995</v>
      </c>
      <c r="H1024" t="s">
        <v>11996</v>
      </c>
      <c r="I1024" t="s">
        <v>11995</v>
      </c>
      <c r="J1024" t="s">
        <v>11997</v>
      </c>
      <c r="K1024" t="s">
        <v>11998</v>
      </c>
      <c r="L1024" t="s">
        <v>11999</v>
      </c>
      <c r="M1024" t="s">
        <v>12000</v>
      </c>
      <c r="N1024" t="s">
        <v>12001</v>
      </c>
      <c r="O1024" t="s">
        <v>12002</v>
      </c>
      <c r="P1024" t="s">
        <v>12003</v>
      </c>
    </row>
    <row r="1025" spans="1:16" x14ac:dyDescent="0.25">
      <c r="A1025" s="4">
        <v>41866</v>
      </c>
      <c r="B1025" s="4">
        <v>41867</v>
      </c>
      <c r="C1025" t="s">
        <v>12004</v>
      </c>
      <c r="D1025" t="s">
        <v>12005</v>
      </c>
      <c r="E1025" t="s">
        <v>12006</v>
      </c>
      <c r="F1025" t="s">
        <v>12007</v>
      </c>
      <c r="G1025" t="s">
        <v>12007</v>
      </c>
      <c r="H1025" t="s">
        <v>12008</v>
      </c>
      <c r="I1025" t="s">
        <v>12007</v>
      </c>
      <c r="J1025" t="s">
        <v>12009</v>
      </c>
      <c r="K1025" t="s">
        <v>12010</v>
      </c>
      <c r="L1025" t="s">
        <v>12011</v>
      </c>
      <c r="M1025" t="s">
        <v>12012</v>
      </c>
      <c r="N1025" t="s">
        <v>12013</v>
      </c>
      <c r="O1025" t="s">
        <v>12014</v>
      </c>
      <c r="P1025" t="s">
        <v>12015</v>
      </c>
    </row>
    <row r="1026" spans="1:16" x14ac:dyDescent="0.25">
      <c r="A1026" s="4">
        <v>41867</v>
      </c>
      <c r="B1026" s="4">
        <v>41868</v>
      </c>
      <c r="C1026" t="s">
        <v>12016</v>
      </c>
      <c r="D1026">
        <v>0</v>
      </c>
      <c r="E1026" t="s">
        <v>12017</v>
      </c>
      <c r="F1026" t="s">
        <v>12018</v>
      </c>
      <c r="G1026" t="s">
        <v>12018</v>
      </c>
      <c r="H1026" t="s">
        <v>12019</v>
      </c>
      <c r="I1026" t="s">
        <v>12018</v>
      </c>
      <c r="J1026" t="s">
        <v>12020</v>
      </c>
      <c r="K1026" t="s">
        <v>12021</v>
      </c>
      <c r="L1026" t="s">
        <v>12022</v>
      </c>
      <c r="M1026" t="s">
        <v>12023</v>
      </c>
      <c r="N1026" t="s">
        <v>12024</v>
      </c>
      <c r="O1026" t="s">
        <v>12025</v>
      </c>
      <c r="P1026" t="s">
        <v>12026</v>
      </c>
    </row>
    <row r="1027" spans="1:16" x14ac:dyDescent="0.25">
      <c r="A1027" s="4">
        <v>41868</v>
      </c>
      <c r="B1027" s="4">
        <v>41869</v>
      </c>
      <c r="C1027" t="s">
        <v>12027</v>
      </c>
      <c r="D1027">
        <v>0</v>
      </c>
      <c r="E1027" t="s">
        <v>12028</v>
      </c>
      <c r="F1027" t="s">
        <v>12029</v>
      </c>
      <c r="G1027" t="s">
        <v>12029</v>
      </c>
      <c r="H1027" t="s">
        <v>12030</v>
      </c>
      <c r="I1027" t="s">
        <v>12029</v>
      </c>
      <c r="J1027" t="s">
        <v>12031</v>
      </c>
      <c r="K1027" t="s">
        <v>12032</v>
      </c>
      <c r="L1027" t="s">
        <v>12033</v>
      </c>
      <c r="M1027" t="s">
        <v>12034</v>
      </c>
      <c r="N1027" t="s">
        <v>12035</v>
      </c>
      <c r="O1027" t="s">
        <v>12036</v>
      </c>
      <c r="P1027" t="s">
        <v>12037</v>
      </c>
    </row>
    <row r="1028" spans="1:16" x14ac:dyDescent="0.25">
      <c r="A1028" s="4">
        <v>41869</v>
      </c>
      <c r="B1028" s="4">
        <v>41870</v>
      </c>
      <c r="C1028" t="s">
        <v>12038</v>
      </c>
      <c r="D1028" t="s">
        <v>12039</v>
      </c>
      <c r="E1028" t="s">
        <v>12040</v>
      </c>
      <c r="F1028" t="s">
        <v>12041</v>
      </c>
      <c r="G1028" t="s">
        <v>12041</v>
      </c>
      <c r="H1028" t="s">
        <v>12042</v>
      </c>
      <c r="I1028" t="s">
        <v>12041</v>
      </c>
      <c r="J1028" t="s">
        <v>12043</v>
      </c>
      <c r="K1028" t="s">
        <v>12044</v>
      </c>
      <c r="L1028" t="s">
        <v>12045</v>
      </c>
      <c r="M1028" t="s">
        <v>12046</v>
      </c>
      <c r="N1028" t="s">
        <v>12047</v>
      </c>
      <c r="O1028" t="s">
        <v>12048</v>
      </c>
      <c r="P1028" t="s">
        <v>12049</v>
      </c>
    </row>
    <row r="1029" spans="1:16" x14ac:dyDescent="0.25">
      <c r="A1029" s="4">
        <v>41870</v>
      </c>
      <c r="B1029" s="4">
        <v>41871</v>
      </c>
      <c r="C1029" t="s">
        <v>12050</v>
      </c>
      <c r="D1029" t="s">
        <v>12051</v>
      </c>
      <c r="E1029" t="s">
        <v>12052</v>
      </c>
      <c r="F1029" t="s">
        <v>12053</v>
      </c>
      <c r="G1029" t="s">
        <v>12053</v>
      </c>
      <c r="H1029" t="s">
        <v>12054</v>
      </c>
      <c r="I1029" t="s">
        <v>12053</v>
      </c>
      <c r="J1029" t="s">
        <v>12055</v>
      </c>
      <c r="K1029" t="s">
        <v>12056</v>
      </c>
      <c r="L1029" t="s">
        <v>12057</v>
      </c>
      <c r="M1029" t="s">
        <v>12058</v>
      </c>
      <c r="N1029" t="s">
        <v>12059</v>
      </c>
      <c r="O1029" t="s">
        <v>12060</v>
      </c>
      <c r="P1029" t="s">
        <v>12061</v>
      </c>
    </row>
    <row r="1030" spans="1:16" x14ac:dyDescent="0.25">
      <c r="A1030" s="4">
        <v>41871</v>
      </c>
      <c r="B1030" s="4">
        <v>41872</v>
      </c>
      <c r="C1030" t="s">
        <v>12062</v>
      </c>
      <c r="D1030" t="s">
        <v>12063</v>
      </c>
      <c r="E1030" t="s">
        <v>12064</v>
      </c>
      <c r="F1030" t="s">
        <v>12065</v>
      </c>
      <c r="G1030" t="s">
        <v>12065</v>
      </c>
      <c r="H1030" t="s">
        <v>12066</v>
      </c>
      <c r="I1030" t="s">
        <v>12065</v>
      </c>
      <c r="J1030" t="s">
        <v>12067</v>
      </c>
      <c r="K1030" t="s">
        <v>12068</v>
      </c>
      <c r="L1030" t="s">
        <v>12069</v>
      </c>
      <c r="M1030" t="s">
        <v>12070</v>
      </c>
      <c r="N1030" t="s">
        <v>12071</v>
      </c>
      <c r="O1030" t="s">
        <v>12072</v>
      </c>
      <c r="P1030" t="s">
        <v>12073</v>
      </c>
    </row>
    <row r="1031" spans="1:16" x14ac:dyDescent="0.25">
      <c r="A1031" s="4">
        <v>41872</v>
      </c>
      <c r="B1031" s="4">
        <v>41873</v>
      </c>
      <c r="C1031" t="s">
        <v>12074</v>
      </c>
      <c r="D1031" t="s">
        <v>12075</v>
      </c>
      <c r="E1031" t="s">
        <v>12076</v>
      </c>
      <c r="F1031" t="s">
        <v>12077</v>
      </c>
      <c r="G1031" t="s">
        <v>12077</v>
      </c>
      <c r="H1031" t="s">
        <v>12078</v>
      </c>
      <c r="I1031" t="s">
        <v>12077</v>
      </c>
      <c r="J1031" t="s">
        <v>12079</v>
      </c>
      <c r="K1031" t="s">
        <v>12080</v>
      </c>
      <c r="L1031" t="s">
        <v>12081</v>
      </c>
      <c r="M1031" t="s">
        <v>12082</v>
      </c>
      <c r="N1031" t="s">
        <v>12083</v>
      </c>
      <c r="O1031" t="s">
        <v>12084</v>
      </c>
      <c r="P1031" t="s">
        <v>12085</v>
      </c>
    </row>
    <row r="1032" spans="1:16" x14ac:dyDescent="0.25">
      <c r="A1032" s="4">
        <v>41873</v>
      </c>
      <c r="B1032" s="4">
        <v>41874</v>
      </c>
      <c r="C1032" t="s">
        <v>12086</v>
      </c>
      <c r="D1032" t="s">
        <v>12087</v>
      </c>
      <c r="E1032" t="s">
        <v>12088</v>
      </c>
      <c r="F1032" t="s">
        <v>12089</v>
      </c>
      <c r="G1032" t="s">
        <v>12089</v>
      </c>
      <c r="H1032" t="s">
        <v>12090</v>
      </c>
      <c r="I1032" t="s">
        <v>12089</v>
      </c>
      <c r="J1032" t="s">
        <v>12091</v>
      </c>
      <c r="K1032" t="s">
        <v>12092</v>
      </c>
      <c r="L1032" t="s">
        <v>12093</v>
      </c>
      <c r="M1032" t="s">
        <v>12094</v>
      </c>
      <c r="N1032" t="s">
        <v>12095</v>
      </c>
      <c r="O1032" t="s">
        <v>12096</v>
      </c>
      <c r="P1032" t="s">
        <v>12097</v>
      </c>
    </row>
    <row r="1033" spans="1:16" x14ac:dyDescent="0.25">
      <c r="A1033" s="4">
        <v>41874</v>
      </c>
      <c r="B1033" s="4">
        <v>41875</v>
      </c>
      <c r="C1033" t="s">
        <v>12098</v>
      </c>
      <c r="D1033">
        <v>0</v>
      </c>
      <c r="E1033" t="s">
        <v>12099</v>
      </c>
      <c r="F1033" t="s">
        <v>12100</v>
      </c>
      <c r="G1033" t="s">
        <v>12100</v>
      </c>
      <c r="H1033" t="s">
        <v>12101</v>
      </c>
      <c r="I1033" t="s">
        <v>12100</v>
      </c>
      <c r="J1033" t="s">
        <v>12102</v>
      </c>
      <c r="K1033" t="s">
        <v>12103</v>
      </c>
      <c r="L1033" t="s">
        <v>12104</v>
      </c>
      <c r="M1033" t="s">
        <v>12105</v>
      </c>
      <c r="N1033" t="s">
        <v>12106</v>
      </c>
      <c r="O1033" t="s">
        <v>12107</v>
      </c>
      <c r="P1033" t="s">
        <v>12108</v>
      </c>
    </row>
    <row r="1034" spans="1:16" x14ac:dyDescent="0.25">
      <c r="A1034" s="4">
        <v>41875</v>
      </c>
      <c r="B1034" s="4">
        <v>41876</v>
      </c>
      <c r="C1034" t="s">
        <v>12109</v>
      </c>
      <c r="D1034">
        <v>0</v>
      </c>
      <c r="E1034" t="s">
        <v>12110</v>
      </c>
      <c r="F1034" t="s">
        <v>12111</v>
      </c>
      <c r="G1034" t="s">
        <v>12111</v>
      </c>
      <c r="H1034" t="s">
        <v>12112</v>
      </c>
      <c r="I1034" t="s">
        <v>12111</v>
      </c>
      <c r="J1034" t="s">
        <v>12113</v>
      </c>
      <c r="K1034" t="s">
        <v>12114</v>
      </c>
      <c r="L1034" t="s">
        <v>12115</v>
      </c>
      <c r="M1034" t="s">
        <v>12116</v>
      </c>
      <c r="N1034" t="s">
        <v>12117</v>
      </c>
      <c r="O1034" t="s">
        <v>12118</v>
      </c>
      <c r="P1034" t="s">
        <v>12119</v>
      </c>
    </row>
    <row r="1035" spans="1:16" x14ac:dyDescent="0.25">
      <c r="A1035" s="4">
        <v>41876</v>
      </c>
      <c r="B1035" s="4">
        <v>41877</v>
      </c>
      <c r="C1035" t="s">
        <v>12120</v>
      </c>
      <c r="D1035" t="s">
        <v>12121</v>
      </c>
      <c r="E1035" t="s">
        <v>12122</v>
      </c>
      <c r="F1035" t="s">
        <v>12123</v>
      </c>
      <c r="G1035" t="s">
        <v>12123</v>
      </c>
      <c r="H1035" t="s">
        <v>12124</v>
      </c>
      <c r="I1035" t="s">
        <v>12123</v>
      </c>
      <c r="J1035" t="s">
        <v>12125</v>
      </c>
      <c r="K1035" t="s">
        <v>12126</v>
      </c>
      <c r="L1035" t="s">
        <v>12127</v>
      </c>
      <c r="M1035" t="s">
        <v>12128</v>
      </c>
      <c r="N1035" t="s">
        <v>12129</v>
      </c>
      <c r="O1035" t="s">
        <v>12130</v>
      </c>
      <c r="P1035" t="s">
        <v>12131</v>
      </c>
    </row>
    <row r="1036" spans="1:16" x14ac:dyDescent="0.25">
      <c r="A1036" s="4">
        <v>41877</v>
      </c>
      <c r="B1036" s="4">
        <v>41878</v>
      </c>
      <c r="C1036" t="s">
        <v>12132</v>
      </c>
      <c r="D1036" t="s">
        <v>12133</v>
      </c>
      <c r="E1036" t="s">
        <v>12134</v>
      </c>
      <c r="F1036" t="s">
        <v>12135</v>
      </c>
      <c r="G1036" t="s">
        <v>12135</v>
      </c>
      <c r="H1036" t="s">
        <v>12136</v>
      </c>
      <c r="I1036" t="s">
        <v>12135</v>
      </c>
      <c r="J1036" t="s">
        <v>12137</v>
      </c>
      <c r="K1036" t="s">
        <v>12138</v>
      </c>
      <c r="L1036" t="s">
        <v>12139</v>
      </c>
      <c r="M1036" t="s">
        <v>12140</v>
      </c>
      <c r="N1036" t="s">
        <v>12141</v>
      </c>
      <c r="O1036" t="s">
        <v>12142</v>
      </c>
      <c r="P1036" t="s">
        <v>12143</v>
      </c>
    </row>
    <row r="1037" spans="1:16" x14ac:dyDescent="0.25">
      <c r="A1037" s="4">
        <v>41878</v>
      </c>
      <c r="B1037" s="4">
        <v>41879</v>
      </c>
      <c r="C1037" t="s">
        <v>12144</v>
      </c>
      <c r="D1037" t="s">
        <v>12145</v>
      </c>
      <c r="E1037" t="s">
        <v>12146</v>
      </c>
      <c r="F1037" t="s">
        <v>12147</v>
      </c>
      <c r="G1037" t="s">
        <v>12147</v>
      </c>
      <c r="H1037" t="s">
        <v>12148</v>
      </c>
      <c r="I1037" t="s">
        <v>12147</v>
      </c>
      <c r="J1037" t="s">
        <v>12149</v>
      </c>
      <c r="K1037" t="s">
        <v>12150</v>
      </c>
      <c r="L1037" t="s">
        <v>12151</v>
      </c>
      <c r="M1037" t="s">
        <v>12152</v>
      </c>
      <c r="N1037" t="s">
        <v>12153</v>
      </c>
      <c r="O1037" t="s">
        <v>12154</v>
      </c>
      <c r="P1037" t="s">
        <v>12155</v>
      </c>
    </row>
    <row r="1038" spans="1:16" x14ac:dyDescent="0.25">
      <c r="A1038" s="4">
        <v>41879</v>
      </c>
      <c r="B1038" s="4">
        <v>41880</v>
      </c>
      <c r="C1038" t="s">
        <v>12156</v>
      </c>
      <c r="D1038" t="s">
        <v>12157</v>
      </c>
      <c r="E1038" t="s">
        <v>12158</v>
      </c>
      <c r="F1038" t="s">
        <v>12159</v>
      </c>
      <c r="G1038" t="s">
        <v>12159</v>
      </c>
      <c r="H1038" t="s">
        <v>12160</v>
      </c>
      <c r="I1038" t="s">
        <v>12159</v>
      </c>
      <c r="J1038" t="s">
        <v>12161</v>
      </c>
      <c r="K1038" t="s">
        <v>12162</v>
      </c>
      <c r="L1038" t="s">
        <v>12163</v>
      </c>
      <c r="M1038" t="s">
        <v>12164</v>
      </c>
      <c r="N1038" t="s">
        <v>12165</v>
      </c>
      <c r="O1038" t="s">
        <v>12166</v>
      </c>
      <c r="P1038" t="s">
        <v>12167</v>
      </c>
    </row>
    <row r="1039" spans="1:16" x14ac:dyDescent="0.25">
      <c r="A1039" s="4">
        <v>41880</v>
      </c>
      <c r="B1039" s="4">
        <v>41881</v>
      </c>
      <c r="C1039" t="s">
        <v>12168</v>
      </c>
      <c r="D1039" t="s">
        <v>12169</v>
      </c>
      <c r="E1039" t="s">
        <v>12170</v>
      </c>
      <c r="F1039" t="s">
        <v>12171</v>
      </c>
      <c r="G1039" t="s">
        <v>12171</v>
      </c>
      <c r="H1039" t="s">
        <v>12172</v>
      </c>
      <c r="I1039" t="s">
        <v>12171</v>
      </c>
      <c r="J1039" t="s">
        <v>12173</v>
      </c>
      <c r="K1039" t="s">
        <v>12174</v>
      </c>
      <c r="L1039" t="s">
        <v>12175</v>
      </c>
      <c r="M1039" t="s">
        <v>12176</v>
      </c>
      <c r="N1039" t="s">
        <v>12177</v>
      </c>
      <c r="O1039" t="s">
        <v>12178</v>
      </c>
      <c r="P1039" t="s">
        <v>12179</v>
      </c>
    </row>
    <row r="1040" spans="1:16" x14ac:dyDescent="0.25">
      <c r="A1040" s="4">
        <v>41881</v>
      </c>
      <c r="B1040" s="4">
        <v>41882</v>
      </c>
      <c r="C1040" t="s">
        <v>12180</v>
      </c>
      <c r="D1040">
        <v>0</v>
      </c>
      <c r="E1040" t="s">
        <v>12181</v>
      </c>
      <c r="F1040" t="s">
        <v>12182</v>
      </c>
      <c r="G1040" t="s">
        <v>12182</v>
      </c>
      <c r="H1040" t="s">
        <v>12183</v>
      </c>
      <c r="I1040" t="s">
        <v>12182</v>
      </c>
      <c r="J1040" t="s">
        <v>12184</v>
      </c>
      <c r="K1040" t="s">
        <v>12185</v>
      </c>
      <c r="L1040" t="s">
        <v>12186</v>
      </c>
      <c r="M1040" t="s">
        <v>12187</v>
      </c>
      <c r="N1040" t="s">
        <v>12188</v>
      </c>
      <c r="O1040" t="s">
        <v>12189</v>
      </c>
      <c r="P1040" t="s">
        <v>12190</v>
      </c>
    </row>
    <row r="1041" spans="1:16" x14ac:dyDescent="0.25">
      <c r="A1041" s="4">
        <v>41882</v>
      </c>
      <c r="B1041" s="4">
        <v>41883</v>
      </c>
      <c r="C1041" t="s">
        <v>12191</v>
      </c>
      <c r="D1041">
        <v>0</v>
      </c>
      <c r="E1041" t="s">
        <v>12192</v>
      </c>
      <c r="F1041" t="s">
        <v>12193</v>
      </c>
      <c r="G1041" t="s">
        <v>12193</v>
      </c>
      <c r="H1041" t="s">
        <v>12194</v>
      </c>
      <c r="I1041" t="s">
        <v>12193</v>
      </c>
      <c r="J1041" t="s">
        <v>12195</v>
      </c>
      <c r="K1041" t="s">
        <v>12196</v>
      </c>
      <c r="L1041" t="s">
        <v>12197</v>
      </c>
      <c r="M1041" t="s">
        <v>12198</v>
      </c>
      <c r="N1041" t="s">
        <v>12199</v>
      </c>
      <c r="O1041" t="s">
        <v>12200</v>
      </c>
      <c r="P1041" t="s">
        <v>12201</v>
      </c>
    </row>
    <row r="1042" spans="1:16" x14ac:dyDescent="0.25">
      <c r="A1042" s="4">
        <v>41883</v>
      </c>
      <c r="B1042" s="4">
        <v>41884</v>
      </c>
      <c r="C1042" t="s">
        <v>12202</v>
      </c>
      <c r="D1042" t="s">
        <v>12203</v>
      </c>
      <c r="E1042" t="s">
        <v>12204</v>
      </c>
      <c r="F1042" t="s">
        <v>12205</v>
      </c>
      <c r="G1042" t="s">
        <v>12205</v>
      </c>
      <c r="H1042" t="s">
        <v>12206</v>
      </c>
      <c r="I1042" t="s">
        <v>12205</v>
      </c>
      <c r="J1042" t="s">
        <v>12207</v>
      </c>
      <c r="K1042" t="s">
        <v>12208</v>
      </c>
      <c r="L1042" t="s">
        <v>12209</v>
      </c>
      <c r="M1042" t="s">
        <v>12210</v>
      </c>
      <c r="N1042" t="s">
        <v>12211</v>
      </c>
      <c r="O1042" t="s">
        <v>12212</v>
      </c>
      <c r="P1042" t="s">
        <v>12213</v>
      </c>
    </row>
    <row r="1043" spans="1:16" x14ac:dyDescent="0.25">
      <c r="A1043" s="4">
        <v>41884</v>
      </c>
      <c r="B1043" s="4">
        <v>41885</v>
      </c>
      <c r="C1043" t="s">
        <v>12214</v>
      </c>
      <c r="D1043" t="s">
        <v>12215</v>
      </c>
      <c r="E1043" t="s">
        <v>12216</v>
      </c>
      <c r="F1043" t="s">
        <v>12217</v>
      </c>
      <c r="G1043" t="s">
        <v>12217</v>
      </c>
      <c r="H1043" t="s">
        <v>12218</v>
      </c>
      <c r="I1043" t="s">
        <v>12217</v>
      </c>
      <c r="J1043" t="s">
        <v>12219</v>
      </c>
      <c r="K1043" t="s">
        <v>12220</v>
      </c>
      <c r="L1043" t="s">
        <v>12221</v>
      </c>
      <c r="M1043" t="s">
        <v>12222</v>
      </c>
      <c r="N1043" t="s">
        <v>12223</v>
      </c>
      <c r="O1043" t="s">
        <v>12224</v>
      </c>
      <c r="P1043" t="s">
        <v>12225</v>
      </c>
    </row>
    <row r="1044" spans="1:16" x14ac:dyDescent="0.25">
      <c r="A1044" s="4">
        <v>41885</v>
      </c>
      <c r="B1044" s="4">
        <v>41886</v>
      </c>
      <c r="C1044" t="s">
        <v>12226</v>
      </c>
      <c r="D1044" t="s">
        <v>12227</v>
      </c>
      <c r="E1044" t="s">
        <v>12228</v>
      </c>
      <c r="F1044" t="s">
        <v>12229</v>
      </c>
      <c r="G1044" t="s">
        <v>12229</v>
      </c>
      <c r="H1044" t="s">
        <v>12230</v>
      </c>
      <c r="I1044" t="s">
        <v>12229</v>
      </c>
      <c r="J1044" t="s">
        <v>12231</v>
      </c>
      <c r="K1044" t="s">
        <v>12232</v>
      </c>
      <c r="L1044" t="s">
        <v>12233</v>
      </c>
      <c r="M1044" t="s">
        <v>12234</v>
      </c>
      <c r="N1044" t="s">
        <v>12235</v>
      </c>
      <c r="O1044" t="s">
        <v>12236</v>
      </c>
      <c r="P1044" t="s">
        <v>12237</v>
      </c>
    </row>
    <row r="1045" spans="1:16" x14ac:dyDescent="0.25">
      <c r="A1045" s="4">
        <v>41886</v>
      </c>
      <c r="B1045" s="4">
        <v>41887</v>
      </c>
      <c r="C1045" t="s">
        <v>12238</v>
      </c>
      <c r="D1045" t="s">
        <v>12239</v>
      </c>
      <c r="E1045" t="s">
        <v>12240</v>
      </c>
      <c r="F1045" t="s">
        <v>12241</v>
      </c>
      <c r="G1045" t="s">
        <v>12241</v>
      </c>
      <c r="H1045" t="s">
        <v>12242</v>
      </c>
      <c r="I1045" t="s">
        <v>12241</v>
      </c>
      <c r="J1045" t="s">
        <v>12243</v>
      </c>
      <c r="K1045" t="s">
        <v>12244</v>
      </c>
      <c r="L1045" t="s">
        <v>12245</v>
      </c>
      <c r="M1045" t="s">
        <v>12246</v>
      </c>
      <c r="N1045" t="s">
        <v>12247</v>
      </c>
      <c r="O1045" t="s">
        <v>12248</v>
      </c>
      <c r="P1045" t="s">
        <v>12249</v>
      </c>
    </row>
    <row r="1046" spans="1:16" x14ac:dyDescent="0.25">
      <c r="A1046" s="4">
        <v>41887</v>
      </c>
      <c r="B1046" s="4">
        <v>41888</v>
      </c>
      <c r="C1046" t="s">
        <v>12250</v>
      </c>
      <c r="D1046" t="s">
        <v>12251</v>
      </c>
      <c r="E1046" t="s">
        <v>12252</v>
      </c>
      <c r="F1046" t="s">
        <v>12253</v>
      </c>
      <c r="G1046" t="s">
        <v>12253</v>
      </c>
      <c r="H1046" t="s">
        <v>12254</v>
      </c>
      <c r="I1046" t="s">
        <v>12253</v>
      </c>
      <c r="J1046" t="s">
        <v>12255</v>
      </c>
      <c r="K1046" t="s">
        <v>12256</v>
      </c>
      <c r="L1046" t="s">
        <v>12257</v>
      </c>
      <c r="M1046" t="s">
        <v>12258</v>
      </c>
      <c r="N1046" t="s">
        <v>12259</v>
      </c>
      <c r="O1046" t="s">
        <v>12260</v>
      </c>
      <c r="P1046" t="s">
        <v>12261</v>
      </c>
    </row>
    <row r="1047" spans="1:16" x14ac:dyDescent="0.25">
      <c r="A1047" s="4">
        <v>41888</v>
      </c>
      <c r="B1047" s="4">
        <v>41889</v>
      </c>
      <c r="C1047" t="s">
        <v>12262</v>
      </c>
      <c r="D1047">
        <v>0</v>
      </c>
      <c r="E1047" t="s">
        <v>12263</v>
      </c>
      <c r="F1047" t="s">
        <v>12264</v>
      </c>
      <c r="G1047" t="s">
        <v>12264</v>
      </c>
      <c r="H1047" t="s">
        <v>12265</v>
      </c>
      <c r="I1047" t="s">
        <v>12264</v>
      </c>
      <c r="J1047" t="s">
        <v>12266</v>
      </c>
      <c r="K1047" t="s">
        <v>12267</v>
      </c>
      <c r="L1047" t="s">
        <v>12268</v>
      </c>
      <c r="M1047" t="s">
        <v>12269</v>
      </c>
      <c r="N1047" t="s">
        <v>12270</v>
      </c>
      <c r="O1047" t="s">
        <v>12271</v>
      </c>
      <c r="P1047" t="s">
        <v>12272</v>
      </c>
    </row>
    <row r="1048" spans="1:16" x14ac:dyDescent="0.25">
      <c r="A1048" s="4">
        <v>41889</v>
      </c>
      <c r="B1048" s="4">
        <v>41890</v>
      </c>
      <c r="C1048" t="s">
        <v>12273</v>
      </c>
      <c r="D1048">
        <v>0</v>
      </c>
      <c r="E1048" t="s">
        <v>12274</v>
      </c>
      <c r="F1048" t="s">
        <v>12275</v>
      </c>
      <c r="G1048" t="s">
        <v>12275</v>
      </c>
      <c r="H1048" t="s">
        <v>12276</v>
      </c>
      <c r="I1048" t="s">
        <v>12275</v>
      </c>
      <c r="J1048" t="s">
        <v>12277</v>
      </c>
      <c r="K1048" t="s">
        <v>12278</v>
      </c>
      <c r="L1048" t="s">
        <v>12279</v>
      </c>
      <c r="M1048" t="s">
        <v>12280</v>
      </c>
      <c r="N1048" t="s">
        <v>12281</v>
      </c>
      <c r="O1048" t="s">
        <v>12282</v>
      </c>
      <c r="P1048" t="s">
        <v>12283</v>
      </c>
    </row>
    <row r="1049" spans="1:16" x14ac:dyDescent="0.25">
      <c r="A1049" s="4">
        <v>41890</v>
      </c>
      <c r="B1049" s="4">
        <v>41891</v>
      </c>
      <c r="C1049" t="s">
        <v>12284</v>
      </c>
      <c r="D1049" t="s">
        <v>12285</v>
      </c>
      <c r="E1049" t="s">
        <v>12286</v>
      </c>
      <c r="F1049" t="s">
        <v>12287</v>
      </c>
      <c r="G1049" t="s">
        <v>12287</v>
      </c>
      <c r="H1049" t="s">
        <v>12288</v>
      </c>
      <c r="I1049" t="s">
        <v>12287</v>
      </c>
      <c r="J1049" t="s">
        <v>12289</v>
      </c>
      <c r="K1049" t="s">
        <v>12290</v>
      </c>
      <c r="L1049" t="s">
        <v>12291</v>
      </c>
      <c r="M1049" t="s">
        <v>12292</v>
      </c>
      <c r="N1049" t="s">
        <v>12293</v>
      </c>
      <c r="O1049" t="s">
        <v>12294</v>
      </c>
      <c r="P1049" t="s">
        <v>12295</v>
      </c>
    </row>
    <row r="1050" spans="1:16" x14ac:dyDescent="0.25">
      <c r="A1050" s="4">
        <v>41891</v>
      </c>
      <c r="B1050" s="4">
        <v>41892</v>
      </c>
      <c r="C1050" t="s">
        <v>12296</v>
      </c>
      <c r="D1050" t="s">
        <v>12297</v>
      </c>
      <c r="E1050" t="s">
        <v>12298</v>
      </c>
      <c r="F1050" t="s">
        <v>12299</v>
      </c>
      <c r="G1050" t="s">
        <v>12299</v>
      </c>
      <c r="H1050" t="s">
        <v>12300</v>
      </c>
      <c r="I1050" t="s">
        <v>12299</v>
      </c>
      <c r="J1050" t="s">
        <v>12301</v>
      </c>
      <c r="K1050" t="s">
        <v>12302</v>
      </c>
      <c r="L1050" t="s">
        <v>12303</v>
      </c>
      <c r="M1050" t="s">
        <v>12304</v>
      </c>
      <c r="N1050" t="s">
        <v>12305</v>
      </c>
      <c r="O1050" t="s">
        <v>12306</v>
      </c>
      <c r="P1050" t="s">
        <v>12307</v>
      </c>
    </row>
    <row r="1051" spans="1:16" x14ac:dyDescent="0.25">
      <c r="A1051" s="4">
        <v>41892</v>
      </c>
      <c r="B1051" s="4">
        <v>41893</v>
      </c>
      <c r="C1051" t="s">
        <v>12308</v>
      </c>
      <c r="D1051" t="s">
        <v>12309</v>
      </c>
      <c r="E1051" t="s">
        <v>12310</v>
      </c>
      <c r="F1051" t="s">
        <v>12311</v>
      </c>
      <c r="G1051" t="s">
        <v>12311</v>
      </c>
      <c r="H1051" t="s">
        <v>12312</v>
      </c>
      <c r="I1051" t="s">
        <v>12311</v>
      </c>
      <c r="J1051" t="s">
        <v>12313</v>
      </c>
      <c r="K1051" t="s">
        <v>12314</v>
      </c>
      <c r="L1051" t="s">
        <v>12315</v>
      </c>
      <c r="M1051" t="s">
        <v>12316</v>
      </c>
      <c r="N1051" t="s">
        <v>12317</v>
      </c>
      <c r="O1051" t="s">
        <v>12318</v>
      </c>
      <c r="P1051" t="s">
        <v>12319</v>
      </c>
    </row>
    <row r="1052" spans="1:16" x14ac:dyDescent="0.25">
      <c r="A1052" s="4">
        <v>41893</v>
      </c>
      <c r="B1052" s="4">
        <v>41894</v>
      </c>
      <c r="C1052" t="s">
        <v>12320</v>
      </c>
      <c r="D1052" t="s">
        <v>12321</v>
      </c>
      <c r="E1052" t="s">
        <v>12322</v>
      </c>
      <c r="F1052" t="s">
        <v>12323</v>
      </c>
      <c r="G1052" t="s">
        <v>12323</v>
      </c>
      <c r="H1052" t="s">
        <v>12324</v>
      </c>
      <c r="I1052" t="s">
        <v>12323</v>
      </c>
      <c r="J1052" t="s">
        <v>12325</v>
      </c>
      <c r="K1052" t="s">
        <v>12326</v>
      </c>
      <c r="L1052" t="s">
        <v>12327</v>
      </c>
      <c r="M1052" t="s">
        <v>12328</v>
      </c>
      <c r="N1052" t="s">
        <v>12329</v>
      </c>
      <c r="O1052" t="s">
        <v>12330</v>
      </c>
      <c r="P1052" t="s">
        <v>12331</v>
      </c>
    </row>
    <row r="1053" spans="1:16" x14ac:dyDescent="0.25">
      <c r="A1053" s="4">
        <v>41894</v>
      </c>
      <c r="B1053" s="4">
        <v>41895</v>
      </c>
      <c r="C1053" t="s">
        <v>12332</v>
      </c>
      <c r="D1053" t="s">
        <v>12333</v>
      </c>
      <c r="E1053" t="s">
        <v>12334</v>
      </c>
      <c r="F1053" t="s">
        <v>12335</v>
      </c>
      <c r="G1053" t="s">
        <v>12335</v>
      </c>
      <c r="H1053" t="s">
        <v>12336</v>
      </c>
      <c r="I1053" t="s">
        <v>12335</v>
      </c>
      <c r="J1053" t="s">
        <v>12337</v>
      </c>
      <c r="K1053" t="s">
        <v>12338</v>
      </c>
      <c r="L1053" t="s">
        <v>12339</v>
      </c>
      <c r="M1053" t="s">
        <v>12340</v>
      </c>
      <c r="N1053" t="s">
        <v>12341</v>
      </c>
      <c r="O1053" t="s">
        <v>12342</v>
      </c>
      <c r="P1053" t="s">
        <v>12343</v>
      </c>
    </row>
    <row r="1054" spans="1:16" x14ac:dyDescent="0.25">
      <c r="A1054" s="4">
        <v>41895</v>
      </c>
      <c r="B1054" s="4">
        <v>41896</v>
      </c>
      <c r="C1054" t="s">
        <v>12344</v>
      </c>
      <c r="D1054">
        <v>0</v>
      </c>
      <c r="E1054" t="s">
        <v>12345</v>
      </c>
      <c r="F1054" t="s">
        <v>12346</v>
      </c>
      <c r="G1054" t="s">
        <v>12346</v>
      </c>
      <c r="H1054" t="s">
        <v>12347</v>
      </c>
      <c r="I1054" t="s">
        <v>12346</v>
      </c>
      <c r="J1054" t="s">
        <v>12348</v>
      </c>
      <c r="K1054" t="s">
        <v>12349</v>
      </c>
      <c r="L1054" t="s">
        <v>12350</v>
      </c>
      <c r="M1054" t="s">
        <v>12351</v>
      </c>
      <c r="N1054" t="s">
        <v>12352</v>
      </c>
      <c r="O1054" t="s">
        <v>12353</v>
      </c>
      <c r="P1054" t="s">
        <v>12354</v>
      </c>
    </row>
    <row r="1055" spans="1:16" x14ac:dyDescent="0.25">
      <c r="A1055" s="4">
        <v>41896</v>
      </c>
      <c r="B1055" s="4">
        <v>41897</v>
      </c>
      <c r="C1055" t="s">
        <v>12355</v>
      </c>
      <c r="D1055">
        <v>0</v>
      </c>
      <c r="E1055" t="s">
        <v>12356</v>
      </c>
      <c r="F1055" t="s">
        <v>12357</v>
      </c>
      <c r="G1055" t="s">
        <v>12357</v>
      </c>
      <c r="H1055" t="s">
        <v>12358</v>
      </c>
      <c r="I1055" t="s">
        <v>12357</v>
      </c>
      <c r="J1055" t="s">
        <v>12359</v>
      </c>
      <c r="K1055" t="s">
        <v>12360</v>
      </c>
      <c r="L1055" t="s">
        <v>12361</v>
      </c>
      <c r="M1055" t="s">
        <v>12362</v>
      </c>
      <c r="N1055" t="s">
        <v>12363</v>
      </c>
      <c r="O1055" t="s">
        <v>12364</v>
      </c>
      <c r="P1055" t="s">
        <v>12365</v>
      </c>
    </row>
    <row r="1056" spans="1:16" x14ac:dyDescent="0.25">
      <c r="A1056" s="4">
        <v>41897</v>
      </c>
      <c r="B1056" s="4">
        <v>41898</v>
      </c>
      <c r="C1056" t="s">
        <v>12366</v>
      </c>
      <c r="D1056" t="s">
        <v>12367</v>
      </c>
      <c r="E1056" t="s">
        <v>12368</v>
      </c>
      <c r="F1056" t="s">
        <v>12369</v>
      </c>
      <c r="G1056" t="s">
        <v>12369</v>
      </c>
      <c r="H1056" t="s">
        <v>12370</v>
      </c>
      <c r="I1056" t="s">
        <v>12369</v>
      </c>
      <c r="J1056" t="s">
        <v>12371</v>
      </c>
      <c r="K1056" t="s">
        <v>12372</v>
      </c>
      <c r="L1056" t="s">
        <v>12373</v>
      </c>
      <c r="M1056" t="s">
        <v>12374</v>
      </c>
      <c r="N1056" t="s">
        <v>12375</v>
      </c>
      <c r="O1056" t="s">
        <v>12376</v>
      </c>
      <c r="P1056" t="s">
        <v>12377</v>
      </c>
    </row>
    <row r="1057" spans="1:16" x14ac:dyDescent="0.25">
      <c r="A1057" s="4">
        <v>41898</v>
      </c>
      <c r="B1057" s="4">
        <v>41899</v>
      </c>
      <c r="C1057" t="s">
        <v>12378</v>
      </c>
      <c r="D1057" t="s">
        <v>12379</v>
      </c>
      <c r="E1057" t="s">
        <v>12380</v>
      </c>
      <c r="F1057" t="s">
        <v>12381</v>
      </c>
      <c r="G1057" t="s">
        <v>12381</v>
      </c>
      <c r="H1057" t="s">
        <v>12382</v>
      </c>
      <c r="I1057" t="s">
        <v>12381</v>
      </c>
      <c r="J1057" t="s">
        <v>12383</v>
      </c>
      <c r="K1057" t="s">
        <v>12384</v>
      </c>
      <c r="L1057" t="s">
        <v>12385</v>
      </c>
      <c r="M1057" t="s">
        <v>12386</v>
      </c>
      <c r="N1057" t="s">
        <v>12387</v>
      </c>
      <c r="O1057" t="s">
        <v>12388</v>
      </c>
      <c r="P1057" t="s">
        <v>12389</v>
      </c>
    </row>
    <row r="1058" spans="1:16" x14ac:dyDescent="0.25">
      <c r="A1058" s="4">
        <v>41899</v>
      </c>
      <c r="B1058" s="4">
        <v>41900</v>
      </c>
      <c r="C1058" t="s">
        <v>12390</v>
      </c>
      <c r="D1058" t="s">
        <v>12391</v>
      </c>
      <c r="E1058" t="s">
        <v>12392</v>
      </c>
      <c r="F1058" t="s">
        <v>12393</v>
      </c>
      <c r="G1058" t="s">
        <v>12393</v>
      </c>
      <c r="H1058" t="s">
        <v>12394</v>
      </c>
      <c r="I1058" t="s">
        <v>12393</v>
      </c>
      <c r="J1058" t="s">
        <v>12395</v>
      </c>
      <c r="K1058" t="s">
        <v>12396</v>
      </c>
      <c r="L1058" t="s">
        <v>12397</v>
      </c>
      <c r="M1058" t="s">
        <v>12398</v>
      </c>
      <c r="N1058" t="s">
        <v>12399</v>
      </c>
      <c r="O1058" t="s">
        <v>12400</v>
      </c>
      <c r="P1058" t="s">
        <v>12401</v>
      </c>
    </row>
    <row r="1059" spans="1:16" x14ac:dyDescent="0.25">
      <c r="A1059" s="4">
        <v>41900</v>
      </c>
      <c r="B1059" s="4">
        <v>41901</v>
      </c>
      <c r="C1059" t="s">
        <v>12402</v>
      </c>
      <c r="D1059" t="s">
        <v>12403</v>
      </c>
      <c r="E1059" t="s">
        <v>12404</v>
      </c>
      <c r="F1059" t="s">
        <v>12405</v>
      </c>
      <c r="G1059" t="s">
        <v>12405</v>
      </c>
      <c r="H1059" t="s">
        <v>12406</v>
      </c>
      <c r="I1059" t="s">
        <v>12405</v>
      </c>
      <c r="J1059" t="s">
        <v>12407</v>
      </c>
      <c r="K1059" t="s">
        <v>12408</v>
      </c>
      <c r="L1059" t="s">
        <v>12409</v>
      </c>
      <c r="M1059" t="s">
        <v>12410</v>
      </c>
      <c r="N1059" t="s">
        <v>12411</v>
      </c>
      <c r="O1059" t="s">
        <v>12412</v>
      </c>
      <c r="P1059" t="s">
        <v>12413</v>
      </c>
    </row>
    <row r="1060" spans="1:16" x14ac:dyDescent="0.25">
      <c r="A1060" s="4">
        <v>41901</v>
      </c>
      <c r="B1060" s="4">
        <v>41902</v>
      </c>
      <c r="C1060" t="s">
        <v>12414</v>
      </c>
      <c r="D1060" t="s">
        <v>12415</v>
      </c>
      <c r="E1060" t="s">
        <v>12416</v>
      </c>
      <c r="F1060" t="s">
        <v>12417</v>
      </c>
      <c r="G1060" t="s">
        <v>12417</v>
      </c>
      <c r="H1060" t="s">
        <v>12418</v>
      </c>
      <c r="I1060" t="s">
        <v>12417</v>
      </c>
      <c r="J1060" t="s">
        <v>12419</v>
      </c>
      <c r="K1060" t="s">
        <v>12420</v>
      </c>
      <c r="L1060" t="s">
        <v>12421</v>
      </c>
      <c r="M1060" t="s">
        <v>12422</v>
      </c>
      <c r="N1060" t="s">
        <v>12423</v>
      </c>
      <c r="O1060" t="s">
        <v>12424</v>
      </c>
      <c r="P1060" t="s">
        <v>12425</v>
      </c>
    </row>
    <row r="1061" spans="1:16" x14ac:dyDescent="0.25">
      <c r="A1061" s="4">
        <v>41902</v>
      </c>
      <c r="B1061" s="4">
        <v>41903</v>
      </c>
      <c r="C1061" t="s">
        <v>12426</v>
      </c>
      <c r="D1061">
        <v>0</v>
      </c>
      <c r="E1061" t="s">
        <v>12427</v>
      </c>
      <c r="F1061" t="s">
        <v>12428</v>
      </c>
      <c r="G1061" t="s">
        <v>12428</v>
      </c>
      <c r="H1061" t="s">
        <v>12429</v>
      </c>
      <c r="I1061" t="s">
        <v>12428</v>
      </c>
      <c r="J1061" t="s">
        <v>12430</v>
      </c>
      <c r="K1061" t="s">
        <v>12431</v>
      </c>
      <c r="L1061" t="s">
        <v>12432</v>
      </c>
      <c r="M1061" t="s">
        <v>12433</v>
      </c>
      <c r="N1061" t="s">
        <v>12434</v>
      </c>
      <c r="O1061" t="s">
        <v>12435</v>
      </c>
      <c r="P1061" t="s">
        <v>12436</v>
      </c>
    </row>
    <row r="1062" spans="1:16" x14ac:dyDescent="0.25">
      <c r="A1062" s="4">
        <v>41903</v>
      </c>
      <c r="B1062" s="4">
        <v>41904</v>
      </c>
      <c r="C1062" t="s">
        <v>12437</v>
      </c>
      <c r="D1062">
        <v>0</v>
      </c>
      <c r="E1062" t="s">
        <v>12438</v>
      </c>
      <c r="F1062" t="s">
        <v>12439</v>
      </c>
      <c r="G1062" t="s">
        <v>12439</v>
      </c>
      <c r="H1062" t="s">
        <v>12440</v>
      </c>
      <c r="I1062" t="s">
        <v>12439</v>
      </c>
      <c r="J1062" t="s">
        <v>12441</v>
      </c>
      <c r="K1062" t="s">
        <v>12442</v>
      </c>
      <c r="L1062" t="s">
        <v>12443</v>
      </c>
      <c r="M1062" t="s">
        <v>12444</v>
      </c>
      <c r="N1062" t="s">
        <v>12445</v>
      </c>
      <c r="O1062" t="s">
        <v>12446</v>
      </c>
      <c r="P1062" t="s">
        <v>12447</v>
      </c>
    </row>
    <row r="1063" spans="1:16" x14ac:dyDescent="0.25">
      <c r="A1063" s="4">
        <v>41904</v>
      </c>
      <c r="B1063" s="4">
        <v>41905</v>
      </c>
      <c r="C1063" t="s">
        <v>12448</v>
      </c>
      <c r="D1063" t="s">
        <v>12449</v>
      </c>
      <c r="E1063" t="s">
        <v>12450</v>
      </c>
      <c r="F1063" t="s">
        <v>12451</v>
      </c>
      <c r="G1063" t="s">
        <v>12451</v>
      </c>
      <c r="H1063" t="s">
        <v>12452</v>
      </c>
      <c r="I1063" t="s">
        <v>12451</v>
      </c>
      <c r="J1063" t="s">
        <v>12453</v>
      </c>
      <c r="K1063" t="s">
        <v>12454</v>
      </c>
      <c r="L1063" t="s">
        <v>12455</v>
      </c>
      <c r="M1063" t="s">
        <v>12456</v>
      </c>
      <c r="N1063" t="s">
        <v>12457</v>
      </c>
      <c r="O1063" t="s">
        <v>12458</v>
      </c>
      <c r="P1063" t="s">
        <v>12459</v>
      </c>
    </row>
    <row r="1064" spans="1:16" x14ac:dyDescent="0.25">
      <c r="A1064" s="4">
        <v>41905</v>
      </c>
      <c r="B1064" s="4">
        <v>41906</v>
      </c>
      <c r="C1064" t="s">
        <v>12460</v>
      </c>
      <c r="D1064" t="s">
        <v>12461</v>
      </c>
      <c r="E1064" t="s">
        <v>12462</v>
      </c>
      <c r="F1064" t="s">
        <v>12463</v>
      </c>
      <c r="G1064" t="s">
        <v>12463</v>
      </c>
      <c r="H1064" t="s">
        <v>12464</v>
      </c>
      <c r="I1064" t="s">
        <v>12463</v>
      </c>
      <c r="J1064" t="s">
        <v>12465</v>
      </c>
      <c r="K1064" t="s">
        <v>12466</v>
      </c>
      <c r="L1064" t="s">
        <v>12467</v>
      </c>
      <c r="M1064" t="s">
        <v>12468</v>
      </c>
      <c r="N1064" t="s">
        <v>12469</v>
      </c>
      <c r="O1064" t="s">
        <v>12470</v>
      </c>
      <c r="P1064" t="s">
        <v>12471</v>
      </c>
    </row>
    <row r="1065" spans="1:16" x14ac:dyDescent="0.25">
      <c r="A1065" s="4">
        <v>41906</v>
      </c>
      <c r="B1065" s="4">
        <v>41907</v>
      </c>
      <c r="C1065" t="s">
        <v>12472</v>
      </c>
      <c r="D1065" t="s">
        <v>12473</v>
      </c>
      <c r="E1065" t="s">
        <v>12474</v>
      </c>
      <c r="F1065" t="s">
        <v>12475</v>
      </c>
      <c r="G1065" t="s">
        <v>12475</v>
      </c>
      <c r="H1065" t="s">
        <v>12476</v>
      </c>
      <c r="I1065" t="s">
        <v>12475</v>
      </c>
      <c r="J1065" t="s">
        <v>12477</v>
      </c>
      <c r="K1065" t="s">
        <v>12478</v>
      </c>
      <c r="L1065" t="s">
        <v>12479</v>
      </c>
      <c r="M1065" t="s">
        <v>12480</v>
      </c>
      <c r="N1065" t="s">
        <v>12481</v>
      </c>
      <c r="O1065" t="s">
        <v>12482</v>
      </c>
      <c r="P1065" t="s">
        <v>12483</v>
      </c>
    </row>
    <row r="1066" spans="1:16" x14ac:dyDescent="0.25">
      <c r="A1066" s="4">
        <v>41907</v>
      </c>
      <c r="B1066" s="4">
        <v>41908</v>
      </c>
      <c r="C1066" t="s">
        <v>12484</v>
      </c>
      <c r="D1066" t="s">
        <v>12485</v>
      </c>
      <c r="E1066" t="s">
        <v>12486</v>
      </c>
      <c r="F1066" t="s">
        <v>12487</v>
      </c>
      <c r="G1066" t="s">
        <v>12487</v>
      </c>
      <c r="H1066" t="s">
        <v>12488</v>
      </c>
      <c r="I1066" t="s">
        <v>12487</v>
      </c>
      <c r="J1066" t="s">
        <v>12489</v>
      </c>
      <c r="K1066" t="s">
        <v>12490</v>
      </c>
      <c r="L1066" t="s">
        <v>12491</v>
      </c>
      <c r="M1066" t="s">
        <v>12492</v>
      </c>
      <c r="N1066" t="s">
        <v>12493</v>
      </c>
      <c r="O1066" t="s">
        <v>12494</v>
      </c>
      <c r="P1066" t="s">
        <v>12495</v>
      </c>
    </row>
    <row r="1067" spans="1:16" x14ac:dyDescent="0.25">
      <c r="A1067" s="4">
        <v>41908</v>
      </c>
      <c r="B1067" s="4">
        <v>41909</v>
      </c>
      <c r="C1067" t="s">
        <v>12496</v>
      </c>
      <c r="D1067" t="s">
        <v>12497</v>
      </c>
      <c r="E1067" t="s">
        <v>12498</v>
      </c>
      <c r="F1067" t="s">
        <v>12499</v>
      </c>
      <c r="G1067" t="s">
        <v>12499</v>
      </c>
      <c r="H1067" t="s">
        <v>12500</v>
      </c>
      <c r="I1067" t="s">
        <v>12499</v>
      </c>
      <c r="J1067" t="s">
        <v>12501</v>
      </c>
      <c r="K1067" t="s">
        <v>12502</v>
      </c>
      <c r="L1067" t="s">
        <v>12503</v>
      </c>
      <c r="M1067" t="s">
        <v>12504</v>
      </c>
      <c r="N1067" t="s">
        <v>12505</v>
      </c>
      <c r="O1067" t="s">
        <v>12506</v>
      </c>
      <c r="P1067" t="s">
        <v>12507</v>
      </c>
    </row>
    <row r="1068" spans="1:16" x14ac:dyDescent="0.25">
      <c r="A1068" s="4">
        <v>41909</v>
      </c>
      <c r="B1068" s="4">
        <v>41910</v>
      </c>
      <c r="C1068" t="s">
        <v>12508</v>
      </c>
      <c r="D1068">
        <v>0</v>
      </c>
      <c r="E1068" t="s">
        <v>12509</v>
      </c>
      <c r="F1068" t="s">
        <v>12510</v>
      </c>
      <c r="G1068" t="s">
        <v>12510</v>
      </c>
      <c r="H1068" t="s">
        <v>12511</v>
      </c>
      <c r="I1068" t="s">
        <v>12510</v>
      </c>
      <c r="J1068" t="s">
        <v>12512</v>
      </c>
      <c r="K1068" t="s">
        <v>12513</v>
      </c>
      <c r="L1068" t="s">
        <v>12514</v>
      </c>
      <c r="M1068" t="s">
        <v>12515</v>
      </c>
      <c r="N1068" t="s">
        <v>12516</v>
      </c>
      <c r="O1068" t="s">
        <v>12517</v>
      </c>
      <c r="P1068" t="s">
        <v>12518</v>
      </c>
    </row>
    <row r="1069" spans="1:16" x14ac:dyDescent="0.25">
      <c r="A1069" s="4">
        <v>41910</v>
      </c>
      <c r="B1069" s="4">
        <v>41911</v>
      </c>
      <c r="C1069" t="s">
        <v>12519</v>
      </c>
      <c r="D1069">
        <v>0</v>
      </c>
      <c r="E1069" t="s">
        <v>12520</v>
      </c>
      <c r="F1069" t="s">
        <v>12521</v>
      </c>
      <c r="G1069" t="s">
        <v>12521</v>
      </c>
      <c r="H1069" t="s">
        <v>12522</v>
      </c>
      <c r="I1069" t="s">
        <v>12521</v>
      </c>
      <c r="J1069" t="s">
        <v>12523</v>
      </c>
      <c r="K1069" t="s">
        <v>12524</v>
      </c>
      <c r="L1069" t="s">
        <v>12525</v>
      </c>
      <c r="M1069" t="s">
        <v>12526</v>
      </c>
      <c r="N1069" t="s">
        <v>12527</v>
      </c>
      <c r="O1069" t="s">
        <v>12528</v>
      </c>
      <c r="P1069" t="s">
        <v>12529</v>
      </c>
    </row>
    <row r="1070" spans="1:16" x14ac:dyDescent="0.25">
      <c r="A1070" s="4">
        <v>41911</v>
      </c>
      <c r="B1070" s="4">
        <v>41912</v>
      </c>
      <c r="C1070" t="s">
        <v>12530</v>
      </c>
      <c r="D1070" t="s">
        <v>12531</v>
      </c>
      <c r="E1070" t="s">
        <v>12532</v>
      </c>
      <c r="F1070" t="s">
        <v>12533</v>
      </c>
      <c r="G1070" t="s">
        <v>12533</v>
      </c>
      <c r="H1070" t="s">
        <v>12534</v>
      </c>
      <c r="I1070" t="s">
        <v>12533</v>
      </c>
      <c r="J1070" t="s">
        <v>12535</v>
      </c>
      <c r="K1070" t="s">
        <v>12536</v>
      </c>
      <c r="L1070" t="s">
        <v>12537</v>
      </c>
      <c r="M1070" t="s">
        <v>12538</v>
      </c>
      <c r="N1070" t="s">
        <v>12539</v>
      </c>
      <c r="O1070" t="s">
        <v>12540</v>
      </c>
      <c r="P1070" t="s">
        <v>12541</v>
      </c>
    </row>
    <row r="1071" spans="1:16" x14ac:dyDescent="0.25">
      <c r="A1071" s="4">
        <v>41912</v>
      </c>
      <c r="B1071" s="4">
        <v>41913</v>
      </c>
      <c r="C1071" t="s">
        <v>12542</v>
      </c>
      <c r="D1071" t="s">
        <v>12543</v>
      </c>
      <c r="E1071" t="s">
        <v>12544</v>
      </c>
      <c r="F1071" t="s">
        <v>12545</v>
      </c>
      <c r="G1071" t="s">
        <v>12545</v>
      </c>
      <c r="H1071" t="s">
        <v>12546</v>
      </c>
      <c r="I1071" t="s">
        <v>12545</v>
      </c>
      <c r="J1071" t="s">
        <v>12547</v>
      </c>
      <c r="K1071" t="s">
        <v>12548</v>
      </c>
      <c r="L1071" t="s">
        <v>12549</v>
      </c>
      <c r="M1071" t="s">
        <v>12550</v>
      </c>
      <c r="N1071" t="s">
        <v>12551</v>
      </c>
      <c r="O1071" t="s">
        <v>12552</v>
      </c>
      <c r="P1071" t="s">
        <v>12553</v>
      </c>
    </row>
    <row r="1072" spans="1:16" x14ac:dyDescent="0.25">
      <c r="A1072" s="4">
        <v>41913</v>
      </c>
      <c r="B1072" s="4">
        <v>41914</v>
      </c>
      <c r="C1072" t="s">
        <v>12554</v>
      </c>
      <c r="D1072" t="s">
        <v>12555</v>
      </c>
      <c r="E1072" t="s">
        <v>12556</v>
      </c>
      <c r="F1072" t="s">
        <v>12557</v>
      </c>
      <c r="G1072" t="s">
        <v>12557</v>
      </c>
      <c r="H1072" t="s">
        <v>12558</v>
      </c>
      <c r="I1072" t="s">
        <v>12557</v>
      </c>
      <c r="J1072" t="s">
        <v>12559</v>
      </c>
      <c r="K1072" t="s">
        <v>12560</v>
      </c>
      <c r="L1072" t="s">
        <v>12561</v>
      </c>
      <c r="M1072" t="s">
        <v>12562</v>
      </c>
      <c r="N1072" t="s">
        <v>12563</v>
      </c>
      <c r="O1072" t="s">
        <v>12564</v>
      </c>
      <c r="P1072" t="s">
        <v>12565</v>
      </c>
    </row>
    <row r="1073" spans="1:16" x14ac:dyDescent="0.25">
      <c r="A1073" s="4">
        <v>41914</v>
      </c>
      <c r="B1073" s="4">
        <v>41915</v>
      </c>
      <c r="C1073" t="s">
        <v>12566</v>
      </c>
      <c r="D1073" t="s">
        <v>12567</v>
      </c>
      <c r="E1073" t="s">
        <v>12568</v>
      </c>
      <c r="F1073" t="s">
        <v>12569</v>
      </c>
      <c r="G1073" t="s">
        <v>12569</v>
      </c>
      <c r="H1073" t="s">
        <v>12570</v>
      </c>
      <c r="I1073" t="s">
        <v>12569</v>
      </c>
      <c r="J1073" t="s">
        <v>12571</v>
      </c>
      <c r="K1073" t="s">
        <v>12572</v>
      </c>
      <c r="L1073" t="s">
        <v>12573</v>
      </c>
      <c r="M1073" t="s">
        <v>12574</v>
      </c>
      <c r="N1073" t="s">
        <v>12575</v>
      </c>
      <c r="O1073" t="s">
        <v>12576</v>
      </c>
      <c r="P1073" t="s">
        <v>12577</v>
      </c>
    </row>
    <row r="1074" spans="1:16" x14ac:dyDescent="0.25">
      <c r="A1074" s="4">
        <v>41915</v>
      </c>
      <c r="B1074" s="4">
        <v>41916</v>
      </c>
      <c r="C1074" t="s">
        <v>12578</v>
      </c>
      <c r="D1074" t="s">
        <v>12579</v>
      </c>
      <c r="E1074" t="s">
        <v>12580</v>
      </c>
      <c r="F1074" t="s">
        <v>12581</v>
      </c>
      <c r="G1074" t="s">
        <v>12581</v>
      </c>
      <c r="H1074" t="s">
        <v>12582</v>
      </c>
      <c r="I1074" t="s">
        <v>12581</v>
      </c>
      <c r="J1074" t="s">
        <v>12583</v>
      </c>
      <c r="K1074" t="s">
        <v>12584</v>
      </c>
      <c r="L1074" t="s">
        <v>12585</v>
      </c>
      <c r="M1074" t="s">
        <v>12586</v>
      </c>
      <c r="N1074" t="s">
        <v>12587</v>
      </c>
      <c r="O1074" t="s">
        <v>12588</v>
      </c>
      <c r="P1074" t="s">
        <v>12589</v>
      </c>
    </row>
    <row r="1075" spans="1:16" x14ac:dyDescent="0.25">
      <c r="A1075" s="4">
        <v>41916</v>
      </c>
      <c r="B1075" s="4">
        <v>41917</v>
      </c>
      <c r="C1075" t="s">
        <v>12590</v>
      </c>
      <c r="D1075">
        <v>0</v>
      </c>
      <c r="E1075" t="s">
        <v>12591</v>
      </c>
      <c r="F1075" t="s">
        <v>12592</v>
      </c>
      <c r="G1075" t="s">
        <v>12592</v>
      </c>
      <c r="H1075" t="s">
        <v>12593</v>
      </c>
      <c r="I1075" t="s">
        <v>12592</v>
      </c>
      <c r="J1075" t="s">
        <v>12594</v>
      </c>
      <c r="K1075" t="s">
        <v>12595</v>
      </c>
      <c r="L1075" t="s">
        <v>12596</v>
      </c>
      <c r="M1075" t="s">
        <v>12597</v>
      </c>
      <c r="N1075" t="s">
        <v>12598</v>
      </c>
      <c r="O1075" t="s">
        <v>12599</v>
      </c>
      <c r="P1075" t="s">
        <v>12600</v>
      </c>
    </row>
    <row r="1076" spans="1:16" x14ac:dyDescent="0.25">
      <c r="A1076" s="4">
        <v>41917</v>
      </c>
      <c r="B1076" s="4">
        <v>41918</v>
      </c>
      <c r="C1076" t="s">
        <v>12601</v>
      </c>
      <c r="D1076">
        <v>0</v>
      </c>
      <c r="E1076" t="s">
        <v>12602</v>
      </c>
      <c r="F1076" t="s">
        <v>12603</v>
      </c>
      <c r="G1076" t="s">
        <v>12603</v>
      </c>
      <c r="H1076" t="s">
        <v>12604</v>
      </c>
      <c r="I1076" t="s">
        <v>12603</v>
      </c>
      <c r="J1076" t="s">
        <v>12605</v>
      </c>
      <c r="K1076" t="s">
        <v>12606</v>
      </c>
      <c r="L1076" t="s">
        <v>12607</v>
      </c>
      <c r="M1076" t="s">
        <v>12608</v>
      </c>
      <c r="N1076" t="s">
        <v>12609</v>
      </c>
      <c r="O1076" t="s">
        <v>12610</v>
      </c>
      <c r="P1076" t="s">
        <v>12611</v>
      </c>
    </row>
    <row r="1077" spans="1:16" x14ac:dyDescent="0.25">
      <c r="A1077" s="4">
        <v>41918</v>
      </c>
      <c r="B1077" s="4">
        <v>41919</v>
      </c>
      <c r="C1077" t="s">
        <v>12612</v>
      </c>
      <c r="D1077" t="s">
        <v>12613</v>
      </c>
      <c r="E1077" t="s">
        <v>12614</v>
      </c>
      <c r="F1077" t="s">
        <v>12615</v>
      </c>
      <c r="G1077" t="s">
        <v>12615</v>
      </c>
      <c r="H1077" t="s">
        <v>12616</v>
      </c>
      <c r="I1077" t="s">
        <v>12615</v>
      </c>
      <c r="J1077" t="s">
        <v>12617</v>
      </c>
      <c r="K1077" t="s">
        <v>12618</v>
      </c>
      <c r="L1077" t="s">
        <v>12619</v>
      </c>
      <c r="M1077" t="s">
        <v>12620</v>
      </c>
      <c r="N1077" t="s">
        <v>12621</v>
      </c>
      <c r="O1077" t="s">
        <v>12622</v>
      </c>
      <c r="P1077" t="s">
        <v>12623</v>
      </c>
    </row>
    <row r="1078" spans="1:16" x14ac:dyDescent="0.25">
      <c r="A1078" s="4">
        <v>41919</v>
      </c>
      <c r="B1078" s="4">
        <v>41920</v>
      </c>
      <c r="C1078" t="s">
        <v>12624</v>
      </c>
      <c r="D1078" t="s">
        <v>12625</v>
      </c>
      <c r="E1078" t="s">
        <v>12626</v>
      </c>
      <c r="F1078" t="s">
        <v>12627</v>
      </c>
      <c r="G1078" t="s">
        <v>12627</v>
      </c>
      <c r="H1078" t="s">
        <v>12628</v>
      </c>
      <c r="I1078" t="s">
        <v>12627</v>
      </c>
      <c r="J1078" t="s">
        <v>12629</v>
      </c>
      <c r="K1078" t="s">
        <v>12630</v>
      </c>
      <c r="L1078" t="s">
        <v>12631</v>
      </c>
      <c r="M1078" t="s">
        <v>12632</v>
      </c>
      <c r="N1078" t="s">
        <v>12633</v>
      </c>
      <c r="O1078" t="s">
        <v>12634</v>
      </c>
      <c r="P1078" t="s">
        <v>12635</v>
      </c>
    </row>
    <row r="1079" spans="1:16" x14ac:dyDescent="0.25">
      <c r="A1079" s="4">
        <v>41920</v>
      </c>
      <c r="B1079" s="4">
        <v>41921</v>
      </c>
      <c r="C1079" t="s">
        <v>12636</v>
      </c>
      <c r="D1079" t="s">
        <v>12637</v>
      </c>
      <c r="E1079" t="s">
        <v>12638</v>
      </c>
      <c r="F1079" t="s">
        <v>12639</v>
      </c>
      <c r="G1079" t="s">
        <v>12639</v>
      </c>
      <c r="H1079" t="s">
        <v>12640</v>
      </c>
      <c r="I1079" t="s">
        <v>12639</v>
      </c>
      <c r="J1079" t="s">
        <v>12641</v>
      </c>
      <c r="K1079" t="s">
        <v>12642</v>
      </c>
      <c r="L1079" t="s">
        <v>12643</v>
      </c>
      <c r="M1079" t="s">
        <v>12644</v>
      </c>
      <c r="N1079" t="s">
        <v>12645</v>
      </c>
      <c r="O1079" t="s">
        <v>12646</v>
      </c>
      <c r="P1079" t="s">
        <v>12647</v>
      </c>
    </row>
    <row r="1080" spans="1:16" x14ac:dyDescent="0.25">
      <c r="A1080" s="4">
        <v>41921</v>
      </c>
      <c r="B1080" s="4">
        <v>41922</v>
      </c>
      <c r="C1080" t="s">
        <v>12648</v>
      </c>
      <c r="D1080" t="s">
        <v>12649</v>
      </c>
      <c r="E1080" t="s">
        <v>12650</v>
      </c>
      <c r="F1080" t="s">
        <v>12651</v>
      </c>
      <c r="G1080" t="s">
        <v>12651</v>
      </c>
      <c r="H1080" t="s">
        <v>12652</v>
      </c>
      <c r="I1080" t="s">
        <v>12651</v>
      </c>
      <c r="J1080" t="s">
        <v>12653</v>
      </c>
      <c r="K1080" t="s">
        <v>12654</v>
      </c>
      <c r="L1080" t="s">
        <v>12655</v>
      </c>
      <c r="M1080" t="s">
        <v>12656</v>
      </c>
      <c r="N1080" t="s">
        <v>12657</v>
      </c>
      <c r="O1080" t="s">
        <v>12658</v>
      </c>
      <c r="P1080" t="s">
        <v>12659</v>
      </c>
    </row>
    <row r="1081" spans="1:16" x14ac:dyDescent="0.25">
      <c r="A1081" s="4">
        <v>41922</v>
      </c>
      <c r="B1081" s="4">
        <v>41923</v>
      </c>
      <c r="C1081" t="s">
        <v>12660</v>
      </c>
      <c r="D1081" t="s">
        <v>12661</v>
      </c>
      <c r="E1081" t="s">
        <v>12662</v>
      </c>
      <c r="F1081" t="s">
        <v>12663</v>
      </c>
      <c r="G1081" t="s">
        <v>12663</v>
      </c>
      <c r="H1081" t="s">
        <v>12664</v>
      </c>
      <c r="I1081" t="s">
        <v>12663</v>
      </c>
      <c r="J1081" t="s">
        <v>12665</v>
      </c>
      <c r="K1081" t="s">
        <v>12666</v>
      </c>
      <c r="L1081" t="s">
        <v>12667</v>
      </c>
      <c r="M1081" t="s">
        <v>12668</v>
      </c>
      <c r="N1081" t="s">
        <v>12669</v>
      </c>
      <c r="O1081" t="s">
        <v>12670</v>
      </c>
      <c r="P1081" t="s">
        <v>12671</v>
      </c>
    </row>
    <row r="1082" spans="1:16" x14ac:dyDescent="0.25">
      <c r="A1082" s="4">
        <v>41923</v>
      </c>
      <c r="B1082" s="4">
        <v>41924</v>
      </c>
      <c r="C1082" t="s">
        <v>12672</v>
      </c>
      <c r="D1082">
        <v>0</v>
      </c>
      <c r="E1082" t="s">
        <v>12673</v>
      </c>
      <c r="F1082" t="s">
        <v>12674</v>
      </c>
      <c r="G1082" t="s">
        <v>12674</v>
      </c>
      <c r="H1082" t="s">
        <v>12675</v>
      </c>
      <c r="I1082" t="s">
        <v>12674</v>
      </c>
      <c r="J1082" t="s">
        <v>12676</v>
      </c>
      <c r="K1082" t="s">
        <v>12677</v>
      </c>
      <c r="L1082" t="s">
        <v>12678</v>
      </c>
      <c r="M1082" t="s">
        <v>12679</v>
      </c>
      <c r="N1082" t="s">
        <v>12680</v>
      </c>
      <c r="O1082" t="s">
        <v>12681</v>
      </c>
      <c r="P1082" t="s">
        <v>12682</v>
      </c>
    </row>
    <row r="1083" spans="1:16" x14ac:dyDescent="0.25">
      <c r="A1083" s="4">
        <v>41924</v>
      </c>
      <c r="B1083" s="4">
        <v>41925</v>
      </c>
      <c r="C1083" t="s">
        <v>12683</v>
      </c>
      <c r="D1083">
        <v>0</v>
      </c>
      <c r="E1083" t="s">
        <v>12684</v>
      </c>
      <c r="F1083" t="s">
        <v>12685</v>
      </c>
      <c r="G1083" t="s">
        <v>12685</v>
      </c>
      <c r="H1083" t="s">
        <v>12686</v>
      </c>
      <c r="I1083" t="s">
        <v>12685</v>
      </c>
      <c r="J1083" t="s">
        <v>12687</v>
      </c>
      <c r="K1083" t="s">
        <v>12688</v>
      </c>
      <c r="L1083" t="s">
        <v>12689</v>
      </c>
      <c r="M1083" t="s">
        <v>12690</v>
      </c>
      <c r="N1083" t="s">
        <v>12691</v>
      </c>
      <c r="O1083" t="s">
        <v>12692</v>
      </c>
      <c r="P1083" t="s">
        <v>12693</v>
      </c>
    </row>
    <row r="1084" spans="1:16" x14ac:dyDescent="0.25">
      <c r="A1084" s="4">
        <v>41925</v>
      </c>
      <c r="B1084" s="4">
        <v>41926</v>
      </c>
      <c r="C1084" t="s">
        <v>12694</v>
      </c>
      <c r="D1084" t="s">
        <v>12695</v>
      </c>
      <c r="E1084" t="s">
        <v>12696</v>
      </c>
      <c r="F1084" t="s">
        <v>12697</v>
      </c>
      <c r="G1084" t="s">
        <v>12697</v>
      </c>
      <c r="H1084" t="s">
        <v>12698</v>
      </c>
      <c r="I1084" t="s">
        <v>12697</v>
      </c>
      <c r="J1084" t="s">
        <v>12699</v>
      </c>
      <c r="K1084" t="s">
        <v>12700</v>
      </c>
      <c r="L1084" t="s">
        <v>12701</v>
      </c>
      <c r="M1084" t="s">
        <v>12702</v>
      </c>
      <c r="N1084" t="s">
        <v>12703</v>
      </c>
      <c r="O1084" t="s">
        <v>12704</v>
      </c>
      <c r="P1084" t="s">
        <v>12705</v>
      </c>
    </row>
    <row r="1085" spans="1:16" x14ac:dyDescent="0.25">
      <c r="A1085" s="4">
        <v>41926</v>
      </c>
      <c r="B1085" s="4">
        <v>41927</v>
      </c>
      <c r="C1085" t="s">
        <v>12706</v>
      </c>
      <c r="D1085" t="s">
        <v>12707</v>
      </c>
      <c r="E1085" t="s">
        <v>12708</v>
      </c>
      <c r="F1085" t="s">
        <v>12709</v>
      </c>
      <c r="G1085" t="s">
        <v>12709</v>
      </c>
      <c r="H1085" t="s">
        <v>12710</v>
      </c>
      <c r="I1085" t="s">
        <v>12709</v>
      </c>
      <c r="J1085" t="s">
        <v>12711</v>
      </c>
      <c r="K1085" t="s">
        <v>12712</v>
      </c>
      <c r="L1085" t="s">
        <v>12713</v>
      </c>
      <c r="M1085" t="s">
        <v>12714</v>
      </c>
      <c r="N1085" t="s">
        <v>12715</v>
      </c>
      <c r="O1085" t="s">
        <v>12716</v>
      </c>
      <c r="P1085" t="s">
        <v>12717</v>
      </c>
    </row>
    <row r="1086" spans="1:16" x14ac:dyDescent="0.25">
      <c r="A1086" s="4">
        <v>41927</v>
      </c>
      <c r="B1086" s="4">
        <v>41928</v>
      </c>
      <c r="C1086" t="s">
        <v>12718</v>
      </c>
      <c r="D1086" t="s">
        <v>12719</v>
      </c>
      <c r="E1086" t="s">
        <v>12720</v>
      </c>
      <c r="F1086" t="s">
        <v>12721</v>
      </c>
      <c r="G1086" t="s">
        <v>12721</v>
      </c>
      <c r="H1086" t="s">
        <v>12722</v>
      </c>
      <c r="I1086" t="s">
        <v>12721</v>
      </c>
      <c r="J1086" t="s">
        <v>12723</v>
      </c>
      <c r="K1086" t="s">
        <v>12724</v>
      </c>
      <c r="L1086" t="s">
        <v>12725</v>
      </c>
      <c r="M1086" t="s">
        <v>12726</v>
      </c>
      <c r="N1086" t="s">
        <v>12727</v>
      </c>
      <c r="O1086" t="s">
        <v>12728</v>
      </c>
      <c r="P1086" t="s">
        <v>12729</v>
      </c>
    </row>
    <row r="1087" spans="1:16" x14ac:dyDescent="0.25">
      <c r="A1087" s="4">
        <v>41928</v>
      </c>
      <c r="B1087" s="4">
        <v>41929</v>
      </c>
      <c r="C1087" t="s">
        <v>12730</v>
      </c>
      <c r="D1087" t="s">
        <v>12731</v>
      </c>
      <c r="E1087" t="s">
        <v>12732</v>
      </c>
      <c r="F1087" t="s">
        <v>12733</v>
      </c>
      <c r="G1087" t="s">
        <v>12733</v>
      </c>
      <c r="H1087" t="s">
        <v>12734</v>
      </c>
      <c r="I1087" t="s">
        <v>12733</v>
      </c>
      <c r="J1087" t="s">
        <v>12735</v>
      </c>
      <c r="K1087" t="s">
        <v>12736</v>
      </c>
      <c r="L1087" t="s">
        <v>12737</v>
      </c>
      <c r="M1087" t="s">
        <v>12738</v>
      </c>
      <c r="N1087" t="s">
        <v>12739</v>
      </c>
      <c r="O1087" t="s">
        <v>12740</v>
      </c>
      <c r="P1087" t="s">
        <v>12741</v>
      </c>
    </row>
    <row r="1088" spans="1:16" x14ac:dyDescent="0.25">
      <c r="A1088" s="4">
        <v>41929</v>
      </c>
      <c r="B1088" s="4">
        <v>41930</v>
      </c>
      <c r="C1088" t="s">
        <v>12742</v>
      </c>
      <c r="D1088" t="s">
        <v>12743</v>
      </c>
      <c r="E1088" t="s">
        <v>12744</v>
      </c>
      <c r="F1088" t="s">
        <v>12745</v>
      </c>
      <c r="G1088" t="s">
        <v>12745</v>
      </c>
      <c r="H1088" t="s">
        <v>12746</v>
      </c>
      <c r="I1088" t="s">
        <v>12745</v>
      </c>
      <c r="J1088" t="s">
        <v>12747</v>
      </c>
      <c r="K1088" t="s">
        <v>12748</v>
      </c>
      <c r="L1088" t="s">
        <v>12749</v>
      </c>
      <c r="M1088" t="s">
        <v>12750</v>
      </c>
      <c r="N1088" t="s">
        <v>12751</v>
      </c>
      <c r="O1088" t="s">
        <v>12752</v>
      </c>
      <c r="P1088" t="s">
        <v>12753</v>
      </c>
    </row>
    <row r="1089" spans="1:16" x14ac:dyDescent="0.25">
      <c r="A1089" s="4">
        <v>41930</v>
      </c>
      <c r="B1089" s="4">
        <v>41931</v>
      </c>
      <c r="C1089" t="s">
        <v>12754</v>
      </c>
      <c r="D1089">
        <v>0</v>
      </c>
      <c r="E1089" t="s">
        <v>12755</v>
      </c>
      <c r="F1089" t="s">
        <v>12756</v>
      </c>
      <c r="G1089" t="s">
        <v>12756</v>
      </c>
      <c r="H1089" t="s">
        <v>12757</v>
      </c>
      <c r="I1089" t="s">
        <v>12756</v>
      </c>
      <c r="J1089" t="s">
        <v>12758</v>
      </c>
      <c r="K1089" t="s">
        <v>12759</v>
      </c>
      <c r="L1089" t="s">
        <v>12760</v>
      </c>
      <c r="M1089" t="s">
        <v>12761</v>
      </c>
      <c r="N1089" t="s">
        <v>12762</v>
      </c>
      <c r="O1089" t="s">
        <v>12763</v>
      </c>
      <c r="P1089" t="s">
        <v>12764</v>
      </c>
    </row>
    <row r="1090" spans="1:16" x14ac:dyDescent="0.25">
      <c r="A1090" s="4">
        <v>41931</v>
      </c>
      <c r="B1090" s="4">
        <v>41932</v>
      </c>
      <c r="C1090" t="s">
        <v>12765</v>
      </c>
      <c r="D1090">
        <v>0</v>
      </c>
      <c r="E1090" t="s">
        <v>12766</v>
      </c>
      <c r="F1090" t="s">
        <v>12767</v>
      </c>
      <c r="G1090" t="s">
        <v>12767</v>
      </c>
      <c r="H1090" t="s">
        <v>12768</v>
      </c>
      <c r="I1090" t="s">
        <v>12767</v>
      </c>
      <c r="J1090" t="s">
        <v>12769</v>
      </c>
      <c r="K1090" t="s">
        <v>12770</v>
      </c>
      <c r="L1090" t="s">
        <v>12771</v>
      </c>
      <c r="M1090" t="s">
        <v>12772</v>
      </c>
      <c r="N1090" t="s">
        <v>12773</v>
      </c>
      <c r="O1090" t="s">
        <v>12774</v>
      </c>
      <c r="P1090" t="s">
        <v>12775</v>
      </c>
    </row>
    <row r="1091" spans="1:16" x14ac:dyDescent="0.25">
      <c r="A1091" s="4">
        <v>41932</v>
      </c>
      <c r="B1091" s="4">
        <v>41933</v>
      </c>
      <c r="C1091" t="s">
        <v>12776</v>
      </c>
      <c r="D1091" t="s">
        <v>12777</v>
      </c>
      <c r="E1091" t="s">
        <v>12778</v>
      </c>
      <c r="F1091" t="s">
        <v>12779</v>
      </c>
      <c r="G1091" t="s">
        <v>12779</v>
      </c>
      <c r="H1091" t="s">
        <v>12780</v>
      </c>
      <c r="I1091" t="s">
        <v>12779</v>
      </c>
      <c r="J1091" t="s">
        <v>12781</v>
      </c>
      <c r="K1091" t="s">
        <v>12782</v>
      </c>
      <c r="L1091" t="s">
        <v>12783</v>
      </c>
      <c r="M1091" t="s">
        <v>12784</v>
      </c>
      <c r="N1091" t="s">
        <v>12785</v>
      </c>
      <c r="O1091" t="s">
        <v>12786</v>
      </c>
      <c r="P1091" t="s">
        <v>12787</v>
      </c>
    </row>
    <row r="1092" spans="1:16" x14ac:dyDescent="0.25">
      <c r="A1092" s="4">
        <v>41933</v>
      </c>
      <c r="B1092" s="4">
        <v>41934</v>
      </c>
      <c r="C1092" t="s">
        <v>12788</v>
      </c>
      <c r="D1092" t="s">
        <v>12789</v>
      </c>
      <c r="E1092" t="s">
        <v>12790</v>
      </c>
      <c r="F1092" t="s">
        <v>12791</v>
      </c>
      <c r="G1092" t="s">
        <v>12791</v>
      </c>
      <c r="H1092" t="s">
        <v>12792</v>
      </c>
      <c r="I1092" t="s">
        <v>12791</v>
      </c>
      <c r="J1092" t="s">
        <v>12793</v>
      </c>
      <c r="K1092" t="s">
        <v>12794</v>
      </c>
      <c r="L1092" t="s">
        <v>12795</v>
      </c>
      <c r="M1092" t="s">
        <v>12796</v>
      </c>
      <c r="N1092" t="s">
        <v>12797</v>
      </c>
      <c r="O1092" t="s">
        <v>12798</v>
      </c>
      <c r="P1092" t="s">
        <v>12799</v>
      </c>
    </row>
    <row r="1093" spans="1:16" x14ac:dyDescent="0.25">
      <c r="A1093" s="4">
        <v>41934</v>
      </c>
      <c r="B1093" s="4">
        <v>41935</v>
      </c>
      <c r="C1093" t="s">
        <v>12800</v>
      </c>
      <c r="D1093" t="s">
        <v>12801</v>
      </c>
      <c r="E1093" t="s">
        <v>12802</v>
      </c>
      <c r="F1093" t="s">
        <v>12803</v>
      </c>
      <c r="G1093" t="s">
        <v>12803</v>
      </c>
      <c r="H1093" t="s">
        <v>12804</v>
      </c>
      <c r="I1093" t="s">
        <v>12803</v>
      </c>
      <c r="J1093" t="s">
        <v>12805</v>
      </c>
      <c r="K1093" t="s">
        <v>12806</v>
      </c>
      <c r="L1093" t="s">
        <v>12807</v>
      </c>
      <c r="M1093" t="s">
        <v>12808</v>
      </c>
      <c r="N1093" t="s">
        <v>12809</v>
      </c>
      <c r="O1093" t="s">
        <v>12810</v>
      </c>
      <c r="P1093" t="s">
        <v>12811</v>
      </c>
    </row>
    <row r="1094" spans="1:16" x14ac:dyDescent="0.25">
      <c r="A1094" s="4">
        <v>41935</v>
      </c>
      <c r="B1094" s="4">
        <v>41936</v>
      </c>
      <c r="C1094" t="s">
        <v>12812</v>
      </c>
      <c r="D1094" t="s">
        <v>12813</v>
      </c>
      <c r="E1094" t="s">
        <v>12814</v>
      </c>
      <c r="F1094" t="s">
        <v>12815</v>
      </c>
      <c r="G1094" t="s">
        <v>12815</v>
      </c>
      <c r="H1094" t="s">
        <v>12816</v>
      </c>
      <c r="I1094" t="s">
        <v>12815</v>
      </c>
      <c r="J1094" t="s">
        <v>12817</v>
      </c>
      <c r="K1094" t="s">
        <v>12818</v>
      </c>
      <c r="L1094" t="s">
        <v>12819</v>
      </c>
      <c r="M1094" t="s">
        <v>12820</v>
      </c>
      <c r="N1094" t="s">
        <v>12821</v>
      </c>
      <c r="O1094" t="s">
        <v>12822</v>
      </c>
      <c r="P1094" t="s">
        <v>12823</v>
      </c>
    </row>
    <row r="1095" spans="1:16" x14ac:dyDescent="0.25">
      <c r="A1095" s="4">
        <v>41936</v>
      </c>
      <c r="B1095" s="4">
        <v>41937</v>
      </c>
      <c r="C1095" t="s">
        <v>12824</v>
      </c>
      <c r="D1095" t="s">
        <v>12825</v>
      </c>
      <c r="E1095" t="s">
        <v>12826</v>
      </c>
      <c r="F1095" t="s">
        <v>12827</v>
      </c>
      <c r="G1095" t="s">
        <v>12827</v>
      </c>
      <c r="H1095" t="s">
        <v>12828</v>
      </c>
      <c r="I1095" t="s">
        <v>12827</v>
      </c>
      <c r="J1095" t="s">
        <v>12829</v>
      </c>
      <c r="K1095" t="s">
        <v>12830</v>
      </c>
      <c r="L1095" t="s">
        <v>12831</v>
      </c>
      <c r="M1095" t="s">
        <v>12832</v>
      </c>
      <c r="N1095" t="s">
        <v>12833</v>
      </c>
      <c r="O1095" t="s">
        <v>12834</v>
      </c>
      <c r="P1095" t="s">
        <v>12835</v>
      </c>
    </row>
    <row r="1096" spans="1:16" x14ac:dyDescent="0.25">
      <c r="A1096" s="4">
        <v>41937</v>
      </c>
      <c r="B1096" s="4">
        <v>41938</v>
      </c>
      <c r="C1096" t="s">
        <v>12836</v>
      </c>
      <c r="D1096">
        <v>0</v>
      </c>
      <c r="E1096" t="s">
        <v>12837</v>
      </c>
      <c r="F1096" t="s">
        <v>12838</v>
      </c>
      <c r="G1096" t="s">
        <v>12838</v>
      </c>
      <c r="H1096" t="s">
        <v>12839</v>
      </c>
      <c r="I1096" t="s">
        <v>12838</v>
      </c>
      <c r="J1096" t="s">
        <v>12840</v>
      </c>
      <c r="K1096" t="s">
        <v>12841</v>
      </c>
      <c r="L1096" t="s">
        <v>12842</v>
      </c>
      <c r="M1096" t="s">
        <v>12843</v>
      </c>
      <c r="N1096" t="s">
        <v>12844</v>
      </c>
      <c r="O1096" t="s">
        <v>12845</v>
      </c>
      <c r="P1096" t="s">
        <v>12846</v>
      </c>
    </row>
    <row r="1097" spans="1:16" x14ac:dyDescent="0.25">
      <c r="A1097" s="4">
        <v>41938</v>
      </c>
      <c r="B1097" s="4">
        <v>41939</v>
      </c>
      <c r="C1097" t="s">
        <v>12847</v>
      </c>
      <c r="D1097">
        <v>0</v>
      </c>
      <c r="E1097" t="s">
        <v>12848</v>
      </c>
      <c r="F1097" t="s">
        <v>12849</v>
      </c>
      <c r="G1097" t="s">
        <v>12849</v>
      </c>
      <c r="H1097" t="s">
        <v>12850</v>
      </c>
      <c r="I1097" t="s">
        <v>12849</v>
      </c>
      <c r="J1097" t="s">
        <v>12851</v>
      </c>
      <c r="K1097" t="s">
        <v>12852</v>
      </c>
      <c r="L1097" t="s">
        <v>12853</v>
      </c>
      <c r="M1097" t="s">
        <v>12854</v>
      </c>
      <c r="N1097" t="s">
        <v>12855</v>
      </c>
      <c r="O1097" t="s">
        <v>12856</v>
      </c>
      <c r="P1097" t="s">
        <v>12857</v>
      </c>
    </row>
    <row r="1098" spans="1:16" x14ac:dyDescent="0.25">
      <c r="A1098" s="4">
        <v>41939</v>
      </c>
      <c r="B1098" s="4">
        <v>41940</v>
      </c>
      <c r="C1098" t="s">
        <v>12858</v>
      </c>
      <c r="D1098" t="s">
        <v>12859</v>
      </c>
      <c r="E1098" t="s">
        <v>12860</v>
      </c>
      <c r="F1098" t="s">
        <v>12861</v>
      </c>
      <c r="G1098" t="s">
        <v>12861</v>
      </c>
      <c r="H1098" t="s">
        <v>12862</v>
      </c>
      <c r="I1098" t="s">
        <v>12861</v>
      </c>
      <c r="J1098" t="s">
        <v>12863</v>
      </c>
      <c r="K1098" t="s">
        <v>12864</v>
      </c>
      <c r="L1098" t="s">
        <v>12865</v>
      </c>
      <c r="M1098" t="s">
        <v>12866</v>
      </c>
      <c r="N1098" t="s">
        <v>12867</v>
      </c>
      <c r="O1098" t="s">
        <v>12868</v>
      </c>
      <c r="P1098" t="s">
        <v>12869</v>
      </c>
    </row>
    <row r="1099" spans="1:16" x14ac:dyDescent="0.25">
      <c r="A1099" s="4">
        <v>41940</v>
      </c>
      <c r="B1099" s="4">
        <v>41941</v>
      </c>
      <c r="C1099" t="s">
        <v>12870</v>
      </c>
      <c r="D1099" t="s">
        <v>12871</v>
      </c>
      <c r="E1099" t="s">
        <v>12872</v>
      </c>
      <c r="F1099" t="s">
        <v>12873</v>
      </c>
      <c r="G1099" t="s">
        <v>12873</v>
      </c>
      <c r="H1099" t="s">
        <v>12874</v>
      </c>
      <c r="I1099" t="s">
        <v>12873</v>
      </c>
      <c r="J1099" t="s">
        <v>12875</v>
      </c>
      <c r="K1099" t="s">
        <v>12876</v>
      </c>
      <c r="L1099" t="s">
        <v>12877</v>
      </c>
      <c r="M1099" t="s">
        <v>12878</v>
      </c>
      <c r="N1099" t="s">
        <v>12879</v>
      </c>
      <c r="O1099" t="s">
        <v>12880</v>
      </c>
      <c r="P1099" t="s">
        <v>12881</v>
      </c>
    </row>
    <row r="1100" spans="1:16" x14ac:dyDescent="0.25">
      <c r="A1100" s="4">
        <v>41941</v>
      </c>
      <c r="B1100" s="4">
        <v>41942</v>
      </c>
      <c r="C1100" t="s">
        <v>12882</v>
      </c>
      <c r="D1100" t="s">
        <v>12883</v>
      </c>
      <c r="E1100" t="s">
        <v>12884</v>
      </c>
      <c r="F1100" t="s">
        <v>12885</v>
      </c>
      <c r="G1100" t="s">
        <v>12885</v>
      </c>
      <c r="H1100" t="s">
        <v>12886</v>
      </c>
      <c r="I1100" t="s">
        <v>12885</v>
      </c>
      <c r="J1100" t="s">
        <v>12887</v>
      </c>
      <c r="K1100" t="s">
        <v>12888</v>
      </c>
      <c r="L1100" t="s">
        <v>12889</v>
      </c>
      <c r="M1100" t="s">
        <v>12890</v>
      </c>
      <c r="N1100" t="s">
        <v>12891</v>
      </c>
      <c r="O1100" t="s">
        <v>12892</v>
      </c>
      <c r="P1100" t="s">
        <v>12893</v>
      </c>
    </row>
    <row r="1101" spans="1:16" x14ac:dyDescent="0.25">
      <c r="A1101" s="4">
        <v>41942</v>
      </c>
      <c r="B1101" s="4">
        <v>41943</v>
      </c>
      <c r="C1101" t="s">
        <v>12894</v>
      </c>
      <c r="D1101" t="s">
        <v>12895</v>
      </c>
      <c r="E1101" t="s">
        <v>12896</v>
      </c>
      <c r="F1101" t="s">
        <v>12897</v>
      </c>
      <c r="G1101" t="s">
        <v>12897</v>
      </c>
      <c r="H1101" t="s">
        <v>12898</v>
      </c>
      <c r="I1101" t="s">
        <v>12897</v>
      </c>
      <c r="J1101" t="s">
        <v>12899</v>
      </c>
      <c r="K1101" t="s">
        <v>12900</v>
      </c>
      <c r="L1101" t="s">
        <v>12901</v>
      </c>
      <c r="M1101" t="s">
        <v>12902</v>
      </c>
      <c r="N1101" t="s">
        <v>12903</v>
      </c>
      <c r="O1101" t="s">
        <v>12904</v>
      </c>
      <c r="P1101" t="s">
        <v>12905</v>
      </c>
    </row>
    <row r="1102" spans="1:16" x14ac:dyDescent="0.25">
      <c r="A1102" s="4">
        <v>41943</v>
      </c>
      <c r="B1102" s="4">
        <v>41944</v>
      </c>
      <c r="C1102" t="s">
        <v>12906</v>
      </c>
      <c r="D1102" t="s">
        <v>12907</v>
      </c>
      <c r="E1102" t="s">
        <v>12908</v>
      </c>
      <c r="F1102" t="s">
        <v>12909</v>
      </c>
      <c r="G1102" t="s">
        <v>12909</v>
      </c>
      <c r="H1102" t="s">
        <v>12910</v>
      </c>
      <c r="I1102" t="s">
        <v>12909</v>
      </c>
      <c r="J1102" t="s">
        <v>12911</v>
      </c>
      <c r="K1102" t="s">
        <v>12912</v>
      </c>
      <c r="L1102" t="s">
        <v>12913</v>
      </c>
      <c r="M1102" t="s">
        <v>12914</v>
      </c>
      <c r="N1102" t="s">
        <v>12915</v>
      </c>
      <c r="O1102" t="s">
        <v>12916</v>
      </c>
      <c r="P1102" t="s">
        <v>12917</v>
      </c>
    </row>
    <row r="1103" spans="1:16" x14ac:dyDescent="0.25">
      <c r="A1103" s="4">
        <v>41944</v>
      </c>
      <c r="B1103" s="4">
        <v>41945</v>
      </c>
      <c r="C1103" t="s">
        <v>12918</v>
      </c>
      <c r="D1103">
        <v>0</v>
      </c>
      <c r="E1103" t="s">
        <v>12919</v>
      </c>
      <c r="F1103" t="s">
        <v>12920</v>
      </c>
      <c r="G1103" t="s">
        <v>12920</v>
      </c>
      <c r="H1103" t="s">
        <v>12921</v>
      </c>
      <c r="I1103" t="s">
        <v>12920</v>
      </c>
      <c r="J1103" t="s">
        <v>12922</v>
      </c>
      <c r="K1103" t="s">
        <v>12923</v>
      </c>
      <c r="L1103" t="s">
        <v>12924</v>
      </c>
      <c r="M1103" t="s">
        <v>12925</v>
      </c>
      <c r="N1103" t="s">
        <v>12926</v>
      </c>
      <c r="O1103" t="s">
        <v>12927</v>
      </c>
      <c r="P1103" t="s">
        <v>12928</v>
      </c>
    </row>
    <row r="1104" spans="1:16" x14ac:dyDescent="0.25">
      <c r="A1104" s="4">
        <v>41945</v>
      </c>
      <c r="B1104" s="4">
        <v>41946</v>
      </c>
      <c r="C1104" t="s">
        <v>12929</v>
      </c>
      <c r="D1104">
        <v>0</v>
      </c>
      <c r="E1104" t="s">
        <v>12930</v>
      </c>
      <c r="F1104" t="s">
        <v>12931</v>
      </c>
      <c r="G1104" t="s">
        <v>12931</v>
      </c>
      <c r="H1104" t="s">
        <v>12932</v>
      </c>
      <c r="I1104" t="s">
        <v>12931</v>
      </c>
      <c r="J1104" t="s">
        <v>12933</v>
      </c>
      <c r="K1104" t="s">
        <v>12934</v>
      </c>
      <c r="L1104" t="s">
        <v>12935</v>
      </c>
      <c r="M1104" t="s">
        <v>12936</v>
      </c>
      <c r="N1104" t="s">
        <v>12937</v>
      </c>
      <c r="O1104" t="s">
        <v>12938</v>
      </c>
      <c r="P1104" t="s">
        <v>12939</v>
      </c>
    </row>
    <row r="1105" spans="1:16" x14ac:dyDescent="0.25">
      <c r="A1105" s="4">
        <v>41946</v>
      </c>
      <c r="B1105" s="4">
        <v>41947</v>
      </c>
      <c r="C1105" t="s">
        <v>12940</v>
      </c>
      <c r="D1105" t="s">
        <v>12941</v>
      </c>
      <c r="E1105" t="s">
        <v>12942</v>
      </c>
      <c r="F1105" t="s">
        <v>12943</v>
      </c>
      <c r="G1105" t="s">
        <v>12943</v>
      </c>
      <c r="H1105" t="s">
        <v>12944</v>
      </c>
      <c r="I1105" t="s">
        <v>12943</v>
      </c>
      <c r="J1105" t="s">
        <v>12945</v>
      </c>
      <c r="K1105" t="s">
        <v>12946</v>
      </c>
      <c r="L1105" t="s">
        <v>12947</v>
      </c>
      <c r="M1105" t="s">
        <v>12948</v>
      </c>
      <c r="N1105" t="s">
        <v>12949</v>
      </c>
      <c r="O1105" t="s">
        <v>12950</v>
      </c>
      <c r="P1105" t="s">
        <v>12951</v>
      </c>
    </row>
    <row r="1106" spans="1:16" x14ac:dyDescent="0.25">
      <c r="A1106" s="4">
        <v>41947</v>
      </c>
      <c r="B1106" s="4">
        <v>41948</v>
      </c>
      <c r="C1106" t="s">
        <v>12952</v>
      </c>
      <c r="D1106" t="s">
        <v>12953</v>
      </c>
      <c r="E1106" t="s">
        <v>12954</v>
      </c>
      <c r="F1106" t="s">
        <v>12955</v>
      </c>
      <c r="G1106" t="s">
        <v>12955</v>
      </c>
      <c r="H1106" t="s">
        <v>12956</v>
      </c>
      <c r="I1106" t="s">
        <v>12955</v>
      </c>
      <c r="J1106" t="s">
        <v>12957</v>
      </c>
      <c r="K1106" t="s">
        <v>12958</v>
      </c>
      <c r="L1106" t="s">
        <v>12959</v>
      </c>
      <c r="M1106" t="s">
        <v>12960</v>
      </c>
      <c r="N1106" t="s">
        <v>12961</v>
      </c>
      <c r="O1106" t="s">
        <v>12962</v>
      </c>
      <c r="P1106" t="s">
        <v>12963</v>
      </c>
    </row>
    <row r="1107" spans="1:16" x14ac:dyDescent="0.25">
      <c r="A1107" s="4">
        <v>41948</v>
      </c>
      <c r="B1107" s="4">
        <v>41949</v>
      </c>
      <c r="C1107" t="s">
        <v>12964</v>
      </c>
      <c r="D1107" t="s">
        <v>12965</v>
      </c>
      <c r="E1107" t="s">
        <v>12966</v>
      </c>
      <c r="F1107" t="s">
        <v>12967</v>
      </c>
      <c r="G1107" t="s">
        <v>12967</v>
      </c>
      <c r="H1107" t="s">
        <v>12968</v>
      </c>
      <c r="I1107" t="s">
        <v>12967</v>
      </c>
      <c r="J1107" t="s">
        <v>12969</v>
      </c>
      <c r="K1107" t="s">
        <v>12970</v>
      </c>
      <c r="L1107" t="s">
        <v>12971</v>
      </c>
      <c r="M1107" t="s">
        <v>12972</v>
      </c>
      <c r="N1107" t="s">
        <v>12973</v>
      </c>
      <c r="O1107" t="s">
        <v>12974</v>
      </c>
      <c r="P1107" t="s">
        <v>12975</v>
      </c>
    </row>
    <row r="1108" spans="1:16" x14ac:dyDescent="0.25">
      <c r="A1108" s="4">
        <v>41949</v>
      </c>
      <c r="B1108" s="4">
        <v>41950</v>
      </c>
      <c r="C1108" t="s">
        <v>12976</v>
      </c>
      <c r="D1108" t="s">
        <v>12977</v>
      </c>
      <c r="E1108" t="s">
        <v>12978</v>
      </c>
      <c r="F1108" t="s">
        <v>12979</v>
      </c>
      <c r="G1108" t="s">
        <v>12979</v>
      </c>
      <c r="H1108" t="s">
        <v>12980</v>
      </c>
      <c r="I1108" t="s">
        <v>12979</v>
      </c>
      <c r="J1108" t="s">
        <v>12981</v>
      </c>
      <c r="K1108" t="s">
        <v>12982</v>
      </c>
      <c r="L1108" t="s">
        <v>12983</v>
      </c>
      <c r="M1108" t="s">
        <v>12984</v>
      </c>
      <c r="N1108" t="s">
        <v>12985</v>
      </c>
      <c r="O1108" t="s">
        <v>12986</v>
      </c>
      <c r="P1108" t="s">
        <v>12987</v>
      </c>
    </row>
    <row r="1109" spans="1:16" x14ac:dyDescent="0.25">
      <c r="A1109" s="4">
        <v>41950</v>
      </c>
      <c r="B1109" s="4">
        <v>41951</v>
      </c>
      <c r="C1109" t="s">
        <v>12988</v>
      </c>
      <c r="D1109" t="s">
        <v>12989</v>
      </c>
      <c r="E1109" t="s">
        <v>12990</v>
      </c>
      <c r="F1109" t="s">
        <v>12991</v>
      </c>
      <c r="G1109" t="s">
        <v>12991</v>
      </c>
      <c r="H1109" t="s">
        <v>12992</v>
      </c>
      <c r="I1109" t="s">
        <v>12991</v>
      </c>
      <c r="J1109" t="s">
        <v>12993</v>
      </c>
      <c r="K1109" t="s">
        <v>12994</v>
      </c>
      <c r="L1109" t="s">
        <v>12995</v>
      </c>
      <c r="M1109" t="s">
        <v>12996</v>
      </c>
      <c r="N1109" t="s">
        <v>12997</v>
      </c>
      <c r="O1109" t="s">
        <v>12998</v>
      </c>
      <c r="P1109" t="s">
        <v>12999</v>
      </c>
    </row>
    <row r="1110" spans="1:16" x14ac:dyDescent="0.25">
      <c r="A1110" s="4">
        <v>41951</v>
      </c>
      <c r="B1110" s="4">
        <v>41952</v>
      </c>
      <c r="C1110" t="s">
        <v>13000</v>
      </c>
      <c r="D1110">
        <v>0</v>
      </c>
      <c r="E1110" t="s">
        <v>13001</v>
      </c>
      <c r="F1110" t="s">
        <v>13002</v>
      </c>
      <c r="G1110" t="s">
        <v>13002</v>
      </c>
      <c r="H1110" t="s">
        <v>13003</v>
      </c>
      <c r="I1110" t="s">
        <v>13002</v>
      </c>
      <c r="J1110" t="s">
        <v>13004</v>
      </c>
      <c r="K1110" t="s">
        <v>13005</v>
      </c>
      <c r="L1110" t="s">
        <v>13006</v>
      </c>
      <c r="M1110" t="s">
        <v>13007</v>
      </c>
      <c r="N1110" t="s">
        <v>13008</v>
      </c>
      <c r="O1110" t="s">
        <v>13009</v>
      </c>
      <c r="P1110" t="s">
        <v>13010</v>
      </c>
    </row>
    <row r="1111" spans="1:16" x14ac:dyDescent="0.25">
      <c r="A1111" s="4">
        <v>41952</v>
      </c>
      <c r="B1111" s="4">
        <v>41953</v>
      </c>
      <c r="C1111" t="s">
        <v>13011</v>
      </c>
      <c r="D1111">
        <v>0</v>
      </c>
      <c r="E1111" t="s">
        <v>13012</v>
      </c>
      <c r="F1111" t="s">
        <v>13013</v>
      </c>
      <c r="G1111" t="s">
        <v>13013</v>
      </c>
      <c r="H1111" t="s">
        <v>13014</v>
      </c>
      <c r="I1111" t="s">
        <v>13013</v>
      </c>
      <c r="J1111" t="s">
        <v>13015</v>
      </c>
      <c r="K1111" t="s">
        <v>13016</v>
      </c>
      <c r="L1111" t="s">
        <v>13017</v>
      </c>
      <c r="M1111" t="s">
        <v>13018</v>
      </c>
      <c r="N1111" t="s">
        <v>13019</v>
      </c>
      <c r="O1111" t="s">
        <v>13020</v>
      </c>
      <c r="P1111" t="s">
        <v>13021</v>
      </c>
    </row>
    <row r="1112" spans="1:16" x14ac:dyDescent="0.25">
      <c r="A1112" s="4">
        <v>41953</v>
      </c>
      <c r="B1112" s="4">
        <v>41954</v>
      </c>
      <c r="C1112" t="s">
        <v>13022</v>
      </c>
      <c r="D1112" t="s">
        <v>13023</v>
      </c>
      <c r="E1112" t="s">
        <v>13024</v>
      </c>
      <c r="F1112" t="s">
        <v>13025</v>
      </c>
      <c r="G1112" t="s">
        <v>13025</v>
      </c>
      <c r="H1112" t="s">
        <v>13026</v>
      </c>
      <c r="I1112" t="s">
        <v>13025</v>
      </c>
      <c r="J1112" t="s">
        <v>13027</v>
      </c>
      <c r="K1112" t="s">
        <v>13028</v>
      </c>
      <c r="L1112" t="s">
        <v>13029</v>
      </c>
      <c r="M1112" t="s">
        <v>13030</v>
      </c>
      <c r="N1112" t="s">
        <v>13031</v>
      </c>
      <c r="O1112" t="s">
        <v>13032</v>
      </c>
      <c r="P1112" t="s">
        <v>13033</v>
      </c>
    </row>
    <row r="1113" spans="1:16" x14ac:dyDescent="0.25">
      <c r="A1113" s="4">
        <v>41954</v>
      </c>
      <c r="B1113" s="4">
        <v>41955</v>
      </c>
      <c r="C1113" t="s">
        <v>13034</v>
      </c>
      <c r="D1113" t="s">
        <v>13035</v>
      </c>
      <c r="E1113" t="s">
        <v>13036</v>
      </c>
      <c r="F1113" t="s">
        <v>13037</v>
      </c>
      <c r="G1113" t="s">
        <v>13037</v>
      </c>
      <c r="H1113" t="s">
        <v>13038</v>
      </c>
      <c r="I1113" t="s">
        <v>13037</v>
      </c>
      <c r="J1113" t="s">
        <v>13039</v>
      </c>
      <c r="K1113" t="s">
        <v>13040</v>
      </c>
      <c r="L1113" t="s">
        <v>13041</v>
      </c>
      <c r="M1113" t="s">
        <v>13042</v>
      </c>
      <c r="N1113" t="s">
        <v>13043</v>
      </c>
      <c r="O1113" t="s">
        <v>13044</v>
      </c>
      <c r="P1113" t="s">
        <v>13045</v>
      </c>
    </row>
    <row r="1114" spans="1:16" x14ac:dyDescent="0.25">
      <c r="A1114" s="4">
        <v>41955</v>
      </c>
      <c r="B1114" s="4">
        <v>41956</v>
      </c>
      <c r="C1114" t="s">
        <v>13046</v>
      </c>
      <c r="D1114" t="s">
        <v>13047</v>
      </c>
      <c r="E1114" t="s">
        <v>13048</v>
      </c>
      <c r="F1114" t="s">
        <v>13049</v>
      </c>
      <c r="G1114" t="s">
        <v>13049</v>
      </c>
      <c r="H1114" t="s">
        <v>13050</v>
      </c>
      <c r="I1114" t="s">
        <v>13049</v>
      </c>
      <c r="J1114" t="s">
        <v>13051</v>
      </c>
      <c r="K1114" t="s">
        <v>13052</v>
      </c>
      <c r="L1114" t="s">
        <v>13053</v>
      </c>
      <c r="M1114" t="s">
        <v>13054</v>
      </c>
      <c r="N1114" t="s">
        <v>13055</v>
      </c>
      <c r="O1114" t="s">
        <v>13056</v>
      </c>
      <c r="P1114" t="s">
        <v>13057</v>
      </c>
    </row>
    <row r="1115" spans="1:16" x14ac:dyDescent="0.25">
      <c r="A1115" s="4">
        <v>41956</v>
      </c>
      <c r="B1115" s="4">
        <v>41957</v>
      </c>
      <c r="C1115" t="s">
        <v>13058</v>
      </c>
      <c r="D1115" t="s">
        <v>13059</v>
      </c>
      <c r="E1115" t="s">
        <v>13060</v>
      </c>
      <c r="F1115" t="s">
        <v>13061</v>
      </c>
      <c r="G1115" t="s">
        <v>13061</v>
      </c>
      <c r="H1115" t="s">
        <v>13062</v>
      </c>
      <c r="I1115" t="s">
        <v>13061</v>
      </c>
      <c r="J1115" t="s">
        <v>13063</v>
      </c>
      <c r="K1115" t="s">
        <v>13064</v>
      </c>
      <c r="L1115" t="s">
        <v>13065</v>
      </c>
      <c r="M1115" t="s">
        <v>13066</v>
      </c>
      <c r="N1115" t="s">
        <v>13067</v>
      </c>
      <c r="O1115" t="s">
        <v>13068</v>
      </c>
      <c r="P1115" t="s">
        <v>13069</v>
      </c>
    </row>
    <row r="1116" spans="1:16" x14ac:dyDescent="0.25">
      <c r="A1116" s="4">
        <v>41957</v>
      </c>
      <c r="B1116" s="4">
        <v>41958</v>
      </c>
      <c r="C1116" t="s">
        <v>13070</v>
      </c>
      <c r="D1116" t="s">
        <v>13071</v>
      </c>
      <c r="E1116" t="s">
        <v>13072</v>
      </c>
      <c r="F1116" t="s">
        <v>13073</v>
      </c>
      <c r="G1116" t="s">
        <v>13073</v>
      </c>
      <c r="H1116" t="s">
        <v>13074</v>
      </c>
      <c r="I1116" t="s">
        <v>13073</v>
      </c>
      <c r="J1116" t="s">
        <v>13075</v>
      </c>
      <c r="K1116" t="s">
        <v>13076</v>
      </c>
      <c r="L1116" t="s">
        <v>13077</v>
      </c>
      <c r="M1116" t="s">
        <v>13078</v>
      </c>
      <c r="N1116" t="s">
        <v>13079</v>
      </c>
      <c r="O1116" t="s">
        <v>13080</v>
      </c>
      <c r="P1116" t="s">
        <v>13081</v>
      </c>
    </row>
    <row r="1117" spans="1:16" x14ac:dyDescent="0.25">
      <c r="A1117" s="4">
        <v>41958</v>
      </c>
      <c r="B1117" s="4">
        <v>41959</v>
      </c>
      <c r="C1117" t="s">
        <v>13082</v>
      </c>
      <c r="D1117">
        <v>0</v>
      </c>
      <c r="E1117" t="s">
        <v>13083</v>
      </c>
      <c r="F1117" t="s">
        <v>13084</v>
      </c>
      <c r="G1117" t="s">
        <v>13084</v>
      </c>
      <c r="H1117" t="s">
        <v>13085</v>
      </c>
      <c r="I1117" t="s">
        <v>13084</v>
      </c>
      <c r="J1117" t="s">
        <v>13086</v>
      </c>
      <c r="K1117" t="s">
        <v>13087</v>
      </c>
      <c r="L1117" t="s">
        <v>13088</v>
      </c>
      <c r="M1117" t="s">
        <v>13089</v>
      </c>
      <c r="N1117" t="s">
        <v>13090</v>
      </c>
      <c r="O1117" t="s">
        <v>13091</v>
      </c>
      <c r="P1117" t="s">
        <v>13092</v>
      </c>
    </row>
    <row r="1118" spans="1:16" x14ac:dyDescent="0.25">
      <c r="A1118" s="4">
        <v>41959</v>
      </c>
      <c r="B1118" s="4">
        <v>41960</v>
      </c>
      <c r="C1118" t="s">
        <v>13093</v>
      </c>
      <c r="D1118">
        <v>0</v>
      </c>
      <c r="E1118" t="s">
        <v>13094</v>
      </c>
      <c r="F1118" t="s">
        <v>13095</v>
      </c>
      <c r="G1118" t="s">
        <v>13095</v>
      </c>
      <c r="H1118" t="s">
        <v>13096</v>
      </c>
      <c r="I1118" t="s">
        <v>13095</v>
      </c>
      <c r="J1118" t="s">
        <v>13097</v>
      </c>
      <c r="K1118" t="s">
        <v>13098</v>
      </c>
      <c r="L1118" t="s">
        <v>13099</v>
      </c>
      <c r="M1118" t="s">
        <v>13100</v>
      </c>
      <c r="N1118" t="s">
        <v>13101</v>
      </c>
      <c r="O1118" t="s">
        <v>13102</v>
      </c>
      <c r="P1118" t="s">
        <v>13103</v>
      </c>
    </row>
    <row r="1119" spans="1:16" x14ac:dyDescent="0.25">
      <c r="A1119" s="4">
        <v>41960</v>
      </c>
      <c r="B1119" s="4">
        <v>41961</v>
      </c>
      <c r="C1119" t="s">
        <v>13104</v>
      </c>
      <c r="D1119" t="s">
        <v>13105</v>
      </c>
      <c r="E1119" t="s">
        <v>13106</v>
      </c>
      <c r="F1119" t="s">
        <v>13107</v>
      </c>
      <c r="G1119" t="s">
        <v>13107</v>
      </c>
      <c r="H1119" t="s">
        <v>13108</v>
      </c>
      <c r="I1119" t="s">
        <v>13107</v>
      </c>
      <c r="J1119" t="s">
        <v>13109</v>
      </c>
      <c r="K1119" t="s">
        <v>13110</v>
      </c>
      <c r="L1119" t="s">
        <v>13111</v>
      </c>
      <c r="M1119" t="s">
        <v>13112</v>
      </c>
      <c r="N1119" t="s">
        <v>13113</v>
      </c>
      <c r="O1119" t="s">
        <v>13114</v>
      </c>
      <c r="P1119" t="s">
        <v>13115</v>
      </c>
    </row>
    <row r="1120" spans="1:16" x14ac:dyDescent="0.25">
      <c r="A1120" s="4">
        <v>41961</v>
      </c>
      <c r="B1120" s="4">
        <v>41962</v>
      </c>
      <c r="C1120" t="s">
        <v>13116</v>
      </c>
      <c r="D1120" t="s">
        <v>13117</v>
      </c>
      <c r="E1120" t="s">
        <v>13118</v>
      </c>
      <c r="F1120" t="s">
        <v>13119</v>
      </c>
      <c r="G1120" t="s">
        <v>13119</v>
      </c>
      <c r="H1120" t="s">
        <v>13120</v>
      </c>
      <c r="I1120" t="s">
        <v>13119</v>
      </c>
      <c r="J1120" t="s">
        <v>13121</v>
      </c>
      <c r="K1120" t="s">
        <v>13122</v>
      </c>
      <c r="L1120" t="s">
        <v>13123</v>
      </c>
      <c r="M1120" t="s">
        <v>13124</v>
      </c>
      <c r="N1120" t="s">
        <v>13125</v>
      </c>
      <c r="O1120" t="s">
        <v>13126</v>
      </c>
      <c r="P1120" t="s">
        <v>13127</v>
      </c>
    </row>
    <row r="1121" spans="1:16" x14ac:dyDescent="0.25">
      <c r="A1121" s="4">
        <v>41962</v>
      </c>
      <c r="B1121" s="4">
        <v>41963</v>
      </c>
      <c r="C1121" t="s">
        <v>13128</v>
      </c>
      <c r="D1121" t="s">
        <v>13129</v>
      </c>
      <c r="E1121" t="s">
        <v>13130</v>
      </c>
      <c r="F1121" t="s">
        <v>13131</v>
      </c>
      <c r="G1121" t="s">
        <v>13131</v>
      </c>
      <c r="H1121" t="s">
        <v>13132</v>
      </c>
      <c r="I1121" t="s">
        <v>13131</v>
      </c>
      <c r="J1121" t="s">
        <v>13133</v>
      </c>
      <c r="K1121" t="s">
        <v>13134</v>
      </c>
      <c r="L1121" t="s">
        <v>13135</v>
      </c>
      <c r="M1121" t="s">
        <v>13136</v>
      </c>
      <c r="N1121" t="s">
        <v>13137</v>
      </c>
      <c r="O1121" t="s">
        <v>13138</v>
      </c>
      <c r="P1121" t="s">
        <v>13139</v>
      </c>
    </row>
    <row r="1122" spans="1:16" x14ac:dyDescent="0.25">
      <c r="A1122" s="4">
        <v>41963</v>
      </c>
      <c r="B1122" s="4">
        <v>41964</v>
      </c>
      <c r="C1122" t="s">
        <v>13140</v>
      </c>
      <c r="D1122" t="s">
        <v>13141</v>
      </c>
      <c r="E1122" t="s">
        <v>13142</v>
      </c>
      <c r="F1122" t="s">
        <v>13143</v>
      </c>
      <c r="G1122" t="s">
        <v>13143</v>
      </c>
      <c r="H1122" t="s">
        <v>13144</v>
      </c>
      <c r="I1122" t="s">
        <v>13143</v>
      </c>
      <c r="J1122" t="s">
        <v>13145</v>
      </c>
      <c r="K1122" t="s">
        <v>13146</v>
      </c>
      <c r="L1122" t="s">
        <v>13147</v>
      </c>
      <c r="M1122" t="s">
        <v>13148</v>
      </c>
      <c r="N1122" t="s">
        <v>13149</v>
      </c>
      <c r="O1122" t="s">
        <v>13150</v>
      </c>
      <c r="P1122" t="s">
        <v>13151</v>
      </c>
    </row>
    <row r="1123" spans="1:16" x14ac:dyDescent="0.25">
      <c r="A1123" s="4">
        <v>41964</v>
      </c>
      <c r="B1123" s="4">
        <v>41965</v>
      </c>
      <c r="C1123" t="s">
        <v>13152</v>
      </c>
      <c r="D1123" t="s">
        <v>13153</v>
      </c>
      <c r="E1123" t="s">
        <v>13154</v>
      </c>
      <c r="F1123" t="s">
        <v>13155</v>
      </c>
      <c r="G1123" t="s">
        <v>13155</v>
      </c>
      <c r="H1123" t="s">
        <v>13156</v>
      </c>
      <c r="I1123" t="s">
        <v>13155</v>
      </c>
      <c r="J1123" t="s">
        <v>13157</v>
      </c>
      <c r="K1123" t="s">
        <v>13158</v>
      </c>
      <c r="L1123" t="s">
        <v>13159</v>
      </c>
      <c r="M1123" t="s">
        <v>13160</v>
      </c>
      <c r="N1123" t="s">
        <v>13161</v>
      </c>
      <c r="O1123" t="s">
        <v>13162</v>
      </c>
      <c r="P1123" t="s">
        <v>13163</v>
      </c>
    </row>
    <row r="1124" spans="1:16" x14ac:dyDescent="0.25">
      <c r="A1124" s="4">
        <v>41965</v>
      </c>
      <c r="B1124" s="4">
        <v>41966</v>
      </c>
      <c r="C1124" t="s">
        <v>13164</v>
      </c>
      <c r="D1124">
        <v>0</v>
      </c>
      <c r="E1124" t="s">
        <v>13165</v>
      </c>
      <c r="F1124" t="s">
        <v>13166</v>
      </c>
      <c r="G1124" t="s">
        <v>13166</v>
      </c>
      <c r="H1124" t="s">
        <v>13167</v>
      </c>
      <c r="I1124" t="s">
        <v>13166</v>
      </c>
      <c r="J1124" t="s">
        <v>13168</v>
      </c>
      <c r="K1124" t="s">
        <v>13169</v>
      </c>
      <c r="L1124" t="s">
        <v>13170</v>
      </c>
      <c r="M1124" t="s">
        <v>13171</v>
      </c>
      <c r="N1124" t="s">
        <v>13172</v>
      </c>
      <c r="O1124" t="s">
        <v>13173</v>
      </c>
      <c r="P1124" t="s">
        <v>13174</v>
      </c>
    </row>
    <row r="1125" spans="1:16" x14ac:dyDescent="0.25">
      <c r="A1125" s="4">
        <v>41966</v>
      </c>
      <c r="B1125" s="4">
        <v>41967</v>
      </c>
      <c r="C1125" t="s">
        <v>13175</v>
      </c>
      <c r="D1125">
        <v>0</v>
      </c>
      <c r="E1125" t="s">
        <v>13176</v>
      </c>
      <c r="F1125" t="s">
        <v>13177</v>
      </c>
      <c r="G1125" t="s">
        <v>13177</v>
      </c>
      <c r="H1125" t="s">
        <v>13178</v>
      </c>
      <c r="I1125" t="s">
        <v>13177</v>
      </c>
      <c r="J1125" t="s">
        <v>13179</v>
      </c>
      <c r="K1125" t="s">
        <v>13180</v>
      </c>
      <c r="L1125" t="s">
        <v>13181</v>
      </c>
      <c r="M1125" t="s">
        <v>13182</v>
      </c>
      <c r="N1125" t="s">
        <v>13183</v>
      </c>
      <c r="O1125" t="s">
        <v>13184</v>
      </c>
      <c r="P1125" t="s">
        <v>13185</v>
      </c>
    </row>
    <row r="1126" spans="1:16" x14ac:dyDescent="0.25">
      <c r="A1126" s="4">
        <v>41967</v>
      </c>
      <c r="B1126" s="4">
        <v>41968</v>
      </c>
      <c r="C1126" t="s">
        <v>13186</v>
      </c>
      <c r="D1126" t="s">
        <v>13187</v>
      </c>
      <c r="E1126" t="s">
        <v>13188</v>
      </c>
      <c r="F1126" t="s">
        <v>13189</v>
      </c>
      <c r="G1126" t="s">
        <v>13189</v>
      </c>
      <c r="H1126" t="s">
        <v>13190</v>
      </c>
      <c r="I1126" t="s">
        <v>13189</v>
      </c>
      <c r="J1126" t="s">
        <v>13191</v>
      </c>
      <c r="K1126" t="s">
        <v>13192</v>
      </c>
      <c r="L1126" t="s">
        <v>13193</v>
      </c>
      <c r="M1126" t="s">
        <v>13194</v>
      </c>
      <c r="N1126" t="s">
        <v>13195</v>
      </c>
      <c r="O1126" t="s">
        <v>13196</v>
      </c>
      <c r="P1126" t="s">
        <v>13197</v>
      </c>
    </row>
    <row r="1127" spans="1:16" x14ac:dyDescent="0.25">
      <c r="A1127" s="4">
        <v>41968</v>
      </c>
      <c r="B1127" s="4">
        <v>41969</v>
      </c>
      <c r="C1127" t="s">
        <v>13198</v>
      </c>
      <c r="D1127" t="s">
        <v>13199</v>
      </c>
      <c r="E1127" t="s">
        <v>13200</v>
      </c>
      <c r="F1127" t="s">
        <v>13201</v>
      </c>
      <c r="G1127" t="s">
        <v>13201</v>
      </c>
      <c r="H1127" t="s">
        <v>13202</v>
      </c>
      <c r="I1127" t="s">
        <v>13201</v>
      </c>
      <c r="J1127" t="s">
        <v>13203</v>
      </c>
      <c r="K1127" t="s">
        <v>13204</v>
      </c>
      <c r="L1127" t="s">
        <v>13205</v>
      </c>
      <c r="M1127" t="s">
        <v>13206</v>
      </c>
      <c r="N1127" t="s">
        <v>13207</v>
      </c>
      <c r="O1127" t="s">
        <v>13208</v>
      </c>
      <c r="P1127" t="s">
        <v>13209</v>
      </c>
    </row>
    <row r="1128" spans="1:16" x14ac:dyDescent="0.25">
      <c r="A1128" s="4">
        <v>41969</v>
      </c>
      <c r="B1128" s="4">
        <v>41970</v>
      </c>
      <c r="C1128" t="s">
        <v>13210</v>
      </c>
      <c r="D1128" t="s">
        <v>13211</v>
      </c>
      <c r="E1128" t="s">
        <v>13212</v>
      </c>
      <c r="F1128" t="s">
        <v>13213</v>
      </c>
      <c r="G1128" t="s">
        <v>13213</v>
      </c>
      <c r="H1128" t="s">
        <v>13214</v>
      </c>
      <c r="I1128" t="s">
        <v>13213</v>
      </c>
      <c r="J1128" t="s">
        <v>13215</v>
      </c>
      <c r="K1128" t="s">
        <v>13216</v>
      </c>
      <c r="L1128" t="s">
        <v>13217</v>
      </c>
      <c r="M1128" t="s">
        <v>13218</v>
      </c>
      <c r="N1128" t="s">
        <v>13219</v>
      </c>
      <c r="O1128" t="s">
        <v>13220</v>
      </c>
      <c r="P1128" t="s">
        <v>13221</v>
      </c>
    </row>
    <row r="1129" spans="1:16" x14ac:dyDescent="0.25">
      <c r="A1129" s="4">
        <v>41970</v>
      </c>
      <c r="B1129" s="4">
        <v>41971</v>
      </c>
      <c r="C1129" t="s">
        <v>13222</v>
      </c>
      <c r="D1129" t="s">
        <v>13223</v>
      </c>
      <c r="E1129" t="s">
        <v>13224</v>
      </c>
      <c r="F1129" t="s">
        <v>13225</v>
      </c>
      <c r="G1129" t="s">
        <v>13225</v>
      </c>
      <c r="H1129" t="s">
        <v>13226</v>
      </c>
      <c r="I1129" t="s">
        <v>13225</v>
      </c>
      <c r="J1129" t="s">
        <v>13227</v>
      </c>
      <c r="K1129" t="s">
        <v>13228</v>
      </c>
      <c r="L1129" t="s">
        <v>13229</v>
      </c>
      <c r="M1129" t="s">
        <v>13230</v>
      </c>
      <c r="N1129" t="s">
        <v>13231</v>
      </c>
      <c r="O1129" t="s">
        <v>13232</v>
      </c>
      <c r="P1129" t="s">
        <v>13233</v>
      </c>
    </row>
    <row r="1130" spans="1:16" x14ac:dyDescent="0.25">
      <c r="A1130" s="4">
        <v>41971</v>
      </c>
      <c r="B1130" s="4">
        <v>41972</v>
      </c>
      <c r="C1130" t="s">
        <v>13234</v>
      </c>
      <c r="D1130" t="s">
        <v>13235</v>
      </c>
      <c r="E1130" t="s">
        <v>13236</v>
      </c>
      <c r="F1130" t="s">
        <v>13237</v>
      </c>
      <c r="G1130" t="s">
        <v>13237</v>
      </c>
      <c r="H1130" t="s">
        <v>13238</v>
      </c>
      <c r="I1130" t="s">
        <v>13237</v>
      </c>
      <c r="J1130" t="s">
        <v>13239</v>
      </c>
      <c r="K1130" t="s">
        <v>13240</v>
      </c>
      <c r="L1130" t="s">
        <v>13241</v>
      </c>
      <c r="M1130" t="s">
        <v>13242</v>
      </c>
      <c r="N1130" t="s">
        <v>13243</v>
      </c>
      <c r="O1130" t="s">
        <v>13244</v>
      </c>
      <c r="P1130" t="s">
        <v>13245</v>
      </c>
    </row>
    <row r="1131" spans="1:16" x14ac:dyDescent="0.25">
      <c r="A1131" s="4">
        <v>41972</v>
      </c>
      <c r="B1131" s="4">
        <v>41973</v>
      </c>
      <c r="C1131" t="s">
        <v>13246</v>
      </c>
      <c r="D1131">
        <v>0</v>
      </c>
      <c r="E1131" t="s">
        <v>13247</v>
      </c>
      <c r="F1131" t="s">
        <v>13248</v>
      </c>
      <c r="G1131" t="s">
        <v>13248</v>
      </c>
      <c r="H1131" t="s">
        <v>13249</v>
      </c>
      <c r="I1131" t="s">
        <v>13248</v>
      </c>
      <c r="J1131" t="s">
        <v>13250</v>
      </c>
      <c r="K1131" t="s">
        <v>13251</v>
      </c>
      <c r="L1131" t="s">
        <v>13252</v>
      </c>
      <c r="M1131" t="s">
        <v>13253</v>
      </c>
      <c r="N1131" t="s">
        <v>13254</v>
      </c>
      <c r="O1131" t="s">
        <v>13255</v>
      </c>
      <c r="P1131" t="s">
        <v>13256</v>
      </c>
    </row>
    <row r="1132" spans="1:16" x14ac:dyDescent="0.25">
      <c r="A1132" s="4">
        <v>41973</v>
      </c>
      <c r="B1132" s="4">
        <v>41974</v>
      </c>
      <c r="C1132" t="s">
        <v>13257</v>
      </c>
      <c r="D1132">
        <v>0</v>
      </c>
      <c r="E1132" t="s">
        <v>13258</v>
      </c>
      <c r="F1132" t="s">
        <v>13259</v>
      </c>
      <c r="G1132" t="s">
        <v>13259</v>
      </c>
      <c r="H1132" t="s">
        <v>13260</v>
      </c>
      <c r="I1132" t="s">
        <v>13259</v>
      </c>
      <c r="J1132" t="s">
        <v>13261</v>
      </c>
      <c r="K1132" t="s">
        <v>13262</v>
      </c>
      <c r="L1132" t="s">
        <v>13263</v>
      </c>
      <c r="M1132" t="s">
        <v>13264</v>
      </c>
      <c r="N1132" t="s">
        <v>13265</v>
      </c>
      <c r="O1132" t="s">
        <v>13266</v>
      </c>
      <c r="P1132" t="s">
        <v>13267</v>
      </c>
    </row>
    <row r="1133" spans="1:16" x14ac:dyDescent="0.25">
      <c r="A1133" s="4">
        <v>41974</v>
      </c>
      <c r="B1133" s="4">
        <v>41975</v>
      </c>
      <c r="C1133" t="s">
        <v>13268</v>
      </c>
      <c r="D1133" t="s">
        <v>13269</v>
      </c>
      <c r="E1133" t="s">
        <v>13270</v>
      </c>
      <c r="F1133" t="s">
        <v>13271</v>
      </c>
      <c r="G1133" t="s">
        <v>13271</v>
      </c>
      <c r="H1133" t="s">
        <v>13272</v>
      </c>
      <c r="I1133" t="s">
        <v>13271</v>
      </c>
      <c r="J1133" t="s">
        <v>13273</v>
      </c>
      <c r="K1133" t="s">
        <v>13274</v>
      </c>
      <c r="L1133" t="s">
        <v>13275</v>
      </c>
      <c r="M1133" t="s">
        <v>13276</v>
      </c>
      <c r="N1133" t="s">
        <v>13277</v>
      </c>
      <c r="O1133" t="s">
        <v>13278</v>
      </c>
      <c r="P1133" t="s">
        <v>13279</v>
      </c>
    </row>
    <row r="1134" spans="1:16" x14ac:dyDescent="0.25">
      <c r="A1134" s="4">
        <v>41975</v>
      </c>
      <c r="B1134" s="4">
        <v>41976</v>
      </c>
      <c r="C1134" t="s">
        <v>13280</v>
      </c>
      <c r="D1134" t="s">
        <v>13281</v>
      </c>
      <c r="E1134" t="s">
        <v>13282</v>
      </c>
      <c r="F1134" t="s">
        <v>13283</v>
      </c>
      <c r="G1134" t="s">
        <v>13283</v>
      </c>
      <c r="H1134" t="s">
        <v>13284</v>
      </c>
      <c r="I1134" t="s">
        <v>13283</v>
      </c>
      <c r="J1134" t="s">
        <v>13285</v>
      </c>
      <c r="K1134" t="s">
        <v>13286</v>
      </c>
      <c r="L1134" t="s">
        <v>13287</v>
      </c>
      <c r="M1134" t="s">
        <v>13288</v>
      </c>
      <c r="N1134" t="s">
        <v>13289</v>
      </c>
      <c r="O1134" t="s">
        <v>13290</v>
      </c>
      <c r="P1134" t="s">
        <v>13291</v>
      </c>
    </row>
    <row r="1135" spans="1:16" x14ac:dyDescent="0.25">
      <c r="A1135" s="4">
        <v>41976</v>
      </c>
      <c r="B1135" s="4">
        <v>41977</v>
      </c>
      <c r="C1135" t="s">
        <v>13292</v>
      </c>
      <c r="D1135" t="s">
        <v>13293</v>
      </c>
      <c r="E1135" t="s">
        <v>13294</v>
      </c>
      <c r="F1135" t="s">
        <v>13295</v>
      </c>
      <c r="G1135" t="s">
        <v>13295</v>
      </c>
      <c r="H1135" t="s">
        <v>13296</v>
      </c>
      <c r="I1135" t="s">
        <v>13295</v>
      </c>
      <c r="J1135" t="s">
        <v>13297</v>
      </c>
      <c r="K1135" t="s">
        <v>13298</v>
      </c>
      <c r="L1135" t="s">
        <v>13299</v>
      </c>
      <c r="M1135" t="s">
        <v>13300</v>
      </c>
      <c r="N1135" t="s">
        <v>13301</v>
      </c>
      <c r="O1135" t="s">
        <v>13302</v>
      </c>
      <c r="P1135" t="s">
        <v>13303</v>
      </c>
    </row>
    <row r="1136" spans="1:16" x14ac:dyDescent="0.25">
      <c r="A1136" s="4">
        <v>41977</v>
      </c>
      <c r="B1136" s="4">
        <v>41978</v>
      </c>
      <c r="C1136" t="s">
        <v>13304</v>
      </c>
      <c r="D1136" t="s">
        <v>13305</v>
      </c>
      <c r="E1136" t="s">
        <v>13306</v>
      </c>
      <c r="F1136" t="s">
        <v>13307</v>
      </c>
      <c r="G1136" t="s">
        <v>13307</v>
      </c>
      <c r="H1136" t="s">
        <v>13308</v>
      </c>
      <c r="I1136" t="s">
        <v>13307</v>
      </c>
      <c r="J1136" t="s">
        <v>13309</v>
      </c>
      <c r="K1136" t="s">
        <v>13310</v>
      </c>
      <c r="L1136" t="s">
        <v>13311</v>
      </c>
      <c r="M1136" t="s">
        <v>13312</v>
      </c>
      <c r="N1136" t="s">
        <v>13313</v>
      </c>
      <c r="O1136" t="s">
        <v>13314</v>
      </c>
      <c r="P1136" t="s">
        <v>13315</v>
      </c>
    </row>
    <row r="1137" spans="1:16" x14ac:dyDescent="0.25">
      <c r="A1137" s="4">
        <v>41978</v>
      </c>
      <c r="B1137" s="4">
        <v>41979</v>
      </c>
      <c r="C1137" t="s">
        <v>13316</v>
      </c>
      <c r="D1137" t="s">
        <v>13317</v>
      </c>
      <c r="E1137" t="s">
        <v>13318</v>
      </c>
      <c r="F1137" t="s">
        <v>13319</v>
      </c>
      <c r="G1137" t="s">
        <v>13319</v>
      </c>
      <c r="H1137" t="s">
        <v>13320</v>
      </c>
      <c r="I1137" t="s">
        <v>13319</v>
      </c>
      <c r="J1137" t="s">
        <v>13321</v>
      </c>
      <c r="K1137" t="s">
        <v>13322</v>
      </c>
      <c r="L1137" t="s">
        <v>13323</v>
      </c>
      <c r="M1137" t="s">
        <v>13324</v>
      </c>
      <c r="N1137" t="s">
        <v>13325</v>
      </c>
      <c r="O1137" t="s">
        <v>13326</v>
      </c>
      <c r="P1137" t="s">
        <v>13327</v>
      </c>
    </row>
    <row r="1138" spans="1:16" x14ac:dyDescent="0.25">
      <c r="A1138" s="4">
        <v>41979</v>
      </c>
      <c r="B1138" s="4">
        <v>41980</v>
      </c>
      <c r="C1138" t="s">
        <v>13328</v>
      </c>
      <c r="D1138">
        <v>0</v>
      </c>
      <c r="E1138" t="s">
        <v>13329</v>
      </c>
      <c r="F1138" t="s">
        <v>13330</v>
      </c>
      <c r="G1138" t="s">
        <v>13330</v>
      </c>
      <c r="H1138" t="s">
        <v>13331</v>
      </c>
      <c r="I1138" t="s">
        <v>13330</v>
      </c>
      <c r="J1138" t="s">
        <v>13332</v>
      </c>
      <c r="K1138" t="s">
        <v>13333</v>
      </c>
      <c r="L1138" t="s">
        <v>13334</v>
      </c>
      <c r="M1138" t="s">
        <v>13335</v>
      </c>
      <c r="N1138" t="s">
        <v>13336</v>
      </c>
      <c r="O1138" t="s">
        <v>13337</v>
      </c>
      <c r="P1138" t="s">
        <v>13338</v>
      </c>
    </row>
    <row r="1139" spans="1:16" x14ac:dyDescent="0.25">
      <c r="A1139" s="4">
        <v>41980</v>
      </c>
      <c r="B1139" s="4">
        <v>41981</v>
      </c>
      <c r="C1139" t="s">
        <v>13339</v>
      </c>
      <c r="D1139">
        <v>0</v>
      </c>
      <c r="E1139" t="s">
        <v>13340</v>
      </c>
      <c r="F1139" t="s">
        <v>13341</v>
      </c>
      <c r="G1139" t="s">
        <v>13341</v>
      </c>
      <c r="H1139" t="s">
        <v>13342</v>
      </c>
      <c r="I1139" t="s">
        <v>13341</v>
      </c>
      <c r="J1139" t="s">
        <v>13343</v>
      </c>
      <c r="K1139" t="s">
        <v>13344</v>
      </c>
      <c r="L1139" t="s">
        <v>13345</v>
      </c>
      <c r="M1139" t="s">
        <v>13346</v>
      </c>
      <c r="N1139" t="s">
        <v>13347</v>
      </c>
      <c r="O1139" t="s">
        <v>13348</v>
      </c>
      <c r="P1139" t="s">
        <v>13349</v>
      </c>
    </row>
    <row r="1140" spans="1:16" x14ac:dyDescent="0.25">
      <c r="A1140" s="4">
        <v>41981</v>
      </c>
      <c r="B1140" s="4">
        <v>41982</v>
      </c>
      <c r="C1140" t="s">
        <v>13350</v>
      </c>
      <c r="D1140" t="s">
        <v>13351</v>
      </c>
      <c r="E1140" t="s">
        <v>13352</v>
      </c>
      <c r="F1140" t="s">
        <v>13353</v>
      </c>
      <c r="G1140" t="s">
        <v>13353</v>
      </c>
      <c r="H1140" t="s">
        <v>13354</v>
      </c>
      <c r="I1140" t="s">
        <v>13353</v>
      </c>
      <c r="J1140" t="s">
        <v>13355</v>
      </c>
      <c r="K1140" t="s">
        <v>13356</v>
      </c>
      <c r="L1140" t="s">
        <v>13357</v>
      </c>
      <c r="M1140" t="s">
        <v>13358</v>
      </c>
      <c r="N1140" t="s">
        <v>13359</v>
      </c>
      <c r="O1140" t="s">
        <v>13360</v>
      </c>
      <c r="P1140" t="s">
        <v>13361</v>
      </c>
    </row>
    <row r="1141" spans="1:16" x14ac:dyDescent="0.25">
      <c r="A1141" s="4">
        <v>41982</v>
      </c>
      <c r="B1141" s="4">
        <v>41983</v>
      </c>
      <c r="C1141" t="s">
        <v>13362</v>
      </c>
      <c r="D1141" t="s">
        <v>13363</v>
      </c>
      <c r="E1141" t="s">
        <v>13364</v>
      </c>
      <c r="F1141" t="s">
        <v>13365</v>
      </c>
      <c r="G1141" t="s">
        <v>13365</v>
      </c>
      <c r="H1141" t="s">
        <v>13366</v>
      </c>
      <c r="I1141" t="s">
        <v>13365</v>
      </c>
      <c r="J1141" t="s">
        <v>13367</v>
      </c>
      <c r="K1141" t="s">
        <v>13368</v>
      </c>
      <c r="L1141" t="s">
        <v>13369</v>
      </c>
      <c r="M1141" t="s">
        <v>13370</v>
      </c>
      <c r="N1141" t="s">
        <v>13371</v>
      </c>
      <c r="O1141" t="s">
        <v>13372</v>
      </c>
      <c r="P1141" t="s">
        <v>13373</v>
      </c>
    </row>
    <row r="1142" spans="1:16" x14ac:dyDescent="0.25">
      <c r="A1142" s="4">
        <v>41983</v>
      </c>
      <c r="B1142" s="4">
        <v>41984</v>
      </c>
      <c r="C1142" t="s">
        <v>13374</v>
      </c>
      <c r="D1142" t="s">
        <v>13375</v>
      </c>
      <c r="E1142" t="s">
        <v>13376</v>
      </c>
      <c r="F1142" t="s">
        <v>13377</v>
      </c>
      <c r="G1142" t="s">
        <v>13377</v>
      </c>
      <c r="H1142" t="s">
        <v>13378</v>
      </c>
      <c r="I1142" t="s">
        <v>13377</v>
      </c>
      <c r="J1142" t="s">
        <v>13379</v>
      </c>
      <c r="K1142" t="s">
        <v>13380</v>
      </c>
      <c r="L1142" t="s">
        <v>13381</v>
      </c>
      <c r="M1142" t="s">
        <v>13382</v>
      </c>
      <c r="N1142" t="s">
        <v>13383</v>
      </c>
      <c r="O1142" t="s">
        <v>13384</v>
      </c>
      <c r="P1142" t="s">
        <v>13385</v>
      </c>
    </row>
    <row r="1143" spans="1:16" x14ac:dyDescent="0.25">
      <c r="A1143" s="4">
        <v>41984</v>
      </c>
      <c r="B1143" s="4">
        <v>41985</v>
      </c>
      <c r="C1143" t="s">
        <v>13386</v>
      </c>
      <c r="D1143" t="s">
        <v>13387</v>
      </c>
      <c r="E1143" t="s">
        <v>13388</v>
      </c>
      <c r="F1143" t="s">
        <v>13389</v>
      </c>
      <c r="G1143" t="s">
        <v>13389</v>
      </c>
      <c r="H1143" t="s">
        <v>13390</v>
      </c>
      <c r="I1143" t="s">
        <v>13389</v>
      </c>
      <c r="J1143" t="s">
        <v>13391</v>
      </c>
      <c r="K1143" t="s">
        <v>13392</v>
      </c>
      <c r="L1143" t="s">
        <v>13393</v>
      </c>
      <c r="M1143" t="s">
        <v>13394</v>
      </c>
      <c r="N1143" t="s">
        <v>13395</v>
      </c>
      <c r="O1143" t="s">
        <v>13396</v>
      </c>
      <c r="P1143" t="s">
        <v>13397</v>
      </c>
    </row>
    <row r="1144" spans="1:16" x14ac:dyDescent="0.25">
      <c r="A1144" s="4">
        <v>41985</v>
      </c>
      <c r="B1144" s="4">
        <v>41986</v>
      </c>
      <c r="C1144" t="s">
        <v>13398</v>
      </c>
      <c r="D1144" t="s">
        <v>13399</v>
      </c>
      <c r="E1144" t="s">
        <v>13400</v>
      </c>
      <c r="F1144" t="s">
        <v>13401</v>
      </c>
      <c r="G1144" t="s">
        <v>13401</v>
      </c>
      <c r="H1144" t="s">
        <v>13402</v>
      </c>
      <c r="I1144" t="s">
        <v>13401</v>
      </c>
      <c r="J1144" t="s">
        <v>13403</v>
      </c>
      <c r="K1144" t="s">
        <v>13404</v>
      </c>
      <c r="L1144" t="s">
        <v>13405</v>
      </c>
      <c r="M1144" t="s">
        <v>13406</v>
      </c>
      <c r="N1144" t="s">
        <v>13407</v>
      </c>
      <c r="O1144" t="s">
        <v>13408</v>
      </c>
      <c r="P1144" t="s">
        <v>13409</v>
      </c>
    </row>
    <row r="1145" spans="1:16" x14ac:dyDescent="0.25">
      <c r="A1145" s="4">
        <v>41986</v>
      </c>
      <c r="B1145" s="4">
        <v>41987</v>
      </c>
      <c r="C1145" t="s">
        <v>13410</v>
      </c>
      <c r="D1145">
        <v>0</v>
      </c>
      <c r="E1145" t="s">
        <v>13411</v>
      </c>
      <c r="F1145" t="s">
        <v>13412</v>
      </c>
      <c r="G1145" t="s">
        <v>13412</v>
      </c>
      <c r="H1145" t="s">
        <v>13413</v>
      </c>
      <c r="I1145" t="s">
        <v>13412</v>
      </c>
      <c r="J1145" t="s">
        <v>13414</v>
      </c>
      <c r="K1145" t="s">
        <v>13415</v>
      </c>
      <c r="L1145" t="s">
        <v>13416</v>
      </c>
      <c r="M1145" t="s">
        <v>13417</v>
      </c>
      <c r="N1145" t="s">
        <v>13418</v>
      </c>
      <c r="O1145" t="s">
        <v>13419</v>
      </c>
      <c r="P1145" t="s">
        <v>13420</v>
      </c>
    </row>
    <row r="1146" spans="1:16" x14ac:dyDescent="0.25">
      <c r="A1146" s="4">
        <v>41987</v>
      </c>
      <c r="B1146" s="4">
        <v>41988</v>
      </c>
      <c r="C1146" t="s">
        <v>13421</v>
      </c>
      <c r="D1146">
        <v>0</v>
      </c>
      <c r="E1146" t="s">
        <v>13422</v>
      </c>
      <c r="F1146" t="s">
        <v>13423</v>
      </c>
      <c r="G1146" t="s">
        <v>13423</v>
      </c>
      <c r="H1146" t="s">
        <v>13424</v>
      </c>
      <c r="I1146" t="s">
        <v>13423</v>
      </c>
      <c r="J1146" t="s">
        <v>13425</v>
      </c>
      <c r="K1146" t="s">
        <v>13426</v>
      </c>
      <c r="L1146" t="s">
        <v>13427</v>
      </c>
      <c r="M1146" t="s">
        <v>13428</v>
      </c>
      <c r="N1146" t="s">
        <v>13429</v>
      </c>
      <c r="O1146" t="s">
        <v>13430</v>
      </c>
      <c r="P1146" t="s">
        <v>13431</v>
      </c>
    </row>
    <row r="1147" spans="1:16" x14ac:dyDescent="0.25">
      <c r="A1147" s="4">
        <v>41988</v>
      </c>
      <c r="B1147" s="4">
        <v>41989</v>
      </c>
      <c r="C1147" t="s">
        <v>13432</v>
      </c>
      <c r="D1147" t="s">
        <v>13433</v>
      </c>
      <c r="E1147" t="s">
        <v>13434</v>
      </c>
      <c r="F1147" t="s">
        <v>13435</v>
      </c>
      <c r="G1147" t="s">
        <v>13435</v>
      </c>
      <c r="H1147" t="s">
        <v>13436</v>
      </c>
      <c r="I1147" t="s">
        <v>13435</v>
      </c>
      <c r="J1147" t="s">
        <v>13437</v>
      </c>
      <c r="K1147" t="s">
        <v>13438</v>
      </c>
      <c r="L1147" t="s">
        <v>13439</v>
      </c>
      <c r="M1147" t="s">
        <v>13440</v>
      </c>
      <c r="N1147" t="s">
        <v>13441</v>
      </c>
      <c r="O1147" t="s">
        <v>13442</v>
      </c>
      <c r="P1147" t="s">
        <v>13443</v>
      </c>
    </row>
    <row r="1148" spans="1:16" x14ac:dyDescent="0.25">
      <c r="A1148" s="4">
        <v>41989</v>
      </c>
      <c r="B1148" s="4">
        <v>41990</v>
      </c>
      <c r="C1148" t="s">
        <v>13444</v>
      </c>
      <c r="D1148" t="s">
        <v>13445</v>
      </c>
      <c r="E1148" t="s">
        <v>13446</v>
      </c>
      <c r="F1148" t="s">
        <v>13447</v>
      </c>
      <c r="G1148" t="s">
        <v>13447</v>
      </c>
      <c r="H1148" t="s">
        <v>13448</v>
      </c>
      <c r="I1148" t="s">
        <v>13447</v>
      </c>
      <c r="J1148" t="s">
        <v>13449</v>
      </c>
      <c r="K1148" t="s">
        <v>13450</v>
      </c>
      <c r="L1148" t="s">
        <v>13451</v>
      </c>
      <c r="M1148" t="s">
        <v>13452</v>
      </c>
      <c r="N1148" t="s">
        <v>13453</v>
      </c>
      <c r="O1148" t="s">
        <v>13454</v>
      </c>
      <c r="P1148" t="s">
        <v>13455</v>
      </c>
    </row>
    <row r="1149" spans="1:16" x14ac:dyDescent="0.25">
      <c r="A1149" s="4">
        <v>41990</v>
      </c>
      <c r="B1149" s="4">
        <v>41991</v>
      </c>
      <c r="C1149" t="s">
        <v>13456</v>
      </c>
      <c r="D1149" t="s">
        <v>13457</v>
      </c>
      <c r="E1149" t="s">
        <v>13458</v>
      </c>
      <c r="F1149" t="s">
        <v>13459</v>
      </c>
      <c r="G1149" t="s">
        <v>13459</v>
      </c>
      <c r="H1149" t="s">
        <v>13460</v>
      </c>
      <c r="I1149" t="s">
        <v>13459</v>
      </c>
      <c r="J1149" t="s">
        <v>13461</v>
      </c>
      <c r="K1149" t="s">
        <v>13462</v>
      </c>
      <c r="L1149" t="s">
        <v>13463</v>
      </c>
      <c r="M1149" t="s">
        <v>13464</v>
      </c>
      <c r="N1149" t="s">
        <v>13465</v>
      </c>
      <c r="O1149" t="s">
        <v>13466</v>
      </c>
      <c r="P1149" t="s">
        <v>13467</v>
      </c>
    </row>
    <row r="1150" spans="1:16" x14ac:dyDescent="0.25">
      <c r="A1150" s="4">
        <v>41991</v>
      </c>
      <c r="B1150" s="4">
        <v>41992</v>
      </c>
      <c r="C1150" t="s">
        <v>13468</v>
      </c>
      <c r="D1150" t="s">
        <v>13469</v>
      </c>
      <c r="E1150" t="s">
        <v>13470</v>
      </c>
      <c r="F1150" t="s">
        <v>13471</v>
      </c>
      <c r="G1150" t="s">
        <v>13471</v>
      </c>
      <c r="H1150" t="s">
        <v>13472</v>
      </c>
      <c r="I1150" t="s">
        <v>13471</v>
      </c>
      <c r="J1150" t="s">
        <v>13473</v>
      </c>
      <c r="K1150" t="s">
        <v>13474</v>
      </c>
      <c r="L1150" t="s">
        <v>13475</v>
      </c>
      <c r="M1150" t="s">
        <v>13476</v>
      </c>
      <c r="N1150" t="s">
        <v>13477</v>
      </c>
      <c r="O1150" t="s">
        <v>13478</v>
      </c>
      <c r="P1150" t="s">
        <v>13479</v>
      </c>
    </row>
    <row r="1151" spans="1:16" x14ac:dyDescent="0.25">
      <c r="A1151" s="4">
        <v>41992</v>
      </c>
      <c r="B1151" s="4">
        <v>41993</v>
      </c>
      <c r="C1151" t="s">
        <v>13480</v>
      </c>
      <c r="D1151" t="s">
        <v>13481</v>
      </c>
      <c r="E1151" t="s">
        <v>13482</v>
      </c>
      <c r="F1151" t="s">
        <v>13483</v>
      </c>
      <c r="G1151" t="s">
        <v>13483</v>
      </c>
      <c r="H1151" t="s">
        <v>13484</v>
      </c>
      <c r="I1151" t="s">
        <v>13483</v>
      </c>
      <c r="J1151" t="s">
        <v>13485</v>
      </c>
      <c r="K1151" t="s">
        <v>13486</v>
      </c>
      <c r="L1151" t="s">
        <v>13487</v>
      </c>
      <c r="M1151" t="s">
        <v>13488</v>
      </c>
      <c r="N1151" t="s">
        <v>13489</v>
      </c>
      <c r="O1151" t="s">
        <v>13490</v>
      </c>
      <c r="P1151" t="s">
        <v>13491</v>
      </c>
    </row>
    <row r="1152" spans="1:16" x14ac:dyDescent="0.25">
      <c r="A1152" s="4">
        <v>41993</v>
      </c>
      <c r="B1152" s="4">
        <v>41994</v>
      </c>
      <c r="C1152" t="s">
        <v>13492</v>
      </c>
      <c r="D1152">
        <v>0</v>
      </c>
      <c r="E1152" t="s">
        <v>13493</v>
      </c>
      <c r="F1152" t="s">
        <v>13494</v>
      </c>
      <c r="G1152" t="s">
        <v>13494</v>
      </c>
      <c r="H1152" t="s">
        <v>13495</v>
      </c>
      <c r="I1152" t="s">
        <v>13494</v>
      </c>
      <c r="J1152" t="s">
        <v>13496</v>
      </c>
      <c r="K1152" t="s">
        <v>13497</v>
      </c>
      <c r="L1152" t="s">
        <v>13498</v>
      </c>
      <c r="M1152" t="s">
        <v>13499</v>
      </c>
      <c r="N1152" t="s">
        <v>13500</v>
      </c>
      <c r="O1152" t="s">
        <v>13501</v>
      </c>
      <c r="P1152" t="s">
        <v>13502</v>
      </c>
    </row>
    <row r="1153" spans="1:16" x14ac:dyDescent="0.25">
      <c r="A1153" s="4">
        <v>41994</v>
      </c>
      <c r="B1153" s="4">
        <v>41995</v>
      </c>
      <c r="C1153" t="s">
        <v>13503</v>
      </c>
      <c r="D1153">
        <v>0</v>
      </c>
      <c r="E1153" t="s">
        <v>13504</v>
      </c>
      <c r="F1153" t="s">
        <v>13505</v>
      </c>
      <c r="G1153" t="s">
        <v>13505</v>
      </c>
      <c r="H1153" t="s">
        <v>13506</v>
      </c>
      <c r="I1153" t="s">
        <v>13505</v>
      </c>
      <c r="J1153" t="s">
        <v>13507</v>
      </c>
      <c r="K1153" t="s">
        <v>13508</v>
      </c>
      <c r="L1153" t="s">
        <v>13509</v>
      </c>
      <c r="M1153" t="s">
        <v>13510</v>
      </c>
      <c r="N1153" t="s">
        <v>13511</v>
      </c>
      <c r="O1153" t="s">
        <v>13512</v>
      </c>
      <c r="P1153" t="s">
        <v>13513</v>
      </c>
    </row>
    <row r="1154" spans="1:16" x14ac:dyDescent="0.25">
      <c r="A1154" s="4">
        <v>41995</v>
      </c>
      <c r="B1154" s="4">
        <v>41996</v>
      </c>
      <c r="C1154" t="s">
        <v>13514</v>
      </c>
      <c r="D1154" t="s">
        <v>13515</v>
      </c>
      <c r="E1154" t="s">
        <v>13516</v>
      </c>
      <c r="F1154" t="s">
        <v>13517</v>
      </c>
      <c r="G1154" t="s">
        <v>13517</v>
      </c>
      <c r="H1154" t="s">
        <v>13518</v>
      </c>
      <c r="I1154" t="s">
        <v>13517</v>
      </c>
      <c r="J1154" t="s">
        <v>13519</v>
      </c>
      <c r="K1154" t="s">
        <v>13520</v>
      </c>
      <c r="L1154" t="s">
        <v>13521</v>
      </c>
      <c r="M1154" t="s">
        <v>13522</v>
      </c>
      <c r="N1154" t="s">
        <v>13523</v>
      </c>
      <c r="O1154" t="s">
        <v>13524</v>
      </c>
      <c r="P1154" t="s">
        <v>13525</v>
      </c>
    </row>
    <row r="1155" spans="1:16" x14ac:dyDescent="0.25">
      <c r="A1155" s="4">
        <v>41996</v>
      </c>
      <c r="B1155" s="4">
        <v>41997</v>
      </c>
      <c r="C1155" t="s">
        <v>13526</v>
      </c>
      <c r="D1155" t="s">
        <v>13527</v>
      </c>
      <c r="E1155" t="s">
        <v>13528</v>
      </c>
      <c r="F1155" t="s">
        <v>13529</v>
      </c>
      <c r="G1155" t="s">
        <v>13529</v>
      </c>
      <c r="H1155" t="s">
        <v>13530</v>
      </c>
      <c r="I1155" t="s">
        <v>13529</v>
      </c>
      <c r="J1155" t="s">
        <v>13531</v>
      </c>
      <c r="K1155" t="s">
        <v>13532</v>
      </c>
      <c r="L1155" t="s">
        <v>13533</v>
      </c>
      <c r="M1155" t="s">
        <v>13534</v>
      </c>
      <c r="N1155" t="s">
        <v>13535</v>
      </c>
      <c r="O1155" t="s">
        <v>13536</v>
      </c>
      <c r="P1155" t="s">
        <v>13537</v>
      </c>
    </row>
    <row r="1156" spans="1:16" x14ac:dyDescent="0.25">
      <c r="A1156" s="4">
        <v>41997</v>
      </c>
      <c r="B1156" s="4">
        <v>41998</v>
      </c>
      <c r="C1156" t="s">
        <v>13538</v>
      </c>
      <c r="D1156" t="s">
        <v>13539</v>
      </c>
      <c r="E1156" t="s">
        <v>13540</v>
      </c>
      <c r="F1156" t="s">
        <v>13541</v>
      </c>
      <c r="G1156" t="s">
        <v>13541</v>
      </c>
      <c r="H1156" t="s">
        <v>13542</v>
      </c>
      <c r="I1156" t="s">
        <v>13541</v>
      </c>
      <c r="J1156" t="s">
        <v>13543</v>
      </c>
      <c r="K1156" t="s">
        <v>13544</v>
      </c>
      <c r="L1156" t="s">
        <v>13545</v>
      </c>
      <c r="M1156" t="s">
        <v>13546</v>
      </c>
      <c r="N1156" t="s">
        <v>13547</v>
      </c>
      <c r="O1156" t="s">
        <v>13548</v>
      </c>
      <c r="P1156" t="s">
        <v>13549</v>
      </c>
    </row>
    <row r="1157" spans="1:16" x14ac:dyDescent="0.25">
      <c r="A1157" s="4">
        <v>41998</v>
      </c>
      <c r="B1157" s="4">
        <v>41999</v>
      </c>
      <c r="C1157" t="s">
        <v>13538</v>
      </c>
      <c r="D1157" t="s">
        <v>13539</v>
      </c>
      <c r="E1157" t="s">
        <v>13550</v>
      </c>
      <c r="F1157" t="s">
        <v>13551</v>
      </c>
      <c r="G1157" t="s">
        <v>13551</v>
      </c>
      <c r="H1157" t="s">
        <v>13552</v>
      </c>
      <c r="I1157" t="s">
        <v>13551</v>
      </c>
      <c r="J1157" t="s">
        <v>13553</v>
      </c>
      <c r="K1157" t="s">
        <v>13554</v>
      </c>
      <c r="L1157" t="s">
        <v>13555</v>
      </c>
      <c r="M1157" t="s">
        <v>13556</v>
      </c>
      <c r="N1157" t="s">
        <v>13557</v>
      </c>
      <c r="O1157" t="s">
        <v>13558</v>
      </c>
      <c r="P1157" t="s">
        <v>13559</v>
      </c>
    </row>
    <row r="1158" spans="1:16" x14ac:dyDescent="0.25">
      <c r="A1158" s="4">
        <v>41999</v>
      </c>
      <c r="B1158" s="4">
        <v>42000</v>
      </c>
      <c r="C1158" t="s">
        <v>13538</v>
      </c>
      <c r="D1158" t="s">
        <v>13539</v>
      </c>
      <c r="E1158" t="s">
        <v>13560</v>
      </c>
      <c r="F1158" t="s">
        <v>13561</v>
      </c>
      <c r="G1158" t="s">
        <v>13561</v>
      </c>
      <c r="H1158" t="s">
        <v>13562</v>
      </c>
      <c r="I1158" t="s">
        <v>13561</v>
      </c>
      <c r="J1158" t="s">
        <v>13563</v>
      </c>
      <c r="K1158" t="s">
        <v>13564</v>
      </c>
      <c r="L1158" t="s">
        <v>13565</v>
      </c>
      <c r="M1158" t="s">
        <v>13566</v>
      </c>
      <c r="N1158" t="s">
        <v>13567</v>
      </c>
      <c r="O1158" t="s">
        <v>13568</v>
      </c>
      <c r="P1158" t="s">
        <v>13569</v>
      </c>
    </row>
    <row r="1159" spans="1:16" x14ac:dyDescent="0.25">
      <c r="A1159" s="4">
        <v>42000</v>
      </c>
      <c r="B1159" s="4">
        <v>42001</v>
      </c>
      <c r="C1159" t="s">
        <v>13570</v>
      </c>
      <c r="D1159">
        <v>0</v>
      </c>
      <c r="E1159" t="s">
        <v>13571</v>
      </c>
      <c r="F1159" t="s">
        <v>13572</v>
      </c>
      <c r="G1159" t="s">
        <v>13572</v>
      </c>
      <c r="H1159" t="s">
        <v>13573</v>
      </c>
      <c r="I1159" t="s">
        <v>13572</v>
      </c>
      <c r="J1159" t="s">
        <v>13574</v>
      </c>
      <c r="K1159" t="s">
        <v>13575</v>
      </c>
      <c r="L1159" t="s">
        <v>13576</v>
      </c>
      <c r="M1159" t="s">
        <v>13577</v>
      </c>
      <c r="N1159" t="s">
        <v>13578</v>
      </c>
      <c r="O1159" t="s">
        <v>13579</v>
      </c>
      <c r="P1159" t="s">
        <v>13580</v>
      </c>
    </row>
    <row r="1160" spans="1:16" x14ac:dyDescent="0.25">
      <c r="A1160" s="4">
        <v>42001</v>
      </c>
      <c r="B1160" s="4">
        <v>42002</v>
      </c>
      <c r="C1160" t="s">
        <v>13538</v>
      </c>
      <c r="D1160">
        <v>0</v>
      </c>
      <c r="E1160" t="s">
        <v>13581</v>
      </c>
      <c r="F1160" t="s">
        <v>13582</v>
      </c>
      <c r="G1160" t="s">
        <v>13582</v>
      </c>
      <c r="H1160" t="s">
        <v>13583</v>
      </c>
      <c r="I1160" t="s">
        <v>13582</v>
      </c>
      <c r="J1160" t="s">
        <v>13584</v>
      </c>
      <c r="K1160" t="s">
        <v>13585</v>
      </c>
      <c r="L1160" t="s">
        <v>13586</v>
      </c>
      <c r="M1160" t="s">
        <v>13587</v>
      </c>
      <c r="N1160" t="s">
        <v>13588</v>
      </c>
      <c r="O1160" t="s">
        <v>13589</v>
      </c>
      <c r="P1160" t="s">
        <v>13590</v>
      </c>
    </row>
    <row r="1161" spans="1:16" x14ac:dyDescent="0.25">
      <c r="A1161" s="4">
        <v>42002</v>
      </c>
      <c r="B1161" s="4">
        <v>42003</v>
      </c>
      <c r="C1161" t="s">
        <v>13591</v>
      </c>
      <c r="D1161" t="s">
        <v>13592</v>
      </c>
      <c r="E1161" t="s">
        <v>13593</v>
      </c>
      <c r="F1161" t="s">
        <v>13594</v>
      </c>
      <c r="G1161" t="s">
        <v>13594</v>
      </c>
      <c r="H1161" t="s">
        <v>13595</v>
      </c>
      <c r="I1161" t="s">
        <v>13594</v>
      </c>
      <c r="J1161" t="s">
        <v>13596</v>
      </c>
      <c r="K1161" t="s">
        <v>13597</v>
      </c>
      <c r="L1161" t="s">
        <v>13598</v>
      </c>
      <c r="M1161" t="s">
        <v>13599</v>
      </c>
      <c r="N1161" t="s">
        <v>13600</v>
      </c>
      <c r="O1161" t="s">
        <v>13601</v>
      </c>
      <c r="P1161" t="s">
        <v>13602</v>
      </c>
    </row>
    <row r="1162" spans="1:16" x14ac:dyDescent="0.25">
      <c r="A1162" s="4">
        <v>42003</v>
      </c>
      <c r="B1162" s="4">
        <v>42004</v>
      </c>
      <c r="C1162" t="s">
        <v>13603</v>
      </c>
      <c r="D1162" t="s">
        <v>13604</v>
      </c>
      <c r="E1162" t="s">
        <v>13605</v>
      </c>
      <c r="F1162" t="s">
        <v>13606</v>
      </c>
      <c r="G1162" t="s">
        <v>13606</v>
      </c>
      <c r="H1162" t="s">
        <v>13607</v>
      </c>
      <c r="I1162" t="s">
        <v>13606</v>
      </c>
      <c r="J1162" t="s">
        <v>13608</v>
      </c>
      <c r="K1162" t="s">
        <v>13609</v>
      </c>
      <c r="L1162" t="s">
        <v>13610</v>
      </c>
      <c r="M1162" t="s">
        <v>13611</v>
      </c>
      <c r="N1162" t="s">
        <v>13612</v>
      </c>
      <c r="O1162" t="s">
        <v>13613</v>
      </c>
      <c r="P1162" t="s">
        <v>13614</v>
      </c>
    </row>
    <row r="1163" spans="1:16" x14ac:dyDescent="0.25">
      <c r="A1163" s="4">
        <v>42004</v>
      </c>
      <c r="B1163" s="4">
        <v>42005</v>
      </c>
      <c r="C1163" t="s">
        <v>13615</v>
      </c>
      <c r="D1163" t="s">
        <v>13616</v>
      </c>
      <c r="E1163" t="s">
        <v>13617</v>
      </c>
      <c r="F1163" t="s">
        <v>13618</v>
      </c>
      <c r="G1163" t="s">
        <v>13618</v>
      </c>
      <c r="H1163" t="s">
        <v>13619</v>
      </c>
      <c r="I1163" t="s">
        <v>13618</v>
      </c>
      <c r="J1163" t="s">
        <v>13620</v>
      </c>
      <c r="K1163" t="s">
        <v>13621</v>
      </c>
      <c r="L1163" t="s">
        <v>13622</v>
      </c>
      <c r="M1163" t="s">
        <v>13623</v>
      </c>
      <c r="N1163" t="s">
        <v>13624</v>
      </c>
      <c r="O1163" t="s">
        <v>13625</v>
      </c>
      <c r="P1163" t="s">
        <v>13626</v>
      </c>
    </row>
    <row r="1164" spans="1:16" x14ac:dyDescent="0.25">
      <c r="A1164" s="4">
        <v>42005</v>
      </c>
      <c r="B1164" s="4">
        <v>42006</v>
      </c>
      <c r="C1164" t="s">
        <v>13627</v>
      </c>
      <c r="D1164" t="s">
        <v>13628</v>
      </c>
      <c r="E1164" t="s">
        <v>13629</v>
      </c>
      <c r="F1164" t="s">
        <v>13630</v>
      </c>
      <c r="G1164" t="s">
        <v>13630</v>
      </c>
      <c r="H1164" t="s">
        <v>13631</v>
      </c>
      <c r="I1164" t="s">
        <v>13630</v>
      </c>
      <c r="J1164" t="s">
        <v>13632</v>
      </c>
      <c r="K1164" t="s">
        <v>13633</v>
      </c>
      <c r="L1164" t="s">
        <v>13634</v>
      </c>
      <c r="M1164" t="s">
        <v>13635</v>
      </c>
      <c r="N1164" t="s">
        <v>13636</v>
      </c>
      <c r="O1164" t="s">
        <v>13637</v>
      </c>
      <c r="P1164" t="s">
        <v>13638</v>
      </c>
    </row>
    <row r="1165" spans="1:16" x14ac:dyDescent="0.25">
      <c r="A1165" s="4">
        <v>42006</v>
      </c>
      <c r="B1165" s="4">
        <v>42007</v>
      </c>
      <c r="C1165" t="s">
        <v>13639</v>
      </c>
      <c r="D1165" t="s">
        <v>13640</v>
      </c>
      <c r="E1165" t="s">
        <v>13641</v>
      </c>
      <c r="F1165" t="s">
        <v>13642</v>
      </c>
      <c r="G1165" t="s">
        <v>13642</v>
      </c>
      <c r="H1165" t="s">
        <v>13643</v>
      </c>
      <c r="I1165" t="s">
        <v>13642</v>
      </c>
      <c r="J1165" t="s">
        <v>13644</v>
      </c>
      <c r="K1165" t="s">
        <v>13645</v>
      </c>
      <c r="L1165" t="s">
        <v>13646</v>
      </c>
      <c r="M1165" t="s">
        <v>13647</v>
      </c>
      <c r="N1165" t="s">
        <v>13648</v>
      </c>
      <c r="O1165" t="s">
        <v>13649</v>
      </c>
      <c r="P1165" t="s">
        <v>13650</v>
      </c>
    </row>
    <row r="1166" spans="1:16" x14ac:dyDescent="0.25">
      <c r="A1166" s="4">
        <v>42007</v>
      </c>
      <c r="B1166" s="4">
        <v>42008</v>
      </c>
      <c r="C1166" t="s">
        <v>13651</v>
      </c>
      <c r="D1166">
        <v>0</v>
      </c>
      <c r="E1166" t="s">
        <v>13652</v>
      </c>
      <c r="F1166" t="s">
        <v>13653</v>
      </c>
      <c r="G1166" t="s">
        <v>13653</v>
      </c>
      <c r="H1166" t="s">
        <v>13654</v>
      </c>
      <c r="I1166" t="s">
        <v>13653</v>
      </c>
      <c r="J1166" t="s">
        <v>13655</v>
      </c>
      <c r="K1166" t="s">
        <v>13656</v>
      </c>
      <c r="L1166" t="s">
        <v>13657</v>
      </c>
      <c r="M1166" t="s">
        <v>13658</v>
      </c>
      <c r="N1166" t="s">
        <v>13659</v>
      </c>
      <c r="O1166" t="s">
        <v>13660</v>
      </c>
      <c r="P1166" t="s">
        <v>13661</v>
      </c>
    </row>
    <row r="1167" spans="1:16" x14ac:dyDescent="0.25">
      <c r="A1167" s="4">
        <v>42008</v>
      </c>
      <c r="B1167" s="4">
        <v>42009</v>
      </c>
      <c r="C1167" t="s">
        <v>13627</v>
      </c>
      <c r="D1167">
        <v>0</v>
      </c>
      <c r="E1167" t="s">
        <v>13662</v>
      </c>
      <c r="F1167" t="s">
        <v>13663</v>
      </c>
      <c r="G1167" t="s">
        <v>13663</v>
      </c>
      <c r="H1167" t="s">
        <v>13664</v>
      </c>
      <c r="I1167" t="s">
        <v>13663</v>
      </c>
      <c r="J1167" t="s">
        <v>13665</v>
      </c>
      <c r="K1167" t="s">
        <v>13666</v>
      </c>
      <c r="L1167" t="s">
        <v>13667</v>
      </c>
      <c r="M1167" t="s">
        <v>13668</v>
      </c>
      <c r="N1167" t="s">
        <v>13669</v>
      </c>
      <c r="O1167" t="s">
        <v>13670</v>
      </c>
      <c r="P1167" t="s">
        <v>13671</v>
      </c>
    </row>
    <row r="1168" spans="1:16" x14ac:dyDescent="0.25">
      <c r="A1168" s="4">
        <v>42009</v>
      </c>
      <c r="B1168" s="4">
        <v>42010</v>
      </c>
      <c r="C1168" t="s">
        <v>13672</v>
      </c>
      <c r="D1168" t="s">
        <v>13673</v>
      </c>
      <c r="E1168" t="s">
        <v>13674</v>
      </c>
      <c r="F1168" t="s">
        <v>13675</v>
      </c>
      <c r="G1168" t="s">
        <v>13675</v>
      </c>
      <c r="H1168" t="s">
        <v>13676</v>
      </c>
      <c r="I1168" t="s">
        <v>13675</v>
      </c>
      <c r="J1168" t="s">
        <v>13677</v>
      </c>
      <c r="K1168" t="s">
        <v>13678</v>
      </c>
      <c r="L1168" t="s">
        <v>13679</v>
      </c>
      <c r="M1168" t="s">
        <v>13680</v>
      </c>
      <c r="N1168" t="s">
        <v>13681</v>
      </c>
      <c r="O1168" t="s">
        <v>13682</v>
      </c>
      <c r="P1168" t="s">
        <v>13683</v>
      </c>
    </row>
    <row r="1169" spans="1:16" x14ac:dyDescent="0.25">
      <c r="A1169" s="4">
        <v>42010</v>
      </c>
      <c r="B1169" s="4">
        <v>42011</v>
      </c>
      <c r="C1169" t="s">
        <v>13684</v>
      </c>
      <c r="D1169" t="s">
        <v>13685</v>
      </c>
      <c r="E1169" t="s">
        <v>13686</v>
      </c>
      <c r="F1169" t="s">
        <v>13687</v>
      </c>
      <c r="G1169" t="s">
        <v>13687</v>
      </c>
      <c r="H1169" t="s">
        <v>13688</v>
      </c>
      <c r="I1169" t="s">
        <v>13687</v>
      </c>
      <c r="J1169" t="s">
        <v>13689</v>
      </c>
      <c r="K1169" t="s">
        <v>13690</v>
      </c>
      <c r="L1169" t="s">
        <v>13691</v>
      </c>
      <c r="M1169" t="s">
        <v>13692</v>
      </c>
      <c r="N1169" t="s">
        <v>13693</v>
      </c>
      <c r="O1169" t="s">
        <v>13694</v>
      </c>
      <c r="P1169" t="s">
        <v>13695</v>
      </c>
    </row>
    <row r="1170" spans="1:16" x14ac:dyDescent="0.25">
      <c r="A1170" s="4">
        <v>42011</v>
      </c>
      <c r="B1170" s="4">
        <v>42012</v>
      </c>
      <c r="C1170" t="s">
        <v>13696</v>
      </c>
      <c r="D1170" t="s">
        <v>13697</v>
      </c>
      <c r="E1170" t="s">
        <v>13698</v>
      </c>
      <c r="F1170" t="s">
        <v>13699</v>
      </c>
      <c r="G1170" t="s">
        <v>13699</v>
      </c>
      <c r="H1170" t="s">
        <v>13700</v>
      </c>
      <c r="I1170" t="s">
        <v>13699</v>
      </c>
      <c r="J1170" t="s">
        <v>13701</v>
      </c>
      <c r="K1170" t="s">
        <v>13702</v>
      </c>
      <c r="L1170" t="s">
        <v>13703</v>
      </c>
      <c r="M1170" t="s">
        <v>13704</v>
      </c>
      <c r="N1170" t="s">
        <v>13705</v>
      </c>
      <c r="O1170" t="s">
        <v>13706</v>
      </c>
      <c r="P1170" t="s">
        <v>13707</v>
      </c>
    </row>
    <row r="1171" spans="1:16" x14ac:dyDescent="0.25">
      <c r="A1171" s="4">
        <v>42012</v>
      </c>
      <c r="B1171" s="4">
        <v>42013</v>
      </c>
      <c r="C1171" t="s">
        <v>13708</v>
      </c>
      <c r="D1171" t="s">
        <v>13709</v>
      </c>
      <c r="E1171" t="s">
        <v>13710</v>
      </c>
      <c r="F1171" t="s">
        <v>13711</v>
      </c>
      <c r="G1171" t="s">
        <v>13711</v>
      </c>
      <c r="H1171" t="s">
        <v>13712</v>
      </c>
      <c r="I1171" t="s">
        <v>13711</v>
      </c>
      <c r="J1171" t="s">
        <v>13713</v>
      </c>
      <c r="K1171" t="s">
        <v>13714</v>
      </c>
      <c r="L1171" t="s">
        <v>13715</v>
      </c>
      <c r="M1171" t="s">
        <v>13716</v>
      </c>
      <c r="N1171" t="s">
        <v>13717</v>
      </c>
      <c r="O1171" t="s">
        <v>13718</v>
      </c>
      <c r="P1171" t="s">
        <v>13719</v>
      </c>
    </row>
    <row r="1172" spans="1:16" x14ac:dyDescent="0.25">
      <c r="A1172" s="4">
        <v>42013</v>
      </c>
      <c r="B1172" s="4">
        <v>42014</v>
      </c>
      <c r="C1172" t="s">
        <v>13720</v>
      </c>
      <c r="D1172" t="s">
        <v>13721</v>
      </c>
      <c r="E1172" t="s">
        <v>13722</v>
      </c>
      <c r="F1172" t="s">
        <v>13723</v>
      </c>
      <c r="G1172" t="s">
        <v>13723</v>
      </c>
      <c r="H1172" t="s">
        <v>13724</v>
      </c>
      <c r="I1172" t="s">
        <v>13723</v>
      </c>
      <c r="J1172" t="s">
        <v>13725</v>
      </c>
      <c r="K1172" t="s">
        <v>13726</v>
      </c>
      <c r="L1172" t="s">
        <v>13727</v>
      </c>
      <c r="M1172" t="s">
        <v>13728</v>
      </c>
      <c r="N1172" t="s">
        <v>13729</v>
      </c>
      <c r="O1172" t="s">
        <v>13730</v>
      </c>
      <c r="P1172" t="s">
        <v>13731</v>
      </c>
    </row>
    <row r="1173" spans="1:16" x14ac:dyDescent="0.25">
      <c r="A1173" s="4">
        <v>42014</v>
      </c>
      <c r="B1173" s="4">
        <v>42015</v>
      </c>
      <c r="C1173" t="s">
        <v>13732</v>
      </c>
      <c r="D1173">
        <v>0</v>
      </c>
      <c r="E1173" t="s">
        <v>13733</v>
      </c>
      <c r="F1173" t="s">
        <v>13734</v>
      </c>
      <c r="G1173" t="s">
        <v>13734</v>
      </c>
      <c r="H1173" t="s">
        <v>13735</v>
      </c>
      <c r="I1173" t="s">
        <v>13734</v>
      </c>
      <c r="J1173" t="s">
        <v>13736</v>
      </c>
      <c r="K1173" t="s">
        <v>13737</v>
      </c>
      <c r="L1173" t="s">
        <v>13738</v>
      </c>
      <c r="M1173" t="s">
        <v>13739</v>
      </c>
      <c r="N1173" t="s">
        <v>13740</v>
      </c>
      <c r="O1173" t="s">
        <v>13741</v>
      </c>
      <c r="P1173" t="s">
        <v>13742</v>
      </c>
    </row>
    <row r="1174" spans="1:16" x14ac:dyDescent="0.25">
      <c r="A1174" s="4">
        <v>42015</v>
      </c>
      <c r="B1174" s="4">
        <v>42016</v>
      </c>
      <c r="C1174" t="s">
        <v>13684</v>
      </c>
      <c r="D1174">
        <v>0</v>
      </c>
      <c r="E1174" t="s">
        <v>13743</v>
      </c>
      <c r="F1174" t="s">
        <v>13744</v>
      </c>
      <c r="G1174" t="s">
        <v>13744</v>
      </c>
      <c r="H1174" t="s">
        <v>13745</v>
      </c>
      <c r="I1174" t="s">
        <v>13744</v>
      </c>
      <c r="J1174" t="s">
        <v>13746</v>
      </c>
      <c r="K1174" t="s">
        <v>13747</v>
      </c>
      <c r="L1174" t="s">
        <v>13748</v>
      </c>
      <c r="M1174" t="s">
        <v>13749</v>
      </c>
      <c r="N1174" t="s">
        <v>13750</v>
      </c>
      <c r="O1174" t="s">
        <v>13751</v>
      </c>
      <c r="P1174" t="s">
        <v>13752</v>
      </c>
    </row>
    <row r="1175" spans="1:16" x14ac:dyDescent="0.25">
      <c r="A1175" s="4">
        <v>42016</v>
      </c>
      <c r="B1175" s="4">
        <v>42017</v>
      </c>
      <c r="C1175" t="s">
        <v>13753</v>
      </c>
      <c r="D1175" t="s">
        <v>13754</v>
      </c>
      <c r="E1175" t="s">
        <v>13755</v>
      </c>
      <c r="F1175" t="s">
        <v>13756</v>
      </c>
      <c r="G1175" t="s">
        <v>13756</v>
      </c>
      <c r="H1175" t="s">
        <v>13757</v>
      </c>
      <c r="I1175" t="s">
        <v>13756</v>
      </c>
      <c r="J1175" t="s">
        <v>13758</v>
      </c>
      <c r="K1175" t="s">
        <v>13759</v>
      </c>
      <c r="L1175" t="s">
        <v>13760</v>
      </c>
      <c r="M1175" t="s">
        <v>13761</v>
      </c>
      <c r="N1175" t="s">
        <v>13762</v>
      </c>
      <c r="O1175" t="s">
        <v>13763</v>
      </c>
      <c r="P1175" t="s">
        <v>13764</v>
      </c>
    </row>
    <row r="1176" spans="1:16" x14ac:dyDescent="0.25">
      <c r="A1176" s="4">
        <v>42017</v>
      </c>
      <c r="B1176" s="4">
        <v>42018</v>
      </c>
      <c r="C1176" t="s">
        <v>13765</v>
      </c>
      <c r="D1176" t="s">
        <v>13766</v>
      </c>
      <c r="E1176" t="s">
        <v>13767</v>
      </c>
      <c r="F1176" t="s">
        <v>13768</v>
      </c>
      <c r="G1176" t="s">
        <v>13768</v>
      </c>
      <c r="H1176" t="s">
        <v>13769</v>
      </c>
      <c r="I1176" t="s">
        <v>13768</v>
      </c>
      <c r="J1176" t="s">
        <v>13770</v>
      </c>
      <c r="K1176" t="s">
        <v>13771</v>
      </c>
      <c r="L1176" t="s">
        <v>13772</v>
      </c>
      <c r="M1176" t="s">
        <v>13773</v>
      </c>
      <c r="N1176" t="s">
        <v>13774</v>
      </c>
      <c r="O1176" t="s">
        <v>13775</v>
      </c>
      <c r="P1176" t="s">
        <v>13776</v>
      </c>
    </row>
    <row r="1177" spans="1:16" x14ac:dyDescent="0.25">
      <c r="A1177" s="4">
        <v>42018</v>
      </c>
      <c r="B1177" s="4">
        <v>42019</v>
      </c>
      <c r="C1177" t="s">
        <v>13777</v>
      </c>
      <c r="D1177" t="s">
        <v>13778</v>
      </c>
      <c r="E1177" t="s">
        <v>13779</v>
      </c>
      <c r="F1177" t="s">
        <v>13780</v>
      </c>
      <c r="G1177" t="s">
        <v>13780</v>
      </c>
      <c r="H1177" t="s">
        <v>13781</v>
      </c>
      <c r="I1177" t="s">
        <v>13780</v>
      </c>
      <c r="J1177" t="s">
        <v>13782</v>
      </c>
      <c r="K1177" t="s">
        <v>13783</v>
      </c>
      <c r="L1177" t="s">
        <v>13784</v>
      </c>
      <c r="M1177" t="s">
        <v>13785</v>
      </c>
      <c r="N1177" t="s">
        <v>13786</v>
      </c>
      <c r="O1177" t="s">
        <v>13787</v>
      </c>
      <c r="P1177" t="s">
        <v>13788</v>
      </c>
    </row>
    <row r="1178" spans="1:16" x14ac:dyDescent="0.25">
      <c r="A1178" s="4">
        <v>42019</v>
      </c>
      <c r="B1178" s="4">
        <v>42020</v>
      </c>
      <c r="C1178" t="s">
        <v>13789</v>
      </c>
      <c r="D1178" t="s">
        <v>13790</v>
      </c>
      <c r="E1178" t="s">
        <v>13791</v>
      </c>
      <c r="F1178" t="s">
        <v>13792</v>
      </c>
      <c r="G1178" t="s">
        <v>13792</v>
      </c>
      <c r="H1178" t="s">
        <v>13793</v>
      </c>
      <c r="I1178" t="s">
        <v>13792</v>
      </c>
      <c r="J1178" t="s">
        <v>13794</v>
      </c>
      <c r="K1178" t="s">
        <v>13795</v>
      </c>
      <c r="L1178" t="s">
        <v>13796</v>
      </c>
      <c r="M1178" t="s">
        <v>13797</v>
      </c>
      <c r="N1178" t="s">
        <v>13798</v>
      </c>
      <c r="O1178" t="s">
        <v>13799</v>
      </c>
      <c r="P1178" t="s">
        <v>13800</v>
      </c>
    </row>
    <row r="1179" spans="1:16" x14ac:dyDescent="0.25">
      <c r="A1179" s="4">
        <v>42020</v>
      </c>
      <c r="B1179" s="4">
        <v>42021</v>
      </c>
      <c r="C1179" t="s">
        <v>13801</v>
      </c>
      <c r="D1179" t="s">
        <v>13802</v>
      </c>
      <c r="E1179" t="s">
        <v>13803</v>
      </c>
      <c r="F1179" t="s">
        <v>13804</v>
      </c>
      <c r="G1179" t="s">
        <v>13804</v>
      </c>
      <c r="H1179" t="s">
        <v>13805</v>
      </c>
      <c r="I1179" t="s">
        <v>13804</v>
      </c>
      <c r="J1179" t="s">
        <v>13806</v>
      </c>
      <c r="K1179" t="s">
        <v>13807</v>
      </c>
      <c r="L1179" t="s">
        <v>13808</v>
      </c>
      <c r="M1179" t="s">
        <v>13809</v>
      </c>
      <c r="N1179" t="s">
        <v>13810</v>
      </c>
      <c r="O1179" t="s">
        <v>13811</v>
      </c>
      <c r="P1179" t="s">
        <v>13812</v>
      </c>
    </row>
    <row r="1180" spans="1:16" x14ac:dyDescent="0.25">
      <c r="A1180" s="4">
        <v>42021</v>
      </c>
      <c r="B1180" s="4">
        <v>42022</v>
      </c>
      <c r="C1180" t="s">
        <v>13813</v>
      </c>
      <c r="D1180">
        <v>0</v>
      </c>
      <c r="E1180" t="s">
        <v>13814</v>
      </c>
      <c r="F1180" t="s">
        <v>13815</v>
      </c>
      <c r="G1180" t="s">
        <v>13815</v>
      </c>
      <c r="H1180" t="s">
        <v>13816</v>
      </c>
      <c r="I1180" t="s">
        <v>13815</v>
      </c>
      <c r="J1180" t="s">
        <v>13817</v>
      </c>
      <c r="K1180" t="s">
        <v>13818</v>
      </c>
      <c r="L1180" t="s">
        <v>13819</v>
      </c>
      <c r="M1180" t="s">
        <v>13820</v>
      </c>
      <c r="N1180" t="s">
        <v>13821</v>
      </c>
      <c r="O1180" t="s">
        <v>13822</v>
      </c>
      <c r="P1180" t="s">
        <v>13823</v>
      </c>
    </row>
    <row r="1181" spans="1:16" x14ac:dyDescent="0.25">
      <c r="A1181" s="4">
        <v>42022</v>
      </c>
      <c r="B1181" s="4">
        <v>42023</v>
      </c>
      <c r="C1181" t="s">
        <v>13824</v>
      </c>
      <c r="D1181">
        <v>0</v>
      </c>
      <c r="E1181" t="s">
        <v>13825</v>
      </c>
      <c r="F1181" t="s">
        <v>13826</v>
      </c>
      <c r="G1181" t="s">
        <v>13826</v>
      </c>
      <c r="H1181" t="s">
        <v>13827</v>
      </c>
      <c r="I1181" t="s">
        <v>13826</v>
      </c>
      <c r="J1181" t="s">
        <v>13828</v>
      </c>
      <c r="K1181" t="s">
        <v>13829</v>
      </c>
      <c r="L1181" t="s">
        <v>13830</v>
      </c>
      <c r="M1181" t="s">
        <v>13831</v>
      </c>
      <c r="N1181" t="s">
        <v>13832</v>
      </c>
      <c r="O1181" t="s">
        <v>13833</v>
      </c>
      <c r="P1181" t="s">
        <v>13834</v>
      </c>
    </row>
    <row r="1182" spans="1:16" x14ac:dyDescent="0.25">
      <c r="A1182" s="4">
        <v>42023</v>
      </c>
      <c r="B1182" s="4">
        <v>42024</v>
      </c>
      <c r="C1182" t="s">
        <v>13835</v>
      </c>
      <c r="D1182" t="s">
        <v>13836</v>
      </c>
      <c r="E1182" t="s">
        <v>13837</v>
      </c>
      <c r="F1182" t="s">
        <v>13838</v>
      </c>
      <c r="G1182" t="s">
        <v>13838</v>
      </c>
      <c r="H1182" t="s">
        <v>13839</v>
      </c>
      <c r="I1182" t="s">
        <v>13838</v>
      </c>
      <c r="J1182" t="s">
        <v>13840</v>
      </c>
      <c r="K1182" t="s">
        <v>13841</v>
      </c>
      <c r="L1182" t="s">
        <v>13842</v>
      </c>
      <c r="M1182" t="s">
        <v>13843</v>
      </c>
      <c r="N1182" t="s">
        <v>13844</v>
      </c>
      <c r="O1182" t="s">
        <v>13845</v>
      </c>
      <c r="P1182" t="s">
        <v>13846</v>
      </c>
    </row>
    <row r="1183" spans="1:16" x14ac:dyDescent="0.25">
      <c r="A1183" s="4">
        <v>42024</v>
      </c>
      <c r="B1183" s="4">
        <v>42025</v>
      </c>
      <c r="C1183" t="s">
        <v>13847</v>
      </c>
      <c r="D1183" t="s">
        <v>13848</v>
      </c>
      <c r="E1183" t="s">
        <v>13849</v>
      </c>
      <c r="F1183" t="s">
        <v>13850</v>
      </c>
      <c r="G1183" t="s">
        <v>13850</v>
      </c>
      <c r="H1183" t="s">
        <v>13851</v>
      </c>
      <c r="I1183" t="s">
        <v>13850</v>
      </c>
      <c r="J1183" t="s">
        <v>13852</v>
      </c>
      <c r="K1183" t="s">
        <v>13853</v>
      </c>
      <c r="L1183" t="s">
        <v>13854</v>
      </c>
      <c r="M1183" t="s">
        <v>13855</v>
      </c>
      <c r="N1183" t="s">
        <v>13856</v>
      </c>
      <c r="O1183" t="s">
        <v>13857</v>
      </c>
      <c r="P1183" t="s">
        <v>13858</v>
      </c>
    </row>
    <row r="1184" spans="1:16" x14ac:dyDescent="0.25">
      <c r="A1184" s="4">
        <v>42025</v>
      </c>
      <c r="B1184" s="4">
        <v>42026</v>
      </c>
      <c r="C1184" t="s">
        <v>13859</v>
      </c>
      <c r="D1184" t="s">
        <v>13860</v>
      </c>
      <c r="E1184" t="s">
        <v>13861</v>
      </c>
      <c r="F1184" t="s">
        <v>13862</v>
      </c>
      <c r="G1184" t="s">
        <v>13862</v>
      </c>
      <c r="H1184" t="s">
        <v>13863</v>
      </c>
      <c r="I1184" t="s">
        <v>13862</v>
      </c>
      <c r="J1184" t="s">
        <v>13864</v>
      </c>
      <c r="K1184" t="s">
        <v>13865</v>
      </c>
      <c r="L1184" t="s">
        <v>13866</v>
      </c>
      <c r="M1184" t="s">
        <v>13867</v>
      </c>
      <c r="N1184" t="s">
        <v>13868</v>
      </c>
      <c r="O1184" t="s">
        <v>13869</v>
      </c>
      <c r="P1184" t="s">
        <v>13870</v>
      </c>
    </row>
    <row r="1185" spans="1:16" x14ac:dyDescent="0.25">
      <c r="A1185" s="4">
        <v>42026</v>
      </c>
      <c r="B1185" s="4">
        <v>42027</v>
      </c>
      <c r="C1185" t="s">
        <v>13871</v>
      </c>
      <c r="D1185" t="s">
        <v>13872</v>
      </c>
      <c r="E1185" t="s">
        <v>13873</v>
      </c>
      <c r="F1185" t="s">
        <v>13874</v>
      </c>
      <c r="G1185" t="s">
        <v>13874</v>
      </c>
      <c r="H1185" t="s">
        <v>13875</v>
      </c>
      <c r="I1185" t="s">
        <v>13874</v>
      </c>
      <c r="J1185" t="s">
        <v>13876</v>
      </c>
      <c r="K1185" t="s">
        <v>13877</v>
      </c>
      <c r="L1185" t="s">
        <v>13878</v>
      </c>
      <c r="M1185" t="s">
        <v>13879</v>
      </c>
      <c r="N1185" t="s">
        <v>13880</v>
      </c>
      <c r="O1185" t="s">
        <v>13881</v>
      </c>
      <c r="P1185" t="s">
        <v>13882</v>
      </c>
    </row>
    <row r="1186" spans="1:16" x14ac:dyDescent="0.25">
      <c r="A1186" s="4">
        <v>42027</v>
      </c>
      <c r="B1186" s="4">
        <v>42028</v>
      </c>
      <c r="C1186" t="s">
        <v>13883</v>
      </c>
      <c r="D1186" t="s">
        <v>13884</v>
      </c>
      <c r="E1186" t="s">
        <v>13885</v>
      </c>
      <c r="F1186" t="s">
        <v>13886</v>
      </c>
      <c r="G1186" t="s">
        <v>13886</v>
      </c>
      <c r="H1186" t="s">
        <v>13887</v>
      </c>
      <c r="I1186" t="s">
        <v>13886</v>
      </c>
      <c r="J1186" t="s">
        <v>13888</v>
      </c>
      <c r="K1186" t="s">
        <v>13889</v>
      </c>
      <c r="L1186" t="s">
        <v>13890</v>
      </c>
      <c r="M1186" t="s">
        <v>13891</v>
      </c>
      <c r="N1186" t="s">
        <v>13892</v>
      </c>
      <c r="O1186" t="s">
        <v>13893</v>
      </c>
      <c r="P1186" t="s">
        <v>13894</v>
      </c>
    </row>
    <row r="1187" spans="1:16" x14ac:dyDescent="0.25">
      <c r="A1187" s="4">
        <v>42028</v>
      </c>
      <c r="B1187" s="4">
        <v>42029</v>
      </c>
      <c r="C1187" t="s">
        <v>13895</v>
      </c>
      <c r="D1187">
        <v>0</v>
      </c>
      <c r="E1187" t="s">
        <v>13896</v>
      </c>
      <c r="F1187" t="s">
        <v>13897</v>
      </c>
      <c r="G1187" t="s">
        <v>13897</v>
      </c>
      <c r="H1187" t="s">
        <v>13898</v>
      </c>
      <c r="I1187" t="s">
        <v>13897</v>
      </c>
      <c r="J1187" t="s">
        <v>13899</v>
      </c>
      <c r="K1187" t="s">
        <v>13900</v>
      </c>
      <c r="L1187" t="s">
        <v>13901</v>
      </c>
      <c r="M1187" t="s">
        <v>13902</v>
      </c>
      <c r="N1187" t="s">
        <v>13903</v>
      </c>
      <c r="O1187" t="s">
        <v>13904</v>
      </c>
      <c r="P1187" t="s">
        <v>13905</v>
      </c>
    </row>
    <row r="1188" spans="1:16" x14ac:dyDescent="0.25">
      <c r="A1188" s="4">
        <v>42029</v>
      </c>
      <c r="B1188" s="4">
        <v>42030</v>
      </c>
      <c r="C1188" t="s">
        <v>13906</v>
      </c>
      <c r="D1188">
        <v>0</v>
      </c>
      <c r="E1188" t="s">
        <v>13907</v>
      </c>
      <c r="F1188" t="s">
        <v>13908</v>
      </c>
      <c r="G1188" t="s">
        <v>13908</v>
      </c>
      <c r="H1188" t="s">
        <v>13909</v>
      </c>
      <c r="I1188" t="s">
        <v>13908</v>
      </c>
      <c r="J1188" t="s">
        <v>13910</v>
      </c>
      <c r="K1188" t="s">
        <v>13911</v>
      </c>
      <c r="L1188" t="s">
        <v>13912</v>
      </c>
      <c r="M1188" t="s">
        <v>13913</v>
      </c>
      <c r="N1188" t="s">
        <v>13914</v>
      </c>
      <c r="O1188" t="s">
        <v>13915</v>
      </c>
      <c r="P1188" t="s">
        <v>13916</v>
      </c>
    </row>
    <row r="1189" spans="1:16" x14ac:dyDescent="0.25">
      <c r="A1189" s="4">
        <v>42030</v>
      </c>
      <c r="B1189" s="4">
        <v>42031</v>
      </c>
      <c r="C1189" t="s">
        <v>13917</v>
      </c>
      <c r="D1189" t="s">
        <v>13918</v>
      </c>
      <c r="E1189" t="s">
        <v>13919</v>
      </c>
      <c r="F1189" t="s">
        <v>13920</v>
      </c>
      <c r="G1189" t="s">
        <v>13920</v>
      </c>
      <c r="H1189" t="s">
        <v>13921</v>
      </c>
      <c r="I1189" t="s">
        <v>13920</v>
      </c>
      <c r="J1189" t="s">
        <v>13922</v>
      </c>
      <c r="K1189" t="s">
        <v>13923</v>
      </c>
      <c r="L1189" t="s">
        <v>13924</v>
      </c>
      <c r="M1189" t="s">
        <v>13925</v>
      </c>
      <c r="N1189" t="s">
        <v>13926</v>
      </c>
      <c r="O1189" t="s">
        <v>13927</v>
      </c>
      <c r="P1189" t="s">
        <v>13928</v>
      </c>
    </row>
    <row r="1190" spans="1:16" x14ac:dyDescent="0.25">
      <c r="A1190" s="4">
        <v>42031</v>
      </c>
      <c r="B1190" s="4">
        <v>42032</v>
      </c>
      <c r="C1190" t="s">
        <v>13929</v>
      </c>
      <c r="D1190" t="s">
        <v>13930</v>
      </c>
      <c r="E1190" t="s">
        <v>13931</v>
      </c>
      <c r="F1190" t="s">
        <v>13932</v>
      </c>
      <c r="G1190" t="s">
        <v>13932</v>
      </c>
      <c r="H1190" t="s">
        <v>13933</v>
      </c>
      <c r="I1190" t="s">
        <v>13932</v>
      </c>
      <c r="J1190" t="s">
        <v>13934</v>
      </c>
      <c r="K1190" t="s">
        <v>13935</v>
      </c>
      <c r="L1190" t="s">
        <v>13936</v>
      </c>
      <c r="M1190" t="s">
        <v>13937</v>
      </c>
      <c r="N1190" t="s">
        <v>13938</v>
      </c>
      <c r="O1190" t="s">
        <v>13939</v>
      </c>
      <c r="P1190" t="s">
        <v>13940</v>
      </c>
    </row>
    <row r="1191" spans="1:16" x14ac:dyDescent="0.25">
      <c r="A1191" s="4">
        <v>42032</v>
      </c>
      <c r="B1191" s="4">
        <v>42033</v>
      </c>
      <c r="C1191" t="s">
        <v>13941</v>
      </c>
      <c r="D1191" t="s">
        <v>13942</v>
      </c>
      <c r="E1191" t="s">
        <v>13943</v>
      </c>
      <c r="F1191" t="s">
        <v>13944</v>
      </c>
      <c r="G1191" t="s">
        <v>13944</v>
      </c>
      <c r="H1191" t="s">
        <v>13945</v>
      </c>
      <c r="I1191" t="s">
        <v>13944</v>
      </c>
      <c r="J1191" t="s">
        <v>13946</v>
      </c>
      <c r="K1191" t="s">
        <v>13947</v>
      </c>
      <c r="L1191" t="s">
        <v>13948</v>
      </c>
      <c r="M1191" t="s">
        <v>13949</v>
      </c>
      <c r="N1191" t="s">
        <v>13950</v>
      </c>
      <c r="O1191" t="s">
        <v>13951</v>
      </c>
      <c r="P1191" t="s">
        <v>13952</v>
      </c>
    </row>
    <row r="1192" spans="1:16" x14ac:dyDescent="0.25">
      <c r="A1192" s="4">
        <v>42033</v>
      </c>
      <c r="B1192" s="4">
        <v>42034</v>
      </c>
      <c r="C1192" t="s">
        <v>13953</v>
      </c>
      <c r="D1192" t="s">
        <v>13954</v>
      </c>
      <c r="E1192" t="s">
        <v>13955</v>
      </c>
      <c r="F1192" t="s">
        <v>13956</v>
      </c>
      <c r="G1192" t="s">
        <v>13956</v>
      </c>
      <c r="H1192" t="s">
        <v>13957</v>
      </c>
      <c r="I1192" t="s">
        <v>13956</v>
      </c>
      <c r="J1192" t="s">
        <v>13958</v>
      </c>
      <c r="K1192" t="s">
        <v>13959</v>
      </c>
      <c r="L1192" t="s">
        <v>13960</v>
      </c>
      <c r="M1192" t="s">
        <v>13961</v>
      </c>
      <c r="N1192" t="s">
        <v>13962</v>
      </c>
      <c r="O1192" t="s">
        <v>13963</v>
      </c>
      <c r="P1192" t="s">
        <v>13964</v>
      </c>
    </row>
    <row r="1193" spans="1:16" x14ac:dyDescent="0.25">
      <c r="A1193" s="4">
        <v>42034</v>
      </c>
      <c r="B1193" s="4">
        <v>42035</v>
      </c>
      <c r="C1193" t="s">
        <v>13965</v>
      </c>
      <c r="D1193" t="s">
        <v>13966</v>
      </c>
      <c r="E1193" t="s">
        <v>13967</v>
      </c>
      <c r="F1193" t="s">
        <v>13968</v>
      </c>
      <c r="G1193" t="s">
        <v>13968</v>
      </c>
      <c r="H1193" t="s">
        <v>13969</v>
      </c>
      <c r="I1193" t="s">
        <v>13968</v>
      </c>
      <c r="J1193" t="s">
        <v>13970</v>
      </c>
      <c r="K1193" t="s">
        <v>13971</v>
      </c>
      <c r="L1193" t="s">
        <v>13972</v>
      </c>
      <c r="M1193" t="s">
        <v>13973</v>
      </c>
      <c r="N1193" t="s">
        <v>13974</v>
      </c>
      <c r="O1193" t="s">
        <v>13975</v>
      </c>
      <c r="P1193" t="s">
        <v>13976</v>
      </c>
    </row>
    <row r="1194" spans="1:16" x14ac:dyDescent="0.25">
      <c r="A1194" s="4">
        <v>42035</v>
      </c>
      <c r="B1194" s="4">
        <v>42036</v>
      </c>
      <c r="C1194" t="s">
        <v>13977</v>
      </c>
      <c r="D1194">
        <v>0</v>
      </c>
      <c r="E1194" t="s">
        <v>13978</v>
      </c>
      <c r="F1194" t="s">
        <v>13979</v>
      </c>
      <c r="G1194" t="s">
        <v>13979</v>
      </c>
      <c r="H1194" t="s">
        <v>13980</v>
      </c>
      <c r="I1194" t="s">
        <v>13979</v>
      </c>
      <c r="J1194" t="s">
        <v>13981</v>
      </c>
      <c r="K1194" t="s">
        <v>13982</v>
      </c>
      <c r="L1194" t="s">
        <v>13983</v>
      </c>
      <c r="M1194" t="s">
        <v>13984</v>
      </c>
      <c r="N1194" t="s">
        <v>13985</v>
      </c>
      <c r="O1194" t="s">
        <v>13986</v>
      </c>
      <c r="P1194" t="s">
        <v>13987</v>
      </c>
    </row>
    <row r="1195" spans="1:16" x14ac:dyDescent="0.25">
      <c r="A1195" s="4">
        <v>42036</v>
      </c>
      <c r="B1195" s="4">
        <v>42037</v>
      </c>
      <c r="C1195" t="s">
        <v>13988</v>
      </c>
      <c r="D1195">
        <v>0</v>
      </c>
      <c r="E1195" t="s">
        <v>13989</v>
      </c>
      <c r="F1195" t="s">
        <v>13990</v>
      </c>
      <c r="G1195" t="s">
        <v>13990</v>
      </c>
      <c r="H1195" t="s">
        <v>13991</v>
      </c>
      <c r="I1195" t="s">
        <v>13990</v>
      </c>
      <c r="J1195" t="s">
        <v>13992</v>
      </c>
      <c r="K1195" t="s">
        <v>13993</v>
      </c>
      <c r="L1195" t="s">
        <v>13994</v>
      </c>
      <c r="M1195" t="s">
        <v>13995</v>
      </c>
      <c r="N1195" t="s">
        <v>13996</v>
      </c>
      <c r="O1195" t="s">
        <v>13997</v>
      </c>
      <c r="P1195" t="s">
        <v>13998</v>
      </c>
    </row>
    <row r="1196" spans="1:16" x14ac:dyDescent="0.25">
      <c r="A1196" s="4">
        <v>42037</v>
      </c>
      <c r="B1196" s="4">
        <v>42038</v>
      </c>
      <c r="C1196" t="s">
        <v>13999</v>
      </c>
      <c r="D1196" t="s">
        <v>14000</v>
      </c>
      <c r="E1196" t="s">
        <v>14001</v>
      </c>
      <c r="F1196" t="s">
        <v>14002</v>
      </c>
      <c r="G1196" t="s">
        <v>14002</v>
      </c>
      <c r="H1196" t="s">
        <v>14003</v>
      </c>
      <c r="I1196" t="s">
        <v>14002</v>
      </c>
      <c r="J1196" t="s">
        <v>14004</v>
      </c>
      <c r="K1196" t="s">
        <v>14005</v>
      </c>
      <c r="L1196" t="s">
        <v>14006</v>
      </c>
      <c r="M1196" t="s">
        <v>14007</v>
      </c>
      <c r="N1196" t="s">
        <v>14008</v>
      </c>
      <c r="O1196" t="s">
        <v>14009</v>
      </c>
      <c r="P1196" t="s">
        <v>14010</v>
      </c>
    </row>
    <row r="1197" spans="1:16" x14ac:dyDescent="0.25">
      <c r="A1197" s="4">
        <v>42038</v>
      </c>
      <c r="B1197" s="4">
        <v>42039</v>
      </c>
      <c r="C1197" t="s">
        <v>14011</v>
      </c>
      <c r="D1197" t="s">
        <v>14012</v>
      </c>
      <c r="E1197" t="s">
        <v>14013</v>
      </c>
      <c r="F1197" t="s">
        <v>14014</v>
      </c>
      <c r="G1197" t="s">
        <v>14014</v>
      </c>
      <c r="H1197" t="s">
        <v>14015</v>
      </c>
      <c r="I1197" t="s">
        <v>14014</v>
      </c>
      <c r="J1197" t="s">
        <v>14016</v>
      </c>
      <c r="K1197" t="s">
        <v>14017</v>
      </c>
      <c r="L1197" t="s">
        <v>14018</v>
      </c>
      <c r="M1197" t="s">
        <v>14019</v>
      </c>
      <c r="N1197" t="s">
        <v>14020</v>
      </c>
      <c r="O1197" t="s">
        <v>14021</v>
      </c>
      <c r="P1197" t="s">
        <v>14022</v>
      </c>
    </row>
    <row r="1198" spans="1:16" x14ac:dyDescent="0.25">
      <c r="A1198" s="4">
        <v>42039</v>
      </c>
      <c r="B1198" s="4">
        <v>42040</v>
      </c>
      <c r="C1198" t="s">
        <v>14023</v>
      </c>
      <c r="D1198" t="s">
        <v>14024</v>
      </c>
      <c r="E1198" t="s">
        <v>14025</v>
      </c>
      <c r="F1198" t="s">
        <v>14026</v>
      </c>
      <c r="G1198" t="s">
        <v>14026</v>
      </c>
      <c r="H1198" t="s">
        <v>14027</v>
      </c>
      <c r="I1198" t="s">
        <v>14026</v>
      </c>
      <c r="J1198" t="s">
        <v>14028</v>
      </c>
      <c r="K1198" t="s">
        <v>14029</v>
      </c>
      <c r="L1198" t="s">
        <v>14030</v>
      </c>
      <c r="M1198" t="s">
        <v>14031</v>
      </c>
      <c r="N1198" t="s">
        <v>14032</v>
      </c>
      <c r="O1198" t="s">
        <v>14033</v>
      </c>
      <c r="P1198" t="s">
        <v>14034</v>
      </c>
    </row>
    <row r="1199" spans="1:16" x14ac:dyDescent="0.25">
      <c r="A1199" s="4">
        <v>42040</v>
      </c>
      <c r="B1199" s="4">
        <v>42041</v>
      </c>
      <c r="C1199" t="s">
        <v>14035</v>
      </c>
      <c r="D1199" t="s">
        <v>14036</v>
      </c>
      <c r="E1199" t="s">
        <v>14037</v>
      </c>
      <c r="F1199" t="s">
        <v>14038</v>
      </c>
      <c r="G1199" t="s">
        <v>14038</v>
      </c>
      <c r="H1199" t="s">
        <v>14039</v>
      </c>
      <c r="I1199" t="s">
        <v>14038</v>
      </c>
      <c r="J1199" t="s">
        <v>14040</v>
      </c>
      <c r="K1199" t="s">
        <v>14041</v>
      </c>
      <c r="L1199" t="s">
        <v>14042</v>
      </c>
      <c r="M1199" t="s">
        <v>14043</v>
      </c>
      <c r="N1199" t="s">
        <v>14044</v>
      </c>
      <c r="O1199" t="s">
        <v>14045</v>
      </c>
      <c r="P1199" t="s">
        <v>14046</v>
      </c>
    </row>
    <row r="1200" spans="1:16" x14ac:dyDescent="0.25">
      <c r="A1200" s="4">
        <v>42041</v>
      </c>
      <c r="B1200" s="4">
        <v>42042</v>
      </c>
      <c r="C1200" t="s">
        <v>14047</v>
      </c>
      <c r="D1200" t="s">
        <v>14048</v>
      </c>
      <c r="E1200" t="s">
        <v>14049</v>
      </c>
      <c r="F1200" t="s">
        <v>14050</v>
      </c>
      <c r="G1200" t="s">
        <v>14050</v>
      </c>
      <c r="H1200" t="s">
        <v>14051</v>
      </c>
      <c r="I1200" t="s">
        <v>14050</v>
      </c>
      <c r="J1200" t="s">
        <v>14052</v>
      </c>
      <c r="K1200" t="s">
        <v>14053</v>
      </c>
      <c r="L1200" t="s">
        <v>14054</v>
      </c>
      <c r="M1200" t="s">
        <v>14055</v>
      </c>
      <c r="N1200" t="s">
        <v>14056</v>
      </c>
      <c r="O1200" t="s">
        <v>14057</v>
      </c>
      <c r="P1200" t="s">
        <v>14058</v>
      </c>
    </row>
    <row r="1201" spans="1:16" x14ac:dyDescent="0.25">
      <c r="A1201" s="4">
        <v>42042</v>
      </c>
      <c r="B1201" s="4">
        <v>42043</v>
      </c>
      <c r="C1201" t="s">
        <v>14059</v>
      </c>
      <c r="D1201">
        <v>0</v>
      </c>
      <c r="E1201" t="s">
        <v>14060</v>
      </c>
      <c r="F1201" t="s">
        <v>14061</v>
      </c>
      <c r="G1201" t="s">
        <v>14061</v>
      </c>
      <c r="H1201" t="s">
        <v>14062</v>
      </c>
      <c r="I1201" t="s">
        <v>14061</v>
      </c>
      <c r="J1201" t="s">
        <v>14063</v>
      </c>
      <c r="K1201" t="s">
        <v>14064</v>
      </c>
      <c r="L1201" t="s">
        <v>14065</v>
      </c>
      <c r="M1201" t="s">
        <v>14066</v>
      </c>
      <c r="N1201" t="s">
        <v>14067</v>
      </c>
      <c r="O1201" t="s">
        <v>14068</v>
      </c>
      <c r="P1201" t="s">
        <v>14069</v>
      </c>
    </row>
    <row r="1202" spans="1:16" x14ac:dyDescent="0.25">
      <c r="A1202" s="4">
        <v>42043</v>
      </c>
      <c r="B1202" s="4">
        <v>42044</v>
      </c>
      <c r="C1202" t="s">
        <v>14070</v>
      </c>
      <c r="D1202">
        <v>0</v>
      </c>
      <c r="E1202" t="s">
        <v>14071</v>
      </c>
      <c r="F1202" t="s">
        <v>14072</v>
      </c>
      <c r="G1202" t="s">
        <v>14072</v>
      </c>
      <c r="H1202" t="s">
        <v>14073</v>
      </c>
      <c r="I1202" t="s">
        <v>14072</v>
      </c>
      <c r="J1202" t="s">
        <v>14074</v>
      </c>
      <c r="K1202" t="s">
        <v>14075</v>
      </c>
      <c r="L1202" t="s">
        <v>14076</v>
      </c>
      <c r="M1202" t="s">
        <v>14077</v>
      </c>
      <c r="N1202" t="s">
        <v>14078</v>
      </c>
      <c r="O1202" t="s">
        <v>14079</v>
      </c>
      <c r="P1202" t="s">
        <v>14080</v>
      </c>
    </row>
    <row r="1203" spans="1:16" x14ac:dyDescent="0.25">
      <c r="A1203" s="4">
        <v>42044</v>
      </c>
      <c r="B1203" s="4">
        <v>42045</v>
      </c>
      <c r="C1203" t="s">
        <v>14081</v>
      </c>
      <c r="D1203" t="s">
        <v>14082</v>
      </c>
      <c r="E1203" t="s">
        <v>14083</v>
      </c>
      <c r="F1203" t="s">
        <v>14084</v>
      </c>
      <c r="G1203" t="s">
        <v>14084</v>
      </c>
      <c r="H1203" t="s">
        <v>14085</v>
      </c>
      <c r="I1203" t="s">
        <v>14084</v>
      </c>
      <c r="J1203" t="s">
        <v>14086</v>
      </c>
      <c r="K1203" t="s">
        <v>14087</v>
      </c>
      <c r="L1203" t="s">
        <v>14088</v>
      </c>
      <c r="M1203" t="s">
        <v>14089</v>
      </c>
      <c r="N1203" t="s">
        <v>14090</v>
      </c>
      <c r="O1203" t="s">
        <v>14091</v>
      </c>
      <c r="P1203" t="s">
        <v>14092</v>
      </c>
    </row>
    <row r="1204" spans="1:16" x14ac:dyDescent="0.25">
      <c r="A1204" s="4">
        <v>42045</v>
      </c>
      <c r="B1204" s="4">
        <v>42046</v>
      </c>
      <c r="C1204" t="s">
        <v>14093</v>
      </c>
      <c r="D1204" t="s">
        <v>14094</v>
      </c>
      <c r="E1204" t="s">
        <v>14095</v>
      </c>
      <c r="F1204" t="s">
        <v>14096</v>
      </c>
      <c r="G1204" t="s">
        <v>14096</v>
      </c>
      <c r="H1204" t="s">
        <v>14097</v>
      </c>
      <c r="I1204" t="s">
        <v>14096</v>
      </c>
      <c r="J1204" t="s">
        <v>14098</v>
      </c>
      <c r="K1204" t="s">
        <v>14099</v>
      </c>
      <c r="L1204" t="s">
        <v>14100</v>
      </c>
      <c r="M1204" t="s">
        <v>14101</v>
      </c>
      <c r="N1204" t="s">
        <v>14102</v>
      </c>
      <c r="O1204" t="s">
        <v>14103</v>
      </c>
      <c r="P1204" t="s">
        <v>14104</v>
      </c>
    </row>
    <row r="1205" spans="1:16" x14ac:dyDescent="0.25">
      <c r="A1205" s="4">
        <v>42046</v>
      </c>
      <c r="B1205" s="4">
        <v>42047</v>
      </c>
      <c r="C1205" t="s">
        <v>14105</v>
      </c>
      <c r="D1205" t="s">
        <v>14106</v>
      </c>
      <c r="E1205" t="s">
        <v>14107</v>
      </c>
      <c r="F1205" t="s">
        <v>14108</v>
      </c>
      <c r="G1205" t="s">
        <v>14108</v>
      </c>
      <c r="H1205" t="s">
        <v>14109</v>
      </c>
      <c r="I1205" t="s">
        <v>14108</v>
      </c>
      <c r="J1205" t="s">
        <v>14110</v>
      </c>
      <c r="K1205" t="s">
        <v>14111</v>
      </c>
      <c r="L1205" t="s">
        <v>14112</v>
      </c>
      <c r="M1205" t="s">
        <v>14113</v>
      </c>
      <c r="N1205" t="s">
        <v>14114</v>
      </c>
      <c r="O1205" t="s">
        <v>14115</v>
      </c>
      <c r="P1205" t="s">
        <v>14116</v>
      </c>
    </row>
    <row r="1206" spans="1:16" x14ac:dyDescent="0.25">
      <c r="A1206" s="4">
        <v>42047</v>
      </c>
      <c r="B1206" s="4">
        <v>42048</v>
      </c>
      <c r="C1206" t="s">
        <v>14117</v>
      </c>
      <c r="D1206" t="s">
        <v>14118</v>
      </c>
      <c r="E1206" t="s">
        <v>14119</v>
      </c>
      <c r="F1206" t="s">
        <v>14120</v>
      </c>
      <c r="G1206" t="s">
        <v>14120</v>
      </c>
      <c r="H1206" t="s">
        <v>14121</v>
      </c>
      <c r="I1206" t="s">
        <v>14120</v>
      </c>
      <c r="J1206" t="s">
        <v>14122</v>
      </c>
      <c r="K1206" t="s">
        <v>14123</v>
      </c>
      <c r="L1206" t="s">
        <v>14124</v>
      </c>
      <c r="M1206" t="s">
        <v>14125</v>
      </c>
      <c r="N1206" t="s">
        <v>14126</v>
      </c>
      <c r="O1206" t="s">
        <v>14127</v>
      </c>
      <c r="P1206" t="s">
        <v>14128</v>
      </c>
    </row>
    <row r="1207" spans="1:16" x14ac:dyDescent="0.25">
      <c r="A1207" s="4">
        <v>42048</v>
      </c>
      <c r="B1207" s="4">
        <v>42049</v>
      </c>
      <c r="C1207" t="s">
        <v>14129</v>
      </c>
      <c r="D1207" t="s">
        <v>14130</v>
      </c>
      <c r="E1207" t="s">
        <v>14131</v>
      </c>
      <c r="F1207" t="s">
        <v>14132</v>
      </c>
      <c r="G1207" t="s">
        <v>14132</v>
      </c>
      <c r="H1207" t="s">
        <v>14133</v>
      </c>
      <c r="I1207" t="s">
        <v>14132</v>
      </c>
      <c r="J1207" t="s">
        <v>14134</v>
      </c>
      <c r="K1207" t="s">
        <v>14135</v>
      </c>
      <c r="L1207" t="s">
        <v>14136</v>
      </c>
      <c r="M1207" t="s">
        <v>14137</v>
      </c>
      <c r="N1207" t="s">
        <v>14138</v>
      </c>
      <c r="O1207" t="s">
        <v>14139</v>
      </c>
      <c r="P1207" t="s">
        <v>14140</v>
      </c>
    </row>
    <row r="1208" spans="1:16" x14ac:dyDescent="0.25">
      <c r="A1208" s="4">
        <v>42049</v>
      </c>
      <c r="B1208" s="4">
        <v>42050</v>
      </c>
      <c r="C1208" t="s">
        <v>14141</v>
      </c>
      <c r="D1208">
        <v>0</v>
      </c>
      <c r="E1208" t="s">
        <v>14142</v>
      </c>
      <c r="F1208" t="s">
        <v>14143</v>
      </c>
      <c r="G1208" t="s">
        <v>14143</v>
      </c>
      <c r="H1208" t="s">
        <v>14144</v>
      </c>
      <c r="I1208" t="s">
        <v>14143</v>
      </c>
      <c r="J1208" t="s">
        <v>14145</v>
      </c>
      <c r="K1208" t="s">
        <v>14146</v>
      </c>
      <c r="L1208" t="s">
        <v>14147</v>
      </c>
      <c r="M1208" t="s">
        <v>14148</v>
      </c>
      <c r="N1208" t="s">
        <v>14149</v>
      </c>
      <c r="O1208" t="s">
        <v>14150</v>
      </c>
      <c r="P1208" t="s">
        <v>14151</v>
      </c>
    </row>
    <row r="1209" spans="1:16" x14ac:dyDescent="0.25">
      <c r="A1209" s="4">
        <v>42050</v>
      </c>
      <c r="B1209" s="4">
        <v>42051</v>
      </c>
      <c r="C1209" t="s">
        <v>14152</v>
      </c>
      <c r="D1209">
        <v>0</v>
      </c>
      <c r="E1209" t="s">
        <v>14153</v>
      </c>
      <c r="F1209" t="s">
        <v>14154</v>
      </c>
      <c r="G1209" t="s">
        <v>14154</v>
      </c>
      <c r="H1209" t="s">
        <v>14155</v>
      </c>
      <c r="I1209" t="s">
        <v>14154</v>
      </c>
      <c r="J1209" t="s">
        <v>14156</v>
      </c>
      <c r="K1209" t="s">
        <v>14157</v>
      </c>
      <c r="L1209" t="s">
        <v>14158</v>
      </c>
      <c r="M1209" t="s">
        <v>14159</v>
      </c>
      <c r="N1209" t="s">
        <v>14160</v>
      </c>
      <c r="O1209" t="s">
        <v>14161</v>
      </c>
      <c r="P1209" t="s">
        <v>14162</v>
      </c>
    </row>
    <row r="1210" spans="1:16" x14ac:dyDescent="0.25">
      <c r="A1210" s="4">
        <v>42051</v>
      </c>
      <c r="B1210" s="4">
        <v>42052</v>
      </c>
      <c r="C1210" t="s">
        <v>14163</v>
      </c>
      <c r="D1210" t="s">
        <v>14164</v>
      </c>
      <c r="E1210" t="s">
        <v>14165</v>
      </c>
      <c r="F1210" t="s">
        <v>14166</v>
      </c>
      <c r="G1210" t="s">
        <v>14166</v>
      </c>
      <c r="H1210" t="s">
        <v>14167</v>
      </c>
      <c r="I1210" t="s">
        <v>14166</v>
      </c>
      <c r="J1210" t="s">
        <v>14168</v>
      </c>
      <c r="K1210" t="s">
        <v>14169</v>
      </c>
      <c r="L1210" t="s">
        <v>14170</v>
      </c>
      <c r="M1210" t="s">
        <v>14171</v>
      </c>
      <c r="N1210" t="s">
        <v>14172</v>
      </c>
      <c r="O1210" t="s">
        <v>14173</v>
      </c>
      <c r="P1210" t="s">
        <v>14174</v>
      </c>
    </row>
    <row r="1211" spans="1:16" x14ac:dyDescent="0.25">
      <c r="A1211" s="4">
        <v>42052</v>
      </c>
      <c r="B1211" s="4">
        <v>42053</v>
      </c>
      <c r="C1211" t="s">
        <v>14175</v>
      </c>
      <c r="D1211" t="s">
        <v>14176</v>
      </c>
      <c r="E1211" t="s">
        <v>14177</v>
      </c>
      <c r="F1211" t="s">
        <v>14178</v>
      </c>
      <c r="G1211" t="s">
        <v>14178</v>
      </c>
      <c r="H1211" t="s">
        <v>14179</v>
      </c>
      <c r="I1211" t="s">
        <v>14178</v>
      </c>
      <c r="J1211" t="s">
        <v>14180</v>
      </c>
      <c r="K1211" t="s">
        <v>14181</v>
      </c>
      <c r="L1211" t="s">
        <v>14182</v>
      </c>
      <c r="M1211" t="s">
        <v>14183</v>
      </c>
      <c r="N1211" t="s">
        <v>14184</v>
      </c>
      <c r="O1211" t="s">
        <v>14185</v>
      </c>
      <c r="P1211" t="s">
        <v>14186</v>
      </c>
    </row>
    <row r="1212" spans="1:16" x14ac:dyDescent="0.25">
      <c r="A1212" s="4">
        <v>42053</v>
      </c>
      <c r="B1212" s="4">
        <v>42054</v>
      </c>
      <c r="C1212" t="s">
        <v>14187</v>
      </c>
      <c r="D1212" t="s">
        <v>14188</v>
      </c>
      <c r="E1212" t="s">
        <v>14189</v>
      </c>
      <c r="F1212" t="s">
        <v>14190</v>
      </c>
      <c r="G1212" t="s">
        <v>14190</v>
      </c>
      <c r="H1212" t="s">
        <v>14191</v>
      </c>
      <c r="I1212" t="s">
        <v>14190</v>
      </c>
      <c r="J1212" t="s">
        <v>14192</v>
      </c>
      <c r="K1212" t="s">
        <v>14193</v>
      </c>
      <c r="L1212" t="s">
        <v>14194</v>
      </c>
      <c r="M1212" t="s">
        <v>14195</v>
      </c>
      <c r="N1212" t="s">
        <v>14196</v>
      </c>
      <c r="O1212" t="s">
        <v>14197</v>
      </c>
      <c r="P1212" t="s">
        <v>14198</v>
      </c>
    </row>
    <row r="1213" spans="1:16" x14ac:dyDescent="0.25">
      <c r="A1213" s="4">
        <v>42054</v>
      </c>
      <c r="B1213" s="4">
        <v>42055</v>
      </c>
      <c r="C1213" t="s">
        <v>14199</v>
      </c>
      <c r="D1213" t="s">
        <v>14200</v>
      </c>
      <c r="E1213" t="s">
        <v>14201</v>
      </c>
      <c r="F1213" t="s">
        <v>14202</v>
      </c>
      <c r="G1213" t="s">
        <v>14202</v>
      </c>
      <c r="H1213" t="s">
        <v>14203</v>
      </c>
      <c r="I1213" t="s">
        <v>14202</v>
      </c>
      <c r="J1213" t="s">
        <v>14204</v>
      </c>
      <c r="K1213" t="s">
        <v>14205</v>
      </c>
      <c r="L1213" t="s">
        <v>14206</v>
      </c>
      <c r="M1213" t="s">
        <v>14207</v>
      </c>
      <c r="N1213" t="s">
        <v>14208</v>
      </c>
      <c r="O1213" t="s">
        <v>14209</v>
      </c>
      <c r="P1213" t="s">
        <v>14210</v>
      </c>
    </row>
    <row r="1214" spans="1:16" x14ac:dyDescent="0.25">
      <c r="A1214" s="4">
        <v>42055</v>
      </c>
      <c r="B1214" s="4">
        <v>42056</v>
      </c>
      <c r="C1214" t="s">
        <v>14211</v>
      </c>
      <c r="D1214" t="s">
        <v>14212</v>
      </c>
      <c r="E1214" t="s">
        <v>14213</v>
      </c>
      <c r="F1214" t="s">
        <v>14214</v>
      </c>
      <c r="G1214" t="s">
        <v>14214</v>
      </c>
      <c r="H1214" t="s">
        <v>14215</v>
      </c>
      <c r="I1214" t="s">
        <v>14214</v>
      </c>
      <c r="J1214" t="s">
        <v>14216</v>
      </c>
      <c r="K1214" t="s">
        <v>14217</v>
      </c>
      <c r="L1214" t="s">
        <v>14218</v>
      </c>
      <c r="M1214" t="s">
        <v>14219</v>
      </c>
      <c r="N1214" t="s">
        <v>14220</v>
      </c>
      <c r="O1214" t="s">
        <v>14221</v>
      </c>
      <c r="P1214" t="s">
        <v>14222</v>
      </c>
    </row>
    <row r="1215" spans="1:16" x14ac:dyDescent="0.25">
      <c r="A1215" s="4">
        <v>42056</v>
      </c>
      <c r="B1215" s="4">
        <v>42057</v>
      </c>
      <c r="C1215" t="s">
        <v>14223</v>
      </c>
      <c r="D1215">
        <v>0</v>
      </c>
      <c r="E1215" t="s">
        <v>14224</v>
      </c>
      <c r="F1215" t="s">
        <v>14225</v>
      </c>
      <c r="G1215" t="s">
        <v>14225</v>
      </c>
      <c r="H1215" t="s">
        <v>14226</v>
      </c>
      <c r="I1215" t="s">
        <v>14225</v>
      </c>
      <c r="J1215" t="s">
        <v>14227</v>
      </c>
      <c r="K1215" t="s">
        <v>14228</v>
      </c>
      <c r="L1215" t="s">
        <v>14229</v>
      </c>
      <c r="M1215" t="s">
        <v>14230</v>
      </c>
      <c r="N1215" t="s">
        <v>14231</v>
      </c>
      <c r="O1215" t="s">
        <v>14232</v>
      </c>
      <c r="P1215" t="s">
        <v>14233</v>
      </c>
    </row>
    <row r="1216" spans="1:16" x14ac:dyDescent="0.25">
      <c r="A1216" s="4">
        <v>42057</v>
      </c>
      <c r="B1216" s="4">
        <v>42058</v>
      </c>
      <c r="C1216" t="s">
        <v>14234</v>
      </c>
      <c r="D1216">
        <v>0</v>
      </c>
      <c r="E1216" t="s">
        <v>14235</v>
      </c>
      <c r="F1216" t="s">
        <v>14236</v>
      </c>
      <c r="G1216" t="s">
        <v>14236</v>
      </c>
      <c r="H1216" t="s">
        <v>14237</v>
      </c>
      <c r="I1216" t="s">
        <v>14236</v>
      </c>
      <c r="J1216" t="s">
        <v>14238</v>
      </c>
      <c r="K1216" t="s">
        <v>14239</v>
      </c>
      <c r="L1216" t="s">
        <v>14240</v>
      </c>
      <c r="M1216" t="s">
        <v>14241</v>
      </c>
      <c r="N1216" t="s">
        <v>14242</v>
      </c>
      <c r="O1216" t="s">
        <v>14243</v>
      </c>
      <c r="P1216" t="s">
        <v>14244</v>
      </c>
    </row>
    <row r="1217" spans="1:16" x14ac:dyDescent="0.25">
      <c r="A1217" s="4">
        <v>42058</v>
      </c>
      <c r="B1217" s="4">
        <v>42059</v>
      </c>
      <c r="C1217" t="s">
        <v>14245</v>
      </c>
      <c r="D1217" t="s">
        <v>14246</v>
      </c>
      <c r="E1217" t="s">
        <v>14247</v>
      </c>
      <c r="F1217" t="s">
        <v>14248</v>
      </c>
      <c r="G1217" t="s">
        <v>14248</v>
      </c>
      <c r="H1217" t="s">
        <v>14249</v>
      </c>
      <c r="I1217" t="s">
        <v>14248</v>
      </c>
      <c r="J1217" t="s">
        <v>14250</v>
      </c>
      <c r="K1217" t="s">
        <v>14251</v>
      </c>
      <c r="L1217" t="s">
        <v>14252</v>
      </c>
      <c r="M1217" t="s">
        <v>14253</v>
      </c>
      <c r="N1217" t="s">
        <v>14254</v>
      </c>
      <c r="O1217" t="s">
        <v>14255</v>
      </c>
      <c r="P1217" t="s">
        <v>14256</v>
      </c>
    </row>
    <row r="1218" spans="1:16" x14ac:dyDescent="0.25">
      <c r="A1218" s="4">
        <v>42059</v>
      </c>
      <c r="B1218" s="4">
        <v>42060</v>
      </c>
      <c r="C1218" t="s">
        <v>14257</v>
      </c>
      <c r="D1218" t="s">
        <v>14258</v>
      </c>
      <c r="E1218" t="s">
        <v>14259</v>
      </c>
      <c r="F1218" t="s">
        <v>14260</v>
      </c>
      <c r="G1218" t="s">
        <v>14260</v>
      </c>
      <c r="H1218" t="s">
        <v>14261</v>
      </c>
      <c r="I1218" t="s">
        <v>14260</v>
      </c>
      <c r="J1218" t="s">
        <v>14262</v>
      </c>
      <c r="K1218" t="s">
        <v>14263</v>
      </c>
      <c r="L1218" t="s">
        <v>14264</v>
      </c>
      <c r="M1218" t="s">
        <v>14265</v>
      </c>
      <c r="N1218" t="s">
        <v>14266</v>
      </c>
      <c r="O1218" t="s">
        <v>14267</v>
      </c>
      <c r="P1218" t="s">
        <v>14268</v>
      </c>
    </row>
    <row r="1219" spans="1:16" x14ac:dyDescent="0.25">
      <c r="A1219" s="4">
        <v>42060</v>
      </c>
      <c r="B1219" s="4">
        <v>42061</v>
      </c>
      <c r="C1219" t="s">
        <v>14269</v>
      </c>
      <c r="D1219" t="s">
        <v>14270</v>
      </c>
      <c r="E1219" t="s">
        <v>14271</v>
      </c>
      <c r="F1219" t="s">
        <v>14272</v>
      </c>
      <c r="G1219" t="s">
        <v>14272</v>
      </c>
      <c r="H1219" t="s">
        <v>14273</v>
      </c>
      <c r="I1219" t="s">
        <v>14272</v>
      </c>
      <c r="J1219" t="s">
        <v>14274</v>
      </c>
      <c r="K1219" t="s">
        <v>14275</v>
      </c>
      <c r="L1219" t="s">
        <v>14276</v>
      </c>
      <c r="M1219" t="s">
        <v>14277</v>
      </c>
      <c r="N1219" t="s">
        <v>14278</v>
      </c>
      <c r="O1219" t="s">
        <v>14279</v>
      </c>
      <c r="P1219" t="s">
        <v>14280</v>
      </c>
    </row>
    <row r="1220" spans="1:16" x14ac:dyDescent="0.25">
      <c r="A1220" s="4">
        <v>42061</v>
      </c>
      <c r="B1220" s="4">
        <v>42062</v>
      </c>
      <c r="C1220" t="s">
        <v>14281</v>
      </c>
      <c r="D1220" t="s">
        <v>14282</v>
      </c>
      <c r="E1220" t="s">
        <v>14283</v>
      </c>
      <c r="F1220" t="s">
        <v>14284</v>
      </c>
      <c r="G1220" t="s">
        <v>14284</v>
      </c>
      <c r="H1220" t="s">
        <v>14285</v>
      </c>
      <c r="I1220" t="s">
        <v>14284</v>
      </c>
      <c r="J1220" t="s">
        <v>14286</v>
      </c>
      <c r="K1220" t="s">
        <v>14287</v>
      </c>
      <c r="L1220" t="s">
        <v>14288</v>
      </c>
      <c r="M1220" t="s">
        <v>14289</v>
      </c>
      <c r="N1220" t="s">
        <v>14290</v>
      </c>
      <c r="O1220" t="s">
        <v>14291</v>
      </c>
      <c r="P1220" t="s">
        <v>14292</v>
      </c>
    </row>
    <row r="1221" spans="1:16" x14ac:dyDescent="0.25">
      <c r="A1221" s="4">
        <v>42062</v>
      </c>
      <c r="B1221" s="4">
        <v>42063</v>
      </c>
      <c r="C1221" t="s">
        <v>14293</v>
      </c>
      <c r="D1221" t="s">
        <v>14294</v>
      </c>
      <c r="E1221" t="s">
        <v>14295</v>
      </c>
      <c r="F1221" t="s">
        <v>14296</v>
      </c>
      <c r="G1221" t="s">
        <v>14296</v>
      </c>
      <c r="H1221" t="s">
        <v>14297</v>
      </c>
      <c r="I1221" t="s">
        <v>14296</v>
      </c>
      <c r="J1221" t="s">
        <v>14298</v>
      </c>
      <c r="K1221" t="s">
        <v>14299</v>
      </c>
      <c r="L1221" t="s">
        <v>14300</v>
      </c>
      <c r="M1221" t="s">
        <v>14301</v>
      </c>
      <c r="N1221" t="s">
        <v>14302</v>
      </c>
      <c r="O1221" t="s">
        <v>14303</v>
      </c>
      <c r="P1221" t="s">
        <v>14304</v>
      </c>
    </row>
    <row r="1222" spans="1:16" x14ac:dyDescent="0.25">
      <c r="A1222" s="4">
        <v>42063</v>
      </c>
      <c r="B1222" s="4">
        <v>42064</v>
      </c>
      <c r="C1222" t="s">
        <v>14305</v>
      </c>
      <c r="D1222">
        <v>0</v>
      </c>
      <c r="E1222" t="s">
        <v>14306</v>
      </c>
      <c r="F1222" t="s">
        <v>14307</v>
      </c>
      <c r="G1222" t="s">
        <v>14307</v>
      </c>
      <c r="H1222" t="s">
        <v>14308</v>
      </c>
      <c r="I1222" t="s">
        <v>14307</v>
      </c>
      <c r="J1222" t="s">
        <v>14309</v>
      </c>
      <c r="K1222" t="s">
        <v>14310</v>
      </c>
      <c r="L1222" t="s">
        <v>14311</v>
      </c>
      <c r="M1222" t="s">
        <v>14312</v>
      </c>
      <c r="N1222" t="s">
        <v>14313</v>
      </c>
      <c r="O1222" t="s">
        <v>14314</v>
      </c>
      <c r="P1222" t="s">
        <v>14315</v>
      </c>
    </row>
    <row r="1223" spans="1:16" x14ac:dyDescent="0.25">
      <c r="A1223" s="4">
        <v>42064</v>
      </c>
      <c r="B1223" s="4">
        <v>42065</v>
      </c>
      <c r="C1223" t="s">
        <v>14316</v>
      </c>
      <c r="D1223">
        <v>0</v>
      </c>
      <c r="E1223" t="s">
        <v>14317</v>
      </c>
      <c r="F1223" t="s">
        <v>14318</v>
      </c>
      <c r="G1223" t="s">
        <v>14318</v>
      </c>
      <c r="H1223" t="s">
        <v>14319</v>
      </c>
      <c r="I1223" t="s">
        <v>14318</v>
      </c>
      <c r="J1223" t="s">
        <v>14320</v>
      </c>
      <c r="K1223" t="s">
        <v>14321</v>
      </c>
      <c r="L1223" t="s">
        <v>14322</v>
      </c>
      <c r="M1223" t="s">
        <v>14323</v>
      </c>
      <c r="N1223" t="s">
        <v>14324</v>
      </c>
      <c r="O1223" t="s">
        <v>14325</v>
      </c>
      <c r="P1223" t="s">
        <v>14326</v>
      </c>
    </row>
    <row r="1224" spans="1:16" x14ac:dyDescent="0.25">
      <c r="A1224" s="4">
        <v>42065</v>
      </c>
      <c r="B1224" s="4">
        <v>42066</v>
      </c>
      <c r="C1224" t="s">
        <v>14327</v>
      </c>
      <c r="D1224" t="s">
        <v>14328</v>
      </c>
      <c r="E1224" t="s">
        <v>14329</v>
      </c>
      <c r="F1224" t="s">
        <v>14330</v>
      </c>
      <c r="G1224" t="s">
        <v>14330</v>
      </c>
      <c r="H1224" t="s">
        <v>14331</v>
      </c>
      <c r="I1224" t="s">
        <v>14330</v>
      </c>
      <c r="J1224" t="s">
        <v>14332</v>
      </c>
      <c r="K1224" t="s">
        <v>14333</v>
      </c>
      <c r="L1224" t="s">
        <v>14334</v>
      </c>
      <c r="M1224" t="s">
        <v>14335</v>
      </c>
      <c r="N1224" t="s">
        <v>14336</v>
      </c>
      <c r="O1224" t="s">
        <v>14337</v>
      </c>
      <c r="P1224" t="s">
        <v>14338</v>
      </c>
    </row>
    <row r="1225" spans="1:16" x14ac:dyDescent="0.25">
      <c r="A1225" s="4">
        <v>42066</v>
      </c>
      <c r="B1225" s="4">
        <v>42067</v>
      </c>
      <c r="C1225" t="s">
        <v>14339</v>
      </c>
      <c r="D1225" t="s">
        <v>14340</v>
      </c>
      <c r="E1225" t="s">
        <v>14341</v>
      </c>
      <c r="F1225" t="s">
        <v>14342</v>
      </c>
      <c r="G1225" t="s">
        <v>14342</v>
      </c>
      <c r="H1225" t="s">
        <v>14343</v>
      </c>
      <c r="I1225" t="s">
        <v>14342</v>
      </c>
      <c r="J1225" t="s">
        <v>14344</v>
      </c>
      <c r="K1225" t="s">
        <v>14345</v>
      </c>
      <c r="L1225" t="s">
        <v>14346</v>
      </c>
      <c r="M1225" t="s">
        <v>14347</v>
      </c>
      <c r="N1225" t="s">
        <v>14348</v>
      </c>
      <c r="O1225" t="s">
        <v>14349</v>
      </c>
      <c r="P1225" t="s">
        <v>14350</v>
      </c>
    </row>
    <row r="1226" spans="1:16" x14ac:dyDescent="0.25">
      <c r="A1226" s="4">
        <v>42067</v>
      </c>
      <c r="B1226" s="4">
        <v>42068</v>
      </c>
      <c r="C1226" t="s">
        <v>14351</v>
      </c>
      <c r="D1226" t="s">
        <v>14352</v>
      </c>
      <c r="E1226" t="s">
        <v>14353</v>
      </c>
      <c r="F1226" t="s">
        <v>14354</v>
      </c>
      <c r="G1226" t="s">
        <v>14354</v>
      </c>
      <c r="H1226" t="s">
        <v>14355</v>
      </c>
      <c r="I1226" t="s">
        <v>14354</v>
      </c>
      <c r="J1226" t="s">
        <v>14356</v>
      </c>
      <c r="K1226" t="s">
        <v>14357</v>
      </c>
      <c r="L1226" t="s">
        <v>14358</v>
      </c>
      <c r="M1226" t="s">
        <v>14359</v>
      </c>
      <c r="N1226" t="s">
        <v>14360</v>
      </c>
      <c r="O1226" t="s">
        <v>14361</v>
      </c>
      <c r="P1226" t="s">
        <v>14362</v>
      </c>
    </row>
    <row r="1227" spans="1:16" x14ac:dyDescent="0.25">
      <c r="A1227" s="4">
        <v>42068</v>
      </c>
      <c r="B1227" s="4">
        <v>42069</v>
      </c>
      <c r="C1227" t="s">
        <v>14363</v>
      </c>
      <c r="D1227" t="s">
        <v>14364</v>
      </c>
      <c r="E1227" t="s">
        <v>14365</v>
      </c>
      <c r="F1227" t="s">
        <v>14366</v>
      </c>
      <c r="G1227" t="s">
        <v>14366</v>
      </c>
      <c r="H1227" t="s">
        <v>14367</v>
      </c>
      <c r="I1227" t="s">
        <v>14366</v>
      </c>
      <c r="J1227" t="s">
        <v>14368</v>
      </c>
      <c r="K1227" t="s">
        <v>14369</v>
      </c>
      <c r="L1227" t="s">
        <v>14370</v>
      </c>
      <c r="M1227" t="s">
        <v>14371</v>
      </c>
      <c r="N1227" t="s">
        <v>14372</v>
      </c>
      <c r="O1227" t="s">
        <v>14373</v>
      </c>
      <c r="P1227" t="s">
        <v>14374</v>
      </c>
    </row>
    <row r="1228" spans="1:16" x14ac:dyDescent="0.25">
      <c r="A1228" s="4">
        <v>42069</v>
      </c>
      <c r="B1228" s="4">
        <v>42070</v>
      </c>
      <c r="C1228" t="s">
        <v>14375</v>
      </c>
      <c r="D1228" t="s">
        <v>14376</v>
      </c>
      <c r="E1228" t="s">
        <v>14377</v>
      </c>
      <c r="F1228" t="s">
        <v>14378</v>
      </c>
      <c r="G1228" t="s">
        <v>14378</v>
      </c>
      <c r="H1228" t="s">
        <v>14379</v>
      </c>
      <c r="I1228" t="s">
        <v>14378</v>
      </c>
      <c r="J1228" t="s">
        <v>14380</v>
      </c>
      <c r="K1228" t="s">
        <v>14381</v>
      </c>
      <c r="L1228" t="s">
        <v>14382</v>
      </c>
      <c r="M1228" t="s">
        <v>14383</v>
      </c>
      <c r="N1228" t="s">
        <v>14384</v>
      </c>
      <c r="O1228" t="s">
        <v>14385</v>
      </c>
      <c r="P1228" t="s">
        <v>14386</v>
      </c>
    </row>
    <row r="1229" spans="1:16" x14ac:dyDescent="0.25">
      <c r="A1229" s="4">
        <v>42070</v>
      </c>
      <c r="B1229" s="4">
        <v>42071</v>
      </c>
      <c r="C1229" t="s">
        <v>14387</v>
      </c>
      <c r="D1229">
        <v>0</v>
      </c>
      <c r="E1229" t="s">
        <v>14388</v>
      </c>
      <c r="F1229" t="s">
        <v>14389</v>
      </c>
      <c r="G1229" t="s">
        <v>14389</v>
      </c>
      <c r="H1229" t="s">
        <v>14390</v>
      </c>
      <c r="I1229" t="s">
        <v>14389</v>
      </c>
      <c r="J1229" t="s">
        <v>14391</v>
      </c>
      <c r="K1229" t="s">
        <v>14392</v>
      </c>
      <c r="L1229" t="s">
        <v>14393</v>
      </c>
      <c r="M1229" t="s">
        <v>14394</v>
      </c>
      <c r="N1229" t="s">
        <v>14395</v>
      </c>
      <c r="O1229" t="s">
        <v>14396</v>
      </c>
      <c r="P1229" t="s">
        <v>14397</v>
      </c>
    </row>
    <row r="1230" spans="1:16" x14ac:dyDescent="0.25">
      <c r="A1230" s="4">
        <v>42071</v>
      </c>
      <c r="B1230" s="4">
        <v>42072</v>
      </c>
      <c r="C1230" t="s">
        <v>14398</v>
      </c>
      <c r="D1230">
        <v>0</v>
      </c>
      <c r="E1230" t="s">
        <v>14399</v>
      </c>
      <c r="F1230" t="s">
        <v>14400</v>
      </c>
      <c r="G1230" t="s">
        <v>14400</v>
      </c>
      <c r="H1230" t="s">
        <v>14401</v>
      </c>
      <c r="I1230" t="s">
        <v>14400</v>
      </c>
      <c r="J1230" t="s">
        <v>14402</v>
      </c>
      <c r="K1230" t="s">
        <v>14403</v>
      </c>
      <c r="L1230" t="s">
        <v>14404</v>
      </c>
      <c r="M1230" t="s">
        <v>14405</v>
      </c>
      <c r="N1230" t="s">
        <v>14406</v>
      </c>
      <c r="O1230" t="s">
        <v>14407</v>
      </c>
      <c r="P1230" t="s">
        <v>14408</v>
      </c>
    </row>
    <row r="1231" spans="1:16" x14ac:dyDescent="0.25">
      <c r="A1231" s="4">
        <v>42072</v>
      </c>
      <c r="B1231" s="4">
        <v>42073</v>
      </c>
      <c r="C1231" t="s">
        <v>14409</v>
      </c>
      <c r="D1231" t="s">
        <v>14410</v>
      </c>
      <c r="E1231" t="s">
        <v>14411</v>
      </c>
      <c r="F1231" t="s">
        <v>14412</v>
      </c>
      <c r="G1231" t="s">
        <v>14412</v>
      </c>
      <c r="H1231" t="s">
        <v>14413</v>
      </c>
      <c r="I1231" t="s">
        <v>14412</v>
      </c>
      <c r="J1231" t="s">
        <v>14414</v>
      </c>
      <c r="K1231" t="s">
        <v>14415</v>
      </c>
      <c r="L1231" t="s">
        <v>14416</v>
      </c>
      <c r="M1231" t="s">
        <v>14417</v>
      </c>
      <c r="N1231" t="s">
        <v>14418</v>
      </c>
      <c r="O1231" t="s">
        <v>14419</v>
      </c>
      <c r="P1231" t="s">
        <v>14420</v>
      </c>
    </row>
    <row r="1232" spans="1:16" x14ac:dyDescent="0.25">
      <c r="A1232" s="4">
        <v>42073</v>
      </c>
      <c r="B1232" s="4">
        <v>42074</v>
      </c>
      <c r="C1232" t="s">
        <v>14421</v>
      </c>
      <c r="D1232" t="s">
        <v>14422</v>
      </c>
      <c r="E1232" t="s">
        <v>14423</v>
      </c>
      <c r="F1232" t="s">
        <v>14424</v>
      </c>
      <c r="G1232" t="s">
        <v>14424</v>
      </c>
      <c r="H1232" t="s">
        <v>14425</v>
      </c>
      <c r="I1232" t="s">
        <v>14424</v>
      </c>
      <c r="J1232" t="s">
        <v>14426</v>
      </c>
      <c r="K1232" t="s">
        <v>14427</v>
      </c>
      <c r="L1232" t="s">
        <v>14428</v>
      </c>
      <c r="M1232" t="s">
        <v>14429</v>
      </c>
      <c r="N1232" t="s">
        <v>14430</v>
      </c>
      <c r="O1232" t="s">
        <v>14431</v>
      </c>
      <c r="P1232" t="s">
        <v>14432</v>
      </c>
    </row>
    <row r="1233" spans="1:16" x14ac:dyDescent="0.25">
      <c r="A1233" s="4">
        <v>42074</v>
      </c>
      <c r="B1233" s="4">
        <v>42075</v>
      </c>
      <c r="C1233" t="s">
        <v>14433</v>
      </c>
      <c r="D1233" t="s">
        <v>14434</v>
      </c>
      <c r="E1233" t="s">
        <v>14435</v>
      </c>
      <c r="F1233" t="s">
        <v>14436</v>
      </c>
      <c r="G1233" t="s">
        <v>14436</v>
      </c>
      <c r="H1233" t="s">
        <v>14437</v>
      </c>
      <c r="I1233" t="s">
        <v>14436</v>
      </c>
      <c r="J1233" t="s">
        <v>14438</v>
      </c>
      <c r="K1233" t="s">
        <v>14439</v>
      </c>
      <c r="L1233" t="s">
        <v>14440</v>
      </c>
      <c r="M1233" t="s">
        <v>14441</v>
      </c>
      <c r="N1233" t="s">
        <v>14442</v>
      </c>
      <c r="O1233" t="s">
        <v>14443</v>
      </c>
      <c r="P1233" t="s">
        <v>14444</v>
      </c>
    </row>
    <row r="1234" spans="1:16" x14ac:dyDescent="0.25">
      <c r="A1234" s="4">
        <v>42075</v>
      </c>
      <c r="B1234" s="4">
        <v>42076</v>
      </c>
      <c r="C1234" t="s">
        <v>14445</v>
      </c>
      <c r="D1234" t="s">
        <v>14446</v>
      </c>
      <c r="E1234" t="s">
        <v>14447</v>
      </c>
      <c r="F1234" t="s">
        <v>14448</v>
      </c>
      <c r="G1234" t="s">
        <v>14448</v>
      </c>
      <c r="H1234" t="s">
        <v>14449</v>
      </c>
      <c r="I1234" t="s">
        <v>14448</v>
      </c>
      <c r="J1234" t="s">
        <v>14450</v>
      </c>
      <c r="K1234" t="s">
        <v>14451</v>
      </c>
      <c r="L1234" t="s">
        <v>14452</v>
      </c>
      <c r="M1234" t="s">
        <v>14453</v>
      </c>
      <c r="N1234" t="s">
        <v>14454</v>
      </c>
      <c r="O1234" t="s">
        <v>14455</v>
      </c>
      <c r="P1234" t="s">
        <v>14456</v>
      </c>
    </row>
    <row r="1235" spans="1:16" x14ac:dyDescent="0.25">
      <c r="A1235" s="4">
        <v>42076</v>
      </c>
      <c r="B1235" s="4">
        <v>42077</v>
      </c>
      <c r="C1235" t="s">
        <v>14457</v>
      </c>
      <c r="D1235" t="s">
        <v>14458</v>
      </c>
      <c r="E1235" t="s">
        <v>14459</v>
      </c>
      <c r="F1235" t="s">
        <v>14460</v>
      </c>
      <c r="G1235" t="s">
        <v>14460</v>
      </c>
      <c r="H1235" t="s">
        <v>14461</v>
      </c>
      <c r="I1235" t="s">
        <v>14460</v>
      </c>
      <c r="J1235" t="s">
        <v>14462</v>
      </c>
      <c r="K1235" t="s">
        <v>14463</v>
      </c>
      <c r="L1235" t="s">
        <v>14464</v>
      </c>
      <c r="M1235" t="s">
        <v>14465</v>
      </c>
      <c r="N1235" t="s">
        <v>14466</v>
      </c>
      <c r="O1235" t="s">
        <v>14467</v>
      </c>
      <c r="P1235" t="s">
        <v>14468</v>
      </c>
    </row>
    <row r="1236" spans="1:16" x14ac:dyDescent="0.25">
      <c r="A1236" s="4">
        <v>42077</v>
      </c>
      <c r="B1236" s="4">
        <v>42078</v>
      </c>
      <c r="C1236" t="s">
        <v>14469</v>
      </c>
      <c r="D1236">
        <v>0</v>
      </c>
      <c r="E1236" t="s">
        <v>14470</v>
      </c>
      <c r="F1236" t="s">
        <v>14471</v>
      </c>
      <c r="G1236" t="s">
        <v>14471</v>
      </c>
      <c r="H1236" t="s">
        <v>14472</v>
      </c>
      <c r="I1236" t="s">
        <v>14471</v>
      </c>
      <c r="J1236" t="s">
        <v>14473</v>
      </c>
      <c r="K1236" t="s">
        <v>14474</v>
      </c>
      <c r="L1236" t="s">
        <v>14475</v>
      </c>
      <c r="M1236" t="s">
        <v>14476</v>
      </c>
      <c r="N1236" t="s">
        <v>14477</v>
      </c>
      <c r="O1236" t="s">
        <v>14478</v>
      </c>
      <c r="P1236" t="s">
        <v>14479</v>
      </c>
    </row>
    <row r="1237" spans="1:16" x14ac:dyDescent="0.25">
      <c r="A1237" s="4">
        <v>42078</v>
      </c>
      <c r="B1237" s="4">
        <v>42079</v>
      </c>
      <c r="C1237" t="s">
        <v>14480</v>
      </c>
      <c r="D1237">
        <v>0</v>
      </c>
      <c r="E1237" t="s">
        <v>14481</v>
      </c>
      <c r="F1237" t="s">
        <v>14482</v>
      </c>
      <c r="G1237" t="s">
        <v>14482</v>
      </c>
      <c r="H1237" t="s">
        <v>14483</v>
      </c>
      <c r="I1237" t="s">
        <v>14482</v>
      </c>
      <c r="J1237" t="s">
        <v>14484</v>
      </c>
      <c r="K1237" t="s">
        <v>14485</v>
      </c>
      <c r="L1237" t="s">
        <v>14486</v>
      </c>
      <c r="M1237" t="s">
        <v>14487</v>
      </c>
      <c r="N1237" t="s">
        <v>14488</v>
      </c>
      <c r="O1237" t="s">
        <v>14489</v>
      </c>
      <c r="P1237" t="s">
        <v>14490</v>
      </c>
    </row>
    <row r="1238" spans="1:16" x14ac:dyDescent="0.25">
      <c r="A1238" s="4">
        <v>42079</v>
      </c>
      <c r="B1238" s="4">
        <v>42080</v>
      </c>
      <c r="C1238" t="s">
        <v>14491</v>
      </c>
      <c r="D1238" t="s">
        <v>14492</v>
      </c>
      <c r="E1238" t="s">
        <v>14493</v>
      </c>
      <c r="F1238" t="s">
        <v>14494</v>
      </c>
      <c r="G1238" t="s">
        <v>14494</v>
      </c>
      <c r="H1238" t="s">
        <v>14495</v>
      </c>
      <c r="I1238" t="s">
        <v>14494</v>
      </c>
      <c r="J1238" t="s">
        <v>14496</v>
      </c>
      <c r="K1238" t="s">
        <v>14497</v>
      </c>
      <c r="L1238" t="s">
        <v>14498</v>
      </c>
      <c r="M1238" t="s">
        <v>14499</v>
      </c>
      <c r="N1238" t="s">
        <v>14500</v>
      </c>
      <c r="O1238" t="s">
        <v>14501</v>
      </c>
      <c r="P1238" t="s">
        <v>14502</v>
      </c>
    </row>
    <row r="1239" spans="1:16" x14ac:dyDescent="0.25">
      <c r="A1239" s="4">
        <v>42080</v>
      </c>
      <c r="B1239" s="4">
        <v>42081</v>
      </c>
      <c r="C1239" t="s">
        <v>14503</v>
      </c>
      <c r="D1239" t="s">
        <v>14504</v>
      </c>
      <c r="E1239" t="s">
        <v>14505</v>
      </c>
      <c r="F1239" t="s">
        <v>14506</v>
      </c>
      <c r="G1239" t="s">
        <v>14506</v>
      </c>
      <c r="H1239" t="s">
        <v>14507</v>
      </c>
      <c r="I1239" t="s">
        <v>14506</v>
      </c>
      <c r="J1239" t="s">
        <v>14508</v>
      </c>
      <c r="K1239" t="s">
        <v>14509</v>
      </c>
      <c r="L1239" t="s">
        <v>14510</v>
      </c>
      <c r="M1239" t="s">
        <v>14511</v>
      </c>
      <c r="N1239" t="s">
        <v>14512</v>
      </c>
      <c r="O1239" t="s">
        <v>14513</v>
      </c>
      <c r="P1239" t="s">
        <v>14514</v>
      </c>
    </row>
    <row r="1240" spans="1:16" x14ac:dyDescent="0.25">
      <c r="A1240" s="4">
        <v>42081</v>
      </c>
      <c r="B1240" s="4">
        <v>42082</v>
      </c>
      <c r="C1240" t="s">
        <v>14515</v>
      </c>
      <c r="D1240" t="s">
        <v>14516</v>
      </c>
      <c r="E1240" t="s">
        <v>14517</v>
      </c>
      <c r="F1240" t="s">
        <v>14518</v>
      </c>
      <c r="G1240" t="s">
        <v>14518</v>
      </c>
      <c r="H1240" t="s">
        <v>14519</v>
      </c>
      <c r="I1240" t="s">
        <v>14518</v>
      </c>
      <c r="J1240" t="s">
        <v>14520</v>
      </c>
      <c r="K1240" t="s">
        <v>14521</v>
      </c>
      <c r="L1240" t="s">
        <v>14522</v>
      </c>
      <c r="M1240" t="s">
        <v>14523</v>
      </c>
      <c r="N1240" t="s">
        <v>14524</v>
      </c>
      <c r="O1240" t="s">
        <v>14525</v>
      </c>
      <c r="P1240" t="s">
        <v>14526</v>
      </c>
    </row>
    <row r="1241" spans="1:16" x14ac:dyDescent="0.25">
      <c r="A1241" s="4">
        <v>42082</v>
      </c>
      <c r="B1241" s="4">
        <v>42083</v>
      </c>
      <c r="C1241" t="s">
        <v>14527</v>
      </c>
      <c r="D1241" t="s">
        <v>14528</v>
      </c>
      <c r="E1241" t="s">
        <v>14529</v>
      </c>
      <c r="F1241" t="s">
        <v>14530</v>
      </c>
      <c r="G1241" t="s">
        <v>14530</v>
      </c>
      <c r="H1241" t="s">
        <v>14531</v>
      </c>
      <c r="I1241" t="s">
        <v>14530</v>
      </c>
      <c r="J1241" t="s">
        <v>14532</v>
      </c>
      <c r="K1241" t="s">
        <v>14533</v>
      </c>
      <c r="L1241" t="s">
        <v>14534</v>
      </c>
      <c r="M1241" t="s">
        <v>14535</v>
      </c>
      <c r="N1241" t="s">
        <v>14536</v>
      </c>
      <c r="O1241" t="s">
        <v>14537</v>
      </c>
      <c r="P1241" t="s">
        <v>14538</v>
      </c>
    </row>
    <row r="1242" spans="1:16" x14ac:dyDescent="0.25">
      <c r="A1242" s="4">
        <v>42083</v>
      </c>
      <c r="B1242" s="4">
        <v>42084</v>
      </c>
      <c r="C1242" t="s">
        <v>14539</v>
      </c>
      <c r="D1242" t="s">
        <v>14540</v>
      </c>
      <c r="E1242" t="s">
        <v>14541</v>
      </c>
      <c r="F1242" t="s">
        <v>14542</v>
      </c>
      <c r="G1242" t="s">
        <v>14542</v>
      </c>
      <c r="H1242" t="s">
        <v>14543</v>
      </c>
      <c r="I1242" t="s">
        <v>14542</v>
      </c>
      <c r="J1242" t="s">
        <v>14544</v>
      </c>
      <c r="K1242" t="s">
        <v>14545</v>
      </c>
      <c r="L1242" t="s">
        <v>14546</v>
      </c>
      <c r="M1242" t="s">
        <v>14547</v>
      </c>
      <c r="N1242" t="s">
        <v>14548</v>
      </c>
      <c r="O1242" t="s">
        <v>14549</v>
      </c>
      <c r="P1242" t="s">
        <v>14550</v>
      </c>
    </row>
    <row r="1243" spans="1:16" x14ac:dyDescent="0.25">
      <c r="A1243" s="4">
        <v>42084</v>
      </c>
      <c r="B1243" s="4">
        <v>42085</v>
      </c>
      <c r="C1243" t="s">
        <v>14551</v>
      </c>
      <c r="D1243">
        <v>0</v>
      </c>
      <c r="E1243" t="s">
        <v>14552</v>
      </c>
      <c r="F1243" t="s">
        <v>14553</v>
      </c>
      <c r="G1243" t="s">
        <v>14553</v>
      </c>
      <c r="H1243" t="s">
        <v>14554</v>
      </c>
      <c r="I1243" t="s">
        <v>14553</v>
      </c>
      <c r="J1243" t="s">
        <v>14555</v>
      </c>
      <c r="K1243" t="s">
        <v>14556</v>
      </c>
      <c r="L1243" t="s">
        <v>14557</v>
      </c>
      <c r="M1243" t="s">
        <v>14558</v>
      </c>
      <c r="N1243" t="s">
        <v>14559</v>
      </c>
      <c r="O1243" t="s">
        <v>14560</v>
      </c>
      <c r="P1243" t="s">
        <v>14561</v>
      </c>
    </row>
    <row r="1244" spans="1:16" x14ac:dyDescent="0.25">
      <c r="A1244" s="4">
        <v>42085</v>
      </c>
      <c r="B1244" s="4">
        <v>42086</v>
      </c>
      <c r="C1244" t="s">
        <v>14562</v>
      </c>
      <c r="D1244">
        <v>0</v>
      </c>
      <c r="E1244" t="s">
        <v>14563</v>
      </c>
      <c r="F1244" t="s">
        <v>14564</v>
      </c>
      <c r="G1244" t="s">
        <v>14564</v>
      </c>
      <c r="H1244" t="s">
        <v>14565</v>
      </c>
      <c r="I1244" t="s">
        <v>14564</v>
      </c>
      <c r="J1244" t="s">
        <v>14566</v>
      </c>
      <c r="K1244" t="s">
        <v>14567</v>
      </c>
      <c r="L1244" t="s">
        <v>14568</v>
      </c>
      <c r="M1244" t="s">
        <v>14569</v>
      </c>
      <c r="N1244" t="s">
        <v>14570</v>
      </c>
      <c r="O1244" t="s">
        <v>14571</v>
      </c>
      <c r="P1244" t="s">
        <v>14572</v>
      </c>
    </row>
    <row r="1245" spans="1:16" x14ac:dyDescent="0.25">
      <c r="A1245" s="4">
        <v>42086</v>
      </c>
      <c r="B1245" s="4">
        <v>42087</v>
      </c>
      <c r="C1245" t="s">
        <v>14573</v>
      </c>
      <c r="D1245" t="s">
        <v>14574</v>
      </c>
      <c r="E1245" t="s">
        <v>14575</v>
      </c>
      <c r="F1245" t="s">
        <v>14576</v>
      </c>
      <c r="G1245" t="s">
        <v>14576</v>
      </c>
      <c r="H1245" t="s">
        <v>14577</v>
      </c>
      <c r="I1245" t="s">
        <v>14576</v>
      </c>
      <c r="J1245" t="s">
        <v>14578</v>
      </c>
      <c r="K1245" t="s">
        <v>14579</v>
      </c>
      <c r="L1245" t="s">
        <v>14580</v>
      </c>
      <c r="M1245" t="s">
        <v>14581</v>
      </c>
      <c r="N1245" t="s">
        <v>14582</v>
      </c>
      <c r="O1245" t="s">
        <v>14583</v>
      </c>
      <c r="P1245" t="s">
        <v>14584</v>
      </c>
    </row>
    <row r="1246" spans="1:16" x14ac:dyDescent="0.25">
      <c r="A1246" s="4">
        <v>42087</v>
      </c>
      <c r="B1246" s="4">
        <v>42088</v>
      </c>
      <c r="C1246" t="s">
        <v>14585</v>
      </c>
      <c r="D1246" t="s">
        <v>14586</v>
      </c>
      <c r="E1246" t="s">
        <v>14587</v>
      </c>
      <c r="F1246" t="s">
        <v>14588</v>
      </c>
      <c r="G1246" t="s">
        <v>14588</v>
      </c>
      <c r="H1246" t="s">
        <v>14589</v>
      </c>
      <c r="I1246" t="s">
        <v>14588</v>
      </c>
      <c r="J1246" t="s">
        <v>14590</v>
      </c>
      <c r="K1246" t="s">
        <v>14591</v>
      </c>
      <c r="L1246" t="s">
        <v>14592</v>
      </c>
      <c r="M1246" t="s">
        <v>14593</v>
      </c>
      <c r="N1246" t="s">
        <v>14594</v>
      </c>
      <c r="O1246" t="s">
        <v>14595</v>
      </c>
      <c r="P1246" t="s">
        <v>14596</v>
      </c>
    </row>
    <row r="1247" spans="1:16" x14ac:dyDescent="0.25">
      <c r="A1247" s="4">
        <v>42088</v>
      </c>
      <c r="B1247" s="4">
        <v>42089</v>
      </c>
      <c r="C1247" t="s">
        <v>14597</v>
      </c>
      <c r="D1247" t="s">
        <v>14598</v>
      </c>
      <c r="E1247" t="s">
        <v>14599</v>
      </c>
      <c r="F1247" t="s">
        <v>14600</v>
      </c>
      <c r="G1247" t="s">
        <v>14600</v>
      </c>
      <c r="H1247" t="s">
        <v>14601</v>
      </c>
      <c r="I1247" t="s">
        <v>14600</v>
      </c>
      <c r="J1247" t="s">
        <v>14602</v>
      </c>
      <c r="K1247" t="s">
        <v>14603</v>
      </c>
      <c r="L1247" t="s">
        <v>14604</v>
      </c>
      <c r="M1247" t="s">
        <v>14605</v>
      </c>
      <c r="N1247" t="s">
        <v>14606</v>
      </c>
      <c r="O1247" t="s">
        <v>14607</v>
      </c>
      <c r="P1247" t="s">
        <v>14608</v>
      </c>
    </row>
    <row r="1248" spans="1:16" x14ac:dyDescent="0.25">
      <c r="A1248" s="4">
        <v>42089</v>
      </c>
      <c r="B1248" s="4">
        <v>42090</v>
      </c>
      <c r="C1248" t="s">
        <v>14609</v>
      </c>
      <c r="D1248" t="s">
        <v>14610</v>
      </c>
      <c r="E1248" t="s">
        <v>14611</v>
      </c>
      <c r="F1248" t="s">
        <v>14612</v>
      </c>
      <c r="G1248" t="s">
        <v>14612</v>
      </c>
      <c r="H1248" t="s">
        <v>14613</v>
      </c>
      <c r="I1248" t="s">
        <v>14612</v>
      </c>
      <c r="J1248" t="s">
        <v>14614</v>
      </c>
      <c r="K1248" t="s">
        <v>14615</v>
      </c>
      <c r="L1248" t="s">
        <v>14616</v>
      </c>
      <c r="M1248" t="s">
        <v>14617</v>
      </c>
      <c r="N1248" t="s">
        <v>14618</v>
      </c>
      <c r="O1248" t="s">
        <v>14619</v>
      </c>
      <c r="P1248" t="s">
        <v>14620</v>
      </c>
    </row>
    <row r="1249" spans="1:16" x14ac:dyDescent="0.25">
      <c r="A1249" s="4">
        <v>42090</v>
      </c>
      <c r="B1249" s="4">
        <v>42091</v>
      </c>
      <c r="C1249" t="s">
        <v>14621</v>
      </c>
      <c r="D1249" t="s">
        <v>14622</v>
      </c>
      <c r="E1249" t="s">
        <v>14623</v>
      </c>
      <c r="F1249" t="s">
        <v>14624</v>
      </c>
      <c r="G1249" t="s">
        <v>14624</v>
      </c>
      <c r="H1249" t="s">
        <v>14625</v>
      </c>
      <c r="I1249" t="s">
        <v>14624</v>
      </c>
      <c r="J1249" t="s">
        <v>14626</v>
      </c>
      <c r="K1249" t="s">
        <v>14627</v>
      </c>
      <c r="L1249" t="s">
        <v>14628</v>
      </c>
      <c r="M1249" t="s">
        <v>14629</v>
      </c>
      <c r="N1249" t="s">
        <v>14630</v>
      </c>
      <c r="O1249" t="s">
        <v>14631</v>
      </c>
      <c r="P1249" t="s">
        <v>14632</v>
      </c>
    </row>
    <row r="1250" spans="1:16" x14ac:dyDescent="0.25">
      <c r="A1250" s="4">
        <v>42091</v>
      </c>
      <c r="B1250" s="4">
        <v>42092</v>
      </c>
      <c r="C1250" t="s">
        <v>14633</v>
      </c>
      <c r="D1250">
        <v>0</v>
      </c>
      <c r="E1250" t="s">
        <v>14634</v>
      </c>
      <c r="F1250" t="s">
        <v>14635</v>
      </c>
      <c r="G1250" t="s">
        <v>14635</v>
      </c>
      <c r="H1250" t="s">
        <v>14636</v>
      </c>
      <c r="I1250" t="s">
        <v>14635</v>
      </c>
      <c r="J1250" t="s">
        <v>14637</v>
      </c>
      <c r="K1250" t="s">
        <v>14638</v>
      </c>
      <c r="L1250" t="s">
        <v>14639</v>
      </c>
      <c r="M1250" t="s">
        <v>14640</v>
      </c>
      <c r="N1250" t="s">
        <v>14641</v>
      </c>
      <c r="O1250" t="s">
        <v>14642</v>
      </c>
      <c r="P1250" t="s">
        <v>14643</v>
      </c>
    </row>
    <row r="1251" spans="1:16" x14ac:dyDescent="0.25">
      <c r="A1251" s="4">
        <v>42092</v>
      </c>
      <c r="B1251" s="4">
        <v>42093</v>
      </c>
      <c r="C1251" t="s">
        <v>14644</v>
      </c>
      <c r="D1251">
        <v>0</v>
      </c>
      <c r="E1251" t="s">
        <v>14645</v>
      </c>
      <c r="F1251" t="s">
        <v>14646</v>
      </c>
      <c r="G1251" t="s">
        <v>14646</v>
      </c>
      <c r="H1251" t="s">
        <v>14647</v>
      </c>
      <c r="I1251" t="s">
        <v>14646</v>
      </c>
      <c r="J1251" t="s">
        <v>14648</v>
      </c>
      <c r="K1251" t="s">
        <v>14649</v>
      </c>
      <c r="L1251" t="s">
        <v>14650</v>
      </c>
      <c r="M1251" t="s">
        <v>14651</v>
      </c>
      <c r="N1251" t="s">
        <v>14652</v>
      </c>
      <c r="O1251" t="s">
        <v>14653</v>
      </c>
      <c r="P1251" t="s">
        <v>14654</v>
      </c>
    </row>
    <row r="1252" spans="1:16" x14ac:dyDescent="0.25">
      <c r="A1252" s="4">
        <v>42093</v>
      </c>
      <c r="B1252" s="4">
        <v>42094</v>
      </c>
      <c r="C1252" t="s">
        <v>14655</v>
      </c>
      <c r="D1252" t="s">
        <v>14656</v>
      </c>
      <c r="E1252" t="s">
        <v>14657</v>
      </c>
      <c r="F1252" t="s">
        <v>14658</v>
      </c>
      <c r="G1252" t="s">
        <v>14658</v>
      </c>
      <c r="H1252" t="s">
        <v>14659</v>
      </c>
      <c r="I1252" t="s">
        <v>14658</v>
      </c>
      <c r="J1252" t="s">
        <v>14660</v>
      </c>
      <c r="K1252" t="s">
        <v>14661</v>
      </c>
      <c r="L1252" t="s">
        <v>14662</v>
      </c>
      <c r="M1252" t="s">
        <v>14663</v>
      </c>
      <c r="N1252" t="s">
        <v>14664</v>
      </c>
      <c r="O1252" t="s">
        <v>14665</v>
      </c>
      <c r="P1252" t="s">
        <v>14666</v>
      </c>
    </row>
    <row r="1253" spans="1:16" x14ac:dyDescent="0.25">
      <c r="A1253" s="4">
        <v>42094</v>
      </c>
      <c r="B1253" s="4">
        <v>42095</v>
      </c>
      <c r="C1253" t="s">
        <v>14667</v>
      </c>
      <c r="D1253" t="s">
        <v>14668</v>
      </c>
      <c r="E1253" t="s">
        <v>14669</v>
      </c>
      <c r="F1253" t="s">
        <v>14670</v>
      </c>
      <c r="G1253" t="s">
        <v>14670</v>
      </c>
      <c r="H1253" t="s">
        <v>14671</v>
      </c>
      <c r="I1253" t="s">
        <v>14670</v>
      </c>
      <c r="J1253" t="s">
        <v>14672</v>
      </c>
      <c r="K1253" t="s">
        <v>14673</v>
      </c>
      <c r="L1253" t="s">
        <v>14674</v>
      </c>
      <c r="M1253" t="s">
        <v>14675</v>
      </c>
      <c r="N1253" t="s">
        <v>14676</v>
      </c>
      <c r="O1253" t="s">
        <v>14677</v>
      </c>
      <c r="P1253" t="s">
        <v>14678</v>
      </c>
    </row>
    <row r="1254" spans="1:16" x14ac:dyDescent="0.25">
      <c r="A1254" s="4">
        <v>42095</v>
      </c>
      <c r="B1254" s="4">
        <v>42096</v>
      </c>
      <c r="C1254" t="s">
        <v>14679</v>
      </c>
      <c r="D1254" t="s">
        <v>14680</v>
      </c>
      <c r="E1254" t="s">
        <v>14681</v>
      </c>
      <c r="F1254" t="s">
        <v>14682</v>
      </c>
      <c r="G1254" t="s">
        <v>14682</v>
      </c>
      <c r="H1254" t="s">
        <v>14683</v>
      </c>
      <c r="I1254" t="s">
        <v>14682</v>
      </c>
      <c r="J1254" t="s">
        <v>14684</v>
      </c>
      <c r="K1254" t="s">
        <v>14685</v>
      </c>
      <c r="L1254" t="s">
        <v>14686</v>
      </c>
      <c r="M1254" t="s">
        <v>14687</v>
      </c>
      <c r="N1254" t="s">
        <v>14688</v>
      </c>
      <c r="O1254" t="s">
        <v>14689</v>
      </c>
      <c r="P1254" t="s">
        <v>14690</v>
      </c>
    </row>
    <row r="1255" spans="1:16" x14ac:dyDescent="0.25">
      <c r="A1255" s="4">
        <v>42096</v>
      </c>
      <c r="B1255" s="4">
        <v>42097</v>
      </c>
      <c r="C1255" t="s">
        <v>14691</v>
      </c>
      <c r="D1255" t="s">
        <v>14692</v>
      </c>
      <c r="E1255" t="s">
        <v>14693</v>
      </c>
      <c r="F1255" t="s">
        <v>14694</v>
      </c>
      <c r="G1255" t="s">
        <v>14694</v>
      </c>
      <c r="H1255" t="s">
        <v>14695</v>
      </c>
      <c r="I1255" t="s">
        <v>14694</v>
      </c>
      <c r="J1255" t="s">
        <v>14696</v>
      </c>
      <c r="K1255" t="s">
        <v>14697</v>
      </c>
      <c r="L1255" t="s">
        <v>14698</v>
      </c>
      <c r="M1255" t="s">
        <v>14699</v>
      </c>
      <c r="N1255" t="s">
        <v>14700</v>
      </c>
      <c r="O1255" t="s">
        <v>14701</v>
      </c>
      <c r="P1255" t="s">
        <v>14702</v>
      </c>
    </row>
    <row r="1256" spans="1:16" x14ac:dyDescent="0.25">
      <c r="A1256" s="4">
        <v>42097</v>
      </c>
      <c r="B1256" s="4">
        <v>42098</v>
      </c>
      <c r="C1256" t="s">
        <v>14691</v>
      </c>
      <c r="D1256" t="s">
        <v>14692</v>
      </c>
      <c r="E1256" t="s">
        <v>14703</v>
      </c>
      <c r="F1256" t="s">
        <v>14704</v>
      </c>
      <c r="G1256" t="s">
        <v>14704</v>
      </c>
      <c r="H1256" t="s">
        <v>14705</v>
      </c>
      <c r="I1256" t="s">
        <v>14704</v>
      </c>
      <c r="J1256" t="s">
        <v>14706</v>
      </c>
      <c r="K1256" t="s">
        <v>14707</v>
      </c>
      <c r="L1256" t="s">
        <v>14708</v>
      </c>
      <c r="M1256" t="s">
        <v>14709</v>
      </c>
      <c r="N1256" t="s">
        <v>14710</v>
      </c>
      <c r="O1256" t="s">
        <v>14711</v>
      </c>
      <c r="P1256" t="s">
        <v>14712</v>
      </c>
    </row>
    <row r="1257" spans="1:16" x14ac:dyDescent="0.25">
      <c r="A1257" s="4">
        <v>42098</v>
      </c>
      <c r="B1257" s="4">
        <v>42099</v>
      </c>
      <c r="C1257" t="s">
        <v>14713</v>
      </c>
      <c r="D1257">
        <v>0</v>
      </c>
      <c r="E1257" t="s">
        <v>14714</v>
      </c>
      <c r="F1257" t="s">
        <v>14715</v>
      </c>
      <c r="G1257" t="s">
        <v>14715</v>
      </c>
      <c r="H1257" t="s">
        <v>14716</v>
      </c>
      <c r="I1257" t="s">
        <v>14715</v>
      </c>
      <c r="J1257" t="s">
        <v>14717</v>
      </c>
      <c r="K1257" t="s">
        <v>14718</v>
      </c>
      <c r="L1257" t="s">
        <v>14719</v>
      </c>
      <c r="M1257" t="s">
        <v>14720</v>
      </c>
      <c r="N1257" t="s">
        <v>14721</v>
      </c>
      <c r="O1257" t="s">
        <v>14722</v>
      </c>
      <c r="P1257" t="s">
        <v>14723</v>
      </c>
    </row>
    <row r="1258" spans="1:16" x14ac:dyDescent="0.25">
      <c r="A1258" s="4">
        <v>42099</v>
      </c>
      <c r="B1258" s="4">
        <v>42100</v>
      </c>
      <c r="C1258" t="s">
        <v>14691</v>
      </c>
      <c r="D1258">
        <v>0</v>
      </c>
      <c r="E1258" t="s">
        <v>14724</v>
      </c>
      <c r="F1258" t="s">
        <v>14725</v>
      </c>
      <c r="G1258" t="s">
        <v>14725</v>
      </c>
      <c r="H1258" t="s">
        <v>14726</v>
      </c>
      <c r="I1258" t="s">
        <v>14725</v>
      </c>
      <c r="J1258" t="s">
        <v>14727</v>
      </c>
      <c r="K1258" t="s">
        <v>14728</v>
      </c>
      <c r="L1258" t="s">
        <v>14729</v>
      </c>
      <c r="M1258" t="s">
        <v>14730</v>
      </c>
      <c r="N1258" t="s">
        <v>14731</v>
      </c>
      <c r="O1258" t="s">
        <v>14732</v>
      </c>
      <c r="P1258" t="s">
        <v>14733</v>
      </c>
    </row>
    <row r="1259" spans="1:16" x14ac:dyDescent="0.25">
      <c r="A1259" s="4">
        <v>42100</v>
      </c>
      <c r="B1259" s="4">
        <v>42101</v>
      </c>
      <c r="C1259" t="s">
        <v>14734</v>
      </c>
      <c r="D1259" t="s">
        <v>14735</v>
      </c>
      <c r="E1259" t="s">
        <v>14736</v>
      </c>
      <c r="F1259" t="s">
        <v>14737</v>
      </c>
      <c r="G1259" t="s">
        <v>14737</v>
      </c>
      <c r="H1259" t="s">
        <v>14738</v>
      </c>
      <c r="I1259" t="s">
        <v>14737</v>
      </c>
      <c r="J1259" t="s">
        <v>14739</v>
      </c>
      <c r="K1259" t="s">
        <v>14740</v>
      </c>
      <c r="L1259" t="s">
        <v>14741</v>
      </c>
      <c r="M1259" t="s">
        <v>14742</v>
      </c>
      <c r="N1259" t="s">
        <v>14743</v>
      </c>
      <c r="O1259" t="s">
        <v>14744</v>
      </c>
      <c r="P1259" t="s">
        <v>14745</v>
      </c>
    </row>
    <row r="1260" spans="1:16" x14ac:dyDescent="0.25">
      <c r="A1260" s="4">
        <v>42101</v>
      </c>
      <c r="B1260" s="4">
        <v>42102</v>
      </c>
      <c r="C1260" t="s">
        <v>14746</v>
      </c>
      <c r="D1260" t="s">
        <v>14747</v>
      </c>
      <c r="E1260" t="s">
        <v>14748</v>
      </c>
      <c r="F1260" t="s">
        <v>14749</v>
      </c>
      <c r="G1260" t="s">
        <v>14749</v>
      </c>
      <c r="H1260" t="s">
        <v>14750</v>
      </c>
      <c r="I1260" t="s">
        <v>14749</v>
      </c>
      <c r="J1260" t="s">
        <v>14751</v>
      </c>
      <c r="K1260" t="s">
        <v>14752</v>
      </c>
      <c r="L1260" t="s">
        <v>14753</v>
      </c>
      <c r="M1260" t="s">
        <v>14754</v>
      </c>
      <c r="N1260" t="s">
        <v>14755</v>
      </c>
      <c r="O1260" t="s">
        <v>14756</v>
      </c>
      <c r="P1260" t="s">
        <v>14757</v>
      </c>
    </row>
    <row r="1261" spans="1:16" x14ac:dyDescent="0.25">
      <c r="A1261" s="4">
        <v>42102</v>
      </c>
      <c r="B1261" s="4">
        <v>42103</v>
      </c>
      <c r="C1261" t="s">
        <v>14758</v>
      </c>
      <c r="D1261" t="s">
        <v>14759</v>
      </c>
      <c r="E1261" t="s">
        <v>14760</v>
      </c>
      <c r="F1261" t="s">
        <v>14761</v>
      </c>
      <c r="G1261" t="s">
        <v>14761</v>
      </c>
      <c r="H1261" t="s">
        <v>14762</v>
      </c>
      <c r="I1261" t="s">
        <v>14761</v>
      </c>
      <c r="J1261" t="s">
        <v>14763</v>
      </c>
      <c r="K1261" t="s">
        <v>14764</v>
      </c>
      <c r="L1261" t="s">
        <v>14765</v>
      </c>
      <c r="M1261" t="s">
        <v>14766</v>
      </c>
      <c r="N1261" t="s">
        <v>14767</v>
      </c>
      <c r="O1261" t="s">
        <v>14768</v>
      </c>
      <c r="P1261" t="s">
        <v>14769</v>
      </c>
    </row>
    <row r="1262" spans="1:16" x14ac:dyDescent="0.25">
      <c r="A1262" s="4">
        <v>42103</v>
      </c>
      <c r="B1262" s="4">
        <v>42104</v>
      </c>
      <c r="C1262" t="s">
        <v>14770</v>
      </c>
      <c r="D1262" t="s">
        <v>14771</v>
      </c>
      <c r="E1262" t="s">
        <v>14772</v>
      </c>
      <c r="F1262" t="s">
        <v>14773</v>
      </c>
      <c r="G1262" t="s">
        <v>14773</v>
      </c>
      <c r="H1262" t="s">
        <v>14774</v>
      </c>
      <c r="I1262" t="s">
        <v>14773</v>
      </c>
      <c r="J1262" t="s">
        <v>14775</v>
      </c>
      <c r="K1262" t="s">
        <v>14776</v>
      </c>
      <c r="L1262" t="s">
        <v>14777</v>
      </c>
      <c r="M1262" t="s">
        <v>14778</v>
      </c>
      <c r="N1262" t="s">
        <v>14779</v>
      </c>
      <c r="O1262" t="s">
        <v>14780</v>
      </c>
      <c r="P1262" t="s">
        <v>14781</v>
      </c>
    </row>
    <row r="1263" spans="1:16" x14ac:dyDescent="0.25">
      <c r="A1263" s="4">
        <v>42104</v>
      </c>
      <c r="B1263" s="4">
        <v>42105</v>
      </c>
      <c r="C1263" t="s">
        <v>14782</v>
      </c>
      <c r="D1263" t="s">
        <v>14783</v>
      </c>
      <c r="E1263" t="s">
        <v>14784</v>
      </c>
      <c r="F1263" t="s">
        <v>14785</v>
      </c>
      <c r="G1263" t="s">
        <v>14785</v>
      </c>
      <c r="H1263" t="s">
        <v>14786</v>
      </c>
      <c r="I1263" t="s">
        <v>14785</v>
      </c>
      <c r="J1263" t="s">
        <v>14787</v>
      </c>
      <c r="K1263" t="s">
        <v>14788</v>
      </c>
      <c r="L1263" t="s">
        <v>14789</v>
      </c>
      <c r="M1263" t="s">
        <v>14790</v>
      </c>
      <c r="N1263" t="s">
        <v>14791</v>
      </c>
      <c r="O1263" t="s">
        <v>14792</v>
      </c>
      <c r="P1263" t="s">
        <v>14793</v>
      </c>
    </row>
    <row r="1264" spans="1:16" x14ac:dyDescent="0.25">
      <c r="A1264" s="4">
        <v>42105</v>
      </c>
      <c r="B1264" s="4">
        <v>42106</v>
      </c>
      <c r="C1264" t="s">
        <v>14794</v>
      </c>
      <c r="D1264">
        <v>0</v>
      </c>
      <c r="E1264" t="s">
        <v>14795</v>
      </c>
      <c r="F1264" t="s">
        <v>14796</v>
      </c>
      <c r="G1264" t="s">
        <v>14796</v>
      </c>
      <c r="H1264" t="s">
        <v>14797</v>
      </c>
      <c r="I1264" t="s">
        <v>14796</v>
      </c>
      <c r="J1264" t="s">
        <v>14798</v>
      </c>
      <c r="K1264" t="s">
        <v>14799</v>
      </c>
      <c r="L1264" t="s">
        <v>14800</v>
      </c>
      <c r="M1264" t="s">
        <v>14801</v>
      </c>
      <c r="N1264" t="s">
        <v>14802</v>
      </c>
      <c r="O1264" t="s">
        <v>14803</v>
      </c>
      <c r="P1264" t="s">
        <v>14804</v>
      </c>
    </row>
    <row r="1265" spans="1:16" x14ac:dyDescent="0.25">
      <c r="A1265" s="4">
        <v>42106</v>
      </c>
      <c r="B1265" s="4">
        <v>42107</v>
      </c>
      <c r="C1265" t="s">
        <v>14734</v>
      </c>
      <c r="D1265">
        <v>0</v>
      </c>
      <c r="E1265" t="s">
        <v>14805</v>
      </c>
      <c r="F1265" t="s">
        <v>14806</v>
      </c>
      <c r="G1265" t="s">
        <v>14806</v>
      </c>
      <c r="H1265" t="s">
        <v>14807</v>
      </c>
      <c r="I1265" t="s">
        <v>14806</v>
      </c>
      <c r="J1265" t="s">
        <v>14808</v>
      </c>
      <c r="K1265" t="s">
        <v>14809</v>
      </c>
      <c r="L1265" t="s">
        <v>14810</v>
      </c>
      <c r="M1265" t="s">
        <v>14811</v>
      </c>
      <c r="N1265" t="s">
        <v>14812</v>
      </c>
      <c r="O1265" t="s">
        <v>14813</v>
      </c>
      <c r="P1265" t="s">
        <v>14814</v>
      </c>
    </row>
    <row r="1266" spans="1:16" x14ac:dyDescent="0.25">
      <c r="A1266" s="4">
        <v>42107</v>
      </c>
      <c r="B1266" s="4">
        <v>42108</v>
      </c>
      <c r="C1266" t="s">
        <v>14815</v>
      </c>
      <c r="D1266" t="s">
        <v>14816</v>
      </c>
      <c r="E1266" t="s">
        <v>14817</v>
      </c>
      <c r="F1266" t="s">
        <v>14818</v>
      </c>
      <c r="G1266" t="s">
        <v>14818</v>
      </c>
      <c r="H1266" t="s">
        <v>14819</v>
      </c>
      <c r="I1266" t="s">
        <v>14818</v>
      </c>
      <c r="J1266" t="s">
        <v>14820</v>
      </c>
      <c r="K1266" t="s">
        <v>14821</v>
      </c>
      <c r="L1266" t="s">
        <v>14822</v>
      </c>
      <c r="M1266" t="s">
        <v>14823</v>
      </c>
      <c r="N1266" t="s">
        <v>14824</v>
      </c>
      <c r="O1266" t="s">
        <v>14825</v>
      </c>
      <c r="P1266" t="s">
        <v>14826</v>
      </c>
    </row>
    <row r="1267" spans="1:16" x14ac:dyDescent="0.25">
      <c r="A1267" s="4">
        <v>42108</v>
      </c>
      <c r="B1267" s="4">
        <v>42109</v>
      </c>
      <c r="C1267" t="s">
        <v>14827</v>
      </c>
      <c r="D1267" t="s">
        <v>14828</v>
      </c>
      <c r="E1267" t="s">
        <v>14829</v>
      </c>
      <c r="F1267" t="s">
        <v>14830</v>
      </c>
      <c r="G1267" t="s">
        <v>14830</v>
      </c>
      <c r="H1267" t="s">
        <v>14831</v>
      </c>
      <c r="I1267" t="s">
        <v>14830</v>
      </c>
      <c r="J1267" t="s">
        <v>14832</v>
      </c>
      <c r="K1267" t="s">
        <v>14833</v>
      </c>
      <c r="L1267" t="s">
        <v>14834</v>
      </c>
      <c r="M1267" t="s">
        <v>14835</v>
      </c>
      <c r="N1267" t="s">
        <v>14836</v>
      </c>
      <c r="O1267" t="s">
        <v>14837</v>
      </c>
      <c r="P1267" t="s">
        <v>14838</v>
      </c>
    </row>
    <row r="1268" spans="1:16" x14ac:dyDescent="0.25">
      <c r="A1268" s="4">
        <v>42109</v>
      </c>
      <c r="B1268" s="4">
        <v>42110</v>
      </c>
      <c r="C1268" t="s">
        <v>14839</v>
      </c>
      <c r="D1268" t="s">
        <v>14840</v>
      </c>
      <c r="E1268" t="s">
        <v>14841</v>
      </c>
      <c r="F1268" t="s">
        <v>14842</v>
      </c>
      <c r="G1268" t="s">
        <v>14842</v>
      </c>
      <c r="H1268" t="s">
        <v>14843</v>
      </c>
      <c r="I1268" t="s">
        <v>14842</v>
      </c>
      <c r="J1268" t="s">
        <v>14844</v>
      </c>
      <c r="K1268" t="s">
        <v>14845</v>
      </c>
      <c r="L1268" t="s">
        <v>14846</v>
      </c>
      <c r="M1268" t="s">
        <v>14847</v>
      </c>
      <c r="N1268" t="s">
        <v>14848</v>
      </c>
      <c r="O1268" t="s">
        <v>14849</v>
      </c>
      <c r="P1268" t="s">
        <v>14850</v>
      </c>
    </row>
    <row r="1269" spans="1:16" x14ac:dyDescent="0.25">
      <c r="A1269" s="4">
        <v>42110</v>
      </c>
      <c r="B1269" s="4">
        <v>42111</v>
      </c>
      <c r="C1269" t="s">
        <v>14851</v>
      </c>
      <c r="D1269" t="s">
        <v>14852</v>
      </c>
      <c r="E1269" t="s">
        <v>14853</v>
      </c>
      <c r="F1269" t="s">
        <v>14854</v>
      </c>
      <c r="G1269" t="s">
        <v>14854</v>
      </c>
      <c r="H1269" t="s">
        <v>14855</v>
      </c>
      <c r="I1269" t="s">
        <v>14854</v>
      </c>
      <c r="J1269" t="s">
        <v>14856</v>
      </c>
      <c r="K1269" t="s">
        <v>14857</v>
      </c>
      <c r="L1269" t="s">
        <v>14858</v>
      </c>
      <c r="M1269" t="s">
        <v>14859</v>
      </c>
      <c r="N1269" t="s">
        <v>14860</v>
      </c>
      <c r="O1269" t="s">
        <v>14861</v>
      </c>
      <c r="P1269" t="s">
        <v>14862</v>
      </c>
    </row>
    <row r="1270" spans="1:16" x14ac:dyDescent="0.25">
      <c r="A1270" s="4">
        <v>42111</v>
      </c>
      <c r="B1270" s="4">
        <v>42112</v>
      </c>
      <c r="C1270" t="s">
        <v>14863</v>
      </c>
      <c r="D1270" t="s">
        <v>14864</v>
      </c>
      <c r="E1270" t="s">
        <v>14865</v>
      </c>
      <c r="F1270" t="s">
        <v>14866</v>
      </c>
      <c r="G1270" t="s">
        <v>14866</v>
      </c>
      <c r="H1270" t="s">
        <v>14867</v>
      </c>
      <c r="I1270" t="s">
        <v>14866</v>
      </c>
      <c r="J1270" t="s">
        <v>14868</v>
      </c>
      <c r="K1270" t="s">
        <v>14869</v>
      </c>
      <c r="L1270" t="s">
        <v>14870</v>
      </c>
      <c r="M1270" t="s">
        <v>14871</v>
      </c>
      <c r="N1270" t="s">
        <v>14872</v>
      </c>
      <c r="O1270" t="s">
        <v>14873</v>
      </c>
      <c r="P1270" t="s">
        <v>14874</v>
      </c>
    </row>
    <row r="1271" spans="1:16" x14ac:dyDescent="0.25">
      <c r="A1271" s="4">
        <v>42112</v>
      </c>
      <c r="B1271" s="4">
        <v>42113</v>
      </c>
      <c r="C1271" t="s">
        <v>14875</v>
      </c>
      <c r="D1271">
        <v>0</v>
      </c>
      <c r="E1271" t="s">
        <v>14876</v>
      </c>
      <c r="F1271" t="s">
        <v>14877</v>
      </c>
      <c r="G1271" t="s">
        <v>14877</v>
      </c>
      <c r="H1271" t="s">
        <v>14878</v>
      </c>
      <c r="I1271" t="s">
        <v>14877</v>
      </c>
      <c r="J1271" t="s">
        <v>14879</v>
      </c>
      <c r="K1271" t="s">
        <v>14880</v>
      </c>
      <c r="L1271" t="s">
        <v>14881</v>
      </c>
      <c r="M1271" t="s">
        <v>14882</v>
      </c>
      <c r="N1271" t="s">
        <v>14883</v>
      </c>
      <c r="O1271" t="s">
        <v>14884</v>
      </c>
      <c r="P1271" t="s">
        <v>14885</v>
      </c>
    </row>
    <row r="1272" spans="1:16" x14ac:dyDescent="0.25">
      <c r="A1272" s="4">
        <v>42113</v>
      </c>
      <c r="B1272" s="4">
        <v>42114</v>
      </c>
      <c r="C1272" t="s">
        <v>14886</v>
      </c>
      <c r="D1272">
        <v>0</v>
      </c>
      <c r="E1272" t="s">
        <v>14887</v>
      </c>
      <c r="F1272" t="s">
        <v>14888</v>
      </c>
      <c r="G1272" t="s">
        <v>14888</v>
      </c>
      <c r="H1272" t="s">
        <v>14889</v>
      </c>
      <c r="I1272" t="s">
        <v>14888</v>
      </c>
      <c r="J1272" t="s">
        <v>14890</v>
      </c>
      <c r="K1272" t="s">
        <v>14891</v>
      </c>
      <c r="L1272" t="s">
        <v>14892</v>
      </c>
      <c r="M1272" t="s">
        <v>14893</v>
      </c>
      <c r="N1272" t="s">
        <v>14894</v>
      </c>
      <c r="O1272" t="s">
        <v>14895</v>
      </c>
      <c r="P1272" t="s">
        <v>14896</v>
      </c>
    </row>
    <row r="1273" spans="1:16" x14ac:dyDescent="0.25">
      <c r="A1273" s="4">
        <v>42114</v>
      </c>
      <c r="B1273" s="4">
        <v>42115</v>
      </c>
      <c r="C1273" t="s">
        <v>14897</v>
      </c>
      <c r="D1273" t="s">
        <v>14898</v>
      </c>
      <c r="E1273" t="s">
        <v>14899</v>
      </c>
      <c r="F1273" t="s">
        <v>14900</v>
      </c>
      <c r="G1273" t="s">
        <v>14900</v>
      </c>
      <c r="H1273" t="s">
        <v>14901</v>
      </c>
      <c r="I1273" t="s">
        <v>14900</v>
      </c>
      <c r="J1273" t="s">
        <v>14902</v>
      </c>
      <c r="K1273" t="s">
        <v>14903</v>
      </c>
      <c r="L1273" t="s">
        <v>14904</v>
      </c>
      <c r="M1273" t="s">
        <v>14905</v>
      </c>
      <c r="N1273" t="s">
        <v>14906</v>
      </c>
      <c r="O1273" t="s">
        <v>14907</v>
      </c>
      <c r="P1273" t="s">
        <v>14908</v>
      </c>
    </row>
    <row r="1274" spans="1:16" x14ac:dyDescent="0.25">
      <c r="A1274" s="4">
        <v>42115</v>
      </c>
      <c r="B1274" s="4">
        <v>42116</v>
      </c>
      <c r="C1274" t="s">
        <v>14909</v>
      </c>
      <c r="D1274" t="s">
        <v>14910</v>
      </c>
      <c r="E1274" t="s">
        <v>14911</v>
      </c>
      <c r="F1274" t="s">
        <v>14912</v>
      </c>
      <c r="G1274" t="s">
        <v>14912</v>
      </c>
      <c r="H1274" t="s">
        <v>14913</v>
      </c>
      <c r="I1274" t="s">
        <v>14912</v>
      </c>
      <c r="J1274" t="s">
        <v>14914</v>
      </c>
      <c r="K1274" t="s">
        <v>14915</v>
      </c>
      <c r="L1274" t="s">
        <v>14916</v>
      </c>
      <c r="M1274" t="s">
        <v>14917</v>
      </c>
      <c r="N1274" t="s">
        <v>14918</v>
      </c>
      <c r="O1274" t="s">
        <v>14919</v>
      </c>
      <c r="P1274" t="s">
        <v>14920</v>
      </c>
    </row>
    <row r="1275" spans="1:16" x14ac:dyDescent="0.25">
      <c r="A1275" s="4">
        <v>42116</v>
      </c>
      <c r="B1275" s="4">
        <v>42117</v>
      </c>
      <c r="C1275" t="s">
        <v>14921</v>
      </c>
      <c r="D1275" t="s">
        <v>14922</v>
      </c>
      <c r="E1275" t="s">
        <v>14923</v>
      </c>
      <c r="F1275" t="s">
        <v>14924</v>
      </c>
      <c r="G1275" t="s">
        <v>14924</v>
      </c>
      <c r="H1275" t="s">
        <v>14925</v>
      </c>
      <c r="I1275" t="s">
        <v>14924</v>
      </c>
      <c r="J1275" t="s">
        <v>14926</v>
      </c>
      <c r="K1275" t="s">
        <v>14927</v>
      </c>
      <c r="L1275" t="s">
        <v>14928</v>
      </c>
      <c r="M1275" t="s">
        <v>14929</v>
      </c>
      <c r="N1275" t="s">
        <v>14930</v>
      </c>
      <c r="O1275" t="s">
        <v>14931</v>
      </c>
      <c r="P1275" t="s">
        <v>14932</v>
      </c>
    </row>
    <row r="1276" spans="1:16" x14ac:dyDescent="0.25">
      <c r="A1276" s="4">
        <v>42117</v>
      </c>
      <c r="B1276" s="4">
        <v>42118</v>
      </c>
      <c r="C1276" t="s">
        <v>14933</v>
      </c>
      <c r="D1276" t="s">
        <v>14934</v>
      </c>
      <c r="E1276" t="s">
        <v>14935</v>
      </c>
      <c r="F1276" t="s">
        <v>14936</v>
      </c>
      <c r="G1276" t="s">
        <v>14936</v>
      </c>
      <c r="H1276" t="s">
        <v>14937</v>
      </c>
      <c r="I1276" t="s">
        <v>14936</v>
      </c>
      <c r="J1276" t="s">
        <v>14938</v>
      </c>
      <c r="K1276" t="s">
        <v>14939</v>
      </c>
      <c r="L1276" t="s">
        <v>14940</v>
      </c>
      <c r="M1276" t="s">
        <v>14941</v>
      </c>
      <c r="N1276" t="s">
        <v>14942</v>
      </c>
      <c r="O1276" t="s">
        <v>14943</v>
      </c>
      <c r="P1276" t="s">
        <v>14944</v>
      </c>
    </row>
    <row r="1277" spans="1:16" x14ac:dyDescent="0.25">
      <c r="A1277" s="4">
        <v>42118</v>
      </c>
      <c r="B1277" s="4">
        <v>42119</v>
      </c>
      <c r="C1277" t="s">
        <v>14945</v>
      </c>
      <c r="D1277" t="s">
        <v>14946</v>
      </c>
      <c r="E1277" t="s">
        <v>14947</v>
      </c>
      <c r="F1277" t="s">
        <v>14948</v>
      </c>
      <c r="G1277" t="s">
        <v>14948</v>
      </c>
      <c r="H1277" t="s">
        <v>14949</v>
      </c>
      <c r="I1277" t="s">
        <v>14948</v>
      </c>
      <c r="J1277" t="s">
        <v>14950</v>
      </c>
      <c r="K1277" t="s">
        <v>14951</v>
      </c>
      <c r="L1277" t="s">
        <v>14952</v>
      </c>
      <c r="M1277" t="s">
        <v>14953</v>
      </c>
      <c r="N1277" t="s">
        <v>14954</v>
      </c>
      <c r="O1277" t="s">
        <v>14955</v>
      </c>
      <c r="P1277" t="s">
        <v>14956</v>
      </c>
    </row>
    <row r="1278" spans="1:16" x14ac:dyDescent="0.25">
      <c r="A1278" s="4">
        <v>42119</v>
      </c>
      <c r="B1278" s="4">
        <v>42120</v>
      </c>
      <c r="C1278" t="s">
        <v>14957</v>
      </c>
      <c r="D1278">
        <v>0</v>
      </c>
      <c r="E1278" t="s">
        <v>14958</v>
      </c>
      <c r="F1278" t="s">
        <v>14959</v>
      </c>
      <c r="G1278" t="s">
        <v>14959</v>
      </c>
      <c r="H1278" t="s">
        <v>14960</v>
      </c>
      <c r="I1278" t="s">
        <v>14959</v>
      </c>
      <c r="J1278" t="s">
        <v>14961</v>
      </c>
      <c r="K1278" t="s">
        <v>14962</v>
      </c>
      <c r="L1278" t="s">
        <v>14963</v>
      </c>
      <c r="M1278" t="s">
        <v>14964</v>
      </c>
      <c r="N1278" t="s">
        <v>14965</v>
      </c>
      <c r="O1278" t="s">
        <v>14966</v>
      </c>
      <c r="P1278" t="s">
        <v>14967</v>
      </c>
    </row>
    <row r="1279" spans="1:16" x14ac:dyDescent="0.25">
      <c r="A1279" s="4">
        <v>42120</v>
      </c>
      <c r="B1279" s="4">
        <v>42121</v>
      </c>
      <c r="C1279" t="s">
        <v>14968</v>
      </c>
      <c r="D1279">
        <v>0</v>
      </c>
      <c r="E1279" t="s">
        <v>14969</v>
      </c>
      <c r="F1279" t="s">
        <v>14970</v>
      </c>
      <c r="G1279" t="s">
        <v>14970</v>
      </c>
      <c r="H1279" t="s">
        <v>14971</v>
      </c>
      <c r="I1279" t="s">
        <v>14970</v>
      </c>
      <c r="J1279" t="s">
        <v>14972</v>
      </c>
      <c r="K1279" t="s">
        <v>14973</v>
      </c>
      <c r="L1279" t="s">
        <v>14974</v>
      </c>
      <c r="M1279" t="s">
        <v>14975</v>
      </c>
      <c r="N1279" t="s">
        <v>14976</v>
      </c>
      <c r="O1279" t="s">
        <v>14977</v>
      </c>
      <c r="P1279" t="s">
        <v>14978</v>
      </c>
    </row>
    <row r="1280" spans="1:16" x14ac:dyDescent="0.25">
      <c r="A1280" s="4">
        <v>42121</v>
      </c>
      <c r="B1280" s="4">
        <v>42122</v>
      </c>
      <c r="C1280" t="s">
        <v>14979</v>
      </c>
      <c r="D1280" t="s">
        <v>14980</v>
      </c>
      <c r="E1280" t="s">
        <v>14981</v>
      </c>
      <c r="F1280" t="s">
        <v>14982</v>
      </c>
      <c r="G1280" t="s">
        <v>14982</v>
      </c>
      <c r="H1280" t="s">
        <v>14983</v>
      </c>
      <c r="I1280" t="s">
        <v>14982</v>
      </c>
      <c r="J1280" t="s">
        <v>14984</v>
      </c>
      <c r="K1280" t="s">
        <v>14985</v>
      </c>
      <c r="L1280" t="s">
        <v>14986</v>
      </c>
      <c r="M1280" t="s">
        <v>14987</v>
      </c>
      <c r="N1280" t="s">
        <v>14988</v>
      </c>
      <c r="O1280" t="s">
        <v>14989</v>
      </c>
      <c r="P1280" t="s">
        <v>14990</v>
      </c>
    </row>
    <row r="1281" spans="1:16" x14ac:dyDescent="0.25">
      <c r="A1281" s="4">
        <v>42122</v>
      </c>
      <c r="B1281" s="4">
        <v>42123</v>
      </c>
      <c r="C1281" t="s">
        <v>14991</v>
      </c>
      <c r="D1281" t="s">
        <v>14992</v>
      </c>
      <c r="E1281" t="s">
        <v>14993</v>
      </c>
      <c r="F1281" t="s">
        <v>14994</v>
      </c>
      <c r="G1281" t="s">
        <v>14994</v>
      </c>
      <c r="H1281" t="s">
        <v>14995</v>
      </c>
      <c r="I1281" t="s">
        <v>14994</v>
      </c>
      <c r="J1281" t="s">
        <v>14996</v>
      </c>
      <c r="K1281" t="s">
        <v>14997</v>
      </c>
      <c r="L1281" t="s">
        <v>14998</v>
      </c>
      <c r="M1281" t="s">
        <v>14999</v>
      </c>
      <c r="N1281" t="s">
        <v>15000</v>
      </c>
      <c r="O1281" t="s">
        <v>15001</v>
      </c>
      <c r="P1281" t="s">
        <v>15002</v>
      </c>
    </row>
    <row r="1282" spans="1:16" x14ac:dyDescent="0.25">
      <c r="A1282" s="4">
        <v>42123</v>
      </c>
      <c r="B1282" s="4">
        <v>42124</v>
      </c>
      <c r="C1282" t="s">
        <v>15003</v>
      </c>
      <c r="D1282" t="s">
        <v>15004</v>
      </c>
      <c r="E1282" t="s">
        <v>15005</v>
      </c>
      <c r="F1282" t="s">
        <v>15006</v>
      </c>
      <c r="G1282" t="s">
        <v>15006</v>
      </c>
      <c r="H1282" t="s">
        <v>15007</v>
      </c>
      <c r="I1282" t="s">
        <v>15006</v>
      </c>
      <c r="J1282" t="s">
        <v>15008</v>
      </c>
      <c r="K1282" t="s">
        <v>15009</v>
      </c>
      <c r="L1282" t="s">
        <v>15010</v>
      </c>
      <c r="M1282" t="s">
        <v>15011</v>
      </c>
      <c r="N1282" t="s">
        <v>15012</v>
      </c>
      <c r="O1282" t="s">
        <v>15013</v>
      </c>
      <c r="P1282" t="s">
        <v>15014</v>
      </c>
    </row>
    <row r="1283" spans="1:16" x14ac:dyDescent="0.25">
      <c r="A1283" s="4">
        <v>42124</v>
      </c>
      <c r="B1283" s="4">
        <v>42125</v>
      </c>
      <c r="C1283" t="s">
        <v>15015</v>
      </c>
      <c r="D1283" t="s">
        <v>15016</v>
      </c>
      <c r="E1283" t="s">
        <v>15017</v>
      </c>
      <c r="F1283" t="s">
        <v>15018</v>
      </c>
      <c r="G1283" t="s">
        <v>15018</v>
      </c>
      <c r="H1283" t="s">
        <v>15019</v>
      </c>
      <c r="I1283" t="s">
        <v>15018</v>
      </c>
      <c r="J1283" t="s">
        <v>15020</v>
      </c>
      <c r="K1283" t="s">
        <v>15021</v>
      </c>
      <c r="L1283" t="s">
        <v>15022</v>
      </c>
      <c r="M1283" t="s">
        <v>15023</v>
      </c>
      <c r="N1283" t="s">
        <v>15024</v>
      </c>
      <c r="O1283" t="s">
        <v>15025</v>
      </c>
      <c r="P1283" t="s">
        <v>15026</v>
      </c>
    </row>
    <row r="1284" spans="1:16" x14ac:dyDescent="0.25">
      <c r="A1284" s="4">
        <v>42125</v>
      </c>
      <c r="B1284" s="4">
        <v>42126</v>
      </c>
      <c r="C1284" t="s">
        <v>15027</v>
      </c>
      <c r="D1284" t="s">
        <v>15028</v>
      </c>
      <c r="E1284" t="s">
        <v>15029</v>
      </c>
      <c r="F1284" t="s">
        <v>15030</v>
      </c>
      <c r="G1284" t="s">
        <v>15030</v>
      </c>
      <c r="H1284" t="s">
        <v>15031</v>
      </c>
      <c r="I1284" t="s">
        <v>15030</v>
      </c>
      <c r="J1284" t="s">
        <v>15032</v>
      </c>
      <c r="K1284" t="s">
        <v>15033</v>
      </c>
      <c r="L1284" t="s">
        <v>15034</v>
      </c>
      <c r="M1284" t="s">
        <v>15035</v>
      </c>
      <c r="N1284" t="s">
        <v>15036</v>
      </c>
      <c r="O1284" t="s">
        <v>15037</v>
      </c>
      <c r="P1284" t="s">
        <v>15038</v>
      </c>
    </row>
    <row r="1285" spans="1:16" x14ac:dyDescent="0.25">
      <c r="A1285" s="4">
        <v>42126</v>
      </c>
      <c r="B1285" s="4">
        <v>42127</v>
      </c>
      <c r="C1285" t="s">
        <v>15039</v>
      </c>
      <c r="D1285">
        <v>0</v>
      </c>
      <c r="E1285" t="s">
        <v>15040</v>
      </c>
      <c r="F1285" t="s">
        <v>15041</v>
      </c>
      <c r="G1285" t="s">
        <v>15041</v>
      </c>
      <c r="H1285" t="s">
        <v>15042</v>
      </c>
      <c r="I1285" t="s">
        <v>15041</v>
      </c>
      <c r="J1285" t="s">
        <v>15043</v>
      </c>
      <c r="K1285" t="s">
        <v>15044</v>
      </c>
      <c r="L1285" t="s">
        <v>15045</v>
      </c>
      <c r="M1285" t="s">
        <v>15046</v>
      </c>
      <c r="N1285" t="s">
        <v>15047</v>
      </c>
      <c r="O1285" t="s">
        <v>15048</v>
      </c>
      <c r="P1285" t="s">
        <v>15049</v>
      </c>
    </row>
    <row r="1286" spans="1:16" x14ac:dyDescent="0.25">
      <c r="A1286" s="4">
        <v>42127</v>
      </c>
      <c r="B1286" s="4">
        <v>42128</v>
      </c>
      <c r="C1286" t="s">
        <v>15027</v>
      </c>
      <c r="D1286">
        <v>0</v>
      </c>
      <c r="E1286" t="s">
        <v>15050</v>
      </c>
      <c r="F1286" t="s">
        <v>15051</v>
      </c>
      <c r="G1286" t="s">
        <v>15051</v>
      </c>
      <c r="H1286" t="s">
        <v>15052</v>
      </c>
      <c r="I1286" t="s">
        <v>15051</v>
      </c>
      <c r="J1286" t="s">
        <v>15053</v>
      </c>
      <c r="K1286" t="s">
        <v>15054</v>
      </c>
      <c r="L1286" t="s">
        <v>15055</v>
      </c>
      <c r="M1286" t="s">
        <v>15056</v>
      </c>
      <c r="N1286" t="s">
        <v>15057</v>
      </c>
      <c r="O1286" t="s">
        <v>15058</v>
      </c>
      <c r="P1286" t="s">
        <v>15059</v>
      </c>
    </row>
    <row r="1287" spans="1:16" x14ac:dyDescent="0.25">
      <c r="A1287" s="4">
        <v>42128</v>
      </c>
      <c r="B1287" s="4">
        <v>42129</v>
      </c>
      <c r="C1287" t="s">
        <v>15060</v>
      </c>
      <c r="D1287" t="s">
        <v>15061</v>
      </c>
      <c r="E1287" t="s">
        <v>15062</v>
      </c>
      <c r="F1287" t="s">
        <v>15063</v>
      </c>
      <c r="G1287" t="s">
        <v>15063</v>
      </c>
      <c r="H1287" t="s">
        <v>15064</v>
      </c>
      <c r="I1287" t="s">
        <v>15063</v>
      </c>
      <c r="J1287" t="s">
        <v>15065</v>
      </c>
      <c r="K1287" t="s">
        <v>15066</v>
      </c>
      <c r="L1287" t="s">
        <v>15067</v>
      </c>
      <c r="M1287" t="s">
        <v>15068</v>
      </c>
      <c r="N1287" t="s">
        <v>15069</v>
      </c>
      <c r="O1287" t="s">
        <v>15070</v>
      </c>
      <c r="P1287" t="s">
        <v>15071</v>
      </c>
    </row>
    <row r="1288" spans="1:16" x14ac:dyDescent="0.25">
      <c r="A1288" s="4">
        <v>42129</v>
      </c>
      <c r="B1288" s="4">
        <v>42130</v>
      </c>
      <c r="C1288" t="s">
        <v>15072</v>
      </c>
      <c r="D1288" t="s">
        <v>15073</v>
      </c>
      <c r="E1288" t="s">
        <v>15074</v>
      </c>
      <c r="F1288" t="s">
        <v>15075</v>
      </c>
      <c r="G1288" t="s">
        <v>15075</v>
      </c>
      <c r="H1288" t="s">
        <v>15076</v>
      </c>
      <c r="I1288" t="s">
        <v>15075</v>
      </c>
      <c r="J1288" t="s">
        <v>15077</v>
      </c>
      <c r="K1288" t="s">
        <v>15078</v>
      </c>
      <c r="L1288" t="s">
        <v>15079</v>
      </c>
      <c r="M1288" t="s">
        <v>15080</v>
      </c>
      <c r="N1288" t="s">
        <v>15081</v>
      </c>
      <c r="O1288" t="s">
        <v>15082</v>
      </c>
      <c r="P1288" t="s">
        <v>15083</v>
      </c>
    </row>
    <row r="1289" spans="1:16" x14ac:dyDescent="0.25">
      <c r="A1289" s="4">
        <v>42130</v>
      </c>
      <c r="B1289" s="4">
        <v>42131</v>
      </c>
      <c r="C1289" t="s">
        <v>15084</v>
      </c>
      <c r="D1289" t="s">
        <v>15085</v>
      </c>
      <c r="E1289" t="s">
        <v>15086</v>
      </c>
      <c r="F1289" t="s">
        <v>15087</v>
      </c>
      <c r="G1289" t="s">
        <v>15087</v>
      </c>
      <c r="H1289" t="s">
        <v>15088</v>
      </c>
      <c r="I1289" t="s">
        <v>15087</v>
      </c>
      <c r="J1289" t="s">
        <v>15089</v>
      </c>
      <c r="K1289" t="s">
        <v>15090</v>
      </c>
      <c r="L1289" t="s">
        <v>15091</v>
      </c>
      <c r="M1289" t="s">
        <v>15092</v>
      </c>
      <c r="N1289" t="s">
        <v>15093</v>
      </c>
      <c r="O1289" t="s">
        <v>15094</v>
      </c>
      <c r="P1289" t="s">
        <v>15095</v>
      </c>
    </row>
    <row r="1290" spans="1:16" x14ac:dyDescent="0.25">
      <c r="A1290" s="4">
        <v>42131</v>
      </c>
      <c r="B1290" s="4">
        <v>42132</v>
      </c>
      <c r="C1290" t="s">
        <v>15096</v>
      </c>
      <c r="D1290" t="s">
        <v>15097</v>
      </c>
      <c r="E1290" t="s">
        <v>15098</v>
      </c>
      <c r="F1290" t="s">
        <v>15099</v>
      </c>
      <c r="G1290" t="s">
        <v>15099</v>
      </c>
      <c r="H1290" t="s">
        <v>15100</v>
      </c>
      <c r="I1290" t="s">
        <v>15099</v>
      </c>
      <c r="J1290" t="s">
        <v>15101</v>
      </c>
      <c r="K1290" t="s">
        <v>15102</v>
      </c>
      <c r="L1290" t="s">
        <v>15103</v>
      </c>
      <c r="M1290" t="s">
        <v>15104</v>
      </c>
      <c r="N1290" t="s">
        <v>15105</v>
      </c>
      <c r="O1290" t="s">
        <v>15106</v>
      </c>
      <c r="P1290" t="s">
        <v>15107</v>
      </c>
    </row>
    <row r="1291" spans="1:16" x14ac:dyDescent="0.25">
      <c r="A1291" s="4">
        <v>42132</v>
      </c>
      <c r="B1291" s="4">
        <v>42133</v>
      </c>
      <c r="C1291" t="s">
        <v>15108</v>
      </c>
      <c r="D1291" t="s">
        <v>15109</v>
      </c>
      <c r="E1291" t="s">
        <v>15110</v>
      </c>
      <c r="F1291" t="s">
        <v>15111</v>
      </c>
      <c r="G1291" t="s">
        <v>15111</v>
      </c>
      <c r="H1291" t="s">
        <v>15112</v>
      </c>
      <c r="I1291" t="s">
        <v>15111</v>
      </c>
      <c r="J1291" t="s">
        <v>15113</v>
      </c>
      <c r="K1291" t="s">
        <v>15114</v>
      </c>
      <c r="L1291" t="s">
        <v>15115</v>
      </c>
      <c r="M1291" t="s">
        <v>15116</v>
      </c>
      <c r="N1291" t="s">
        <v>15117</v>
      </c>
      <c r="O1291" t="s">
        <v>15118</v>
      </c>
      <c r="P1291" t="s">
        <v>15119</v>
      </c>
    </row>
    <row r="1292" spans="1:16" x14ac:dyDescent="0.25">
      <c r="A1292" s="4">
        <v>42133</v>
      </c>
      <c r="B1292" s="4">
        <v>42134</v>
      </c>
      <c r="C1292" t="s">
        <v>15120</v>
      </c>
      <c r="D1292">
        <v>0</v>
      </c>
      <c r="E1292" t="s">
        <v>15121</v>
      </c>
      <c r="F1292" t="s">
        <v>15122</v>
      </c>
      <c r="G1292" t="s">
        <v>15122</v>
      </c>
      <c r="H1292" t="s">
        <v>15123</v>
      </c>
      <c r="I1292" t="s">
        <v>15122</v>
      </c>
      <c r="J1292" t="s">
        <v>15124</v>
      </c>
      <c r="K1292" t="s">
        <v>15125</v>
      </c>
      <c r="L1292" t="s">
        <v>15126</v>
      </c>
      <c r="M1292" t="s">
        <v>15127</v>
      </c>
      <c r="N1292" t="s">
        <v>15128</v>
      </c>
      <c r="O1292" t="s">
        <v>15129</v>
      </c>
      <c r="P1292" t="s">
        <v>15130</v>
      </c>
    </row>
    <row r="1293" spans="1:16" x14ac:dyDescent="0.25">
      <c r="A1293" s="4">
        <v>42134</v>
      </c>
      <c r="B1293" s="4">
        <v>42135</v>
      </c>
      <c r="C1293" t="s">
        <v>15131</v>
      </c>
      <c r="D1293">
        <v>0</v>
      </c>
      <c r="E1293" t="s">
        <v>15132</v>
      </c>
      <c r="F1293" t="s">
        <v>15133</v>
      </c>
      <c r="G1293" t="s">
        <v>15133</v>
      </c>
      <c r="H1293" t="s">
        <v>15134</v>
      </c>
      <c r="I1293" t="s">
        <v>15133</v>
      </c>
      <c r="J1293" t="s">
        <v>15135</v>
      </c>
      <c r="K1293" t="s">
        <v>15136</v>
      </c>
      <c r="L1293" t="s">
        <v>15137</v>
      </c>
      <c r="M1293" t="s">
        <v>15138</v>
      </c>
      <c r="N1293" t="s">
        <v>15139</v>
      </c>
      <c r="O1293" t="s">
        <v>15140</v>
      </c>
      <c r="P1293" t="s">
        <v>15141</v>
      </c>
    </row>
    <row r="1294" spans="1:16" x14ac:dyDescent="0.25">
      <c r="A1294" s="4">
        <v>42135</v>
      </c>
      <c r="B1294" s="4">
        <v>42136</v>
      </c>
      <c r="C1294" t="s">
        <v>15142</v>
      </c>
      <c r="D1294" t="s">
        <v>15143</v>
      </c>
      <c r="E1294" t="s">
        <v>15144</v>
      </c>
      <c r="F1294" t="s">
        <v>15145</v>
      </c>
      <c r="G1294" t="s">
        <v>15145</v>
      </c>
      <c r="H1294" t="s">
        <v>15146</v>
      </c>
      <c r="I1294" t="s">
        <v>15145</v>
      </c>
      <c r="J1294" t="s">
        <v>15147</v>
      </c>
      <c r="K1294" t="s">
        <v>15148</v>
      </c>
      <c r="L1294" t="s">
        <v>15149</v>
      </c>
      <c r="M1294" t="s">
        <v>15150</v>
      </c>
      <c r="N1294" t="s">
        <v>15151</v>
      </c>
      <c r="O1294" t="s">
        <v>15152</v>
      </c>
      <c r="P1294" t="s">
        <v>15153</v>
      </c>
    </row>
    <row r="1295" spans="1:16" x14ac:dyDescent="0.25">
      <c r="A1295" s="4">
        <v>42136</v>
      </c>
      <c r="B1295" s="4">
        <v>42137</v>
      </c>
      <c r="C1295" t="s">
        <v>15154</v>
      </c>
      <c r="D1295" t="s">
        <v>15155</v>
      </c>
      <c r="E1295" t="s">
        <v>15156</v>
      </c>
      <c r="F1295" t="s">
        <v>15157</v>
      </c>
      <c r="G1295" t="s">
        <v>15157</v>
      </c>
      <c r="H1295" t="s">
        <v>15158</v>
      </c>
      <c r="I1295" t="s">
        <v>15157</v>
      </c>
      <c r="J1295" t="s">
        <v>15159</v>
      </c>
      <c r="K1295" t="s">
        <v>15160</v>
      </c>
      <c r="L1295" t="s">
        <v>15161</v>
      </c>
      <c r="M1295" t="s">
        <v>15162</v>
      </c>
      <c r="N1295" t="s">
        <v>15163</v>
      </c>
      <c r="O1295" t="s">
        <v>15164</v>
      </c>
      <c r="P1295" t="s">
        <v>15165</v>
      </c>
    </row>
    <row r="1296" spans="1:16" x14ac:dyDescent="0.25">
      <c r="A1296" s="4">
        <v>42137</v>
      </c>
      <c r="B1296" s="4">
        <v>42138</v>
      </c>
      <c r="C1296" t="s">
        <v>15166</v>
      </c>
      <c r="D1296" t="s">
        <v>15167</v>
      </c>
      <c r="E1296" t="s">
        <v>15168</v>
      </c>
      <c r="F1296" t="s">
        <v>15169</v>
      </c>
      <c r="G1296" t="s">
        <v>15169</v>
      </c>
      <c r="H1296" t="s">
        <v>15170</v>
      </c>
      <c r="I1296" t="s">
        <v>15169</v>
      </c>
      <c r="J1296" t="s">
        <v>15171</v>
      </c>
      <c r="K1296" t="s">
        <v>15172</v>
      </c>
      <c r="L1296" t="s">
        <v>15173</v>
      </c>
      <c r="M1296" t="s">
        <v>15174</v>
      </c>
      <c r="N1296" t="s">
        <v>15175</v>
      </c>
      <c r="O1296" t="s">
        <v>15176</v>
      </c>
      <c r="P1296" t="s">
        <v>15177</v>
      </c>
    </row>
    <row r="1297" spans="1:16" x14ac:dyDescent="0.25">
      <c r="A1297" s="4">
        <v>42138</v>
      </c>
      <c r="B1297" s="4">
        <v>42139</v>
      </c>
      <c r="C1297" t="s">
        <v>15178</v>
      </c>
      <c r="D1297" t="s">
        <v>15179</v>
      </c>
      <c r="E1297" t="s">
        <v>15180</v>
      </c>
      <c r="F1297" t="s">
        <v>15181</v>
      </c>
      <c r="G1297" t="s">
        <v>15181</v>
      </c>
      <c r="H1297" t="s">
        <v>15182</v>
      </c>
      <c r="I1297" t="s">
        <v>15181</v>
      </c>
      <c r="J1297" t="s">
        <v>15183</v>
      </c>
      <c r="K1297" t="s">
        <v>15184</v>
      </c>
      <c r="L1297" t="s">
        <v>15185</v>
      </c>
      <c r="M1297" t="s">
        <v>15186</v>
      </c>
      <c r="N1297" t="s">
        <v>15187</v>
      </c>
      <c r="O1297" t="s">
        <v>15188</v>
      </c>
      <c r="P1297" t="s">
        <v>15189</v>
      </c>
    </row>
    <row r="1298" spans="1:16" x14ac:dyDescent="0.25">
      <c r="A1298" s="4">
        <v>42139</v>
      </c>
      <c r="B1298" s="4">
        <v>42140</v>
      </c>
      <c r="C1298" t="s">
        <v>15190</v>
      </c>
      <c r="D1298" t="s">
        <v>15191</v>
      </c>
      <c r="E1298" t="s">
        <v>15192</v>
      </c>
      <c r="F1298" t="s">
        <v>15193</v>
      </c>
      <c r="G1298" t="s">
        <v>15193</v>
      </c>
      <c r="H1298" t="s">
        <v>15194</v>
      </c>
      <c r="I1298" t="s">
        <v>15193</v>
      </c>
      <c r="J1298" t="s">
        <v>15195</v>
      </c>
      <c r="K1298" t="s">
        <v>15196</v>
      </c>
      <c r="L1298" t="s">
        <v>15197</v>
      </c>
      <c r="M1298" t="s">
        <v>15198</v>
      </c>
      <c r="N1298" t="s">
        <v>15199</v>
      </c>
      <c r="O1298" t="s">
        <v>15200</v>
      </c>
      <c r="P1298" t="s">
        <v>15201</v>
      </c>
    </row>
    <row r="1299" spans="1:16" x14ac:dyDescent="0.25">
      <c r="A1299" s="4">
        <v>42140</v>
      </c>
      <c r="B1299" s="4">
        <v>42141</v>
      </c>
      <c r="C1299" t="s">
        <v>15202</v>
      </c>
      <c r="D1299">
        <v>0</v>
      </c>
      <c r="E1299" t="s">
        <v>15203</v>
      </c>
      <c r="F1299" t="s">
        <v>15204</v>
      </c>
      <c r="G1299" t="s">
        <v>15204</v>
      </c>
      <c r="H1299" t="s">
        <v>15205</v>
      </c>
      <c r="I1299" t="s">
        <v>15204</v>
      </c>
      <c r="J1299" t="s">
        <v>15206</v>
      </c>
      <c r="K1299" t="s">
        <v>15207</v>
      </c>
      <c r="L1299" t="s">
        <v>15208</v>
      </c>
      <c r="M1299" t="s">
        <v>15209</v>
      </c>
      <c r="N1299" t="s">
        <v>15210</v>
      </c>
      <c r="O1299" t="s">
        <v>15211</v>
      </c>
      <c r="P1299" t="s">
        <v>15212</v>
      </c>
    </row>
    <row r="1300" spans="1:16" x14ac:dyDescent="0.25">
      <c r="A1300" s="4">
        <v>42141</v>
      </c>
      <c r="B1300" s="4">
        <v>42142</v>
      </c>
      <c r="C1300" t="s">
        <v>15178</v>
      </c>
      <c r="D1300">
        <v>0</v>
      </c>
      <c r="E1300" t="s">
        <v>15213</v>
      </c>
      <c r="F1300" t="s">
        <v>15214</v>
      </c>
      <c r="G1300" t="s">
        <v>15214</v>
      </c>
      <c r="H1300" t="s">
        <v>15215</v>
      </c>
      <c r="I1300" t="s">
        <v>15214</v>
      </c>
      <c r="J1300" t="s">
        <v>15216</v>
      </c>
      <c r="K1300" t="s">
        <v>15217</v>
      </c>
      <c r="L1300" t="s">
        <v>15218</v>
      </c>
      <c r="M1300" t="s">
        <v>15219</v>
      </c>
      <c r="N1300" t="s">
        <v>15220</v>
      </c>
      <c r="O1300" t="s">
        <v>15221</v>
      </c>
      <c r="P1300" t="s">
        <v>15222</v>
      </c>
    </row>
    <row r="1301" spans="1:16" x14ac:dyDescent="0.25">
      <c r="A1301" s="4">
        <v>42142</v>
      </c>
      <c r="B1301" s="4">
        <v>42143</v>
      </c>
      <c r="C1301" t="s">
        <v>15223</v>
      </c>
      <c r="D1301" t="s">
        <v>15224</v>
      </c>
      <c r="E1301" t="s">
        <v>15225</v>
      </c>
      <c r="F1301" t="s">
        <v>15226</v>
      </c>
      <c r="G1301" t="s">
        <v>15226</v>
      </c>
      <c r="H1301" t="s">
        <v>15227</v>
      </c>
      <c r="I1301" t="s">
        <v>15226</v>
      </c>
      <c r="J1301" t="s">
        <v>15228</v>
      </c>
      <c r="K1301" t="s">
        <v>15229</v>
      </c>
      <c r="L1301" t="s">
        <v>15230</v>
      </c>
      <c r="M1301" t="s">
        <v>15231</v>
      </c>
      <c r="N1301" t="s">
        <v>15232</v>
      </c>
      <c r="O1301" t="s">
        <v>15233</v>
      </c>
      <c r="P1301" t="s">
        <v>15234</v>
      </c>
    </row>
    <row r="1302" spans="1:16" x14ac:dyDescent="0.25">
      <c r="A1302" s="4">
        <v>42143</v>
      </c>
      <c r="B1302" s="4">
        <v>42144</v>
      </c>
      <c r="C1302" t="s">
        <v>15235</v>
      </c>
      <c r="D1302" t="s">
        <v>15236</v>
      </c>
      <c r="E1302" t="s">
        <v>15237</v>
      </c>
      <c r="F1302" t="s">
        <v>15238</v>
      </c>
      <c r="G1302" t="s">
        <v>15238</v>
      </c>
      <c r="H1302" t="s">
        <v>15239</v>
      </c>
      <c r="I1302" t="s">
        <v>15238</v>
      </c>
      <c r="J1302" t="s">
        <v>15240</v>
      </c>
      <c r="K1302" t="s">
        <v>15241</v>
      </c>
      <c r="L1302" t="s">
        <v>15242</v>
      </c>
      <c r="M1302" t="s">
        <v>15243</v>
      </c>
      <c r="N1302" t="s">
        <v>15244</v>
      </c>
      <c r="O1302" t="s">
        <v>15245</v>
      </c>
      <c r="P1302" t="s">
        <v>15246</v>
      </c>
    </row>
    <row r="1303" spans="1:16" x14ac:dyDescent="0.25">
      <c r="A1303" s="4">
        <v>42144</v>
      </c>
      <c r="B1303" s="4">
        <v>42145</v>
      </c>
      <c r="C1303" t="s">
        <v>15247</v>
      </c>
      <c r="D1303" t="s">
        <v>15248</v>
      </c>
      <c r="E1303" t="s">
        <v>15249</v>
      </c>
      <c r="F1303" t="s">
        <v>15250</v>
      </c>
      <c r="G1303" t="s">
        <v>15250</v>
      </c>
      <c r="H1303" t="s">
        <v>15251</v>
      </c>
      <c r="I1303" t="s">
        <v>15250</v>
      </c>
      <c r="J1303" t="s">
        <v>15252</v>
      </c>
      <c r="K1303" t="s">
        <v>15253</v>
      </c>
      <c r="L1303" t="s">
        <v>15254</v>
      </c>
      <c r="M1303" t="s">
        <v>15255</v>
      </c>
      <c r="N1303" t="s">
        <v>15256</v>
      </c>
      <c r="O1303" t="s">
        <v>15257</v>
      </c>
      <c r="P1303" t="s">
        <v>15258</v>
      </c>
    </row>
    <row r="1304" spans="1:16" x14ac:dyDescent="0.25">
      <c r="A1304" s="4">
        <v>42145</v>
      </c>
      <c r="B1304" s="4">
        <v>42146</v>
      </c>
      <c r="C1304" t="s">
        <v>15259</v>
      </c>
      <c r="D1304" t="s">
        <v>15260</v>
      </c>
      <c r="E1304" t="s">
        <v>15261</v>
      </c>
      <c r="F1304" t="s">
        <v>15262</v>
      </c>
      <c r="G1304" t="s">
        <v>15262</v>
      </c>
      <c r="H1304" t="s">
        <v>15263</v>
      </c>
      <c r="I1304" t="s">
        <v>15262</v>
      </c>
      <c r="J1304" t="s">
        <v>15264</v>
      </c>
      <c r="K1304" t="s">
        <v>15265</v>
      </c>
      <c r="L1304" t="s">
        <v>15266</v>
      </c>
      <c r="M1304" t="s">
        <v>15267</v>
      </c>
      <c r="N1304" t="s">
        <v>15268</v>
      </c>
      <c r="O1304" t="s">
        <v>15269</v>
      </c>
      <c r="P1304" t="s">
        <v>15270</v>
      </c>
    </row>
    <row r="1305" spans="1:16" x14ac:dyDescent="0.25">
      <c r="A1305" s="4">
        <v>42146</v>
      </c>
      <c r="B1305" s="4">
        <v>42147</v>
      </c>
      <c r="C1305" t="s">
        <v>15271</v>
      </c>
      <c r="D1305" t="s">
        <v>15272</v>
      </c>
      <c r="E1305" t="s">
        <v>15273</v>
      </c>
      <c r="F1305" t="s">
        <v>15274</v>
      </c>
      <c r="G1305" t="s">
        <v>15274</v>
      </c>
      <c r="H1305" t="s">
        <v>15275</v>
      </c>
      <c r="I1305" t="s">
        <v>15274</v>
      </c>
      <c r="J1305" t="s">
        <v>15276</v>
      </c>
      <c r="K1305" t="s">
        <v>15277</v>
      </c>
      <c r="L1305" t="s">
        <v>15278</v>
      </c>
      <c r="M1305" t="s">
        <v>15279</v>
      </c>
      <c r="N1305" t="s">
        <v>15280</v>
      </c>
      <c r="O1305" t="s">
        <v>15281</v>
      </c>
      <c r="P1305" t="s">
        <v>15282</v>
      </c>
    </row>
    <row r="1306" spans="1:16" x14ac:dyDescent="0.25">
      <c r="A1306" s="4">
        <v>42147</v>
      </c>
      <c r="B1306" s="4">
        <v>42148</v>
      </c>
      <c r="C1306" t="s">
        <v>15283</v>
      </c>
      <c r="D1306">
        <v>0</v>
      </c>
      <c r="E1306" t="s">
        <v>15284</v>
      </c>
      <c r="F1306" t="s">
        <v>15285</v>
      </c>
      <c r="G1306" t="s">
        <v>15285</v>
      </c>
      <c r="H1306" t="s">
        <v>15286</v>
      </c>
      <c r="I1306" t="s">
        <v>15285</v>
      </c>
      <c r="J1306" t="s">
        <v>15287</v>
      </c>
      <c r="K1306" t="s">
        <v>15288</v>
      </c>
      <c r="L1306" t="s">
        <v>15289</v>
      </c>
      <c r="M1306" t="s">
        <v>15290</v>
      </c>
      <c r="N1306" t="s">
        <v>15291</v>
      </c>
      <c r="O1306" t="s">
        <v>15292</v>
      </c>
      <c r="P1306" t="s">
        <v>15293</v>
      </c>
    </row>
    <row r="1307" spans="1:16" x14ac:dyDescent="0.25">
      <c r="A1307" s="4">
        <v>42148</v>
      </c>
      <c r="B1307" s="4">
        <v>42149</v>
      </c>
      <c r="C1307" t="s">
        <v>15294</v>
      </c>
      <c r="D1307">
        <v>0</v>
      </c>
      <c r="E1307" t="s">
        <v>15295</v>
      </c>
      <c r="F1307" t="s">
        <v>15296</v>
      </c>
      <c r="G1307" t="s">
        <v>15296</v>
      </c>
      <c r="H1307" t="s">
        <v>15297</v>
      </c>
      <c r="I1307" t="s">
        <v>15296</v>
      </c>
      <c r="J1307" t="s">
        <v>15298</v>
      </c>
      <c r="K1307" t="s">
        <v>15299</v>
      </c>
      <c r="L1307" t="s">
        <v>15300</v>
      </c>
      <c r="M1307" t="s">
        <v>15301</v>
      </c>
      <c r="N1307" t="s">
        <v>15302</v>
      </c>
      <c r="O1307" t="s">
        <v>15303</v>
      </c>
      <c r="P1307" t="s">
        <v>15304</v>
      </c>
    </row>
    <row r="1308" spans="1:16" x14ac:dyDescent="0.25">
      <c r="A1308" s="4">
        <v>42149</v>
      </c>
      <c r="B1308" s="4">
        <v>42150</v>
      </c>
      <c r="C1308" t="s">
        <v>15305</v>
      </c>
      <c r="D1308" t="s">
        <v>15306</v>
      </c>
      <c r="E1308" t="s">
        <v>15307</v>
      </c>
      <c r="F1308" t="s">
        <v>15308</v>
      </c>
      <c r="G1308" t="s">
        <v>15308</v>
      </c>
      <c r="H1308" t="s">
        <v>15309</v>
      </c>
      <c r="I1308" t="s">
        <v>15308</v>
      </c>
      <c r="J1308" t="s">
        <v>15310</v>
      </c>
      <c r="K1308" t="s">
        <v>15311</v>
      </c>
      <c r="L1308" t="s">
        <v>15312</v>
      </c>
      <c r="M1308" t="s">
        <v>15313</v>
      </c>
      <c r="N1308" t="s">
        <v>15314</v>
      </c>
      <c r="O1308" t="s">
        <v>15315</v>
      </c>
      <c r="P1308" t="s">
        <v>15316</v>
      </c>
    </row>
    <row r="1309" spans="1:16" x14ac:dyDescent="0.25">
      <c r="A1309" s="4">
        <v>42150</v>
      </c>
      <c r="B1309" s="4">
        <v>42151</v>
      </c>
      <c r="C1309" t="s">
        <v>15317</v>
      </c>
      <c r="D1309" t="s">
        <v>15318</v>
      </c>
      <c r="E1309" t="s">
        <v>15319</v>
      </c>
      <c r="F1309" t="s">
        <v>15320</v>
      </c>
      <c r="G1309" t="s">
        <v>15320</v>
      </c>
      <c r="H1309" t="s">
        <v>15321</v>
      </c>
      <c r="I1309" t="s">
        <v>15320</v>
      </c>
      <c r="J1309" t="s">
        <v>15322</v>
      </c>
      <c r="K1309" t="s">
        <v>15323</v>
      </c>
      <c r="L1309" t="s">
        <v>15324</v>
      </c>
      <c r="M1309" t="s">
        <v>15325</v>
      </c>
      <c r="N1309" t="s">
        <v>15326</v>
      </c>
      <c r="O1309" t="s">
        <v>15327</v>
      </c>
      <c r="P1309" t="s">
        <v>15328</v>
      </c>
    </row>
    <row r="1310" spans="1:16" x14ac:dyDescent="0.25">
      <c r="A1310" s="4">
        <v>42151</v>
      </c>
      <c r="B1310" s="4">
        <v>42152</v>
      </c>
      <c r="C1310" t="s">
        <v>15329</v>
      </c>
      <c r="D1310" t="s">
        <v>15330</v>
      </c>
      <c r="E1310" t="s">
        <v>15331</v>
      </c>
      <c r="F1310" t="s">
        <v>15332</v>
      </c>
      <c r="G1310" t="s">
        <v>15332</v>
      </c>
      <c r="H1310" t="s">
        <v>15333</v>
      </c>
      <c r="I1310" t="s">
        <v>15332</v>
      </c>
      <c r="J1310" t="s">
        <v>15334</v>
      </c>
      <c r="K1310" t="s">
        <v>15335</v>
      </c>
      <c r="L1310" t="s">
        <v>15336</v>
      </c>
      <c r="M1310" t="s">
        <v>15337</v>
      </c>
      <c r="N1310" t="s">
        <v>15338</v>
      </c>
      <c r="O1310" t="s">
        <v>15339</v>
      </c>
      <c r="P1310" t="s">
        <v>15340</v>
      </c>
    </row>
    <row r="1311" spans="1:16" x14ac:dyDescent="0.25">
      <c r="A1311" s="4">
        <v>42152</v>
      </c>
      <c r="B1311" s="4">
        <v>42153</v>
      </c>
      <c r="C1311" t="s">
        <v>15341</v>
      </c>
      <c r="D1311" t="s">
        <v>15342</v>
      </c>
      <c r="E1311" t="s">
        <v>15343</v>
      </c>
      <c r="F1311" t="s">
        <v>15344</v>
      </c>
      <c r="G1311" t="s">
        <v>15344</v>
      </c>
      <c r="H1311" t="s">
        <v>15345</v>
      </c>
      <c r="I1311" t="s">
        <v>15344</v>
      </c>
      <c r="J1311" t="s">
        <v>15346</v>
      </c>
      <c r="K1311" t="s">
        <v>15347</v>
      </c>
      <c r="L1311" t="s">
        <v>15348</v>
      </c>
      <c r="M1311" t="s">
        <v>15349</v>
      </c>
      <c r="N1311" t="s">
        <v>15350</v>
      </c>
      <c r="O1311" t="s">
        <v>15351</v>
      </c>
      <c r="P1311" t="s">
        <v>15352</v>
      </c>
    </row>
    <row r="1312" spans="1:16" x14ac:dyDescent="0.25">
      <c r="A1312" s="4">
        <v>42153</v>
      </c>
      <c r="B1312" s="4">
        <v>42154</v>
      </c>
      <c r="C1312" t="s">
        <v>15353</v>
      </c>
      <c r="D1312" t="s">
        <v>15354</v>
      </c>
      <c r="E1312" t="s">
        <v>15355</v>
      </c>
      <c r="F1312" t="s">
        <v>15356</v>
      </c>
      <c r="G1312" t="s">
        <v>15356</v>
      </c>
      <c r="H1312" t="s">
        <v>15357</v>
      </c>
      <c r="I1312" t="s">
        <v>15356</v>
      </c>
      <c r="J1312" t="s">
        <v>15358</v>
      </c>
      <c r="K1312" t="s">
        <v>15359</v>
      </c>
      <c r="L1312" t="s">
        <v>15360</v>
      </c>
      <c r="M1312" t="s">
        <v>15361</v>
      </c>
      <c r="N1312" t="s">
        <v>15362</v>
      </c>
      <c r="O1312" t="s">
        <v>15363</v>
      </c>
      <c r="P1312" t="s">
        <v>15364</v>
      </c>
    </row>
    <row r="1313" spans="1:16" x14ac:dyDescent="0.25">
      <c r="A1313" s="4">
        <v>42154</v>
      </c>
      <c r="B1313" s="4">
        <v>42155</v>
      </c>
      <c r="C1313" t="s">
        <v>15365</v>
      </c>
      <c r="D1313">
        <v>0</v>
      </c>
      <c r="E1313" t="s">
        <v>15366</v>
      </c>
      <c r="F1313" t="s">
        <v>15367</v>
      </c>
      <c r="G1313" t="s">
        <v>15367</v>
      </c>
      <c r="H1313" t="s">
        <v>15368</v>
      </c>
      <c r="I1313" t="s">
        <v>15367</v>
      </c>
      <c r="J1313" t="s">
        <v>15369</v>
      </c>
      <c r="K1313" t="s">
        <v>15370</v>
      </c>
      <c r="L1313" t="s">
        <v>15371</v>
      </c>
      <c r="M1313" t="s">
        <v>15372</v>
      </c>
      <c r="N1313" t="s">
        <v>15373</v>
      </c>
      <c r="O1313" t="s">
        <v>15374</v>
      </c>
      <c r="P1313" t="s">
        <v>15375</v>
      </c>
    </row>
    <row r="1314" spans="1:16" x14ac:dyDescent="0.25">
      <c r="A1314" s="4">
        <v>42155</v>
      </c>
      <c r="B1314" s="4">
        <v>42156</v>
      </c>
      <c r="C1314" t="s">
        <v>15305</v>
      </c>
      <c r="D1314">
        <v>0</v>
      </c>
      <c r="E1314" t="s">
        <v>15376</v>
      </c>
      <c r="F1314" t="s">
        <v>15377</v>
      </c>
      <c r="G1314" t="s">
        <v>15377</v>
      </c>
      <c r="H1314" t="s">
        <v>15378</v>
      </c>
      <c r="I1314" t="s">
        <v>15377</v>
      </c>
      <c r="J1314" t="s">
        <v>15379</v>
      </c>
      <c r="K1314" t="s">
        <v>15380</v>
      </c>
      <c r="L1314" t="s">
        <v>15381</v>
      </c>
      <c r="M1314" t="s">
        <v>15382</v>
      </c>
      <c r="N1314" t="s">
        <v>15383</v>
      </c>
      <c r="O1314" t="s">
        <v>15384</v>
      </c>
      <c r="P1314" t="s">
        <v>15385</v>
      </c>
    </row>
    <row r="1315" spans="1:16" x14ac:dyDescent="0.25">
      <c r="A1315" s="4">
        <v>42156</v>
      </c>
      <c r="B1315" s="4">
        <v>42157</v>
      </c>
      <c r="C1315" t="s">
        <v>15386</v>
      </c>
      <c r="D1315" t="s">
        <v>15387</v>
      </c>
      <c r="E1315" t="s">
        <v>15388</v>
      </c>
      <c r="F1315" t="s">
        <v>15389</v>
      </c>
      <c r="G1315" t="s">
        <v>15389</v>
      </c>
      <c r="H1315" t="s">
        <v>15390</v>
      </c>
      <c r="I1315" t="s">
        <v>15389</v>
      </c>
      <c r="J1315" t="s">
        <v>15391</v>
      </c>
      <c r="K1315" t="s">
        <v>15392</v>
      </c>
      <c r="L1315" t="s">
        <v>15393</v>
      </c>
      <c r="M1315" t="s">
        <v>15394</v>
      </c>
      <c r="N1315" t="s">
        <v>15395</v>
      </c>
      <c r="O1315" t="s">
        <v>15396</v>
      </c>
      <c r="P1315" t="s">
        <v>15397</v>
      </c>
    </row>
    <row r="1316" spans="1:16" x14ac:dyDescent="0.25">
      <c r="A1316" s="4">
        <v>42157</v>
      </c>
      <c r="B1316" s="4">
        <v>42158</v>
      </c>
      <c r="C1316" t="s">
        <v>15398</v>
      </c>
      <c r="D1316" t="s">
        <v>15399</v>
      </c>
      <c r="E1316" t="s">
        <v>15400</v>
      </c>
      <c r="F1316" t="s">
        <v>15401</v>
      </c>
      <c r="G1316" t="s">
        <v>15401</v>
      </c>
      <c r="H1316" t="s">
        <v>15402</v>
      </c>
      <c r="I1316" t="s">
        <v>15401</v>
      </c>
      <c r="J1316" t="s">
        <v>15403</v>
      </c>
      <c r="K1316" t="s">
        <v>15404</v>
      </c>
      <c r="L1316" t="s">
        <v>15405</v>
      </c>
      <c r="M1316" t="s">
        <v>15406</v>
      </c>
      <c r="N1316" t="s">
        <v>15407</v>
      </c>
      <c r="O1316" t="s">
        <v>15408</v>
      </c>
      <c r="P1316" t="s">
        <v>15409</v>
      </c>
    </row>
    <row r="1317" spans="1:16" x14ac:dyDescent="0.25">
      <c r="A1317" s="4">
        <v>42158</v>
      </c>
      <c r="B1317" s="4">
        <v>42159</v>
      </c>
      <c r="C1317" t="s">
        <v>15410</v>
      </c>
      <c r="D1317" t="s">
        <v>15411</v>
      </c>
      <c r="E1317" t="s">
        <v>15412</v>
      </c>
      <c r="F1317" t="s">
        <v>15413</v>
      </c>
      <c r="G1317" t="s">
        <v>15413</v>
      </c>
      <c r="H1317" t="s">
        <v>15414</v>
      </c>
      <c r="I1317" t="s">
        <v>15413</v>
      </c>
      <c r="J1317" t="s">
        <v>15415</v>
      </c>
      <c r="K1317" t="s">
        <v>15416</v>
      </c>
      <c r="L1317" t="s">
        <v>15417</v>
      </c>
      <c r="M1317" t="s">
        <v>15418</v>
      </c>
      <c r="N1317" t="s">
        <v>15419</v>
      </c>
      <c r="O1317" t="s">
        <v>15420</v>
      </c>
      <c r="P1317" t="s">
        <v>15421</v>
      </c>
    </row>
    <row r="1318" spans="1:16" x14ac:dyDescent="0.25">
      <c r="A1318" s="4">
        <v>42159</v>
      </c>
      <c r="B1318" s="4">
        <v>42160</v>
      </c>
      <c r="C1318" t="s">
        <v>15422</v>
      </c>
      <c r="D1318" t="s">
        <v>15423</v>
      </c>
      <c r="E1318" t="s">
        <v>15424</v>
      </c>
      <c r="F1318" t="s">
        <v>15425</v>
      </c>
      <c r="G1318" t="s">
        <v>15425</v>
      </c>
      <c r="H1318" t="s">
        <v>15426</v>
      </c>
      <c r="I1318" t="s">
        <v>15425</v>
      </c>
      <c r="J1318" t="s">
        <v>15427</v>
      </c>
      <c r="K1318" t="s">
        <v>15428</v>
      </c>
      <c r="L1318" t="s">
        <v>15429</v>
      </c>
      <c r="M1318" t="s">
        <v>15430</v>
      </c>
      <c r="N1318" t="s">
        <v>15431</v>
      </c>
      <c r="O1318" t="s">
        <v>15432</v>
      </c>
      <c r="P1318" t="s">
        <v>15433</v>
      </c>
    </row>
    <row r="1319" spans="1:16" x14ac:dyDescent="0.25">
      <c r="A1319" s="4">
        <v>42160</v>
      </c>
      <c r="B1319" s="4">
        <v>42161</v>
      </c>
      <c r="C1319" t="s">
        <v>15434</v>
      </c>
      <c r="D1319" t="s">
        <v>15435</v>
      </c>
      <c r="E1319" t="s">
        <v>15436</v>
      </c>
      <c r="F1319" t="s">
        <v>15437</v>
      </c>
      <c r="G1319" t="s">
        <v>15437</v>
      </c>
      <c r="H1319" t="s">
        <v>15438</v>
      </c>
      <c r="I1319" t="s">
        <v>15437</v>
      </c>
      <c r="J1319" t="s">
        <v>15439</v>
      </c>
      <c r="K1319" t="s">
        <v>15440</v>
      </c>
      <c r="L1319" t="s">
        <v>15441</v>
      </c>
      <c r="M1319" t="s">
        <v>15442</v>
      </c>
      <c r="N1319" t="s">
        <v>15443</v>
      </c>
      <c r="O1319" t="s">
        <v>15444</v>
      </c>
      <c r="P1319" t="s">
        <v>15445</v>
      </c>
    </row>
    <row r="1320" spans="1:16" x14ac:dyDescent="0.25">
      <c r="A1320" s="4">
        <v>42161</v>
      </c>
      <c r="B1320" s="4">
        <v>42162</v>
      </c>
      <c r="C1320" t="s">
        <v>15446</v>
      </c>
      <c r="D1320">
        <v>0</v>
      </c>
      <c r="E1320" t="s">
        <v>15447</v>
      </c>
      <c r="F1320" t="s">
        <v>15448</v>
      </c>
      <c r="G1320" t="s">
        <v>15448</v>
      </c>
      <c r="H1320" t="s">
        <v>15449</v>
      </c>
      <c r="I1320" t="s">
        <v>15448</v>
      </c>
      <c r="J1320" t="s">
        <v>15450</v>
      </c>
      <c r="K1320" t="s">
        <v>15451</v>
      </c>
      <c r="L1320" t="s">
        <v>15452</v>
      </c>
      <c r="M1320" t="s">
        <v>15453</v>
      </c>
      <c r="N1320" t="s">
        <v>15454</v>
      </c>
      <c r="O1320" t="s">
        <v>15455</v>
      </c>
      <c r="P1320" t="s">
        <v>15456</v>
      </c>
    </row>
    <row r="1321" spans="1:16" x14ac:dyDescent="0.25">
      <c r="A1321" s="4">
        <v>42162</v>
      </c>
      <c r="B1321" s="4">
        <v>42163</v>
      </c>
      <c r="C1321" t="s">
        <v>15457</v>
      </c>
      <c r="D1321">
        <v>0</v>
      </c>
      <c r="E1321" t="s">
        <v>15458</v>
      </c>
      <c r="F1321" t="s">
        <v>15459</v>
      </c>
      <c r="G1321" t="s">
        <v>15459</v>
      </c>
      <c r="H1321" t="s">
        <v>15460</v>
      </c>
      <c r="I1321" t="s">
        <v>15459</v>
      </c>
      <c r="J1321" t="s">
        <v>15461</v>
      </c>
      <c r="K1321" t="s">
        <v>15462</v>
      </c>
      <c r="L1321" t="s">
        <v>15463</v>
      </c>
      <c r="M1321" t="s">
        <v>15464</v>
      </c>
      <c r="N1321" t="s">
        <v>15465</v>
      </c>
      <c r="O1321" t="s">
        <v>15466</v>
      </c>
      <c r="P1321" t="s">
        <v>15467</v>
      </c>
    </row>
    <row r="1322" spans="1:16" x14ac:dyDescent="0.25">
      <c r="A1322" s="4">
        <v>42163</v>
      </c>
      <c r="B1322" s="4">
        <v>42164</v>
      </c>
      <c r="C1322" t="s">
        <v>15468</v>
      </c>
      <c r="D1322" t="s">
        <v>15469</v>
      </c>
      <c r="E1322" t="s">
        <v>15470</v>
      </c>
      <c r="F1322" t="s">
        <v>15471</v>
      </c>
      <c r="G1322" t="s">
        <v>15471</v>
      </c>
      <c r="H1322" t="s">
        <v>15472</v>
      </c>
      <c r="I1322" t="s">
        <v>15471</v>
      </c>
      <c r="J1322" t="s">
        <v>15473</v>
      </c>
      <c r="K1322" t="s">
        <v>15474</v>
      </c>
      <c r="L1322" t="s">
        <v>15475</v>
      </c>
      <c r="M1322" t="s">
        <v>15476</v>
      </c>
      <c r="N1322" t="s">
        <v>15477</v>
      </c>
      <c r="O1322" t="s">
        <v>15478</v>
      </c>
      <c r="P1322" t="s">
        <v>15479</v>
      </c>
    </row>
    <row r="1323" spans="1:16" x14ac:dyDescent="0.25">
      <c r="A1323" s="4">
        <v>42164</v>
      </c>
      <c r="B1323" s="4">
        <v>42165</v>
      </c>
      <c r="C1323" t="s">
        <v>15480</v>
      </c>
      <c r="D1323" t="s">
        <v>15481</v>
      </c>
      <c r="E1323" t="s">
        <v>15482</v>
      </c>
      <c r="F1323" t="s">
        <v>15483</v>
      </c>
      <c r="G1323" t="s">
        <v>15483</v>
      </c>
      <c r="H1323" t="s">
        <v>15484</v>
      </c>
      <c r="I1323" t="s">
        <v>15483</v>
      </c>
      <c r="J1323" t="s">
        <v>15485</v>
      </c>
      <c r="K1323" t="s">
        <v>15486</v>
      </c>
      <c r="L1323" t="s">
        <v>15487</v>
      </c>
      <c r="M1323" t="s">
        <v>15488</v>
      </c>
      <c r="N1323" t="s">
        <v>15489</v>
      </c>
      <c r="O1323" t="s">
        <v>15490</v>
      </c>
      <c r="P1323" t="s">
        <v>15491</v>
      </c>
    </row>
    <row r="1324" spans="1:16" x14ac:dyDescent="0.25">
      <c r="A1324" s="4">
        <v>42165</v>
      </c>
      <c r="B1324" s="4">
        <v>42166</v>
      </c>
      <c r="C1324" t="s">
        <v>15492</v>
      </c>
      <c r="D1324" t="s">
        <v>15493</v>
      </c>
      <c r="E1324" t="s">
        <v>15494</v>
      </c>
      <c r="F1324" t="s">
        <v>15495</v>
      </c>
      <c r="G1324" t="s">
        <v>15495</v>
      </c>
      <c r="H1324" t="s">
        <v>15496</v>
      </c>
      <c r="I1324" t="s">
        <v>15495</v>
      </c>
      <c r="J1324" t="s">
        <v>15497</v>
      </c>
      <c r="K1324" t="s">
        <v>15498</v>
      </c>
      <c r="L1324" t="s">
        <v>15499</v>
      </c>
      <c r="M1324" t="s">
        <v>15500</v>
      </c>
      <c r="N1324" t="s">
        <v>15501</v>
      </c>
      <c r="O1324" t="s">
        <v>15502</v>
      </c>
      <c r="P1324" t="s">
        <v>15503</v>
      </c>
    </row>
    <row r="1325" spans="1:16" x14ac:dyDescent="0.25">
      <c r="A1325" s="4">
        <v>42166</v>
      </c>
      <c r="B1325" s="4">
        <v>42167</v>
      </c>
      <c r="C1325" t="s">
        <v>15504</v>
      </c>
      <c r="D1325" t="s">
        <v>15505</v>
      </c>
      <c r="E1325" t="s">
        <v>15506</v>
      </c>
      <c r="F1325" t="s">
        <v>15507</v>
      </c>
      <c r="G1325" t="s">
        <v>15507</v>
      </c>
      <c r="H1325" t="s">
        <v>15508</v>
      </c>
      <c r="I1325" t="s">
        <v>15507</v>
      </c>
      <c r="J1325" t="s">
        <v>15509</v>
      </c>
      <c r="K1325" t="s">
        <v>15510</v>
      </c>
      <c r="L1325" t="s">
        <v>15511</v>
      </c>
      <c r="M1325" t="s">
        <v>15512</v>
      </c>
      <c r="N1325" t="s">
        <v>15513</v>
      </c>
      <c r="O1325" t="s">
        <v>15514</v>
      </c>
      <c r="P1325" t="s">
        <v>15515</v>
      </c>
    </row>
    <row r="1326" spans="1:16" x14ac:dyDescent="0.25">
      <c r="A1326" s="4">
        <v>42167</v>
      </c>
      <c r="B1326" s="4">
        <v>42168</v>
      </c>
      <c r="C1326" t="s">
        <v>15516</v>
      </c>
      <c r="D1326" t="s">
        <v>15517</v>
      </c>
      <c r="E1326" t="s">
        <v>15518</v>
      </c>
      <c r="F1326" t="s">
        <v>15519</v>
      </c>
      <c r="G1326" t="s">
        <v>15519</v>
      </c>
      <c r="H1326" t="s">
        <v>15520</v>
      </c>
      <c r="I1326" t="s">
        <v>15519</v>
      </c>
      <c r="J1326" t="s">
        <v>15521</v>
      </c>
      <c r="K1326" t="s">
        <v>15522</v>
      </c>
      <c r="L1326" t="s">
        <v>15523</v>
      </c>
      <c r="M1326" t="s">
        <v>15524</v>
      </c>
      <c r="N1326" t="s">
        <v>15525</v>
      </c>
      <c r="O1326" t="s">
        <v>15526</v>
      </c>
      <c r="P1326" t="s">
        <v>15527</v>
      </c>
    </row>
    <row r="1327" spans="1:16" x14ac:dyDescent="0.25">
      <c r="A1327" s="4">
        <v>42168</v>
      </c>
      <c r="B1327" s="4">
        <v>42169</v>
      </c>
      <c r="C1327" t="s">
        <v>15528</v>
      </c>
      <c r="D1327">
        <v>0</v>
      </c>
      <c r="E1327" t="s">
        <v>15529</v>
      </c>
      <c r="F1327" t="s">
        <v>15530</v>
      </c>
      <c r="G1327" t="s">
        <v>15530</v>
      </c>
      <c r="H1327" t="s">
        <v>15531</v>
      </c>
      <c r="I1327" t="s">
        <v>15530</v>
      </c>
      <c r="J1327" t="s">
        <v>15532</v>
      </c>
      <c r="K1327" t="s">
        <v>15533</v>
      </c>
      <c r="L1327" t="s">
        <v>15534</v>
      </c>
      <c r="M1327" t="s">
        <v>15535</v>
      </c>
      <c r="N1327" t="s">
        <v>15536</v>
      </c>
      <c r="O1327" t="s">
        <v>15537</v>
      </c>
      <c r="P1327" t="s">
        <v>15538</v>
      </c>
    </row>
    <row r="1328" spans="1:16" x14ac:dyDescent="0.25">
      <c r="A1328" s="4">
        <v>42169</v>
      </c>
      <c r="B1328" s="4">
        <v>42170</v>
      </c>
      <c r="C1328" t="s">
        <v>15539</v>
      </c>
      <c r="D1328">
        <v>0</v>
      </c>
      <c r="E1328" t="s">
        <v>15540</v>
      </c>
      <c r="F1328" t="s">
        <v>15541</v>
      </c>
      <c r="G1328" t="s">
        <v>15541</v>
      </c>
      <c r="H1328" t="s">
        <v>15542</v>
      </c>
      <c r="I1328" t="s">
        <v>15541</v>
      </c>
      <c r="J1328" t="s">
        <v>15543</v>
      </c>
      <c r="K1328" t="s">
        <v>15544</v>
      </c>
      <c r="L1328" t="s">
        <v>15545</v>
      </c>
      <c r="M1328" t="s">
        <v>15546</v>
      </c>
      <c r="N1328" t="s">
        <v>15547</v>
      </c>
      <c r="O1328" t="s">
        <v>15548</v>
      </c>
      <c r="P1328" t="s">
        <v>15549</v>
      </c>
    </row>
    <row r="1329" spans="1:16" x14ac:dyDescent="0.25">
      <c r="A1329" s="4">
        <v>42170</v>
      </c>
      <c r="B1329" s="4">
        <v>42171</v>
      </c>
      <c r="C1329" t="s">
        <v>15550</v>
      </c>
      <c r="D1329" t="s">
        <v>15551</v>
      </c>
      <c r="E1329" t="s">
        <v>15552</v>
      </c>
      <c r="F1329" t="s">
        <v>15553</v>
      </c>
      <c r="G1329" t="s">
        <v>15553</v>
      </c>
      <c r="H1329" t="s">
        <v>15554</v>
      </c>
      <c r="I1329" t="s">
        <v>15553</v>
      </c>
      <c r="J1329" t="s">
        <v>15555</v>
      </c>
      <c r="K1329" t="s">
        <v>15556</v>
      </c>
      <c r="L1329" t="s">
        <v>15557</v>
      </c>
      <c r="M1329" t="s">
        <v>15558</v>
      </c>
      <c r="N1329" t="s">
        <v>15559</v>
      </c>
      <c r="O1329" t="s">
        <v>15560</v>
      </c>
      <c r="P1329" t="s">
        <v>15561</v>
      </c>
    </row>
    <row r="1330" spans="1:16" x14ac:dyDescent="0.25">
      <c r="A1330" s="4">
        <v>42171</v>
      </c>
      <c r="B1330" s="4">
        <v>42172</v>
      </c>
      <c r="C1330" t="s">
        <v>15562</v>
      </c>
      <c r="D1330" t="s">
        <v>15563</v>
      </c>
      <c r="E1330" t="s">
        <v>15564</v>
      </c>
      <c r="F1330" t="s">
        <v>15565</v>
      </c>
      <c r="G1330" t="s">
        <v>15565</v>
      </c>
      <c r="H1330" t="s">
        <v>15566</v>
      </c>
      <c r="I1330" t="s">
        <v>15565</v>
      </c>
      <c r="J1330" t="s">
        <v>15567</v>
      </c>
      <c r="K1330" t="s">
        <v>15568</v>
      </c>
      <c r="L1330" t="s">
        <v>15569</v>
      </c>
      <c r="M1330" t="s">
        <v>15570</v>
      </c>
      <c r="N1330" t="s">
        <v>15571</v>
      </c>
      <c r="O1330" t="s">
        <v>15572</v>
      </c>
      <c r="P1330" t="s">
        <v>15573</v>
      </c>
    </row>
    <row r="1331" spans="1:16" x14ac:dyDescent="0.25">
      <c r="A1331" s="4">
        <v>42172</v>
      </c>
      <c r="B1331" s="4">
        <v>42173</v>
      </c>
      <c r="C1331" t="s">
        <v>15574</v>
      </c>
      <c r="D1331" t="s">
        <v>15575</v>
      </c>
      <c r="E1331" t="s">
        <v>15576</v>
      </c>
      <c r="F1331" t="s">
        <v>15577</v>
      </c>
      <c r="G1331" t="s">
        <v>15577</v>
      </c>
      <c r="H1331" t="s">
        <v>15578</v>
      </c>
      <c r="I1331" t="s">
        <v>15577</v>
      </c>
      <c r="J1331" t="s">
        <v>15579</v>
      </c>
      <c r="K1331" t="s">
        <v>15580</v>
      </c>
      <c r="L1331" t="s">
        <v>15581</v>
      </c>
      <c r="M1331" t="s">
        <v>15582</v>
      </c>
      <c r="N1331" t="s">
        <v>15583</v>
      </c>
      <c r="O1331" t="s">
        <v>15584</v>
      </c>
      <c r="P1331" t="s">
        <v>15585</v>
      </c>
    </row>
    <row r="1332" spans="1:16" x14ac:dyDescent="0.25">
      <c r="A1332" s="4">
        <v>42173</v>
      </c>
      <c r="B1332" s="4">
        <v>42174</v>
      </c>
      <c r="C1332" t="s">
        <v>15586</v>
      </c>
      <c r="D1332" t="s">
        <v>15587</v>
      </c>
      <c r="E1332" t="s">
        <v>15588</v>
      </c>
      <c r="F1332" t="s">
        <v>15589</v>
      </c>
      <c r="G1332" t="s">
        <v>15589</v>
      </c>
      <c r="H1332" t="s">
        <v>15590</v>
      </c>
      <c r="I1332" t="s">
        <v>15589</v>
      </c>
      <c r="J1332" t="s">
        <v>15591</v>
      </c>
      <c r="K1332" t="s">
        <v>15592</v>
      </c>
      <c r="L1332" t="s">
        <v>15593</v>
      </c>
      <c r="M1332" t="s">
        <v>15594</v>
      </c>
      <c r="N1332" t="s">
        <v>15595</v>
      </c>
      <c r="O1332" t="s">
        <v>15596</v>
      </c>
      <c r="P1332" t="s">
        <v>15597</v>
      </c>
    </row>
    <row r="1333" spans="1:16" x14ac:dyDescent="0.25">
      <c r="A1333" s="4">
        <v>42174</v>
      </c>
      <c r="B1333" s="4">
        <v>42175</v>
      </c>
      <c r="C1333" t="s">
        <v>15598</v>
      </c>
      <c r="D1333" t="s">
        <v>15599</v>
      </c>
      <c r="E1333" t="s">
        <v>15600</v>
      </c>
      <c r="F1333" t="s">
        <v>15601</v>
      </c>
      <c r="G1333" t="s">
        <v>15601</v>
      </c>
      <c r="H1333" t="s">
        <v>15602</v>
      </c>
      <c r="I1333" t="s">
        <v>15601</v>
      </c>
      <c r="J1333" t="s">
        <v>15603</v>
      </c>
      <c r="K1333" t="s">
        <v>15604</v>
      </c>
      <c r="L1333" t="s">
        <v>15605</v>
      </c>
      <c r="M1333" t="s">
        <v>15606</v>
      </c>
      <c r="N1333" t="s">
        <v>15607</v>
      </c>
      <c r="O1333" t="s">
        <v>15608</v>
      </c>
      <c r="P1333" t="s">
        <v>15609</v>
      </c>
    </row>
    <row r="1334" spans="1:16" x14ac:dyDescent="0.25">
      <c r="A1334" s="4">
        <v>42175</v>
      </c>
      <c r="B1334" s="4">
        <v>42176</v>
      </c>
      <c r="C1334" t="s">
        <v>15610</v>
      </c>
      <c r="D1334">
        <v>0</v>
      </c>
      <c r="E1334" t="s">
        <v>15611</v>
      </c>
      <c r="F1334" t="s">
        <v>15612</v>
      </c>
      <c r="G1334" t="s">
        <v>15612</v>
      </c>
      <c r="H1334" t="s">
        <v>15613</v>
      </c>
      <c r="I1334" t="s">
        <v>15612</v>
      </c>
      <c r="J1334" t="s">
        <v>15614</v>
      </c>
      <c r="K1334" t="s">
        <v>15615</v>
      </c>
      <c r="L1334" t="s">
        <v>15616</v>
      </c>
      <c r="M1334" t="s">
        <v>15617</v>
      </c>
      <c r="N1334" t="s">
        <v>15618</v>
      </c>
      <c r="O1334" t="s">
        <v>15619</v>
      </c>
      <c r="P1334" t="s">
        <v>15620</v>
      </c>
    </row>
    <row r="1335" spans="1:16" x14ac:dyDescent="0.25">
      <c r="A1335" s="4">
        <v>42176</v>
      </c>
      <c r="B1335" s="4">
        <v>42177</v>
      </c>
      <c r="C1335" t="s">
        <v>15598</v>
      </c>
      <c r="D1335">
        <v>0</v>
      </c>
      <c r="E1335" t="s">
        <v>15621</v>
      </c>
      <c r="F1335" t="s">
        <v>15622</v>
      </c>
      <c r="G1335" t="s">
        <v>15622</v>
      </c>
      <c r="H1335" t="s">
        <v>15623</v>
      </c>
      <c r="I1335" t="s">
        <v>15622</v>
      </c>
      <c r="J1335" t="s">
        <v>15624</v>
      </c>
      <c r="K1335" t="s">
        <v>15625</v>
      </c>
      <c r="L1335" t="s">
        <v>15626</v>
      </c>
      <c r="M1335" t="s">
        <v>15627</v>
      </c>
      <c r="N1335" t="s">
        <v>15628</v>
      </c>
      <c r="O1335" t="s">
        <v>15629</v>
      </c>
      <c r="P1335" t="s">
        <v>15630</v>
      </c>
    </row>
    <row r="1336" spans="1:16" x14ac:dyDescent="0.25">
      <c r="A1336" s="4">
        <v>42177</v>
      </c>
      <c r="B1336" s="4">
        <v>42178</v>
      </c>
      <c r="C1336" t="s">
        <v>15631</v>
      </c>
      <c r="D1336" t="s">
        <v>15632</v>
      </c>
      <c r="E1336" t="s">
        <v>15633</v>
      </c>
      <c r="F1336" t="s">
        <v>15634</v>
      </c>
      <c r="G1336" t="s">
        <v>15634</v>
      </c>
      <c r="H1336" t="s">
        <v>15635</v>
      </c>
      <c r="I1336" t="s">
        <v>15634</v>
      </c>
      <c r="J1336" t="s">
        <v>15636</v>
      </c>
      <c r="K1336" t="s">
        <v>15637</v>
      </c>
      <c r="L1336" t="s">
        <v>15638</v>
      </c>
      <c r="M1336" t="s">
        <v>15639</v>
      </c>
      <c r="N1336" t="s">
        <v>15640</v>
      </c>
      <c r="O1336" t="s">
        <v>15641</v>
      </c>
      <c r="P1336" t="s">
        <v>15642</v>
      </c>
    </row>
    <row r="1337" spans="1:16" x14ac:dyDescent="0.25">
      <c r="A1337" s="4">
        <v>42178</v>
      </c>
      <c r="B1337" s="4">
        <v>42179</v>
      </c>
      <c r="C1337" t="s">
        <v>15643</v>
      </c>
      <c r="D1337" t="s">
        <v>15644</v>
      </c>
      <c r="E1337" t="s">
        <v>15645</v>
      </c>
      <c r="F1337" t="s">
        <v>15646</v>
      </c>
      <c r="G1337" t="s">
        <v>15646</v>
      </c>
      <c r="H1337" t="s">
        <v>15647</v>
      </c>
      <c r="I1337" t="s">
        <v>15646</v>
      </c>
      <c r="J1337" t="s">
        <v>15648</v>
      </c>
      <c r="K1337" t="s">
        <v>15649</v>
      </c>
      <c r="L1337" t="s">
        <v>15650</v>
      </c>
      <c r="M1337" t="s">
        <v>15651</v>
      </c>
      <c r="N1337" t="s">
        <v>15652</v>
      </c>
      <c r="O1337" t="s">
        <v>15653</v>
      </c>
      <c r="P1337" t="s">
        <v>15654</v>
      </c>
    </row>
    <row r="1338" spans="1:16" x14ac:dyDescent="0.25">
      <c r="A1338" s="4">
        <v>42179</v>
      </c>
      <c r="B1338" s="4">
        <v>42180</v>
      </c>
      <c r="C1338" t="s">
        <v>15655</v>
      </c>
      <c r="D1338" t="s">
        <v>15656</v>
      </c>
      <c r="E1338" t="s">
        <v>15657</v>
      </c>
      <c r="F1338" t="s">
        <v>15658</v>
      </c>
      <c r="G1338" t="s">
        <v>15658</v>
      </c>
      <c r="H1338" t="s">
        <v>15659</v>
      </c>
      <c r="I1338" t="s">
        <v>15658</v>
      </c>
      <c r="J1338" t="s">
        <v>15660</v>
      </c>
      <c r="K1338" t="s">
        <v>15661</v>
      </c>
      <c r="L1338" t="s">
        <v>15662</v>
      </c>
      <c r="M1338" t="s">
        <v>15663</v>
      </c>
      <c r="N1338" t="s">
        <v>15664</v>
      </c>
      <c r="O1338" t="s">
        <v>15665</v>
      </c>
      <c r="P1338" t="s">
        <v>15666</v>
      </c>
    </row>
    <row r="1339" spans="1:16" x14ac:dyDescent="0.25">
      <c r="A1339" s="4">
        <v>42180</v>
      </c>
      <c r="B1339" s="4">
        <v>42181</v>
      </c>
      <c r="C1339" t="s">
        <v>15667</v>
      </c>
      <c r="D1339" t="s">
        <v>15668</v>
      </c>
      <c r="E1339" t="s">
        <v>15669</v>
      </c>
      <c r="F1339" t="s">
        <v>15670</v>
      </c>
      <c r="G1339" t="s">
        <v>15670</v>
      </c>
      <c r="H1339" t="s">
        <v>15671</v>
      </c>
      <c r="I1339" t="s">
        <v>15670</v>
      </c>
      <c r="J1339" t="s">
        <v>15672</v>
      </c>
      <c r="K1339" t="s">
        <v>15673</v>
      </c>
      <c r="L1339" t="s">
        <v>15674</v>
      </c>
      <c r="M1339" t="s">
        <v>15675</v>
      </c>
      <c r="N1339" t="s">
        <v>15676</v>
      </c>
      <c r="O1339" t="s">
        <v>15677</v>
      </c>
      <c r="P1339" t="s">
        <v>15678</v>
      </c>
    </row>
    <row r="1340" spans="1:16" x14ac:dyDescent="0.25">
      <c r="A1340" s="4">
        <v>42181</v>
      </c>
      <c r="B1340" s="4">
        <v>42182</v>
      </c>
      <c r="C1340" t="s">
        <v>15679</v>
      </c>
      <c r="D1340" t="s">
        <v>15680</v>
      </c>
      <c r="E1340" t="s">
        <v>15681</v>
      </c>
      <c r="F1340" t="s">
        <v>15682</v>
      </c>
      <c r="G1340" t="s">
        <v>15682</v>
      </c>
      <c r="H1340" t="s">
        <v>15683</v>
      </c>
      <c r="I1340" t="s">
        <v>15682</v>
      </c>
      <c r="J1340" t="s">
        <v>15684</v>
      </c>
      <c r="K1340" t="s">
        <v>15685</v>
      </c>
      <c r="L1340" t="s">
        <v>15686</v>
      </c>
      <c r="M1340" t="s">
        <v>15687</v>
      </c>
      <c r="N1340" t="s">
        <v>15688</v>
      </c>
      <c r="O1340" t="s">
        <v>15689</v>
      </c>
      <c r="P1340" t="s">
        <v>15690</v>
      </c>
    </row>
    <row r="1341" spans="1:16" x14ac:dyDescent="0.25">
      <c r="A1341" s="4">
        <v>42182</v>
      </c>
      <c r="B1341" s="4">
        <v>42183</v>
      </c>
      <c r="C1341" t="s">
        <v>15691</v>
      </c>
      <c r="D1341">
        <v>0</v>
      </c>
      <c r="E1341" t="s">
        <v>15692</v>
      </c>
      <c r="F1341" t="s">
        <v>15693</v>
      </c>
      <c r="G1341" t="s">
        <v>15693</v>
      </c>
      <c r="H1341" t="s">
        <v>15694</v>
      </c>
      <c r="I1341" t="s">
        <v>15693</v>
      </c>
      <c r="J1341" t="s">
        <v>15695</v>
      </c>
      <c r="K1341" t="s">
        <v>15696</v>
      </c>
      <c r="L1341" t="s">
        <v>15697</v>
      </c>
      <c r="M1341" t="s">
        <v>15698</v>
      </c>
      <c r="N1341" t="s">
        <v>15699</v>
      </c>
      <c r="O1341" t="s">
        <v>15700</v>
      </c>
      <c r="P1341" t="s">
        <v>15701</v>
      </c>
    </row>
    <row r="1342" spans="1:16" x14ac:dyDescent="0.25">
      <c r="A1342" s="4">
        <v>42183</v>
      </c>
      <c r="B1342" s="4">
        <v>42184</v>
      </c>
      <c r="C1342" t="s">
        <v>15702</v>
      </c>
      <c r="D1342">
        <v>0</v>
      </c>
      <c r="E1342" t="s">
        <v>15703</v>
      </c>
      <c r="F1342" t="s">
        <v>15704</v>
      </c>
      <c r="G1342" t="s">
        <v>15704</v>
      </c>
      <c r="H1342" t="s">
        <v>15705</v>
      </c>
      <c r="I1342" t="s">
        <v>15704</v>
      </c>
      <c r="J1342" t="s">
        <v>15706</v>
      </c>
      <c r="K1342" t="s">
        <v>15707</v>
      </c>
      <c r="L1342" t="s">
        <v>15708</v>
      </c>
      <c r="M1342" t="s">
        <v>15709</v>
      </c>
      <c r="N1342" t="s">
        <v>15710</v>
      </c>
      <c r="O1342" t="s">
        <v>15711</v>
      </c>
      <c r="P1342" t="s">
        <v>15712</v>
      </c>
    </row>
    <row r="1343" spans="1:16" x14ac:dyDescent="0.25">
      <c r="A1343" s="4">
        <v>42184</v>
      </c>
      <c r="B1343" s="4">
        <v>42185</v>
      </c>
      <c r="C1343" t="s">
        <v>15713</v>
      </c>
      <c r="D1343" t="s">
        <v>15714</v>
      </c>
      <c r="E1343" t="s">
        <v>15715</v>
      </c>
      <c r="F1343" t="s">
        <v>15716</v>
      </c>
      <c r="G1343" t="s">
        <v>15716</v>
      </c>
      <c r="H1343" t="s">
        <v>15717</v>
      </c>
      <c r="I1343" t="s">
        <v>15716</v>
      </c>
      <c r="J1343" t="s">
        <v>15718</v>
      </c>
      <c r="K1343" t="s">
        <v>15719</v>
      </c>
      <c r="L1343" t="s">
        <v>15720</v>
      </c>
      <c r="M1343" t="s">
        <v>15721</v>
      </c>
      <c r="N1343" t="s">
        <v>15722</v>
      </c>
      <c r="O1343" t="s">
        <v>15723</v>
      </c>
      <c r="P1343" t="s">
        <v>15724</v>
      </c>
    </row>
    <row r="1344" spans="1:16" x14ac:dyDescent="0.25">
      <c r="A1344" s="4">
        <v>42185</v>
      </c>
      <c r="B1344" s="4">
        <v>42186</v>
      </c>
      <c r="C1344" t="s">
        <v>15725</v>
      </c>
      <c r="D1344" t="s">
        <v>15726</v>
      </c>
      <c r="E1344" t="s">
        <v>15727</v>
      </c>
      <c r="F1344" t="s">
        <v>15728</v>
      </c>
      <c r="G1344" t="s">
        <v>15728</v>
      </c>
      <c r="H1344" t="s">
        <v>15729</v>
      </c>
      <c r="I1344" t="s">
        <v>15728</v>
      </c>
      <c r="J1344" t="s">
        <v>15730</v>
      </c>
      <c r="K1344" t="s">
        <v>15731</v>
      </c>
      <c r="L1344" t="s">
        <v>15732</v>
      </c>
      <c r="M1344" t="s">
        <v>15733</v>
      </c>
      <c r="N1344" t="s">
        <v>15734</v>
      </c>
      <c r="O1344" t="s">
        <v>15735</v>
      </c>
      <c r="P1344" t="s">
        <v>15736</v>
      </c>
    </row>
    <row r="1345" spans="1:16" x14ac:dyDescent="0.25">
      <c r="A1345" s="4">
        <v>42186</v>
      </c>
      <c r="B1345" s="4">
        <v>42187</v>
      </c>
      <c r="C1345" t="s">
        <v>15737</v>
      </c>
      <c r="D1345" t="s">
        <v>15738</v>
      </c>
      <c r="E1345" t="s">
        <v>15739</v>
      </c>
      <c r="F1345" t="s">
        <v>15740</v>
      </c>
      <c r="G1345" t="s">
        <v>15740</v>
      </c>
      <c r="H1345" t="s">
        <v>15741</v>
      </c>
      <c r="I1345" t="s">
        <v>15740</v>
      </c>
      <c r="J1345" t="s">
        <v>15742</v>
      </c>
      <c r="K1345" t="s">
        <v>15743</v>
      </c>
      <c r="L1345" t="s">
        <v>15744</v>
      </c>
      <c r="M1345" t="s">
        <v>15745</v>
      </c>
      <c r="N1345" t="s">
        <v>15746</v>
      </c>
      <c r="O1345" t="s">
        <v>15747</v>
      </c>
      <c r="P1345" t="s">
        <v>15748</v>
      </c>
    </row>
    <row r="1346" spans="1:16" x14ac:dyDescent="0.25">
      <c r="A1346" s="4">
        <v>42187</v>
      </c>
      <c r="B1346" s="4">
        <v>42188</v>
      </c>
      <c r="C1346" t="s">
        <v>15749</v>
      </c>
      <c r="D1346" t="s">
        <v>15750</v>
      </c>
      <c r="E1346" t="s">
        <v>15751</v>
      </c>
      <c r="F1346" t="s">
        <v>15752</v>
      </c>
      <c r="G1346" t="s">
        <v>15752</v>
      </c>
      <c r="H1346" t="s">
        <v>15753</v>
      </c>
      <c r="I1346" t="s">
        <v>15752</v>
      </c>
      <c r="J1346" t="s">
        <v>15754</v>
      </c>
      <c r="K1346" t="s">
        <v>15755</v>
      </c>
      <c r="L1346" t="s">
        <v>15756</v>
      </c>
      <c r="M1346" t="s">
        <v>15757</v>
      </c>
      <c r="N1346" t="s">
        <v>15758</v>
      </c>
      <c r="O1346" t="s">
        <v>15759</v>
      </c>
      <c r="P1346" t="s">
        <v>15760</v>
      </c>
    </row>
    <row r="1347" spans="1:16" x14ac:dyDescent="0.25">
      <c r="A1347" s="4">
        <v>42188</v>
      </c>
      <c r="B1347" s="4">
        <v>42189</v>
      </c>
      <c r="C1347" t="s">
        <v>15761</v>
      </c>
      <c r="D1347" t="s">
        <v>15762</v>
      </c>
      <c r="E1347" t="s">
        <v>15763</v>
      </c>
      <c r="F1347" t="s">
        <v>15764</v>
      </c>
      <c r="G1347" t="s">
        <v>15764</v>
      </c>
      <c r="H1347" t="s">
        <v>15765</v>
      </c>
      <c r="I1347" t="s">
        <v>15764</v>
      </c>
      <c r="J1347" t="s">
        <v>15766</v>
      </c>
      <c r="K1347" t="s">
        <v>15767</v>
      </c>
      <c r="L1347" t="s">
        <v>15768</v>
      </c>
      <c r="M1347" t="s">
        <v>15769</v>
      </c>
      <c r="N1347" t="s">
        <v>15770</v>
      </c>
      <c r="O1347" t="s">
        <v>15771</v>
      </c>
      <c r="P1347" t="s">
        <v>15772</v>
      </c>
    </row>
    <row r="1348" spans="1:16" x14ac:dyDescent="0.25">
      <c r="A1348" s="4">
        <v>42189</v>
      </c>
      <c r="B1348" s="4">
        <v>42190</v>
      </c>
      <c r="C1348" t="s">
        <v>15773</v>
      </c>
      <c r="D1348">
        <v>0</v>
      </c>
      <c r="E1348" t="s">
        <v>15774</v>
      </c>
      <c r="F1348" t="s">
        <v>15775</v>
      </c>
      <c r="G1348" t="s">
        <v>15775</v>
      </c>
      <c r="H1348" t="s">
        <v>15776</v>
      </c>
      <c r="I1348" t="s">
        <v>15775</v>
      </c>
      <c r="J1348" t="s">
        <v>15777</v>
      </c>
      <c r="K1348" t="s">
        <v>15778</v>
      </c>
      <c r="L1348" t="s">
        <v>15779</v>
      </c>
      <c r="M1348" t="s">
        <v>15780</v>
      </c>
      <c r="N1348" t="s">
        <v>15781</v>
      </c>
      <c r="O1348" t="s">
        <v>15782</v>
      </c>
      <c r="P1348" t="s">
        <v>15783</v>
      </c>
    </row>
    <row r="1349" spans="1:16" x14ac:dyDescent="0.25">
      <c r="A1349" s="4">
        <v>42190</v>
      </c>
      <c r="B1349" s="4">
        <v>42191</v>
      </c>
      <c r="C1349" t="s">
        <v>15784</v>
      </c>
      <c r="D1349">
        <v>0</v>
      </c>
      <c r="E1349" t="s">
        <v>15785</v>
      </c>
      <c r="F1349" t="s">
        <v>15786</v>
      </c>
      <c r="G1349" t="s">
        <v>15786</v>
      </c>
      <c r="H1349" t="s">
        <v>15787</v>
      </c>
      <c r="I1349" t="s">
        <v>15786</v>
      </c>
      <c r="J1349" t="s">
        <v>15788</v>
      </c>
      <c r="K1349" t="s">
        <v>15789</v>
      </c>
      <c r="L1349" t="s">
        <v>15790</v>
      </c>
      <c r="M1349" t="s">
        <v>15791</v>
      </c>
      <c r="N1349" t="s">
        <v>15792</v>
      </c>
      <c r="O1349" t="s">
        <v>15793</v>
      </c>
      <c r="P1349" t="s">
        <v>15794</v>
      </c>
    </row>
    <row r="1350" spans="1:16" x14ac:dyDescent="0.25">
      <c r="A1350" s="4">
        <v>42191</v>
      </c>
      <c r="B1350" s="4">
        <v>42192</v>
      </c>
      <c r="C1350" t="s">
        <v>15795</v>
      </c>
      <c r="D1350" t="s">
        <v>15796</v>
      </c>
      <c r="E1350" t="s">
        <v>15797</v>
      </c>
      <c r="F1350" t="s">
        <v>15798</v>
      </c>
      <c r="G1350" t="s">
        <v>15798</v>
      </c>
      <c r="H1350" t="s">
        <v>15799</v>
      </c>
      <c r="I1350" t="s">
        <v>15798</v>
      </c>
      <c r="J1350" t="s">
        <v>15800</v>
      </c>
      <c r="K1350" t="s">
        <v>15801</v>
      </c>
      <c r="L1350" t="s">
        <v>15802</v>
      </c>
      <c r="M1350" t="s">
        <v>15803</v>
      </c>
      <c r="N1350" t="s">
        <v>15804</v>
      </c>
      <c r="O1350" t="s">
        <v>15805</v>
      </c>
      <c r="P1350" t="s">
        <v>15806</v>
      </c>
    </row>
    <row r="1351" spans="1:16" x14ac:dyDescent="0.25">
      <c r="A1351" s="4">
        <v>42192</v>
      </c>
      <c r="B1351" s="4">
        <v>42193</v>
      </c>
      <c r="C1351" t="s">
        <v>15807</v>
      </c>
      <c r="D1351" t="s">
        <v>15808</v>
      </c>
      <c r="E1351" t="s">
        <v>15809</v>
      </c>
      <c r="F1351" t="s">
        <v>15810</v>
      </c>
      <c r="G1351" t="s">
        <v>15810</v>
      </c>
      <c r="H1351" t="s">
        <v>15811</v>
      </c>
      <c r="I1351" t="s">
        <v>15810</v>
      </c>
      <c r="J1351" t="s">
        <v>15812</v>
      </c>
      <c r="K1351" t="s">
        <v>15813</v>
      </c>
      <c r="L1351" t="s">
        <v>15814</v>
      </c>
      <c r="M1351" t="s">
        <v>15815</v>
      </c>
      <c r="N1351" t="s">
        <v>15816</v>
      </c>
      <c r="O1351" t="s">
        <v>15817</v>
      </c>
      <c r="P1351" t="s">
        <v>15818</v>
      </c>
    </row>
    <row r="1352" spans="1:16" x14ac:dyDescent="0.25">
      <c r="A1352" s="4">
        <v>42193</v>
      </c>
      <c r="B1352" s="4">
        <v>42194</v>
      </c>
      <c r="C1352" t="s">
        <v>15819</v>
      </c>
      <c r="D1352" t="s">
        <v>15820</v>
      </c>
      <c r="E1352" t="s">
        <v>15821</v>
      </c>
      <c r="F1352" t="s">
        <v>15822</v>
      </c>
      <c r="G1352" t="s">
        <v>15822</v>
      </c>
      <c r="H1352" t="s">
        <v>15823</v>
      </c>
      <c r="I1352" t="s">
        <v>15822</v>
      </c>
      <c r="J1352" t="s">
        <v>15824</v>
      </c>
      <c r="K1352" t="s">
        <v>15825</v>
      </c>
      <c r="L1352" t="s">
        <v>15826</v>
      </c>
      <c r="M1352" t="s">
        <v>15827</v>
      </c>
      <c r="N1352" t="s">
        <v>15828</v>
      </c>
      <c r="O1352" t="s">
        <v>15829</v>
      </c>
      <c r="P1352" t="s">
        <v>15830</v>
      </c>
    </row>
    <row r="1353" spans="1:16" x14ac:dyDescent="0.25">
      <c r="A1353" s="4">
        <v>42194</v>
      </c>
      <c r="B1353" s="4">
        <v>42195</v>
      </c>
      <c r="C1353" t="s">
        <v>15831</v>
      </c>
      <c r="D1353" t="s">
        <v>15832</v>
      </c>
      <c r="E1353" t="s">
        <v>15833</v>
      </c>
      <c r="F1353" t="s">
        <v>15834</v>
      </c>
      <c r="G1353" t="s">
        <v>15834</v>
      </c>
      <c r="H1353" t="s">
        <v>15835</v>
      </c>
      <c r="I1353" t="s">
        <v>15834</v>
      </c>
      <c r="J1353" t="s">
        <v>15836</v>
      </c>
      <c r="K1353" t="s">
        <v>15837</v>
      </c>
      <c r="L1353" t="s">
        <v>15838</v>
      </c>
      <c r="M1353" t="s">
        <v>15839</v>
      </c>
      <c r="N1353" t="s">
        <v>15840</v>
      </c>
      <c r="O1353" t="s">
        <v>15841</v>
      </c>
      <c r="P1353" t="s">
        <v>15842</v>
      </c>
    </row>
    <row r="1354" spans="1:16" x14ac:dyDescent="0.25">
      <c r="A1354" s="4">
        <v>42195</v>
      </c>
      <c r="B1354" s="4">
        <v>42196</v>
      </c>
      <c r="C1354" t="s">
        <v>15843</v>
      </c>
      <c r="D1354" t="s">
        <v>15844</v>
      </c>
      <c r="E1354" t="s">
        <v>15845</v>
      </c>
      <c r="F1354" t="s">
        <v>15846</v>
      </c>
      <c r="G1354" t="s">
        <v>15846</v>
      </c>
      <c r="H1354" t="s">
        <v>15847</v>
      </c>
      <c r="I1354" t="s">
        <v>15846</v>
      </c>
      <c r="J1354" t="s">
        <v>15848</v>
      </c>
      <c r="K1354" t="s">
        <v>15849</v>
      </c>
      <c r="L1354" t="s">
        <v>15850</v>
      </c>
      <c r="M1354" t="s">
        <v>15851</v>
      </c>
      <c r="N1354" t="s">
        <v>15852</v>
      </c>
      <c r="O1354" t="s">
        <v>15853</v>
      </c>
      <c r="P1354" t="s">
        <v>15854</v>
      </c>
    </row>
    <row r="1355" spans="1:16" x14ac:dyDescent="0.25">
      <c r="A1355" s="4">
        <v>42196</v>
      </c>
      <c r="B1355" s="4">
        <v>42197</v>
      </c>
      <c r="C1355" t="s">
        <v>15855</v>
      </c>
      <c r="D1355">
        <v>0</v>
      </c>
      <c r="E1355" t="s">
        <v>15856</v>
      </c>
      <c r="F1355" t="s">
        <v>15857</v>
      </c>
      <c r="G1355" t="s">
        <v>15857</v>
      </c>
      <c r="H1355" t="s">
        <v>15858</v>
      </c>
      <c r="I1355" t="s">
        <v>15857</v>
      </c>
      <c r="J1355" t="s">
        <v>15859</v>
      </c>
      <c r="K1355" t="s">
        <v>15860</v>
      </c>
      <c r="L1355" t="s">
        <v>15861</v>
      </c>
      <c r="M1355" t="s">
        <v>15862</v>
      </c>
      <c r="N1355" t="s">
        <v>15863</v>
      </c>
      <c r="O1355" t="s">
        <v>15864</v>
      </c>
      <c r="P1355" t="s">
        <v>15865</v>
      </c>
    </row>
    <row r="1356" spans="1:16" x14ac:dyDescent="0.25">
      <c r="A1356" s="4">
        <v>42197</v>
      </c>
      <c r="B1356" s="4">
        <v>42198</v>
      </c>
      <c r="C1356" t="s">
        <v>15866</v>
      </c>
      <c r="D1356">
        <v>0</v>
      </c>
      <c r="E1356" t="s">
        <v>15867</v>
      </c>
      <c r="F1356" t="s">
        <v>15868</v>
      </c>
      <c r="G1356" t="s">
        <v>15868</v>
      </c>
      <c r="H1356" t="s">
        <v>15869</v>
      </c>
      <c r="I1356" t="s">
        <v>15868</v>
      </c>
      <c r="J1356" t="s">
        <v>15870</v>
      </c>
      <c r="K1356" t="s">
        <v>15871</v>
      </c>
      <c r="L1356" t="s">
        <v>15872</v>
      </c>
      <c r="M1356" t="s">
        <v>15873</v>
      </c>
      <c r="N1356" t="s">
        <v>15874</v>
      </c>
      <c r="O1356" t="s">
        <v>15875</v>
      </c>
      <c r="P1356" t="s">
        <v>15876</v>
      </c>
    </row>
    <row r="1357" spans="1:16" x14ac:dyDescent="0.25">
      <c r="A1357" s="4">
        <v>42198</v>
      </c>
      <c r="B1357" s="4">
        <v>42199</v>
      </c>
      <c r="C1357" t="s">
        <v>15877</v>
      </c>
      <c r="D1357" t="s">
        <v>15878</v>
      </c>
      <c r="E1357" t="s">
        <v>15879</v>
      </c>
      <c r="F1357" t="s">
        <v>15880</v>
      </c>
      <c r="G1357" t="s">
        <v>15880</v>
      </c>
      <c r="H1357" t="s">
        <v>15881</v>
      </c>
      <c r="I1357" t="s">
        <v>15880</v>
      </c>
      <c r="J1357" t="s">
        <v>15882</v>
      </c>
      <c r="K1357" t="s">
        <v>15883</v>
      </c>
      <c r="L1357" t="s">
        <v>15884</v>
      </c>
      <c r="M1357" t="s">
        <v>15885</v>
      </c>
      <c r="N1357" t="s">
        <v>15886</v>
      </c>
      <c r="O1357" t="s">
        <v>15887</v>
      </c>
      <c r="P1357" t="s">
        <v>15888</v>
      </c>
    </row>
    <row r="1358" spans="1:16" x14ac:dyDescent="0.25">
      <c r="A1358" s="4">
        <v>42199</v>
      </c>
      <c r="B1358" s="4">
        <v>42200</v>
      </c>
      <c r="C1358" t="s">
        <v>15889</v>
      </c>
      <c r="D1358" t="s">
        <v>15890</v>
      </c>
      <c r="E1358" t="s">
        <v>15891</v>
      </c>
      <c r="F1358" t="s">
        <v>15892</v>
      </c>
      <c r="G1358" t="s">
        <v>15892</v>
      </c>
      <c r="H1358" t="s">
        <v>15893</v>
      </c>
      <c r="I1358" t="s">
        <v>15892</v>
      </c>
      <c r="J1358" t="s">
        <v>15894</v>
      </c>
      <c r="K1358" t="s">
        <v>15895</v>
      </c>
      <c r="L1358" t="s">
        <v>15896</v>
      </c>
      <c r="M1358" t="s">
        <v>15897</v>
      </c>
      <c r="N1358" t="s">
        <v>15898</v>
      </c>
      <c r="O1358" t="s">
        <v>15899</v>
      </c>
      <c r="P1358" t="s">
        <v>15900</v>
      </c>
    </row>
    <row r="1359" spans="1:16" x14ac:dyDescent="0.25">
      <c r="A1359" s="4">
        <v>42200</v>
      </c>
      <c r="B1359" s="4">
        <v>42201</v>
      </c>
      <c r="C1359" t="s">
        <v>15901</v>
      </c>
      <c r="D1359" t="s">
        <v>15902</v>
      </c>
      <c r="E1359" t="s">
        <v>15903</v>
      </c>
      <c r="F1359" t="s">
        <v>15904</v>
      </c>
      <c r="G1359" t="s">
        <v>15904</v>
      </c>
      <c r="H1359" t="s">
        <v>15905</v>
      </c>
      <c r="I1359" t="s">
        <v>15904</v>
      </c>
      <c r="J1359" t="s">
        <v>15906</v>
      </c>
      <c r="K1359" t="s">
        <v>15907</v>
      </c>
      <c r="L1359" t="s">
        <v>15908</v>
      </c>
      <c r="M1359" t="s">
        <v>15909</v>
      </c>
      <c r="N1359" t="s">
        <v>15910</v>
      </c>
      <c r="O1359" t="s">
        <v>15911</v>
      </c>
      <c r="P1359" t="s">
        <v>15912</v>
      </c>
    </row>
    <row r="1360" spans="1:16" x14ac:dyDescent="0.25">
      <c r="A1360" s="4">
        <v>42201</v>
      </c>
      <c r="B1360" s="4">
        <v>42202</v>
      </c>
      <c r="C1360" t="s">
        <v>15913</v>
      </c>
      <c r="D1360" t="s">
        <v>15914</v>
      </c>
      <c r="E1360" t="s">
        <v>15915</v>
      </c>
      <c r="F1360" t="s">
        <v>15916</v>
      </c>
      <c r="G1360" t="s">
        <v>15916</v>
      </c>
      <c r="H1360" t="s">
        <v>15917</v>
      </c>
      <c r="I1360" t="s">
        <v>15916</v>
      </c>
      <c r="J1360" t="s">
        <v>15918</v>
      </c>
      <c r="K1360" t="s">
        <v>15919</v>
      </c>
      <c r="L1360" t="s">
        <v>15920</v>
      </c>
      <c r="M1360" t="s">
        <v>15921</v>
      </c>
      <c r="N1360" t="s">
        <v>15922</v>
      </c>
      <c r="O1360" t="s">
        <v>15923</v>
      </c>
      <c r="P1360" t="s">
        <v>15924</v>
      </c>
    </row>
    <row r="1361" spans="1:16" x14ac:dyDescent="0.25">
      <c r="A1361" s="4">
        <v>42202</v>
      </c>
      <c r="B1361" s="4">
        <v>42203</v>
      </c>
      <c r="C1361" t="s">
        <v>15925</v>
      </c>
      <c r="D1361" t="s">
        <v>15926</v>
      </c>
      <c r="E1361" t="s">
        <v>15927</v>
      </c>
      <c r="F1361" t="s">
        <v>15928</v>
      </c>
      <c r="G1361" t="s">
        <v>15928</v>
      </c>
      <c r="H1361" t="s">
        <v>15929</v>
      </c>
      <c r="I1361" t="s">
        <v>15928</v>
      </c>
      <c r="J1361" t="s">
        <v>15930</v>
      </c>
      <c r="K1361" t="s">
        <v>15931</v>
      </c>
      <c r="L1361" t="s">
        <v>15932</v>
      </c>
      <c r="M1361" t="s">
        <v>15933</v>
      </c>
      <c r="N1361" t="s">
        <v>15934</v>
      </c>
      <c r="O1361" t="s">
        <v>15935</v>
      </c>
      <c r="P1361" t="s">
        <v>15936</v>
      </c>
    </row>
    <row r="1362" spans="1:16" x14ac:dyDescent="0.25">
      <c r="A1362" s="4">
        <v>42203</v>
      </c>
      <c r="B1362" s="4">
        <v>42204</v>
      </c>
      <c r="C1362" t="s">
        <v>15937</v>
      </c>
      <c r="D1362">
        <v>0</v>
      </c>
      <c r="E1362" t="s">
        <v>15938</v>
      </c>
      <c r="F1362" t="s">
        <v>15939</v>
      </c>
      <c r="G1362" t="s">
        <v>15939</v>
      </c>
      <c r="H1362" t="s">
        <v>15940</v>
      </c>
      <c r="I1362" t="s">
        <v>15939</v>
      </c>
      <c r="J1362" t="s">
        <v>15941</v>
      </c>
      <c r="K1362" t="s">
        <v>15942</v>
      </c>
      <c r="L1362" t="s">
        <v>15943</v>
      </c>
      <c r="M1362" t="s">
        <v>15944</v>
      </c>
      <c r="N1362" t="s">
        <v>15945</v>
      </c>
      <c r="O1362" t="s">
        <v>15946</v>
      </c>
      <c r="P1362" t="s">
        <v>15947</v>
      </c>
    </row>
    <row r="1363" spans="1:16" x14ac:dyDescent="0.25">
      <c r="A1363" s="4">
        <v>42204</v>
      </c>
      <c r="B1363" s="4">
        <v>42205</v>
      </c>
      <c r="C1363" t="s">
        <v>15948</v>
      </c>
      <c r="D1363">
        <v>0</v>
      </c>
      <c r="E1363" t="s">
        <v>15949</v>
      </c>
      <c r="F1363" t="s">
        <v>15950</v>
      </c>
      <c r="G1363" t="s">
        <v>15950</v>
      </c>
      <c r="H1363" t="s">
        <v>15951</v>
      </c>
      <c r="I1363" t="s">
        <v>15950</v>
      </c>
      <c r="J1363" t="s">
        <v>15952</v>
      </c>
      <c r="K1363" t="s">
        <v>15953</v>
      </c>
      <c r="L1363" t="s">
        <v>15954</v>
      </c>
      <c r="M1363" t="s">
        <v>15955</v>
      </c>
      <c r="N1363" t="s">
        <v>15956</v>
      </c>
      <c r="O1363" t="s">
        <v>15957</v>
      </c>
      <c r="P1363" t="s">
        <v>15958</v>
      </c>
    </row>
    <row r="1364" spans="1:16" x14ac:dyDescent="0.25">
      <c r="A1364" s="4">
        <v>42205</v>
      </c>
      <c r="B1364" s="4">
        <v>42206</v>
      </c>
      <c r="C1364" t="s">
        <v>15959</v>
      </c>
      <c r="D1364" t="s">
        <v>15960</v>
      </c>
      <c r="E1364" t="s">
        <v>15961</v>
      </c>
      <c r="F1364" t="s">
        <v>15962</v>
      </c>
      <c r="G1364" t="s">
        <v>15962</v>
      </c>
      <c r="H1364" t="s">
        <v>15963</v>
      </c>
      <c r="I1364" t="s">
        <v>15962</v>
      </c>
      <c r="J1364" t="s">
        <v>15964</v>
      </c>
      <c r="K1364" t="s">
        <v>15965</v>
      </c>
      <c r="L1364" t="s">
        <v>15966</v>
      </c>
      <c r="M1364" t="s">
        <v>15967</v>
      </c>
      <c r="N1364" t="s">
        <v>15968</v>
      </c>
      <c r="O1364" t="s">
        <v>15969</v>
      </c>
      <c r="P1364" t="s">
        <v>15970</v>
      </c>
    </row>
    <row r="1365" spans="1:16" x14ac:dyDescent="0.25">
      <c r="A1365" s="4">
        <v>42206</v>
      </c>
      <c r="B1365" s="4">
        <v>42207</v>
      </c>
      <c r="C1365" t="s">
        <v>15971</v>
      </c>
      <c r="D1365" t="s">
        <v>15972</v>
      </c>
      <c r="E1365" t="s">
        <v>15973</v>
      </c>
      <c r="F1365" t="s">
        <v>15974</v>
      </c>
      <c r="G1365" t="s">
        <v>15974</v>
      </c>
      <c r="H1365" t="s">
        <v>15975</v>
      </c>
      <c r="I1365" t="s">
        <v>15974</v>
      </c>
      <c r="J1365" t="s">
        <v>15976</v>
      </c>
      <c r="K1365" t="s">
        <v>15977</v>
      </c>
      <c r="L1365" t="s">
        <v>15978</v>
      </c>
      <c r="M1365" t="s">
        <v>15979</v>
      </c>
      <c r="N1365" t="s">
        <v>15980</v>
      </c>
      <c r="O1365" t="s">
        <v>15981</v>
      </c>
      <c r="P1365" t="s">
        <v>15982</v>
      </c>
    </row>
    <row r="1366" spans="1:16" x14ac:dyDescent="0.25">
      <c r="A1366" s="4">
        <v>42207</v>
      </c>
      <c r="B1366" s="4">
        <v>42208</v>
      </c>
      <c r="C1366" t="s">
        <v>15983</v>
      </c>
      <c r="D1366" t="s">
        <v>15984</v>
      </c>
      <c r="E1366" t="s">
        <v>15985</v>
      </c>
      <c r="F1366" t="s">
        <v>15986</v>
      </c>
      <c r="G1366" t="s">
        <v>15986</v>
      </c>
      <c r="H1366" t="s">
        <v>15987</v>
      </c>
      <c r="I1366" t="s">
        <v>15986</v>
      </c>
      <c r="J1366" t="s">
        <v>15988</v>
      </c>
      <c r="K1366" t="s">
        <v>15989</v>
      </c>
      <c r="L1366" t="s">
        <v>15990</v>
      </c>
      <c r="M1366" t="s">
        <v>15991</v>
      </c>
      <c r="N1366" t="s">
        <v>15992</v>
      </c>
      <c r="O1366" t="s">
        <v>15993</v>
      </c>
      <c r="P1366" t="s">
        <v>15994</v>
      </c>
    </row>
    <row r="1367" spans="1:16" x14ac:dyDescent="0.25">
      <c r="A1367" s="4">
        <v>42208</v>
      </c>
      <c r="B1367" s="4">
        <v>42209</v>
      </c>
      <c r="C1367" t="s">
        <v>15995</v>
      </c>
      <c r="D1367" t="s">
        <v>15996</v>
      </c>
      <c r="E1367" t="s">
        <v>15997</v>
      </c>
      <c r="F1367" t="s">
        <v>15998</v>
      </c>
      <c r="G1367" t="s">
        <v>15998</v>
      </c>
      <c r="H1367" t="s">
        <v>15999</v>
      </c>
      <c r="I1367" t="s">
        <v>15998</v>
      </c>
      <c r="J1367" t="s">
        <v>16000</v>
      </c>
      <c r="K1367" t="s">
        <v>16001</v>
      </c>
      <c r="L1367" t="s">
        <v>16002</v>
      </c>
      <c r="M1367" t="s">
        <v>16003</v>
      </c>
      <c r="N1367" t="s">
        <v>16004</v>
      </c>
      <c r="O1367" t="s">
        <v>16005</v>
      </c>
      <c r="P1367" t="s">
        <v>16006</v>
      </c>
    </row>
    <row r="1368" spans="1:16" x14ac:dyDescent="0.25">
      <c r="A1368" s="4">
        <v>42209</v>
      </c>
      <c r="B1368" s="4">
        <v>42210</v>
      </c>
      <c r="C1368" t="s">
        <v>16007</v>
      </c>
      <c r="D1368" t="s">
        <v>16008</v>
      </c>
      <c r="E1368" t="s">
        <v>16009</v>
      </c>
      <c r="F1368" t="s">
        <v>16010</v>
      </c>
      <c r="G1368" t="s">
        <v>16010</v>
      </c>
      <c r="H1368" t="s">
        <v>16011</v>
      </c>
      <c r="I1368" t="s">
        <v>16010</v>
      </c>
      <c r="J1368" t="s">
        <v>16012</v>
      </c>
      <c r="K1368" t="s">
        <v>16013</v>
      </c>
      <c r="L1368" t="s">
        <v>16014</v>
      </c>
      <c r="M1368" t="s">
        <v>16015</v>
      </c>
      <c r="N1368" t="s">
        <v>16016</v>
      </c>
      <c r="O1368" t="s">
        <v>16017</v>
      </c>
      <c r="P1368" t="s">
        <v>16018</v>
      </c>
    </row>
    <row r="1369" spans="1:16" x14ac:dyDescent="0.25">
      <c r="A1369" s="4">
        <v>42210</v>
      </c>
      <c r="B1369" s="4">
        <v>42211</v>
      </c>
      <c r="C1369" t="s">
        <v>16019</v>
      </c>
      <c r="D1369">
        <v>0</v>
      </c>
      <c r="E1369" t="s">
        <v>16020</v>
      </c>
      <c r="F1369" t="s">
        <v>16021</v>
      </c>
      <c r="G1369" t="s">
        <v>16021</v>
      </c>
      <c r="H1369" t="s">
        <v>16022</v>
      </c>
      <c r="I1369" t="s">
        <v>16021</v>
      </c>
      <c r="J1369" t="s">
        <v>16023</v>
      </c>
      <c r="K1369" t="s">
        <v>16024</v>
      </c>
      <c r="L1369" t="s">
        <v>16025</v>
      </c>
      <c r="M1369" t="s">
        <v>16026</v>
      </c>
      <c r="N1369" t="s">
        <v>16027</v>
      </c>
      <c r="O1369" t="s">
        <v>16028</v>
      </c>
      <c r="P1369" t="s">
        <v>16029</v>
      </c>
    </row>
    <row r="1370" spans="1:16" x14ac:dyDescent="0.25">
      <c r="A1370" s="4">
        <v>42211</v>
      </c>
      <c r="B1370" s="4">
        <v>42212</v>
      </c>
      <c r="C1370" t="s">
        <v>16030</v>
      </c>
      <c r="D1370">
        <v>0</v>
      </c>
      <c r="E1370" t="s">
        <v>16031</v>
      </c>
      <c r="F1370" t="s">
        <v>16032</v>
      </c>
      <c r="G1370" t="s">
        <v>16032</v>
      </c>
      <c r="H1370" t="s">
        <v>16033</v>
      </c>
      <c r="I1370" t="s">
        <v>16032</v>
      </c>
      <c r="J1370" t="s">
        <v>16034</v>
      </c>
      <c r="K1370" t="s">
        <v>16035</v>
      </c>
      <c r="L1370" t="s">
        <v>16036</v>
      </c>
      <c r="M1370" t="s">
        <v>16037</v>
      </c>
      <c r="N1370" t="s">
        <v>16038</v>
      </c>
      <c r="O1370" t="s">
        <v>16039</v>
      </c>
      <c r="P1370" t="s">
        <v>16040</v>
      </c>
    </row>
    <row r="1371" spans="1:16" x14ac:dyDescent="0.25">
      <c r="A1371" s="4">
        <v>42212</v>
      </c>
      <c r="B1371" s="4">
        <v>42213</v>
      </c>
      <c r="C1371" t="s">
        <v>16041</v>
      </c>
      <c r="D1371" t="s">
        <v>16042</v>
      </c>
      <c r="E1371" t="s">
        <v>16043</v>
      </c>
      <c r="F1371" t="s">
        <v>16044</v>
      </c>
      <c r="G1371" t="s">
        <v>16044</v>
      </c>
      <c r="H1371" t="s">
        <v>16045</v>
      </c>
      <c r="I1371" t="s">
        <v>16044</v>
      </c>
      <c r="J1371" t="s">
        <v>16046</v>
      </c>
      <c r="K1371" t="s">
        <v>16047</v>
      </c>
      <c r="L1371" t="s">
        <v>16048</v>
      </c>
      <c r="M1371" t="s">
        <v>16049</v>
      </c>
      <c r="N1371" t="s">
        <v>16050</v>
      </c>
      <c r="O1371" t="s">
        <v>16051</v>
      </c>
      <c r="P1371" t="s">
        <v>16052</v>
      </c>
    </row>
    <row r="1372" spans="1:16" x14ac:dyDescent="0.25">
      <c r="A1372" s="4">
        <v>42213</v>
      </c>
      <c r="B1372" s="4">
        <v>42214</v>
      </c>
      <c r="C1372" t="s">
        <v>16053</v>
      </c>
      <c r="D1372" t="s">
        <v>16054</v>
      </c>
      <c r="E1372" t="s">
        <v>16055</v>
      </c>
      <c r="F1372" t="s">
        <v>16056</v>
      </c>
      <c r="G1372" t="s">
        <v>16056</v>
      </c>
      <c r="H1372" t="s">
        <v>16057</v>
      </c>
      <c r="I1372" t="s">
        <v>16056</v>
      </c>
      <c r="J1372" t="s">
        <v>16058</v>
      </c>
      <c r="K1372" t="s">
        <v>16059</v>
      </c>
      <c r="L1372" t="s">
        <v>16060</v>
      </c>
      <c r="M1372" t="s">
        <v>16061</v>
      </c>
      <c r="N1372" t="s">
        <v>16062</v>
      </c>
      <c r="O1372" t="s">
        <v>16063</v>
      </c>
      <c r="P1372" t="s">
        <v>16064</v>
      </c>
    </row>
    <row r="1373" spans="1:16" x14ac:dyDescent="0.25">
      <c r="A1373" s="4">
        <v>42214</v>
      </c>
      <c r="B1373" s="4">
        <v>42215</v>
      </c>
      <c r="C1373" t="s">
        <v>16065</v>
      </c>
      <c r="D1373" t="s">
        <v>16066</v>
      </c>
      <c r="E1373" t="s">
        <v>16067</v>
      </c>
      <c r="F1373" t="s">
        <v>16068</v>
      </c>
      <c r="G1373" t="s">
        <v>16068</v>
      </c>
      <c r="H1373" t="s">
        <v>16069</v>
      </c>
      <c r="I1373" t="s">
        <v>16068</v>
      </c>
      <c r="J1373" t="s">
        <v>16070</v>
      </c>
      <c r="K1373" t="s">
        <v>16071</v>
      </c>
      <c r="L1373" t="s">
        <v>16072</v>
      </c>
      <c r="M1373" t="s">
        <v>16073</v>
      </c>
      <c r="N1373" t="s">
        <v>16074</v>
      </c>
      <c r="O1373" t="s">
        <v>16075</v>
      </c>
      <c r="P1373" t="s">
        <v>16076</v>
      </c>
    </row>
    <row r="1374" spans="1:16" x14ac:dyDescent="0.25">
      <c r="A1374" s="4">
        <v>42215</v>
      </c>
      <c r="B1374" s="4">
        <v>42216</v>
      </c>
      <c r="C1374" t="s">
        <v>16077</v>
      </c>
      <c r="D1374" t="s">
        <v>16078</v>
      </c>
      <c r="E1374" t="s">
        <v>16079</v>
      </c>
      <c r="F1374" t="s">
        <v>16080</v>
      </c>
      <c r="G1374" t="s">
        <v>16080</v>
      </c>
      <c r="H1374" t="s">
        <v>16081</v>
      </c>
      <c r="I1374" t="s">
        <v>16080</v>
      </c>
      <c r="J1374" t="s">
        <v>16082</v>
      </c>
      <c r="K1374" t="s">
        <v>16083</v>
      </c>
      <c r="L1374" t="s">
        <v>16084</v>
      </c>
      <c r="M1374" t="s">
        <v>16085</v>
      </c>
      <c r="N1374" t="s">
        <v>16086</v>
      </c>
      <c r="O1374" t="s">
        <v>16087</v>
      </c>
      <c r="P1374" t="s">
        <v>16088</v>
      </c>
    </row>
    <row r="1375" spans="1:16" x14ac:dyDescent="0.25">
      <c r="A1375" s="4">
        <v>42216</v>
      </c>
      <c r="B1375" s="4">
        <v>42217</v>
      </c>
      <c r="C1375" t="s">
        <v>16089</v>
      </c>
      <c r="D1375" t="s">
        <v>16090</v>
      </c>
      <c r="E1375" t="s">
        <v>16091</v>
      </c>
      <c r="F1375" t="s">
        <v>16092</v>
      </c>
      <c r="G1375" t="s">
        <v>16092</v>
      </c>
      <c r="H1375" t="s">
        <v>16093</v>
      </c>
      <c r="I1375" t="s">
        <v>16092</v>
      </c>
      <c r="J1375" t="s">
        <v>16094</v>
      </c>
      <c r="K1375" t="s">
        <v>16095</v>
      </c>
      <c r="L1375" t="s">
        <v>16096</v>
      </c>
      <c r="M1375" t="s">
        <v>16097</v>
      </c>
      <c r="N1375" t="s">
        <v>16098</v>
      </c>
      <c r="O1375" t="s">
        <v>16099</v>
      </c>
      <c r="P1375" t="s">
        <v>16100</v>
      </c>
    </row>
    <row r="1376" spans="1:16" x14ac:dyDescent="0.25">
      <c r="A1376" s="4">
        <v>42217</v>
      </c>
      <c r="B1376" s="4">
        <v>42218</v>
      </c>
      <c r="C1376" t="s">
        <v>16101</v>
      </c>
      <c r="D1376">
        <v>0</v>
      </c>
      <c r="E1376" t="s">
        <v>16102</v>
      </c>
      <c r="F1376" t="s">
        <v>16103</v>
      </c>
      <c r="G1376" t="s">
        <v>16103</v>
      </c>
      <c r="H1376" t="s">
        <v>16104</v>
      </c>
      <c r="I1376" t="s">
        <v>16103</v>
      </c>
      <c r="J1376" t="s">
        <v>16105</v>
      </c>
      <c r="K1376" t="s">
        <v>16106</v>
      </c>
      <c r="L1376" t="s">
        <v>16107</v>
      </c>
      <c r="M1376" t="s">
        <v>16108</v>
      </c>
      <c r="N1376" t="s">
        <v>16109</v>
      </c>
      <c r="O1376" t="s">
        <v>16110</v>
      </c>
      <c r="P1376" t="s">
        <v>16111</v>
      </c>
    </row>
    <row r="1377" spans="1:16" x14ac:dyDescent="0.25">
      <c r="A1377" s="4">
        <v>42218</v>
      </c>
      <c r="B1377" s="4">
        <v>42219</v>
      </c>
      <c r="C1377" t="s">
        <v>16112</v>
      </c>
      <c r="D1377">
        <v>0</v>
      </c>
      <c r="E1377" t="s">
        <v>16113</v>
      </c>
      <c r="F1377" t="s">
        <v>16114</v>
      </c>
      <c r="G1377" t="s">
        <v>16114</v>
      </c>
      <c r="H1377" t="s">
        <v>16115</v>
      </c>
      <c r="I1377" t="s">
        <v>16114</v>
      </c>
      <c r="J1377" t="s">
        <v>16116</v>
      </c>
      <c r="K1377" t="s">
        <v>16117</v>
      </c>
      <c r="L1377" t="s">
        <v>16118</v>
      </c>
      <c r="M1377" t="s">
        <v>16119</v>
      </c>
      <c r="N1377" t="s">
        <v>16120</v>
      </c>
      <c r="O1377" t="s">
        <v>16121</v>
      </c>
      <c r="P1377" t="s">
        <v>16122</v>
      </c>
    </row>
    <row r="1378" spans="1:16" x14ac:dyDescent="0.25">
      <c r="A1378" s="4">
        <v>42219</v>
      </c>
      <c r="B1378" s="4">
        <v>42220</v>
      </c>
      <c r="C1378" t="s">
        <v>16123</v>
      </c>
      <c r="D1378" t="s">
        <v>16124</v>
      </c>
      <c r="E1378" t="s">
        <v>16125</v>
      </c>
      <c r="F1378" t="s">
        <v>16126</v>
      </c>
      <c r="G1378" t="s">
        <v>16126</v>
      </c>
      <c r="H1378" t="s">
        <v>16127</v>
      </c>
      <c r="I1378" t="s">
        <v>16126</v>
      </c>
      <c r="J1378" t="s">
        <v>16128</v>
      </c>
      <c r="K1378" t="s">
        <v>16129</v>
      </c>
      <c r="L1378" t="s">
        <v>16130</v>
      </c>
      <c r="M1378" t="s">
        <v>16131</v>
      </c>
      <c r="N1378" t="s">
        <v>16132</v>
      </c>
      <c r="O1378" t="s">
        <v>16133</v>
      </c>
      <c r="P1378" t="s">
        <v>16134</v>
      </c>
    </row>
    <row r="1379" spans="1:16" x14ac:dyDescent="0.25">
      <c r="A1379" s="4">
        <v>42220</v>
      </c>
      <c r="B1379" s="4">
        <v>42221</v>
      </c>
      <c r="C1379" t="s">
        <v>16135</v>
      </c>
      <c r="D1379" t="s">
        <v>16136</v>
      </c>
      <c r="E1379" t="s">
        <v>16137</v>
      </c>
      <c r="F1379" t="s">
        <v>16138</v>
      </c>
      <c r="G1379" t="s">
        <v>16138</v>
      </c>
      <c r="H1379" t="s">
        <v>16139</v>
      </c>
      <c r="I1379" t="s">
        <v>16138</v>
      </c>
      <c r="J1379" t="s">
        <v>16140</v>
      </c>
      <c r="K1379" t="s">
        <v>16141</v>
      </c>
      <c r="L1379" t="s">
        <v>16142</v>
      </c>
      <c r="M1379" t="s">
        <v>16143</v>
      </c>
      <c r="N1379" t="s">
        <v>16144</v>
      </c>
      <c r="O1379" t="s">
        <v>16145</v>
      </c>
      <c r="P1379" t="s">
        <v>16146</v>
      </c>
    </row>
    <row r="1380" spans="1:16" x14ac:dyDescent="0.25">
      <c r="A1380" s="4">
        <v>42221</v>
      </c>
      <c r="B1380" s="4">
        <v>42222</v>
      </c>
      <c r="C1380" t="s">
        <v>16147</v>
      </c>
      <c r="D1380" t="s">
        <v>16148</v>
      </c>
      <c r="E1380" t="s">
        <v>16149</v>
      </c>
      <c r="F1380" t="s">
        <v>16150</v>
      </c>
      <c r="G1380" t="s">
        <v>16150</v>
      </c>
      <c r="H1380" t="s">
        <v>16151</v>
      </c>
      <c r="I1380" t="s">
        <v>16150</v>
      </c>
      <c r="J1380" t="s">
        <v>16152</v>
      </c>
      <c r="K1380" t="s">
        <v>16153</v>
      </c>
      <c r="L1380" t="s">
        <v>16154</v>
      </c>
      <c r="M1380" t="s">
        <v>16155</v>
      </c>
      <c r="N1380" t="s">
        <v>16156</v>
      </c>
      <c r="O1380" t="s">
        <v>16157</v>
      </c>
      <c r="P1380" t="s">
        <v>16158</v>
      </c>
    </row>
    <row r="1381" spans="1:16" x14ac:dyDescent="0.25">
      <c r="A1381" s="4">
        <v>42222</v>
      </c>
      <c r="B1381" s="4">
        <v>42223</v>
      </c>
      <c r="C1381" t="s">
        <v>16159</v>
      </c>
      <c r="D1381" t="s">
        <v>16160</v>
      </c>
      <c r="E1381" t="s">
        <v>16161</v>
      </c>
      <c r="F1381" t="s">
        <v>16162</v>
      </c>
      <c r="G1381" t="s">
        <v>16162</v>
      </c>
      <c r="H1381" t="s">
        <v>16163</v>
      </c>
      <c r="I1381" t="s">
        <v>16162</v>
      </c>
      <c r="J1381" t="s">
        <v>16164</v>
      </c>
      <c r="K1381" t="s">
        <v>16165</v>
      </c>
      <c r="L1381" t="s">
        <v>16166</v>
      </c>
      <c r="M1381" t="s">
        <v>16167</v>
      </c>
      <c r="N1381" t="s">
        <v>16168</v>
      </c>
      <c r="O1381" t="s">
        <v>16169</v>
      </c>
      <c r="P1381" t="s">
        <v>16170</v>
      </c>
    </row>
    <row r="1382" spans="1:16" x14ac:dyDescent="0.25">
      <c r="A1382" s="4">
        <v>42223</v>
      </c>
      <c r="B1382" s="4">
        <v>42224</v>
      </c>
      <c r="C1382" t="s">
        <v>16171</v>
      </c>
      <c r="D1382" t="s">
        <v>16172</v>
      </c>
      <c r="E1382" t="s">
        <v>16173</v>
      </c>
      <c r="F1382" t="s">
        <v>16174</v>
      </c>
      <c r="G1382" t="s">
        <v>16174</v>
      </c>
      <c r="H1382" t="s">
        <v>16175</v>
      </c>
      <c r="I1382" t="s">
        <v>16174</v>
      </c>
      <c r="J1382" t="s">
        <v>16176</v>
      </c>
      <c r="K1382" t="s">
        <v>16177</v>
      </c>
      <c r="L1382" t="s">
        <v>16178</v>
      </c>
      <c r="M1382" t="s">
        <v>16179</v>
      </c>
      <c r="N1382" t="s">
        <v>16180</v>
      </c>
      <c r="O1382" t="s">
        <v>16181</v>
      </c>
      <c r="P1382" t="s">
        <v>16182</v>
      </c>
    </row>
    <row r="1383" spans="1:16" x14ac:dyDescent="0.25">
      <c r="A1383" s="4">
        <v>42224</v>
      </c>
      <c r="B1383" s="4">
        <v>42225</v>
      </c>
      <c r="C1383" t="s">
        <v>16183</v>
      </c>
      <c r="D1383">
        <v>0</v>
      </c>
      <c r="E1383" t="s">
        <v>16184</v>
      </c>
      <c r="F1383" t="s">
        <v>16185</v>
      </c>
      <c r="G1383" t="s">
        <v>16185</v>
      </c>
      <c r="H1383" t="s">
        <v>16186</v>
      </c>
      <c r="I1383" t="s">
        <v>16185</v>
      </c>
      <c r="J1383" t="s">
        <v>16187</v>
      </c>
      <c r="K1383" t="s">
        <v>16188</v>
      </c>
      <c r="L1383" t="s">
        <v>16189</v>
      </c>
      <c r="M1383" t="s">
        <v>16190</v>
      </c>
      <c r="N1383" t="s">
        <v>16191</v>
      </c>
      <c r="O1383" t="s">
        <v>16192</v>
      </c>
      <c r="P1383" t="s">
        <v>16193</v>
      </c>
    </row>
    <row r="1384" spans="1:16" x14ac:dyDescent="0.25">
      <c r="A1384" s="4">
        <v>42225</v>
      </c>
      <c r="B1384" s="4">
        <v>42226</v>
      </c>
      <c r="C1384" t="s">
        <v>16194</v>
      </c>
      <c r="D1384">
        <v>0</v>
      </c>
      <c r="E1384" t="s">
        <v>16195</v>
      </c>
      <c r="F1384" t="s">
        <v>16196</v>
      </c>
      <c r="G1384" t="s">
        <v>16196</v>
      </c>
      <c r="H1384" t="s">
        <v>16197</v>
      </c>
      <c r="I1384" t="s">
        <v>16196</v>
      </c>
      <c r="J1384" t="s">
        <v>16198</v>
      </c>
      <c r="K1384" t="s">
        <v>16199</v>
      </c>
      <c r="L1384" t="s">
        <v>16200</v>
      </c>
      <c r="M1384" t="s">
        <v>16201</v>
      </c>
      <c r="N1384" t="s">
        <v>16202</v>
      </c>
      <c r="O1384" t="s">
        <v>16203</v>
      </c>
      <c r="P1384" t="s">
        <v>16204</v>
      </c>
    </row>
    <row r="1385" spans="1:16" x14ac:dyDescent="0.25">
      <c r="A1385" s="4">
        <v>42226</v>
      </c>
      <c r="B1385" s="4">
        <v>42227</v>
      </c>
      <c r="C1385" t="s">
        <v>16205</v>
      </c>
      <c r="D1385" t="s">
        <v>16206</v>
      </c>
      <c r="E1385" t="s">
        <v>16207</v>
      </c>
      <c r="F1385" t="s">
        <v>16208</v>
      </c>
      <c r="G1385" t="s">
        <v>16208</v>
      </c>
      <c r="H1385" t="s">
        <v>16209</v>
      </c>
      <c r="I1385" t="s">
        <v>16208</v>
      </c>
      <c r="J1385" t="s">
        <v>16210</v>
      </c>
      <c r="K1385" t="s">
        <v>16211</v>
      </c>
      <c r="L1385" t="s">
        <v>16212</v>
      </c>
      <c r="M1385" t="s">
        <v>16213</v>
      </c>
      <c r="N1385" t="s">
        <v>16214</v>
      </c>
      <c r="O1385" t="s">
        <v>16215</v>
      </c>
      <c r="P1385" t="s">
        <v>16216</v>
      </c>
    </row>
    <row r="1386" spans="1:16" x14ac:dyDescent="0.25">
      <c r="A1386" s="4">
        <v>42227</v>
      </c>
      <c r="B1386" s="4">
        <v>42228</v>
      </c>
      <c r="C1386" t="s">
        <v>16217</v>
      </c>
      <c r="D1386" t="s">
        <v>16218</v>
      </c>
      <c r="E1386" t="s">
        <v>16219</v>
      </c>
      <c r="F1386" t="s">
        <v>16220</v>
      </c>
      <c r="G1386" t="s">
        <v>16220</v>
      </c>
      <c r="H1386" t="s">
        <v>16221</v>
      </c>
      <c r="I1386" t="s">
        <v>16220</v>
      </c>
      <c r="J1386" t="s">
        <v>16222</v>
      </c>
      <c r="K1386" t="s">
        <v>16223</v>
      </c>
      <c r="L1386" t="s">
        <v>16224</v>
      </c>
      <c r="M1386" t="s">
        <v>16225</v>
      </c>
      <c r="N1386" t="s">
        <v>16226</v>
      </c>
      <c r="O1386" t="s">
        <v>16227</v>
      </c>
      <c r="P1386" t="s">
        <v>16228</v>
      </c>
    </row>
    <row r="1387" spans="1:16" x14ac:dyDescent="0.25">
      <c r="A1387" s="4">
        <v>42228</v>
      </c>
      <c r="B1387" s="4">
        <v>42229</v>
      </c>
      <c r="C1387" t="s">
        <v>16229</v>
      </c>
      <c r="D1387" t="s">
        <v>16230</v>
      </c>
      <c r="E1387" t="s">
        <v>16231</v>
      </c>
      <c r="F1387" t="s">
        <v>16232</v>
      </c>
      <c r="G1387" t="s">
        <v>16232</v>
      </c>
      <c r="H1387" t="s">
        <v>16233</v>
      </c>
      <c r="I1387" t="s">
        <v>16232</v>
      </c>
      <c r="J1387" t="s">
        <v>16234</v>
      </c>
      <c r="K1387" t="s">
        <v>16235</v>
      </c>
      <c r="L1387" t="s">
        <v>16236</v>
      </c>
      <c r="M1387" t="s">
        <v>16237</v>
      </c>
      <c r="N1387" t="s">
        <v>16238</v>
      </c>
      <c r="O1387" t="s">
        <v>16239</v>
      </c>
      <c r="P1387" t="s">
        <v>16240</v>
      </c>
    </row>
    <row r="1388" spans="1:16" x14ac:dyDescent="0.25">
      <c r="A1388" s="4">
        <v>42229</v>
      </c>
      <c r="B1388" s="4">
        <v>42230</v>
      </c>
      <c r="C1388" t="s">
        <v>16241</v>
      </c>
      <c r="D1388" t="s">
        <v>16242</v>
      </c>
      <c r="E1388" t="s">
        <v>16243</v>
      </c>
      <c r="F1388" t="s">
        <v>16244</v>
      </c>
      <c r="G1388" t="s">
        <v>16244</v>
      </c>
      <c r="H1388" t="s">
        <v>16245</v>
      </c>
      <c r="I1388" t="s">
        <v>16244</v>
      </c>
      <c r="J1388" t="s">
        <v>16246</v>
      </c>
      <c r="K1388" t="s">
        <v>16247</v>
      </c>
      <c r="L1388" t="s">
        <v>16248</v>
      </c>
      <c r="M1388" t="s">
        <v>16249</v>
      </c>
      <c r="N1388" t="s">
        <v>16250</v>
      </c>
      <c r="O1388" t="s">
        <v>16251</v>
      </c>
      <c r="P1388" t="s">
        <v>16252</v>
      </c>
    </row>
    <row r="1389" spans="1:16" x14ac:dyDescent="0.25">
      <c r="A1389" s="4">
        <v>42230</v>
      </c>
      <c r="B1389" s="4">
        <v>42231</v>
      </c>
      <c r="C1389" t="s">
        <v>16253</v>
      </c>
      <c r="D1389" t="s">
        <v>16254</v>
      </c>
      <c r="E1389" t="s">
        <v>16255</v>
      </c>
      <c r="F1389" t="s">
        <v>16256</v>
      </c>
      <c r="G1389" t="s">
        <v>16256</v>
      </c>
      <c r="H1389" t="s">
        <v>16257</v>
      </c>
      <c r="I1389" t="s">
        <v>16256</v>
      </c>
      <c r="J1389" t="s">
        <v>16258</v>
      </c>
      <c r="K1389" t="s">
        <v>16259</v>
      </c>
      <c r="L1389" t="s">
        <v>16260</v>
      </c>
      <c r="M1389" t="s">
        <v>16261</v>
      </c>
      <c r="N1389" t="s">
        <v>16262</v>
      </c>
      <c r="O1389" t="s">
        <v>16263</v>
      </c>
      <c r="P1389" t="s">
        <v>16264</v>
      </c>
    </row>
    <row r="1390" spans="1:16" x14ac:dyDescent="0.25">
      <c r="A1390" s="4">
        <v>42231</v>
      </c>
      <c r="B1390" s="4">
        <v>42232</v>
      </c>
      <c r="C1390" t="s">
        <v>16265</v>
      </c>
      <c r="D1390">
        <v>0</v>
      </c>
      <c r="E1390" t="s">
        <v>16266</v>
      </c>
      <c r="F1390" t="s">
        <v>16267</v>
      </c>
      <c r="G1390" t="s">
        <v>16267</v>
      </c>
      <c r="H1390" t="s">
        <v>16268</v>
      </c>
      <c r="I1390" t="s">
        <v>16267</v>
      </c>
      <c r="J1390" t="s">
        <v>16269</v>
      </c>
      <c r="K1390" t="s">
        <v>16270</v>
      </c>
      <c r="L1390" t="s">
        <v>16271</v>
      </c>
      <c r="M1390" t="s">
        <v>16272</v>
      </c>
      <c r="N1390" t="s">
        <v>16273</v>
      </c>
      <c r="O1390" t="s">
        <v>16274</v>
      </c>
      <c r="P1390" t="s">
        <v>16275</v>
      </c>
    </row>
    <row r="1391" spans="1:16" x14ac:dyDescent="0.25">
      <c r="A1391" s="4">
        <v>42232</v>
      </c>
      <c r="B1391" s="4">
        <v>42233</v>
      </c>
      <c r="C1391" t="s">
        <v>16276</v>
      </c>
      <c r="D1391">
        <v>0</v>
      </c>
      <c r="E1391" t="s">
        <v>16277</v>
      </c>
      <c r="F1391" t="s">
        <v>16278</v>
      </c>
      <c r="G1391" t="s">
        <v>16278</v>
      </c>
      <c r="H1391" t="s">
        <v>16279</v>
      </c>
      <c r="I1391" t="s">
        <v>16278</v>
      </c>
      <c r="J1391" t="s">
        <v>16280</v>
      </c>
      <c r="K1391" t="s">
        <v>16281</v>
      </c>
      <c r="L1391" t="s">
        <v>16282</v>
      </c>
      <c r="M1391" t="s">
        <v>16283</v>
      </c>
      <c r="N1391" t="s">
        <v>16284</v>
      </c>
      <c r="O1391" t="s">
        <v>16285</v>
      </c>
      <c r="P1391" t="s">
        <v>16286</v>
      </c>
    </row>
    <row r="1392" spans="1:16" x14ac:dyDescent="0.25">
      <c r="A1392" s="4">
        <v>42233</v>
      </c>
      <c r="B1392" s="4">
        <v>42234</v>
      </c>
      <c r="C1392" t="s">
        <v>16287</v>
      </c>
      <c r="D1392" t="s">
        <v>16288</v>
      </c>
      <c r="E1392" t="s">
        <v>16289</v>
      </c>
      <c r="F1392" t="s">
        <v>16290</v>
      </c>
      <c r="G1392" t="s">
        <v>16290</v>
      </c>
      <c r="H1392" t="s">
        <v>16291</v>
      </c>
      <c r="I1392" t="s">
        <v>16290</v>
      </c>
      <c r="J1392" t="s">
        <v>16292</v>
      </c>
      <c r="K1392" t="s">
        <v>16293</v>
      </c>
      <c r="L1392" t="s">
        <v>16294</v>
      </c>
      <c r="M1392" t="s">
        <v>16295</v>
      </c>
      <c r="N1392" t="s">
        <v>16296</v>
      </c>
      <c r="O1392" t="s">
        <v>16297</v>
      </c>
      <c r="P1392" t="s">
        <v>16298</v>
      </c>
    </row>
    <row r="1393" spans="1:16" x14ac:dyDescent="0.25">
      <c r="A1393" s="4">
        <v>42234</v>
      </c>
      <c r="B1393" s="4">
        <v>42235</v>
      </c>
      <c r="C1393" t="s">
        <v>16299</v>
      </c>
      <c r="D1393" t="s">
        <v>16300</v>
      </c>
      <c r="E1393" t="s">
        <v>16301</v>
      </c>
      <c r="F1393" t="s">
        <v>16302</v>
      </c>
      <c r="G1393" t="s">
        <v>16302</v>
      </c>
      <c r="H1393" t="s">
        <v>16303</v>
      </c>
      <c r="I1393" t="s">
        <v>16302</v>
      </c>
      <c r="J1393" t="s">
        <v>16304</v>
      </c>
      <c r="K1393" t="s">
        <v>16305</v>
      </c>
      <c r="L1393" t="s">
        <v>16306</v>
      </c>
      <c r="M1393" t="s">
        <v>16307</v>
      </c>
      <c r="N1393" t="s">
        <v>16308</v>
      </c>
      <c r="O1393" t="s">
        <v>16309</v>
      </c>
      <c r="P1393" t="s">
        <v>16310</v>
      </c>
    </row>
    <row r="1394" spans="1:16" x14ac:dyDescent="0.25">
      <c r="A1394" s="4">
        <v>42235</v>
      </c>
      <c r="B1394" s="4">
        <v>42236</v>
      </c>
      <c r="C1394" t="s">
        <v>16311</v>
      </c>
      <c r="D1394" t="s">
        <v>16312</v>
      </c>
      <c r="E1394" t="s">
        <v>16313</v>
      </c>
      <c r="F1394" t="s">
        <v>16314</v>
      </c>
      <c r="G1394" t="s">
        <v>16314</v>
      </c>
      <c r="H1394" t="s">
        <v>16315</v>
      </c>
      <c r="I1394" t="s">
        <v>16314</v>
      </c>
      <c r="J1394" t="s">
        <v>16316</v>
      </c>
      <c r="K1394" t="s">
        <v>16317</v>
      </c>
      <c r="L1394" t="s">
        <v>16318</v>
      </c>
      <c r="M1394" t="s">
        <v>16319</v>
      </c>
      <c r="N1394" t="s">
        <v>16320</v>
      </c>
      <c r="O1394" t="s">
        <v>16321</v>
      </c>
      <c r="P1394" t="s">
        <v>16322</v>
      </c>
    </row>
    <row r="1395" spans="1:16" x14ac:dyDescent="0.25">
      <c r="A1395" s="4">
        <v>42236</v>
      </c>
      <c r="B1395" s="4">
        <v>42237</v>
      </c>
      <c r="C1395" t="s">
        <v>16323</v>
      </c>
      <c r="D1395" t="s">
        <v>16324</v>
      </c>
      <c r="E1395" t="s">
        <v>16325</v>
      </c>
      <c r="F1395" t="s">
        <v>16326</v>
      </c>
      <c r="G1395" t="s">
        <v>16326</v>
      </c>
      <c r="H1395" t="s">
        <v>16327</v>
      </c>
      <c r="I1395" t="s">
        <v>16326</v>
      </c>
      <c r="J1395" t="s">
        <v>16328</v>
      </c>
      <c r="K1395" t="s">
        <v>16329</v>
      </c>
      <c r="L1395" t="s">
        <v>16330</v>
      </c>
      <c r="M1395" t="s">
        <v>16331</v>
      </c>
      <c r="N1395" t="s">
        <v>16332</v>
      </c>
      <c r="O1395" t="s">
        <v>16333</v>
      </c>
      <c r="P1395" t="s">
        <v>16334</v>
      </c>
    </row>
    <row r="1396" spans="1:16" x14ac:dyDescent="0.25">
      <c r="A1396" s="4">
        <v>42237</v>
      </c>
      <c r="B1396" s="4">
        <v>42238</v>
      </c>
      <c r="C1396" t="s">
        <v>16335</v>
      </c>
      <c r="D1396" t="s">
        <v>16336</v>
      </c>
      <c r="E1396" t="s">
        <v>16337</v>
      </c>
      <c r="F1396" t="s">
        <v>16338</v>
      </c>
      <c r="G1396" t="s">
        <v>16338</v>
      </c>
      <c r="H1396" t="s">
        <v>16339</v>
      </c>
      <c r="I1396" t="s">
        <v>16338</v>
      </c>
      <c r="J1396" t="s">
        <v>16340</v>
      </c>
      <c r="K1396" t="s">
        <v>16341</v>
      </c>
      <c r="L1396" t="s">
        <v>16342</v>
      </c>
      <c r="M1396" t="s">
        <v>16343</v>
      </c>
      <c r="N1396" t="s">
        <v>16344</v>
      </c>
      <c r="O1396" t="s">
        <v>16345</v>
      </c>
      <c r="P1396" t="s">
        <v>16346</v>
      </c>
    </row>
    <row r="1397" spans="1:16" x14ac:dyDescent="0.25">
      <c r="A1397" s="4">
        <v>42238</v>
      </c>
      <c r="B1397" s="4">
        <v>42239</v>
      </c>
      <c r="C1397" t="s">
        <v>16347</v>
      </c>
      <c r="D1397">
        <v>0</v>
      </c>
      <c r="E1397" t="s">
        <v>16348</v>
      </c>
      <c r="F1397" t="s">
        <v>16349</v>
      </c>
      <c r="G1397" t="s">
        <v>16349</v>
      </c>
      <c r="H1397" t="s">
        <v>16350</v>
      </c>
      <c r="I1397" t="s">
        <v>16349</v>
      </c>
      <c r="J1397" t="s">
        <v>16351</v>
      </c>
      <c r="K1397" t="s">
        <v>16352</v>
      </c>
      <c r="L1397" t="s">
        <v>16353</v>
      </c>
      <c r="M1397" t="s">
        <v>16354</v>
      </c>
      <c r="N1397" t="s">
        <v>16355</v>
      </c>
      <c r="O1397" t="s">
        <v>16356</v>
      </c>
      <c r="P1397" t="s">
        <v>16357</v>
      </c>
    </row>
    <row r="1398" spans="1:16" x14ac:dyDescent="0.25">
      <c r="A1398" s="4">
        <v>42239</v>
      </c>
      <c r="B1398" s="4">
        <v>42240</v>
      </c>
      <c r="C1398" t="s">
        <v>16358</v>
      </c>
      <c r="D1398">
        <v>0</v>
      </c>
      <c r="E1398" t="s">
        <v>16359</v>
      </c>
      <c r="F1398" t="s">
        <v>16360</v>
      </c>
      <c r="G1398" t="s">
        <v>16360</v>
      </c>
      <c r="H1398" t="s">
        <v>16361</v>
      </c>
      <c r="I1398" t="s">
        <v>16360</v>
      </c>
      <c r="J1398" t="s">
        <v>16362</v>
      </c>
      <c r="K1398" t="s">
        <v>16363</v>
      </c>
      <c r="L1398" t="s">
        <v>16364</v>
      </c>
      <c r="M1398" t="s">
        <v>16365</v>
      </c>
      <c r="N1398" t="s">
        <v>16366</v>
      </c>
      <c r="O1398" t="s">
        <v>16367</v>
      </c>
      <c r="P1398" t="s">
        <v>16368</v>
      </c>
    </row>
    <row r="1399" spans="1:16" x14ac:dyDescent="0.25">
      <c r="A1399" s="4">
        <v>42240</v>
      </c>
      <c r="B1399" s="4">
        <v>42241</v>
      </c>
      <c r="C1399" t="s">
        <v>16369</v>
      </c>
      <c r="D1399" t="s">
        <v>16370</v>
      </c>
      <c r="E1399" t="s">
        <v>16371</v>
      </c>
      <c r="F1399" t="s">
        <v>16372</v>
      </c>
      <c r="G1399" t="s">
        <v>16372</v>
      </c>
      <c r="H1399" t="s">
        <v>16373</v>
      </c>
      <c r="I1399" t="s">
        <v>16372</v>
      </c>
      <c r="J1399" t="s">
        <v>16374</v>
      </c>
      <c r="K1399" t="s">
        <v>16375</v>
      </c>
      <c r="L1399" t="s">
        <v>16376</v>
      </c>
      <c r="M1399" t="s">
        <v>16377</v>
      </c>
      <c r="N1399" t="s">
        <v>16378</v>
      </c>
      <c r="O1399" t="s">
        <v>16379</v>
      </c>
      <c r="P1399" t="s">
        <v>16380</v>
      </c>
    </row>
    <row r="1400" spans="1:16" x14ac:dyDescent="0.25">
      <c r="A1400" s="4">
        <v>42241</v>
      </c>
      <c r="B1400" s="4">
        <v>42242</v>
      </c>
      <c r="C1400" t="s">
        <v>16381</v>
      </c>
      <c r="D1400" t="s">
        <v>16382</v>
      </c>
      <c r="E1400" t="s">
        <v>16383</v>
      </c>
      <c r="F1400" t="s">
        <v>16384</v>
      </c>
      <c r="G1400" t="s">
        <v>16384</v>
      </c>
      <c r="H1400" t="s">
        <v>16385</v>
      </c>
      <c r="I1400" t="s">
        <v>16384</v>
      </c>
      <c r="J1400" t="s">
        <v>16386</v>
      </c>
      <c r="K1400" t="s">
        <v>16387</v>
      </c>
      <c r="L1400" t="s">
        <v>16388</v>
      </c>
      <c r="M1400" t="s">
        <v>16389</v>
      </c>
      <c r="N1400" t="s">
        <v>16390</v>
      </c>
      <c r="O1400" t="s">
        <v>16391</v>
      </c>
      <c r="P1400" t="s">
        <v>16392</v>
      </c>
    </row>
    <row r="1401" spans="1:16" x14ac:dyDescent="0.25">
      <c r="A1401" s="4">
        <v>42242</v>
      </c>
      <c r="B1401" s="4">
        <v>42243</v>
      </c>
      <c r="C1401" t="s">
        <v>16393</v>
      </c>
      <c r="D1401" t="s">
        <v>16394</v>
      </c>
      <c r="E1401" t="s">
        <v>16395</v>
      </c>
      <c r="F1401" t="s">
        <v>16396</v>
      </c>
      <c r="G1401" t="s">
        <v>16396</v>
      </c>
      <c r="H1401" t="s">
        <v>16397</v>
      </c>
      <c r="I1401" t="s">
        <v>16396</v>
      </c>
      <c r="J1401" t="s">
        <v>16398</v>
      </c>
      <c r="K1401" t="s">
        <v>16399</v>
      </c>
      <c r="L1401" t="s">
        <v>16400</v>
      </c>
      <c r="M1401" t="s">
        <v>16401</v>
      </c>
      <c r="N1401" t="s">
        <v>16402</v>
      </c>
      <c r="O1401" t="s">
        <v>16403</v>
      </c>
      <c r="P1401" t="s">
        <v>16404</v>
      </c>
    </row>
    <row r="1402" spans="1:16" x14ac:dyDescent="0.25">
      <c r="A1402" s="4">
        <v>42243</v>
      </c>
      <c r="B1402" s="4">
        <v>42244</v>
      </c>
      <c r="C1402" t="s">
        <v>16405</v>
      </c>
      <c r="D1402" t="s">
        <v>16406</v>
      </c>
      <c r="E1402" t="s">
        <v>16407</v>
      </c>
      <c r="F1402" t="s">
        <v>16408</v>
      </c>
      <c r="G1402" t="s">
        <v>16408</v>
      </c>
      <c r="H1402" t="s">
        <v>16409</v>
      </c>
      <c r="I1402" t="s">
        <v>16408</v>
      </c>
      <c r="J1402" t="s">
        <v>16410</v>
      </c>
      <c r="K1402" t="s">
        <v>16411</v>
      </c>
      <c r="L1402" t="s">
        <v>16412</v>
      </c>
      <c r="M1402" t="s">
        <v>16413</v>
      </c>
      <c r="N1402" t="s">
        <v>16414</v>
      </c>
      <c r="O1402" t="s">
        <v>16415</v>
      </c>
      <c r="P1402" t="s">
        <v>16416</v>
      </c>
    </row>
    <row r="1403" spans="1:16" x14ac:dyDescent="0.25">
      <c r="A1403" s="4">
        <v>42244</v>
      </c>
      <c r="B1403" s="4">
        <v>42245</v>
      </c>
      <c r="C1403" t="s">
        <v>16417</v>
      </c>
      <c r="D1403" t="s">
        <v>16418</v>
      </c>
      <c r="E1403" t="s">
        <v>16419</v>
      </c>
      <c r="F1403" t="s">
        <v>16420</v>
      </c>
      <c r="G1403" t="s">
        <v>16420</v>
      </c>
      <c r="H1403" t="s">
        <v>16421</v>
      </c>
      <c r="I1403" t="s">
        <v>16420</v>
      </c>
      <c r="J1403" t="s">
        <v>16422</v>
      </c>
      <c r="K1403" t="s">
        <v>16423</v>
      </c>
      <c r="L1403" t="s">
        <v>16424</v>
      </c>
      <c r="M1403" t="s">
        <v>16425</v>
      </c>
      <c r="N1403" t="s">
        <v>16426</v>
      </c>
      <c r="O1403" t="s">
        <v>16427</v>
      </c>
      <c r="P1403" t="s">
        <v>16428</v>
      </c>
    </row>
    <row r="1404" spans="1:16" x14ac:dyDescent="0.25">
      <c r="A1404" s="4">
        <v>42245</v>
      </c>
      <c r="B1404" s="4">
        <v>42246</v>
      </c>
      <c r="C1404" t="s">
        <v>16429</v>
      </c>
      <c r="D1404">
        <v>0</v>
      </c>
      <c r="E1404" t="s">
        <v>16430</v>
      </c>
      <c r="F1404" t="s">
        <v>16431</v>
      </c>
      <c r="G1404" t="s">
        <v>16431</v>
      </c>
      <c r="H1404" t="s">
        <v>16432</v>
      </c>
      <c r="I1404" t="s">
        <v>16431</v>
      </c>
      <c r="J1404" t="s">
        <v>16433</v>
      </c>
      <c r="K1404" t="s">
        <v>16434</v>
      </c>
      <c r="L1404" t="s">
        <v>16435</v>
      </c>
      <c r="M1404" t="s">
        <v>16436</v>
      </c>
      <c r="N1404" t="s">
        <v>16437</v>
      </c>
      <c r="O1404" t="s">
        <v>16438</v>
      </c>
      <c r="P1404" t="s">
        <v>16439</v>
      </c>
    </row>
    <row r="1405" spans="1:16" x14ac:dyDescent="0.25">
      <c r="A1405" s="4">
        <v>42246</v>
      </c>
      <c r="B1405" s="4">
        <v>42247</v>
      </c>
      <c r="C1405" t="s">
        <v>16440</v>
      </c>
      <c r="D1405">
        <v>0</v>
      </c>
      <c r="E1405" t="s">
        <v>16441</v>
      </c>
      <c r="F1405" t="s">
        <v>16442</v>
      </c>
      <c r="G1405" t="s">
        <v>16442</v>
      </c>
      <c r="H1405" t="s">
        <v>16443</v>
      </c>
      <c r="I1405" t="s">
        <v>16442</v>
      </c>
      <c r="J1405" t="s">
        <v>16444</v>
      </c>
      <c r="K1405" t="s">
        <v>16445</v>
      </c>
      <c r="L1405" t="s">
        <v>16446</v>
      </c>
      <c r="M1405" t="s">
        <v>16447</v>
      </c>
      <c r="N1405" t="s">
        <v>16448</v>
      </c>
      <c r="O1405" t="s">
        <v>16449</v>
      </c>
      <c r="P1405" t="s">
        <v>16450</v>
      </c>
    </row>
    <row r="1406" spans="1:16" x14ac:dyDescent="0.25">
      <c r="A1406" s="4">
        <v>42247</v>
      </c>
      <c r="B1406" s="4">
        <v>42248</v>
      </c>
      <c r="C1406" t="s">
        <v>16451</v>
      </c>
      <c r="D1406" t="s">
        <v>16452</v>
      </c>
      <c r="E1406" t="s">
        <v>16453</v>
      </c>
      <c r="F1406" t="s">
        <v>16454</v>
      </c>
      <c r="G1406" t="s">
        <v>16454</v>
      </c>
      <c r="H1406" t="s">
        <v>16455</v>
      </c>
      <c r="I1406" t="s">
        <v>16454</v>
      </c>
      <c r="J1406" t="s">
        <v>16456</v>
      </c>
      <c r="K1406" t="s">
        <v>16457</v>
      </c>
      <c r="L1406" t="s">
        <v>16458</v>
      </c>
      <c r="M1406" t="s">
        <v>16459</v>
      </c>
      <c r="N1406" t="s">
        <v>16460</v>
      </c>
      <c r="O1406" t="s">
        <v>16461</v>
      </c>
      <c r="P1406" t="s">
        <v>16462</v>
      </c>
    </row>
    <row r="1407" spans="1:16" x14ac:dyDescent="0.25">
      <c r="A1407" s="4">
        <v>42248</v>
      </c>
      <c r="B1407" s="4">
        <v>42249</v>
      </c>
      <c r="C1407" t="s">
        <v>16463</v>
      </c>
      <c r="D1407" t="s">
        <v>16464</v>
      </c>
      <c r="E1407" t="s">
        <v>16465</v>
      </c>
      <c r="F1407" t="s">
        <v>16466</v>
      </c>
      <c r="G1407" t="s">
        <v>16466</v>
      </c>
      <c r="H1407" t="s">
        <v>16467</v>
      </c>
      <c r="I1407" t="s">
        <v>16466</v>
      </c>
      <c r="J1407" t="s">
        <v>16468</v>
      </c>
      <c r="K1407" t="s">
        <v>16469</v>
      </c>
      <c r="L1407" t="s">
        <v>16470</v>
      </c>
      <c r="M1407" t="s">
        <v>16471</v>
      </c>
      <c r="N1407" t="s">
        <v>16472</v>
      </c>
      <c r="O1407" t="s">
        <v>16473</v>
      </c>
      <c r="P1407" t="s">
        <v>16474</v>
      </c>
    </row>
    <row r="1408" spans="1:16" x14ac:dyDescent="0.25">
      <c r="A1408" s="4">
        <v>42249</v>
      </c>
      <c r="B1408" s="4">
        <v>42250</v>
      </c>
      <c r="C1408" t="s">
        <v>16475</v>
      </c>
      <c r="D1408" t="s">
        <v>16476</v>
      </c>
      <c r="E1408" t="s">
        <v>16477</v>
      </c>
      <c r="F1408" t="s">
        <v>16478</v>
      </c>
      <c r="G1408" t="s">
        <v>16478</v>
      </c>
      <c r="H1408" t="s">
        <v>16479</v>
      </c>
      <c r="I1408" t="s">
        <v>16478</v>
      </c>
      <c r="J1408" t="s">
        <v>16480</v>
      </c>
      <c r="K1408" t="s">
        <v>16481</v>
      </c>
      <c r="L1408" t="s">
        <v>16482</v>
      </c>
      <c r="M1408" t="s">
        <v>16483</v>
      </c>
      <c r="N1408" t="s">
        <v>16484</v>
      </c>
      <c r="O1408" t="s">
        <v>16485</v>
      </c>
      <c r="P1408" t="s">
        <v>16486</v>
      </c>
    </row>
    <row r="1409" spans="1:16" x14ac:dyDescent="0.25">
      <c r="A1409" s="4">
        <v>42250</v>
      </c>
      <c r="B1409" s="4">
        <v>42251</v>
      </c>
      <c r="C1409" t="s">
        <v>16487</v>
      </c>
      <c r="D1409" t="s">
        <v>16488</v>
      </c>
      <c r="E1409" t="s">
        <v>16489</v>
      </c>
      <c r="F1409" t="s">
        <v>16490</v>
      </c>
      <c r="G1409" t="s">
        <v>16490</v>
      </c>
      <c r="H1409" t="s">
        <v>16491</v>
      </c>
      <c r="I1409" t="s">
        <v>16490</v>
      </c>
      <c r="J1409" t="s">
        <v>16492</v>
      </c>
      <c r="K1409" t="s">
        <v>16493</v>
      </c>
      <c r="L1409" t="s">
        <v>16494</v>
      </c>
      <c r="M1409" t="s">
        <v>16495</v>
      </c>
      <c r="N1409" t="s">
        <v>16496</v>
      </c>
      <c r="O1409" t="s">
        <v>16497</v>
      </c>
      <c r="P1409" t="s">
        <v>16498</v>
      </c>
    </row>
    <row r="1410" spans="1:16" x14ac:dyDescent="0.25">
      <c r="A1410" s="4">
        <v>42251</v>
      </c>
      <c r="B1410" s="4">
        <v>42252</v>
      </c>
      <c r="C1410" t="s">
        <v>16499</v>
      </c>
      <c r="D1410" t="s">
        <v>16500</v>
      </c>
      <c r="E1410" t="s">
        <v>16501</v>
      </c>
      <c r="F1410" t="s">
        <v>16502</v>
      </c>
      <c r="G1410" t="s">
        <v>16502</v>
      </c>
      <c r="H1410" t="s">
        <v>16503</v>
      </c>
      <c r="I1410" t="s">
        <v>16502</v>
      </c>
      <c r="J1410" t="s">
        <v>16504</v>
      </c>
      <c r="K1410" t="s">
        <v>16505</v>
      </c>
      <c r="L1410" t="s">
        <v>16506</v>
      </c>
      <c r="M1410" t="s">
        <v>16507</v>
      </c>
      <c r="N1410" t="s">
        <v>16508</v>
      </c>
      <c r="O1410" t="s">
        <v>16509</v>
      </c>
      <c r="P1410" t="s">
        <v>16510</v>
      </c>
    </row>
    <row r="1411" spans="1:16" x14ac:dyDescent="0.25">
      <c r="A1411" s="4">
        <v>42252</v>
      </c>
      <c r="B1411" s="4">
        <v>42253</v>
      </c>
      <c r="C1411" t="s">
        <v>16511</v>
      </c>
      <c r="D1411">
        <v>0</v>
      </c>
      <c r="E1411" t="s">
        <v>16512</v>
      </c>
      <c r="F1411" t="s">
        <v>16513</v>
      </c>
      <c r="G1411" t="s">
        <v>16513</v>
      </c>
      <c r="H1411" t="s">
        <v>16514</v>
      </c>
      <c r="I1411" t="s">
        <v>16513</v>
      </c>
      <c r="J1411" t="s">
        <v>16515</v>
      </c>
      <c r="K1411" t="s">
        <v>16516</v>
      </c>
      <c r="L1411" t="s">
        <v>16517</v>
      </c>
      <c r="M1411" t="s">
        <v>16518</v>
      </c>
      <c r="N1411" t="s">
        <v>16519</v>
      </c>
      <c r="O1411" t="s">
        <v>16520</v>
      </c>
      <c r="P1411" t="s">
        <v>16521</v>
      </c>
    </row>
    <row r="1412" spans="1:16" x14ac:dyDescent="0.25">
      <c r="A1412" s="4">
        <v>42253</v>
      </c>
      <c r="B1412" s="4">
        <v>42254</v>
      </c>
      <c r="C1412" t="s">
        <v>16522</v>
      </c>
      <c r="D1412">
        <v>0</v>
      </c>
      <c r="E1412" t="s">
        <v>16523</v>
      </c>
      <c r="F1412" t="s">
        <v>16524</v>
      </c>
      <c r="G1412" t="s">
        <v>16524</v>
      </c>
      <c r="H1412" t="s">
        <v>16525</v>
      </c>
      <c r="I1412" t="s">
        <v>16524</v>
      </c>
      <c r="J1412" t="s">
        <v>16526</v>
      </c>
      <c r="K1412" t="s">
        <v>16527</v>
      </c>
      <c r="L1412" t="s">
        <v>16528</v>
      </c>
      <c r="M1412" t="s">
        <v>16529</v>
      </c>
      <c r="N1412" t="s">
        <v>16530</v>
      </c>
      <c r="O1412" t="s">
        <v>16531</v>
      </c>
      <c r="P1412" t="s">
        <v>16532</v>
      </c>
    </row>
    <row r="1413" spans="1:16" x14ac:dyDescent="0.25">
      <c r="A1413" s="4">
        <v>42254</v>
      </c>
      <c r="B1413" s="4">
        <v>42255</v>
      </c>
      <c r="C1413" t="s">
        <v>16533</v>
      </c>
      <c r="D1413" t="s">
        <v>16534</v>
      </c>
      <c r="E1413" t="s">
        <v>16535</v>
      </c>
      <c r="F1413" t="s">
        <v>16536</v>
      </c>
      <c r="G1413" t="s">
        <v>16536</v>
      </c>
      <c r="H1413" t="s">
        <v>16537</v>
      </c>
      <c r="I1413" t="s">
        <v>16536</v>
      </c>
      <c r="J1413" t="s">
        <v>16538</v>
      </c>
      <c r="K1413" t="s">
        <v>16539</v>
      </c>
      <c r="L1413" t="s">
        <v>16540</v>
      </c>
      <c r="M1413" t="s">
        <v>16541</v>
      </c>
      <c r="N1413" t="s">
        <v>16542</v>
      </c>
      <c r="O1413" t="s">
        <v>16543</v>
      </c>
      <c r="P1413" t="s">
        <v>16544</v>
      </c>
    </row>
    <row r="1414" spans="1:16" x14ac:dyDescent="0.25">
      <c r="A1414" s="4">
        <v>42255</v>
      </c>
      <c r="B1414" s="4">
        <v>42256</v>
      </c>
      <c r="C1414" t="s">
        <v>16545</v>
      </c>
      <c r="D1414" t="s">
        <v>16546</v>
      </c>
      <c r="E1414" t="s">
        <v>16547</v>
      </c>
      <c r="F1414" t="s">
        <v>16548</v>
      </c>
      <c r="G1414" t="s">
        <v>16548</v>
      </c>
      <c r="H1414" t="s">
        <v>16549</v>
      </c>
      <c r="I1414" t="s">
        <v>16548</v>
      </c>
      <c r="J1414" t="s">
        <v>16550</v>
      </c>
      <c r="K1414" t="s">
        <v>16551</v>
      </c>
      <c r="L1414" t="s">
        <v>16552</v>
      </c>
      <c r="M1414" t="s">
        <v>16553</v>
      </c>
      <c r="N1414" t="s">
        <v>16554</v>
      </c>
      <c r="O1414" t="s">
        <v>16555</v>
      </c>
      <c r="P1414" t="s">
        <v>16556</v>
      </c>
    </row>
    <row r="1415" spans="1:16" x14ac:dyDescent="0.25">
      <c r="A1415" s="4">
        <v>42256</v>
      </c>
      <c r="B1415" s="4">
        <v>42257</v>
      </c>
      <c r="C1415" t="s">
        <v>16557</v>
      </c>
      <c r="D1415" t="s">
        <v>16558</v>
      </c>
      <c r="E1415" t="s">
        <v>16559</v>
      </c>
      <c r="F1415" t="s">
        <v>16560</v>
      </c>
      <c r="G1415" t="s">
        <v>16560</v>
      </c>
      <c r="H1415" t="s">
        <v>16561</v>
      </c>
      <c r="I1415" t="s">
        <v>16560</v>
      </c>
      <c r="J1415" t="s">
        <v>16562</v>
      </c>
      <c r="K1415" t="s">
        <v>16563</v>
      </c>
      <c r="L1415" t="s">
        <v>16564</v>
      </c>
      <c r="M1415" t="s">
        <v>16565</v>
      </c>
      <c r="N1415" t="s">
        <v>16566</v>
      </c>
      <c r="O1415" t="s">
        <v>16567</v>
      </c>
      <c r="P1415" t="s">
        <v>16568</v>
      </c>
    </row>
    <row r="1416" spans="1:16" x14ac:dyDescent="0.25">
      <c r="A1416" s="4">
        <v>42257</v>
      </c>
      <c r="B1416" s="4">
        <v>42258</v>
      </c>
      <c r="C1416" t="s">
        <v>16569</v>
      </c>
      <c r="D1416" t="s">
        <v>16570</v>
      </c>
      <c r="E1416" t="s">
        <v>16571</v>
      </c>
      <c r="F1416" t="s">
        <v>16572</v>
      </c>
      <c r="G1416" t="s">
        <v>16572</v>
      </c>
      <c r="H1416" t="s">
        <v>16573</v>
      </c>
      <c r="I1416" t="s">
        <v>16572</v>
      </c>
      <c r="J1416" t="s">
        <v>16574</v>
      </c>
      <c r="K1416" t="s">
        <v>16575</v>
      </c>
      <c r="L1416" t="s">
        <v>16576</v>
      </c>
      <c r="M1416" t="s">
        <v>16577</v>
      </c>
      <c r="N1416" t="s">
        <v>16578</v>
      </c>
      <c r="O1416" t="s">
        <v>16579</v>
      </c>
      <c r="P1416" t="s">
        <v>16580</v>
      </c>
    </row>
    <row r="1417" spans="1:16" x14ac:dyDescent="0.25">
      <c r="A1417" s="4">
        <v>42258</v>
      </c>
      <c r="B1417" s="4">
        <v>42259</v>
      </c>
      <c r="C1417" t="s">
        <v>16581</v>
      </c>
      <c r="D1417" t="s">
        <v>16582</v>
      </c>
      <c r="E1417" t="s">
        <v>16583</v>
      </c>
      <c r="F1417" t="s">
        <v>16584</v>
      </c>
      <c r="G1417" t="s">
        <v>16584</v>
      </c>
      <c r="H1417" t="s">
        <v>16585</v>
      </c>
      <c r="I1417" t="s">
        <v>16584</v>
      </c>
      <c r="J1417" t="s">
        <v>16586</v>
      </c>
      <c r="K1417" t="s">
        <v>16587</v>
      </c>
      <c r="L1417" t="s">
        <v>16588</v>
      </c>
      <c r="M1417" t="s">
        <v>16589</v>
      </c>
      <c r="N1417" t="s">
        <v>16590</v>
      </c>
      <c r="O1417" t="s">
        <v>16591</v>
      </c>
      <c r="P1417" t="s">
        <v>16592</v>
      </c>
    </row>
    <row r="1418" spans="1:16" x14ac:dyDescent="0.25">
      <c r="A1418" s="4">
        <v>42259</v>
      </c>
      <c r="B1418" s="4">
        <v>42260</v>
      </c>
      <c r="C1418" t="s">
        <v>16593</v>
      </c>
      <c r="D1418">
        <v>0</v>
      </c>
      <c r="E1418" t="s">
        <v>16594</v>
      </c>
      <c r="F1418" t="s">
        <v>16595</v>
      </c>
      <c r="G1418" t="s">
        <v>16595</v>
      </c>
      <c r="H1418" t="s">
        <v>16596</v>
      </c>
      <c r="I1418" t="s">
        <v>16595</v>
      </c>
      <c r="J1418" t="s">
        <v>16597</v>
      </c>
      <c r="K1418" t="s">
        <v>16598</v>
      </c>
      <c r="L1418" t="s">
        <v>16599</v>
      </c>
      <c r="M1418" t="s">
        <v>16600</v>
      </c>
      <c r="N1418" t="s">
        <v>16601</v>
      </c>
      <c r="O1418" t="s">
        <v>16602</v>
      </c>
      <c r="P1418" t="s">
        <v>16603</v>
      </c>
    </row>
    <row r="1419" spans="1:16" x14ac:dyDescent="0.25">
      <c r="A1419" s="4">
        <v>42260</v>
      </c>
      <c r="B1419" s="4">
        <v>42261</v>
      </c>
      <c r="C1419" t="s">
        <v>16604</v>
      </c>
      <c r="D1419">
        <v>0</v>
      </c>
      <c r="E1419" t="s">
        <v>16605</v>
      </c>
      <c r="F1419" t="s">
        <v>16606</v>
      </c>
      <c r="G1419" t="s">
        <v>16606</v>
      </c>
      <c r="H1419" t="s">
        <v>16607</v>
      </c>
      <c r="I1419" t="s">
        <v>16606</v>
      </c>
      <c r="J1419" t="s">
        <v>16608</v>
      </c>
      <c r="K1419" t="s">
        <v>16609</v>
      </c>
      <c r="L1419" t="s">
        <v>16610</v>
      </c>
      <c r="M1419" t="s">
        <v>16611</v>
      </c>
      <c r="N1419" t="s">
        <v>16612</v>
      </c>
      <c r="O1419" t="s">
        <v>16613</v>
      </c>
      <c r="P1419" t="s">
        <v>16614</v>
      </c>
    </row>
    <row r="1420" spans="1:16" x14ac:dyDescent="0.25">
      <c r="A1420" s="4">
        <v>42261</v>
      </c>
      <c r="B1420" s="4">
        <v>42262</v>
      </c>
      <c r="C1420" t="s">
        <v>16615</v>
      </c>
      <c r="D1420" t="s">
        <v>16616</v>
      </c>
      <c r="E1420" t="s">
        <v>16617</v>
      </c>
      <c r="F1420" t="s">
        <v>16618</v>
      </c>
      <c r="G1420" t="s">
        <v>16618</v>
      </c>
      <c r="H1420" t="s">
        <v>16619</v>
      </c>
      <c r="I1420" t="s">
        <v>16618</v>
      </c>
      <c r="J1420" t="s">
        <v>16620</v>
      </c>
      <c r="K1420" t="s">
        <v>16621</v>
      </c>
      <c r="L1420" t="s">
        <v>16622</v>
      </c>
      <c r="M1420" t="s">
        <v>16623</v>
      </c>
      <c r="N1420" t="s">
        <v>16624</v>
      </c>
      <c r="O1420" t="s">
        <v>16625</v>
      </c>
      <c r="P1420" t="s">
        <v>16626</v>
      </c>
    </row>
    <row r="1421" spans="1:16" x14ac:dyDescent="0.25">
      <c r="A1421" s="4">
        <v>42262</v>
      </c>
      <c r="B1421" s="4">
        <v>42263</v>
      </c>
      <c r="C1421" t="s">
        <v>16627</v>
      </c>
      <c r="D1421" t="s">
        <v>16628</v>
      </c>
      <c r="E1421" t="s">
        <v>16629</v>
      </c>
      <c r="F1421" t="s">
        <v>16630</v>
      </c>
      <c r="G1421" t="s">
        <v>16630</v>
      </c>
      <c r="H1421" t="s">
        <v>16631</v>
      </c>
      <c r="I1421" t="s">
        <v>16630</v>
      </c>
      <c r="J1421" t="s">
        <v>16632</v>
      </c>
      <c r="K1421" t="s">
        <v>16633</v>
      </c>
      <c r="L1421" t="s">
        <v>16634</v>
      </c>
      <c r="M1421" t="s">
        <v>16635</v>
      </c>
      <c r="N1421" t="s">
        <v>16636</v>
      </c>
      <c r="O1421" t="s">
        <v>16637</v>
      </c>
      <c r="P1421" t="s">
        <v>16638</v>
      </c>
    </row>
    <row r="1422" spans="1:16" x14ac:dyDescent="0.25">
      <c r="A1422" s="4">
        <v>42263</v>
      </c>
      <c r="B1422" s="4">
        <v>42264</v>
      </c>
      <c r="C1422" t="s">
        <v>16639</v>
      </c>
      <c r="D1422" t="s">
        <v>16640</v>
      </c>
      <c r="E1422" t="s">
        <v>16641</v>
      </c>
      <c r="F1422" t="s">
        <v>16642</v>
      </c>
      <c r="G1422" t="s">
        <v>16642</v>
      </c>
      <c r="H1422" t="s">
        <v>16643</v>
      </c>
      <c r="I1422" t="s">
        <v>16642</v>
      </c>
      <c r="J1422" t="s">
        <v>16644</v>
      </c>
      <c r="K1422" t="s">
        <v>16645</v>
      </c>
      <c r="L1422" t="s">
        <v>16646</v>
      </c>
      <c r="M1422" t="s">
        <v>16647</v>
      </c>
      <c r="N1422" t="s">
        <v>16648</v>
      </c>
      <c r="O1422" t="s">
        <v>16649</v>
      </c>
      <c r="P1422" t="s">
        <v>16650</v>
      </c>
    </row>
    <row r="1423" spans="1:16" x14ac:dyDescent="0.25">
      <c r="A1423" s="4">
        <v>42264</v>
      </c>
      <c r="B1423" s="4">
        <v>42265</v>
      </c>
      <c r="C1423" t="s">
        <v>16651</v>
      </c>
      <c r="D1423" t="s">
        <v>16652</v>
      </c>
      <c r="E1423" t="s">
        <v>16653</v>
      </c>
      <c r="F1423" t="s">
        <v>16654</v>
      </c>
      <c r="G1423" t="s">
        <v>16654</v>
      </c>
      <c r="H1423" t="s">
        <v>16655</v>
      </c>
      <c r="I1423" t="s">
        <v>16654</v>
      </c>
      <c r="J1423" t="s">
        <v>16656</v>
      </c>
      <c r="K1423" t="s">
        <v>16657</v>
      </c>
      <c r="L1423" t="s">
        <v>16658</v>
      </c>
      <c r="M1423" t="s">
        <v>16659</v>
      </c>
      <c r="N1423" t="s">
        <v>16660</v>
      </c>
      <c r="O1423" t="s">
        <v>16661</v>
      </c>
      <c r="P1423" t="s">
        <v>16662</v>
      </c>
    </row>
    <row r="1424" spans="1:16" x14ac:dyDescent="0.25">
      <c r="A1424" s="4">
        <v>42265</v>
      </c>
      <c r="B1424" s="4">
        <v>42266</v>
      </c>
      <c r="C1424" t="s">
        <v>16663</v>
      </c>
      <c r="D1424" t="s">
        <v>16664</v>
      </c>
      <c r="E1424" t="s">
        <v>16665</v>
      </c>
      <c r="F1424" t="s">
        <v>16666</v>
      </c>
      <c r="G1424" t="s">
        <v>16666</v>
      </c>
      <c r="H1424" t="s">
        <v>16667</v>
      </c>
      <c r="I1424" t="s">
        <v>16666</v>
      </c>
      <c r="J1424" t="s">
        <v>16668</v>
      </c>
      <c r="K1424" t="s">
        <v>16669</v>
      </c>
      <c r="L1424" t="s">
        <v>16670</v>
      </c>
      <c r="M1424" t="s">
        <v>16671</v>
      </c>
      <c r="N1424" t="s">
        <v>16672</v>
      </c>
      <c r="O1424" t="s">
        <v>16673</v>
      </c>
      <c r="P1424" t="s">
        <v>16674</v>
      </c>
    </row>
    <row r="1425" spans="1:16" x14ac:dyDescent="0.25">
      <c r="A1425" s="4">
        <v>42266</v>
      </c>
      <c r="B1425" s="4">
        <v>42267</v>
      </c>
      <c r="C1425" t="s">
        <v>16675</v>
      </c>
      <c r="D1425">
        <v>0</v>
      </c>
      <c r="E1425" t="s">
        <v>16676</v>
      </c>
      <c r="F1425" t="s">
        <v>16677</v>
      </c>
      <c r="G1425" t="s">
        <v>16677</v>
      </c>
      <c r="H1425" t="s">
        <v>16678</v>
      </c>
      <c r="I1425" t="s">
        <v>16677</v>
      </c>
      <c r="J1425" t="s">
        <v>16679</v>
      </c>
      <c r="K1425" t="s">
        <v>16680</v>
      </c>
      <c r="L1425" t="s">
        <v>16681</v>
      </c>
      <c r="M1425" t="s">
        <v>16682</v>
      </c>
      <c r="N1425" t="s">
        <v>16683</v>
      </c>
      <c r="O1425" t="s">
        <v>16684</v>
      </c>
      <c r="P1425" t="s">
        <v>16685</v>
      </c>
    </row>
    <row r="1426" spans="1:16" x14ac:dyDescent="0.25">
      <c r="A1426" s="4">
        <v>42267</v>
      </c>
      <c r="B1426" s="4">
        <v>42268</v>
      </c>
      <c r="C1426" t="s">
        <v>16686</v>
      </c>
      <c r="D1426">
        <v>0</v>
      </c>
      <c r="E1426" t="s">
        <v>16687</v>
      </c>
      <c r="F1426" t="s">
        <v>16688</v>
      </c>
      <c r="G1426" t="s">
        <v>16688</v>
      </c>
      <c r="H1426" t="s">
        <v>16689</v>
      </c>
      <c r="I1426" t="s">
        <v>16688</v>
      </c>
      <c r="J1426" t="s">
        <v>16690</v>
      </c>
      <c r="K1426" t="s">
        <v>16691</v>
      </c>
      <c r="L1426" t="s">
        <v>16692</v>
      </c>
      <c r="M1426" t="s">
        <v>16693</v>
      </c>
      <c r="N1426" t="s">
        <v>16694</v>
      </c>
      <c r="O1426" t="s">
        <v>16695</v>
      </c>
      <c r="P1426" t="s">
        <v>16696</v>
      </c>
    </row>
    <row r="1427" spans="1:16" x14ac:dyDescent="0.25">
      <c r="A1427" s="4">
        <v>42268</v>
      </c>
      <c r="B1427" s="4">
        <v>42269</v>
      </c>
      <c r="C1427" t="s">
        <v>16697</v>
      </c>
      <c r="D1427" t="s">
        <v>16698</v>
      </c>
      <c r="E1427" t="s">
        <v>16699</v>
      </c>
      <c r="F1427" t="s">
        <v>16700</v>
      </c>
      <c r="G1427" t="s">
        <v>16700</v>
      </c>
      <c r="H1427" t="s">
        <v>16701</v>
      </c>
      <c r="I1427" t="s">
        <v>16700</v>
      </c>
      <c r="J1427" t="s">
        <v>16702</v>
      </c>
      <c r="K1427" t="s">
        <v>16703</v>
      </c>
      <c r="L1427" t="s">
        <v>16704</v>
      </c>
      <c r="M1427" t="s">
        <v>16705</v>
      </c>
      <c r="N1427" t="s">
        <v>16706</v>
      </c>
      <c r="O1427" t="s">
        <v>16707</v>
      </c>
      <c r="P1427" t="s">
        <v>16708</v>
      </c>
    </row>
    <row r="1428" spans="1:16" x14ac:dyDescent="0.25">
      <c r="A1428" s="4">
        <v>42269</v>
      </c>
      <c r="B1428" s="4">
        <v>42270</v>
      </c>
      <c r="C1428" t="s">
        <v>16709</v>
      </c>
      <c r="D1428" t="s">
        <v>16710</v>
      </c>
      <c r="E1428" t="s">
        <v>16711</v>
      </c>
      <c r="F1428" t="s">
        <v>16712</v>
      </c>
      <c r="G1428" t="s">
        <v>16712</v>
      </c>
      <c r="H1428" t="s">
        <v>16713</v>
      </c>
      <c r="I1428" t="s">
        <v>16712</v>
      </c>
      <c r="J1428" t="s">
        <v>16714</v>
      </c>
      <c r="K1428" t="s">
        <v>16715</v>
      </c>
      <c r="L1428" t="s">
        <v>16716</v>
      </c>
      <c r="M1428" t="s">
        <v>16717</v>
      </c>
      <c r="N1428" t="s">
        <v>16718</v>
      </c>
      <c r="O1428" t="s">
        <v>16719</v>
      </c>
      <c r="P1428" t="s">
        <v>16720</v>
      </c>
    </row>
    <row r="1429" spans="1:16" x14ac:dyDescent="0.25">
      <c r="A1429" s="4">
        <v>42270</v>
      </c>
      <c r="B1429" s="4">
        <v>42271</v>
      </c>
      <c r="C1429" t="s">
        <v>16721</v>
      </c>
      <c r="D1429" t="s">
        <v>16722</v>
      </c>
      <c r="E1429" t="s">
        <v>16723</v>
      </c>
      <c r="F1429" t="s">
        <v>16724</v>
      </c>
      <c r="G1429" t="s">
        <v>16724</v>
      </c>
      <c r="H1429" t="s">
        <v>16725</v>
      </c>
      <c r="I1429" t="s">
        <v>16724</v>
      </c>
      <c r="J1429" t="s">
        <v>16726</v>
      </c>
      <c r="K1429" t="s">
        <v>16727</v>
      </c>
      <c r="L1429" t="s">
        <v>16728</v>
      </c>
      <c r="M1429" t="s">
        <v>16729</v>
      </c>
      <c r="N1429" t="s">
        <v>16730</v>
      </c>
      <c r="O1429" t="s">
        <v>16731</v>
      </c>
      <c r="P1429" t="s">
        <v>16732</v>
      </c>
    </row>
    <row r="1430" spans="1:16" x14ac:dyDescent="0.25">
      <c r="A1430" s="4">
        <v>42271</v>
      </c>
      <c r="B1430" s="4">
        <v>42272</v>
      </c>
      <c r="C1430" t="s">
        <v>16733</v>
      </c>
      <c r="D1430" t="s">
        <v>16734</v>
      </c>
      <c r="E1430" t="s">
        <v>16735</v>
      </c>
      <c r="F1430" t="s">
        <v>16736</v>
      </c>
      <c r="G1430" t="s">
        <v>16736</v>
      </c>
      <c r="H1430" t="s">
        <v>16737</v>
      </c>
      <c r="I1430" t="s">
        <v>16736</v>
      </c>
      <c r="J1430" t="s">
        <v>16738</v>
      </c>
      <c r="K1430" t="s">
        <v>16739</v>
      </c>
      <c r="L1430" t="s">
        <v>16740</v>
      </c>
      <c r="M1430" t="s">
        <v>16741</v>
      </c>
      <c r="N1430" t="s">
        <v>16742</v>
      </c>
      <c r="O1430" t="s">
        <v>16743</v>
      </c>
      <c r="P1430" t="s">
        <v>16744</v>
      </c>
    </row>
    <row r="1431" spans="1:16" x14ac:dyDescent="0.25">
      <c r="A1431" s="4">
        <v>42272</v>
      </c>
      <c r="B1431" s="4">
        <v>42273</v>
      </c>
      <c r="C1431" t="s">
        <v>16745</v>
      </c>
      <c r="D1431" t="s">
        <v>16746</v>
      </c>
      <c r="E1431" t="s">
        <v>16747</v>
      </c>
      <c r="F1431" t="s">
        <v>16748</v>
      </c>
      <c r="G1431" t="s">
        <v>16748</v>
      </c>
      <c r="H1431" t="s">
        <v>16749</v>
      </c>
      <c r="I1431" t="s">
        <v>16748</v>
      </c>
      <c r="J1431" t="s">
        <v>16750</v>
      </c>
      <c r="K1431" t="s">
        <v>16751</v>
      </c>
      <c r="L1431" t="s">
        <v>16752</v>
      </c>
      <c r="M1431" t="s">
        <v>16753</v>
      </c>
      <c r="N1431" t="s">
        <v>16754</v>
      </c>
      <c r="O1431" t="s">
        <v>16755</v>
      </c>
      <c r="P1431" t="s">
        <v>16756</v>
      </c>
    </row>
    <row r="1432" spans="1:16" x14ac:dyDescent="0.25">
      <c r="A1432" s="4">
        <v>42273</v>
      </c>
      <c r="B1432" s="4">
        <v>42274</v>
      </c>
      <c r="C1432" t="s">
        <v>16757</v>
      </c>
      <c r="D1432">
        <v>0</v>
      </c>
      <c r="E1432" t="s">
        <v>16758</v>
      </c>
      <c r="F1432" t="s">
        <v>16759</v>
      </c>
      <c r="G1432" t="s">
        <v>16759</v>
      </c>
      <c r="H1432" t="s">
        <v>16760</v>
      </c>
      <c r="I1432" t="s">
        <v>16759</v>
      </c>
      <c r="J1432" t="s">
        <v>16761</v>
      </c>
      <c r="K1432" t="s">
        <v>16762</v>
      </c>
      <c r="L1432" t="s">
        <v>16763</v>
      </c>
      <c r="M1432" t="s">
        <v>16764</v>
      </c>
      <c r="N1432" t="s">
        <v>16765</v>
      </c>
      <c r="O1432" t="s">
        <v>16766</v>
      </c>
      <c r="P1432" t="s">
        <v>16767</v>
      </c>
    </row>
    <row r="1433" spans="1:16" x14ac:dyDescent="0.25">
      <c r="A1433" s="4">
        <v>42274</v>
      </c>
      <c r="B1433" s="4">
        <v>42275</v>
      </c>
      <c r="C1433" t="s">
        <v>16768</v>
      </c>
      <c r="D1433">
        <v>0</v>
      </c>
      <c r="E1433" t="s">
        <v>16769</v>
      </c>
      <c r="F1433" t="s">
        <v>16770</v>
      </c>
      <c r="G1433" t="s">
        <v>16770</v>
      </c>
      <c r="H1433" t="s">
        <v>16771</v>
      </c>
      <c r="I1433" t="s">
        <v>16770</v>
      </c>
      <c r="J1433" t="s">
        <v>16772</v>
      </c>
      <c r="K1433" t="s">
        <v>16773</v>
      </c>
      <c r="L1433" t="s">
        <v>16774</v>
      </c>
      <c r="M1433" t="s">
        <v>16775</v>
      </c>
      <c r="N1433" t="s">
        <v>16776</v>
      </c>
      <c r="O1433" t="s">
        <v>16777</v>
      </c>
      <c r="P1433" t="s">
        <v>16778</v>
      </c>
    </row>
    <row r="1434" spans="1:16" x14ac:dyDescent="0.25">
      <c r="A1434" s="4">
        <v>42275</v>
      </c>
      <c r="B1434" s="4">
        <v>42276</v>
      </c>
      <c r="C1434" t="s">
        <v>16779</v>
      </c>
      <c r="D1434" t="s">
        <v>16780</v>
      </c>
      <c r="E1434" t="s">
        <v>16781</v>
      </c>
      <c r="F1434" t="s">
        <v>16782</v>
      </c>
      <c r="G1434" t="s">
        <v>16782</v>
      </c>
      <c r="H1434" t="s">
        <v>16783</v>
      </c>
      <c r="I1434" t="s">
        <v>16782</v>
      </c>
      <c r="J1434" t="s">
        <v>16784</v>
      </c>
      <c r="K1434" t="s">
        <v>16785</v>
      </c>
      <c r="L1434" t="s">
        <v>16786</v>
      </c>
      <c r="M1434" t="s">
        <v>16787</v>
      </c>
      <c r="N1434" t="s">
        <v>16788</v>
      </c>
      <c r="O1434" t="s">
        <v>16789</v>
      </c>
      <c r="P1434" t="s">
        <v>16790</v>
      </c>
    </row>
    <row r="1435" spans="1:16" x14ac:dyDescent="0.25">
      <c r="A1435" s="4">
        <v>42276</v>
      </c>
      <c r="B1435" s="4">
        <v>42277</v>
      </c>
      <c r="C1435" t="s">
        <v>16791</v>
      </c>
      <c r="D1435" t="s">
        <v>16792</v>
      </c>
      <c r="E1435" t="s">
        <v>16793</v>
      </c>
      <c r="F1435" t="s">
        <v>16794</v>
      </c>
      <c r="G1435" t="s">
        <v>16794</v>
      </c>
      <c r="H1435" t="s">
        <v>16795</v>
      </c>
      <c r="I1435" t="s">
        <v>16794</v>
      </c>
      <c r="J1435" t="s">
        <v>16796</v>
      </c>
      <c r="K1435" t="s">
        <v>16797</v>
      </c>
      <c r="L1435" t="s">
        <v>16798</v>
      </c>
      <c r="M1435" t="s">
        <v>16799</v>
      </c>
      <c r="N1435" t="s">
        <v>16800</v>
      </c>
      <c r="O1435" t="s">
        <v>16801</v>
      </c>
      <c r="P1435" t="s">
        <v>16802</v>
      </c>
    </row>
    <row r="1436" spans="1:16" x14ac:dyDescent="0.25">
      <c r="A1436" s="4">
        <v>42277</v>
      </c>
      <c r="B1436" s="4">
        <v>42278</v>
      </c>
      <c r="C1436" t="s">
        <v>16803</v>
      </c>
      <c r="D1436" t="s">
        <v>16804</v>
      </c>
      <c r="E1436" t="s">
        <v>16805</v>
      </c>
      <c r="F1436" t="s">
        <v>16806</v>
      </c>
      <c r="G1436" t="s">
        <v>16806</v>
      </c>
      <c r="H1436" t="s">
        <v>16807</v>
      </c>
      <c r="I1436" t="s">
        <v>16806</v>
      </c>
      <c r="J1436" t="s">
        <v>16808</v>
      </c>
      <c r="K1436" t="s">
        <v>16809</v>
      </c>
      <c r="L1436" t="s">
        <v>16810</v>
      </c>
      <c r="M1436" t="s">
        <v>16811</v>
      </c>
      <c r="N1436" t="s">
        <v>16812</v>
      </c>
      <c r="O1436" t="s">
        <v>16813</v>
      </c>
      <c r="P1436" t="s">
        <v>16814</v>
      </c>
    </row>
    <row r="1437" spans="1:16" x14ac:dyDescent="0.25">
      <c r="A1437" s="4">
        <v>42278</v>
      </c>
      <c r="B1437" s="4">
        <v>42279</v>
      </c>
      <c r="C1437" t="s">
        <v>16815</v>
      </c>
      <c r="D1437" t="s">
        <v>16816</v>
      </c>
      <c r="E1437" t="s">
        <v>16817</v>
      </c>
      <c r="F1437" t="s">
        <v>16818</v>
      </c>
      <c r="G1437" t="s">
        <v>16818</v>
      </c>
      <c r="H1437" t="s">
        <v>16819</v>
      </c>
      <c r="I1437" t="s">
        <v>16818</v>
      </c>
      <c r="J1437" t="s">
        <v>16820</v>
      </c>
      <c r="K1437" t="s">
        <v>16821</v>
      </c>
      <c r="L1437" t="s">
        <v>16822</v>
      </c>
      <c r="M1437" t="s">
        <v>16823</v>
      </c>
      <c r="N1437" t="s">
        <v>16824</v>
      </c>
      <c r="O1437" t="s">
        <v>16825</v>
      </c>
      <c r="P1437" t="s">
        <v>16826</v>
      </c>
    </row>
    <row r="1438" spans="1:16" x14ac:dyDescent="0.25">
      <c r="A1438" s="4">
        <v>42279</v>
      </c>
      <c r="B1438" s="4">
        <v>42280</v>
      </c>
      <c r="C1438" t="s">
        <v>16827</v>
      </c>
      <c r="D1438" t="s">
        <v>16828</v>
      </c>
      <c r="E1438" t="s">
        <v>16829</v>
      </c>
      <c r="F1438" t="s">
        <v>16830</v>
      </c>
      <c r="G1438" t="s">
        <v>16830</v>
      </c>
      <c r="H1438" t="s">
        <v>16831</v>
      </c>
      <c r="I1438" t="s">
        <v>16830</v>
      </c>
      <c r="J1438" t="s">
        <v>16832</v>
      </c>
      <c r="K1438" t="s">
        <v>16833</v>
      </c>
      <c r="L1438" t="s">
        <v>16834</v>
      </c>
      <c r="M1438" t="s">
        <v>16835</v>
      </c>
      <c r="N1438" t="s">
        <v>16836</v>
      </c>
      <c r="O1438" t="s">
        <v>16837</v>
      </c>
      <c r="P1438" t="s">
        <v>16838</v>
      </c>
    </row>
    <row r="1439" spans="1:16" x14ac:dyDescent="0.25">
      <c r="A1439" s="4">
        <v>42280</v>
      </c>
      <c r="B1439" s="4">
        <v>42281</v>
      </c>
      <c r="C1439" t="s">
        <v>16839</v>
      </c>
      <c r="D1439">
        <v>0</v>
      </c>
      <c r="E1439" t="s">
        <v>16840</v>
      </c>
      <c r="F1439" t="s">
        <v>16841</v>
      </c>
      <c r="G1439" t="s">
        <v>16841</v>
      </c>
      <c r="H1439" t="s">
        <v>16842</v>
      </c>
      <c r="I1439" t="s">
        <v>16841</v>
      </c>
      <c r="J1439" t="s">
        <v>16843</v>
      </c>
      <c r="K1439" t="s">
        <v>16844</v>
      </c>
      <c r="L1439" t="s">
        <v>16845</v>
      </c>
      <c r="M1439" t="s">
        <v>16846</v>
      </c>
      <c r="N1439" t="s">
        <v>16847</v>
      </c>
      <c r="O1439" t="s">
        <v>16848</v>
      </c>
      <c r="P1439" t="s">
        <v>16849</v>
      </c>
    </row>
    <row r="1440" spans="1:16" x14ac:dyDescent="0.25">
      <c r="A1440" s="4">
        <v>42281</v>
      </c>
      <c r="B1440" s="4">
        <v>42282</v>
      </c>
      <c r="C1440" t="s">
        <v>16850</v>
      </c>
      <c r="D1440">
        <v>0</v>
      </c>
      <c r="E1440" t="s">
        <v>16851</v>
      </c>
      <c r="F1440" t="s">
        <v>16852</v>
      </c>
      <c r="G1440" t="s">
        <v>16852</v>
      </c>
      <c r="H1440" t="s">
        <v>16853</v>
      </c>
      <c r="I1440" t="s">
        <v>16852</v>
      </c>
      <c r="J1440" t="s">
        <v>16854</v>
      </c>
      <c r="K1440" t="s">
        <v>16855</v>
      </c>
      <c r="L1440" t="s">
        <v>16856</v>
      </c>
      <c r="M1440" t="s">
        <v>16857</v>
      </c>
      <c r="N1440" t="s">
        <v>16858</v>
      </c>
      <c r="O1440" t="s">
        <v>16859</v>
      </c>
      <c r="P1440" t="s">
        <v>16860</v>
      </c>
    </row>
    <row r="1441" spans="1:16" x14ac:dyDescent="0.25">
      <c r="A1441" s="4">
        <v>42282</v>
      </c>
      <c r="B1441" s="4">
        <v>42283</v>
      </c>
      <c r="C1441" t="s">
        <v>16861</v>
      </c>
      <c r="D1441" t="s">
        <v>16862</v>
      </c>
      <c r="E1441" t="s">
        <v>16863</v>
      </c>
      <c r="F1441" t="s">
        <v>16864</v>
      </c>
      <c r="G1441" t="s">
        <v>16864</v>
      </c>
      <c r="H1441" t="s">
        <v>16865</v>
      </c>
      <c r="I1441" t="s">
        <v>16864</v>
      </c>
      <c r="J1441" t="s">
        <v>16866</v>
      </c>
      <c r="K1441" t="s">
        <v>16867</v>
      </c>
      <c r="L1441" t="s">
        <v>16868</v>
      </c>
      <c r="M1441" t="s">
        <v>16869</v>
      </c>
      <c r="N1441" t="s">
        <v>16870</v>
      </c>
      <c r="O1441" t="s">
        <v>16871</v>
      </c>
      <c r="P1441" t="s">
        <v>16872</v>
      </c>
    </row>
    <row r="1442" spans="1:16" x14ac:dyDescent="0.25">
      <c r="A1442" s="4">
        <v>42283</v>
      </c>
      <c r="B1442" s="4">
        <v>42284</v>
      </c>
      <c r="C1442" t="s">
        <v>16873</v>
      </c>
      <c r="D1442" t="s">
        <v>16874</v>
      </c>
      <c r="E1442" t="s">
        <v>16875</v>
      </c>
      <c r="F1442" t="s">
        <v>16876</v>
      </c>
      <c r="G1442" t="s">
        <v>16876</v>
      </c>
      <c r="H1442" t="s">
        <v>16877</v>
      </c>
      <c r="I1442" t="s">
        <v>16876</v>
      </c>
      <c r="J1442" t="s">
        <v>16878</v>
      </c>
      <c r="K1442" t="s">
        <v>16879</v>
      </c>
      <c r="L1442" t="s">
        <v>16880</v>
      </c>
      <c r="M1442" t="s">
        <v>16881</v>
      </c>
      <c r="N1442" t="s">
        <v>16882</v>
      </c>
      <c r="O1442" t="s">
        <v>16883</v>
      </c>
      <c r="P1442" t="s">
        <v>16884</v>
      </c>
    </row>
    <row r="1443" spans="1:16" x14ac:dyDescent="0.25">
      <c r="A1443" s="4">
        <v>42284</v>
      </c>
      <c r="B1443" s="4">
        <v>42285</v>
      </c>
      <c r="C1443" t="s">
        <v>16885</v>
      </c>
      <c r="D1443" t="s">
        <v>16886</v>
      </c>
      <c r="E1443" t="s">
        <v>16887</v>
      </c>
      <c r="F1443" t="s">
        <v>16888</v>
      </c>
      <c r="G1443" t="s">
        <v>16888</v>
      </c>
      <c r="H1443" t="s">
        <v>16889</v>
      </c>
      <c r="I1443" t="s">
        <v>16888</v>
      </c>
      <c r="J1443" t="s">
        <v>16890</v>
      </c>
      <c r="K1443" t="s">
        <v>16891</v>
      </c>
      <c r="L1443" t="s">
        <v>16892</v>
      </c>
      <c r="M1443" t="s">
        <v>16893</v>
      </c>
      <c r="N1443" t="s">
        <v>16894</v>
      </c>
      <c r="O1443" t="s">
        <v>16895</v>
      </c>
      <c r="P1443" t="s">
        <v>16896</v>
      </c>
    </row>
    <row r="1444" spans="1:16" x14ac:dyDescent="0.25">
      <c r="A1444" s="4">
        <v>42285</v>
      </c>
      <c r="B1444" s="4">
        <v>42286</v>
      </c>
      <c r="C1444" t="s">
        <v>16897</v>
      </c>
      <c r="D1444" t="s">
        <v>16898</v>
      </c>
      <c r="E1444" t="s">
        <v>16899</v>
      </c>
      <c r="F1444" t="s">
        <v>16900</v>
      </c>
      <c r="G1444" t="s">
        <v>16900</v>
      </c>
      <c r="H1444" t="s">
        <v>16901</v>
      </c>
      <c r="I1444" t="s">
        <v>16900</v>
      </c>
      <c r="J1444" t="s">
        <v>16902</v>
      </c>
      <c r="K1444" t="s">
        <v>16903</v>
      </c>
      <c r="L1444" t="s">
        <v>16904</v>
      </c>
      <c r="M1444" t="s">
        <v>16905</v>
      </c>
      <c r="N1444" t="s">
        <v>16906</v>
      </c>
      <c r="O1444" t="s">
        <v>16907</v>
      </c>
      <c r="P1444" t="s">
        <v>16908</v>
      </c>
    </row>
    <row r="1445" spans="1:16" x14ac:dyDescent="0.25">
      <c r="A1445" s="4">
        <v>42286</v>
      </c>
      <c r="B1445" s="4">
        <v>42287</v>
      </c>
      <c r="C1445" t="s">
        <v>16909</v>
      </c>
      <c r="D1445" t="s">
        <v>16910</v>
      </c>
      <c r="E1445" t="s">
        <v>16911</v>
      </c>
      <c r="F1445" t="s">
        <v>16912</v>
      </c>
      <c r="G1445" t="s">
        <v>16912</v>
      </c>
      <c r="H1445" t="s">
        <v>16913</v>
      </c>
      <c r="I1445" t="s">
        <v>16912</v>
      </c>
      <c r="J1445" t="s">
        <v>16914</v>
      </c>
      <c r="K1445" t="s">
        <v>16915</v>
      </c>
      <c r="L1445" t="s">
        <v>16916</v>
      </c>
      <c r="M1445" t="s">
        <v>16917</v>
      </c>
      <c r="N1445" t="s">
        <v>16918</v>
      </c>
      <c r="O1445" t="s">
        <v>16919</v>
      </c>
      <c r="P1445" t="s">
        <v>16920</v>
      </c>
    </row>
    <row r="1446" spans="1:16" x14ac:dyDescent="0.25">
      <c r="A1446" s="4">
        <v>42287</v>
      </c>
      <c r="B1446" s="4">
        <v>42288</v>
      </c>
      <c r="C1446" t="s">
        <v>16921</v>
      </c>
      <c r="D1446">
        <v>0</v>
      </c>
      <c r="E1446" t="s">
        <v>16922</v>
      </c>
      <c r="F1446" t="s">
        <v>16923</v>
      </c>
      <c r="G1446" t="s">
        <v>16923</v>
      </c>
      <c r="H1446" t="s">
        <v>16924</v>
      </c>
      <c r="I1446" t="s">
        <v>16923</v>
      </c>
      <c r="J1446" t="s">
        <v>16925</v>
      </c>
      <c r="K1446" t="s">
        <v>16926</v>
      </c>
      <c r="L1446" t="s">
        <v>16927</v>
      </c>
      <c r="M1446" t="s">
        <v>16928</v>
      </c>
      <c r="N1446" t="s">
        <v>16929</v>
      </c>
      <c r="O1446" t="s">
        <v>16930</v>
      </c>
      <c r="P1446" t="s">
        <v>16931</v>
      </c>
    </row>
    <row r="1447" spans="1:16" x14ac:dyDescent="0.25">
      <c r="A1447" s="4">
        <v>42288</v>
      </c>
      <c r="B1447" s="4">
        <v>42289</v>
      </c>
      <c r="C1447" t="s">
        <v>16932</v>
      </c>
      <c r="D1447">
        <v>0</v>
      </c>
      <c r="E1447" t="s">
        <v>16933</v>
      </c>
      <c r="F1447" t="s">
        <v>16934</v>
      </c>
      <c r="G1447" t="s">
        <v>16934</v>
      </c>
      <c r="H1447" t="s">
        <v>16935</v>
      </c>
      <c r="I1447" t="s">
        <v>16934</v>
      </c>
      <c r="J1447" t="s">
        <v>16936</v>
      </c>
      <c r="K1447" t="s">
        <v>16937</v>
      </c>
      <c r="L1447" t="s">
        <v>16938</v>
      </c>
      <c r="M1447" t="s">
        <v>16939</v>
      </c>
      <c r="N1447" t="s">
        <v>16940</v>
      </c>
      <c r="O1447" t="s">
        <v>16941</v>
      </c>
      <c r="P1447" t="s">
        <v>16942</v>
      </c>
    </row>
    <row r="1448" spans="1:16" x14ac:dyDescent="0.25">
      <c r="A1448" s="4">
        <v>42289</v>
      </c>
      <c r="B1448" s="4">
        <v>42290</v>
      </c>
      <c r="C1448" t="s">
        <v>16943</v>
      </c>
      <c r="D1448" t="s">
        <v>16944</v>
      </c>
      <c r="E1448" t="s">
        <v>16945</v>
      </c>
      <c r="F1448" t="s">
        <v>16946</v>
      </c>
      <c r="G1448" t="s">
        <v>16946</v>
      </c>
      <c r="H1448" t="s">
        <v>16947</v>
      </c>
      <c r="I1448" t="s">
        <v>16946</v>
      </c>
      <c r="J1448" t="s">
        <v>16948</v>
      </c>
      <c r="K1448" t="s">
        <v>16949</v>
      </c>
      <c r="L1448" t="s">
        <v>16950</v>
      </c>
      <c r="M1448" t="s">
        <v>16951</v>
      </c>
      <c r="N1448" t="s">
        <v>16952</v>
      </c>
      <c r="O1448" t="s">
        <v>16953</v>
      </c>
      <c r="P1448" t="s">
        <v>16954</v>
      </c>
    </row>
    <row r="1449" spans="1:16" x14ac:dyDescent="0.25">
      <c r="A1449" s="4">
        <v>42290</v>
      </c>
      <c r="B1449" s="4">
        <v>42291</v>
      </c>
      <c r="C1449" t="s">
        <v>16955</v>
      </c>
      <c r="D1449" t="s">
        <v>16956</v>
      </c>
      <c r="E1449" t="s">
        <v>16957</v>
      </c>
      <c r="F1449" t="s">
        <v>16958</v>
      </c>
      <c r="G1449" t="s">
        <v>16958</v>
      </c>
      <c r="H1449" t="s">
        <v>16959</v>
      </c>
      <c r="I1449" t="s">
        <v>16958</v>
      </c>
      <c r="J1449" t="s">
        <v>16960</v>
      </c>
      <c r="K1449" t="s">
        <v>16961</v>
      </c>
      <c r="L1449" t="s">
        <v>16962</v>
      </c>
      <c r="M1449" t="s">
        <v>16963</v>
      </c>
      <c r="N1449" t="s">
        <v>16964</v>
      </c>
      <c r="O1449" t="s">
        <v>16965</v>
      </c>
      <c r="P1449" t="s">
        <v>16966</v>
      </c>
    </row>
    <row r="1450" spans="1:16" x14ac:dyDescent="0.25">
      <c r="A1450" s="4">
        <v>42291</v>
      </c>
      <c r="B1450" s="4">
        <v>42292</v>
      </c>
      <c r="C1450" t="s">
        <v>16967</v>
      </c>
      <c r="D1450" t="s">
        <v>16968</v>
      </c>
      <c r="E1450" t="s">
        <v>16969</v>
      </c>
      <c r="F1450" t="s">
        <v>16970</v>
      </c>
      <c r="G1450" t="s">
        <v>16970</v>
      </c>
      <c r="H1450" t="s">
        <v>16971</v>
      </c>
      <c r="I1450" t="s">
        <v>16970</v>
      </c>
      <c r="J1450" t="s">
        <v>16972</v>
      </c>
      <c r="K1450" t="s">
        <v>16973</v>
      </c>
      <c r="L1450" t="s">
        <v>16974</v>
      </c>
      <c r="M1450" t="s">
        <v>16975</v>
      </c>
      <c r="N1450" t="s">
        <v>16976</v>
      </c>
      <c r="O1450" t="s">
        <v>16977</v>
      </c>
      <c r="P1450" t="s">
        <v>16978</v>
      </c>
    </row>
    <row r="1451" spans="1:16" x14ac:dyDescent="0.25">
      <c r="A1451" s="4">
        <v>42292</v>
      </c>
      <c r="B1451" s="4">
        <v>42293</v>
      </c>
      <c r="C1451" t="s">
        <v>16979</v>
      </c>
      <c r="D1451" t="s">
        <v>16980</v>
      </c>
      <c r="E1451" t="s">
        <v>16981</v>
      </c>
      <c r="F1451" t="s">
        <v>16982</v>
      </c>
      <c r="G1451" t="s">
        <v>16982</v>
      </c>
      <c r="H1451" t="s">
        <v>16983</v>
      </c>
      <c r="I1451" t="s">
        <v>16982</v>
      </c>
      <c r="J1451" t="s">
        <v>16984</v>
      </c>
      <c r="K1451" t="s">
        <v>16985</v>
      </c>
      <c r="L1451" t="s">
        <v>16986</v>
      </c>
      <c r="M1451" t="s">
        <v>16987</v>
      </c>
      <c r="N1451" t="s">
        <v>16988</v>
      </c>
      <c r="O1451" t="s">
        <v>16989</v>
      </c>
      <c r="P1451" t="s">
        <v>16990</v>
      </c>
    </row>
    <row r="1452" spans="1:16" x14ac:dyDescent="0.25">
      <c r="A1452" s="4">
        <v>42293</v>
      </c>
      <c r="B1452" s="4">
        <v>42294</v>
      </c>
      <c r="C1452" t="s">
        <v>16991</v>
      </c>
      <c r="D1452" t="s">
        <v>16992</v>
      </c>
      <c r="E1452" t="s">
        <v>16993</v>
      </c>
      <c r="F1452" t="s">
        <v>16994</v>
      </c>
      <c r="G1452" t="s">
        <v>16994</v>
      </c>
      <c r="H1452" t="s">
        <v>16995</v>
      </c>
      <c r="I1452" t="s">
        <v>16994</v>
      </c>
      <c r="J1452" t="s">
        <v>16996</v>
      </c>
      <c r="K1452" t="s">
        <v>16997</v>
      </c>
      <c r="L1452" t="s">
        <v>16998</v>
      </c>
      <c r="M1452" t="s">
        <v>16999</v>
      </c>
      <c r="N1452" t="s">
        <v>17000</v>
      </c>
      <c r="O1452" t="s">
        <v>17001</v>
      </c>
      <c r="P1452" t="s">
        <v>17002</v>
      </c>
    </row>
    <row r="1453" spans="1:16" x14ac:dyDescent="0.25">
      <c r="A1453" s="4">
        <v>42294</v>
      </c>
      <c r="B1453" s="4">
        <v>42295</v>
      </c>
      <c r="C1453" t="s">
        <v>17003</v>
      </c>
      <c r="D1453">
        <v>0</v>
      </c>
      <c r="E1453" t="s">
        <v>17004</v>
      </c>
      <c r="F1453" t="s">
        <v>17005</v>
      </c>
      <c r="G1453" t="s">
        <v>17005</v>
      </c>
      <c r="H1453" t="s">
        <v>17006</v>
      </c>
      <c r="I1453" t="s">
        <v>17005</v>
      </c>
      <c r="J1453" t="s">
        <v>17007</v>
      </c>
      <c r="K1453" t="s">
        <v>17008</v>
      </c>
      <c r="L1453" t="s">
        <v>17009</v>
      </c>
      <c r="M1453" t="s">
        <v>17010</v>
      </c>
      <c r="N1453" t="s">
        <v>17011</v>
      </c>
      <c r="O1453" t="s">
        <v>17012</v>
      </c>
      <c r="P1453" t="s">
        <v>17013</v>
      </c>
    </row>
    <row r="1454" spans="1:16" x14ac:dyDescent="0.25">
      <c r="A1454" s="4">
        <v>42295</v>
      </c>
      <c r="B1454" s="4">
        <v>42296</v>
      </c>
      <c r="C1454" t="s">
        <v>17014</v>
      </c>
      <c r="D1454">
        <v>0</v>
      </c>
      <c r="E1454" t="s">
        <v>17015</v>
      </c>
      <c r="F1454" t="s">
        <v>17016</v>
      </c>
      <c r="G1454" t="s">
        <v>17016</v>
      </c>
      <c r="H1454" t="s">
        <v>17017</v>
      </c>
      <c r="I1454" t="s">
        <v>17016</v>
      </c>
      <c r="J1454" t="s">
        <v>17018</v>
      </c>
      <c r="K1454" t="s">
        <v>17019</v>
      </c>
      <c r="L1454" t="s">
        <v>17020</v>
      </c>
      <c r="M1454" t="s">
        <v>17021</v>
      </c>
      <c r="N1454" t="s">
        <v>17022</v>
      </c>
      <c r="O1454" t="s">
        <v>17023</v>
      </c>
      <c r="P1454" t="s">
        <v>17024</v>
      </c>
    </row>
    <row r="1455" spans="1:16" x14ac:dyDescent="0.25">
      <c r="A1455" s="4">
        <v>42296</v>
      </c>
      <c r="B1455" s="4">
        <v>42297</v>
      </c>
      <c r="C1455" t="s">
        <v>17025</v>
      </c>
      <c r="D1455" t="s">
        <v>17026</v>
      </c>
      <c r="E1455" t="s">
        <v>17027</v>
      </c>
      <c r="F1455" t="s">
        <v>17028</v>
      </c>
      <c r="G1455" t="s">
        <v>17028</v>
      </c>
      <c r="H1455" t="s">
        <v>17029</v>
      </c>
      <c r="I1455" t="s">
        <v>17028</v>
      </c>
      <c r="J1455" t="s">
        <v>17030</v>
      </c>
      <c r="K1455" t="s">
        <v>17031</v>
      </c>
      <c r="L1455" t="s">
        <v>17032</v>
      </c>
      <c r="M1455" t="s">
        <v>17033</v>
      </c>
      <c r="N1455" t="s">
        <v>17034</v>
      </c>
      <c r="O1455" t="s">
        <v>17035</v>
      </c>
      <c r="P1455" t="s">
        <v>17036</v>
      </c>
    </row>
    <row r="1456" spans="1:16" x14ac:dyDescent="0.25">
      <c r="A1456" s="4">
        <v>42297</v>
      </c>
      <c r="B1456" s="4">
        <v>42298</v>
      </c>
      <c r="C1456" t="s">
        <v>17037</v>
      </c>
      <c r="D1456" t="s">
        <v>17038</v>
      </c>
      <c r="E1456" t="s">
        <v>17039</v>
      </c>
      <c r="F1456" t="s">
        <v>17040</v>
      </c>
      <c r="G1456" t="s">
        <v>17040</v>
      </c>
      <c r="H1456" t="s">
        <v>17041</v>
      </c>
      <c r="I1456" t="s">
        <v>17040</v>
      </c>
      <c r="J1456" t="s">
        <v>17042</v>
      </c>
      <c r="K1456" t="s">
        <v>17043</v>
      </c>
      <c r="L1456" t="s">
        <v>17044</v>
      </c>
      <c r="M1456" t="s">
        <v>17045</v>
      </c>
      <c r="N1456" t="s">
        <v>17046</v>
      </c>
      <c r="O1456" t="s">
        <v>17047</v>
      </c>
      <c r="P1456" t="s">
        <v>17048</v>
      </c>
    </row>
    <row r="1457" spans="1:16" x14ac:dyDescent="0.25">
      <c r="A1457" s="4">
        <v>42298</v>
      </c>
      <c r="B1457" s="4">
        <v>42299</v>
      </c>
      <c r="C1457" t="s">
        <v>17049</v>
      </c>
      <c r="D1457" t="s">
        <v>17050</v>
      </c>
      <c r="E1457" t="s">
        <v>17051</v>
      </c>
      <c r="F1457" t="s">
        <v>17052</v>
      </c>
      <c r="G1457" t="s">
        <v>17052</v>
      </c>
      <c r="H1457" t="s">
        <v>17053</v>
      </c>
      <c r="I1457" t="s">
        <v>17052</v>
      </c>
      <c r="J1457" t="s">
        <v>17054</v>
      </c>
      <c r="K1457" t="s">
        <v>17055</v>
      </c>
      <c r="L1457" t="s">
        <v>17056</v>
      </c>
      <c r="M1457" t="s">
        <v>17057</v>
      </c>
      <c r="N1457" t="s">
        <v>17058</v>
      </c>
      <c r="O1457" t="s">
        <v>17059</v>
      </c>
      <c r="P1457" t="s">
        <v>17060</v>
      </c>
    </row>
    <row r="1458" spans="1:16" x14ac:dyDescent="0.25">
      <c r="A1458" s="4">
        <v>42299</v>
      </c>
      <c r="B1458" s="4">
        <v>42300</v>
      </c>
      <c r="C1458" t="s">
        <v>17061</v>
      </c>
      <c r="D1458" t="s">
        <v>17062</v>
      </c>
      <c r="E1458" t="s">
        <v>17063</v>
      </c>
      <c r="F1458" t="s">
        <v>17064</v>
      </c>
      <c r="G1458" t="s">
        <v>17064</v>
      </c>
      <c r="H1458" t="s">
        <v>17065</v>
      </c>
      <c r="I1458" t="s">
        <v>17064</v>
      </c>
      <c r="J1458" t="s">
        <v>17066</v>
      </c>
      <c r="K1458" t="s">
        <v>17067</v>
      </c>
      <c r="L1458" t="s">
        <v>17068</v>
      </c>
      <c r="M1458" t="s">
        <v>17069</v>
      </c>
      <c r="N1458" t="s">
        <v>17070</v>
      </c>
      <c r="O1458" t="s">
        <v>17071</v>
      </c>
      <c r="P1458" t="s">
        <v>17072</v>
      </c>
    </row>
    <row r="1459" spans="1:16" x14ac:dyDescent="0.25">
      <c r="A1459" s="4">
        <v>42300</v>
      </c>
      <c r="B1459" s="4">
        <v>42301</v>
      </c>
      <c r="C1459" t="s">
        <v>17073</v>
      </c>
      <c r="D1459" t="s">
        <v>17074</v>
      </c>
      <c r="E1459" t="s">
        <v>17075</v>
      </c>
      <c r="F1459" t="s">
        <v>17076</v>
      </c>
      <c r="G1459" t="s">
        <v>17076</v>
      </c>
      <c r="H1459" t="s">
        <v>17077</v>
      </c>
      <c r="I1459" t="s">
        <v>17076</v>
      </c>
      <c r="J1459" t="s">
        <v>17078</v>
      </c>
      <c r="K1459" t="s">
        <v>17079</v>
      </c>
      <c r="L1459" t="s">
        <v>17080</v>
      </c>
      <c r="M1459" t="s">
        <v>17081</v>
      </c>
      <c r="N1459" t="s">
        <v>17082</v>
      </c>
      <c r="O1459" t="s">
        <v>17083</v>
      </c>
      <c r="P1459" t="s">
        <v>17084</v>
      </c>
    </row>
    <row r="1460" spans="1:16" x14ac:dyDescent="0.25">
      <c r="A1460" s="4">
        <v>42301</v>
      </c>
      <c r="B1460" s="4">
        <v>42302</v>
      </c>
      <c r="C1460" t="s">
        <v>17085</v>
      </c>
      <c r="D1460">
        <v>0</v>
      </c>
      <c r="E1460" t="s">
        <v>17086</v>
      </c>
      <c r="F1460" t="s">
        <v>17087</v>
      </c>
      <c r="G1460" t="s">
        <v>17087</v>
      </c>
      <c r="H1460" t="s">
        <v>17088</v>
      </c>
      <c r="I1460" t="s">
        <v>17087</v>
      </c>
      <c r="J1460" t="s">
        <v>17089</v>
      </c>
      <c r="K1460" t="s">
        <v>17090</v>
      </c>
      <c r="L1460" t="s">
        <v>17091</v>
      </c>
      <c r="M1460" t="s">
        <v>17092</v>
      </c>
      <c r="N1460" t="s">
        <v>17093</v>
      </c>
      <c r="O1460" t="s">
        <v>17094</v>
      </c>
      <c r="P1460" t="s">
        <v>17095</v>
      </c>
    </row>
    <row r="1461" spans="1:16" x14ac:dyDescent="0.25">
      <c r="A1461" s="4">
        <v>42302</v>
      </c>
      <c r="B1461" s="4">
        <v>42303</v>
      </c>
      <c r="C1461" t="s">
        <v>17096</v>
      </c>
      <c r="D1461">
        <v>0</v>
      </c>
      <c r="E1461" t="s">
        <v>17097</v>
      </c>
      <c r="F1461" t="s">
        <v>17098</v>
      </c>
      <c r="G1461" t="s">
        <v>17098</v>
      </c>
      <c r="H1461" t="s">
        <v>17099</v>
      </c>
      <c r="I1461" t="s">
        <v>17098</v>
      </c>
      <c r="J1461" t="s">
        <v>17100</v>
      </c>
      <c r="K1461" t="s">
        <v>17101</v>
      </c>
      <c r="L1461" t="s">
        <v>17102</v>
      </c>
      <c r="M1461" t="s">
        <v>17103</v>
      </c>
      <c r="N1461" t="s">
        <v>17104</v>
      </c>
      <c r="O1461" t="s">
        <v>17105</v>
      </c>
      <c r="P1461" t="s">
        <v>17106</v>
      </c>
    </row>
    <row r="1462" spans="1:16" x14ac:dyDescent="0.25">
      <c r="A1462" s="4">
        <v>42303</v>
      </c>
      <c r="B1462" s="4">
        <v>42304</v>
      </c>
      <c r="C1462" t="s">
        <v>17107</v>
      </c>
      <c r="D1462" t="s">
        <v>17108</v>
      </c>
      <c r="E1462" t="s">
        <v>17109</v>
      </c>
      <c r="F1462" t="s">
        <v>17110</v>
      </c>
      <c r="G1462" t="s">
        <v>17110</v>
      </c>
      <c r="H1462" t="s">
        <v>17111</v>
      </c>
      <c r="I1462" t="s">
        <v>17110</v>
      </c>
      <c r="J1462" t="s">
        <v>17112</v>
      </c>
      <c r="K1462" t="s">
        <v>17113</v>
      </c>
      <c r="L1462" t="s">
        <v>17114</v>
      </c>
      <c r="M1462" t="s">
        <v>17115</v>
      </c>
      <c r="N1462" t="s">
        <v>17116</v>
      </c>
      <c r="O1462" t="s">
        <v>17117</v>
      </c>
      <c r="P1462" t="s">
        <v>17118</v>
      </c>
    </row>
    <row r="1463" spans="1:16" x14ac:dyDescent="0.25">
      <c r="A1463" s="4">
        <v>42304</v>
      </c>
      <c r="B1463" s="4">
        <v>42305</v>
      </c>
      <c r="C1463" t="s">
        <v>17119</v>
      </c>
      <c r="D1463" t="s">
        <v>17120</v>
      </c>
      <c r="E1463" t="s">
        <v>17121</v>
      </c>
      <c r="F1463" t="s">
        <v>17122</v>
      </c>
      <c r="G1463" t="s">
        <v>17122</v>
      </c>
      <c r="H1463" t="s">
        <v>17123</v>
      </c>
      <c r="I1463" t="s">
        <v>17122</v>
      </c>
      <c r="J1463" t="s">
        <v>17124</v>
      </c>
      <c r="K1463" t="s">
        <v>17125</v>
      </c>
      <c r="L1463" t="s">
        <v>17126</v>
      </c>
      <c r="M1463" t="s">
        <v>17127</v>
      </c>
      <c r="N1463" t="s">
        <v>17128</v>
      </c>
      <c r="O1463" t="s">
        <v>17129</v>
      </c>
      <c r="P1463" t="s">
        <v>17130</v>
      </c>
    </row>
    <row r="1464" spans="1:16" x14ac:dyDescent="0.25">
      <c r="A1464" s="4">
        <v>42305</v>
      </c>
      <c r="B1464" s="4">
        <v>42306</v>
      </c>
      <c r="C1464" t="s">
        <v>17131</v>
      </c>
      <c r="D1464" t="s">
        <v>17132</v>
      </c>
      <c r="E1464" t="s">
        <v>17133</v>
      </c>
      <c r="F1464" t="s">
        <v>17134</v>
      </c>
      <c r="G1464" t="s">
        <v>17134</v>
      </c>
      <c r="H1464" t="s">
        <v>17135</v>
      </c>
      <c r="I1464" t="s">
        <v>17134</v>
      </c>
      <c r="J1464" t="s">
        <v>17136</v>
      </c>
      <c r="K1464" t="s">
        <v>17137</v>
      </c>
      <c r="L1464" t="s">
        <v>17138</v>
      </c>
      <c r="M1464" t="s">
        <v>17139</v>
      </c>
      <c r="N1464" t="s">
        <v>17140</v>
      </c>
      <c r="O1464" t="s">
        <v>17141</v>
      </c>
      <c r="P1464" t="s">
        <v>17142</v>
      </c>
    </row>
    <row r="1465" spans="1:16" x14ac:dyDescent="0.25">
      <c r="A1465" s="4">
        <v>42306</v>
      </c>
      <c r="B1465" s="4">
        <v>42307</v>
      </c>
      <c r="C1465" t="s">
        <v>17143</v>
      </c>
      <c r="D1465" t="s">
        <v>17144</v>
      </c>
      <c r="E1465" t="s">
        <v>17145</v>
      </c>
      <c r="F1465" t="s">
        <v>17146</v>
      </c>
      <c r="G1465" t="s">
        <v>17146</v>
      </c>
      <c r="H1465" t="s">
        <v>17147</v>
      </c>
      <c r="I1465" t="s">
        <v>17146</v>
      </c>
      <c r="J1465" t="s">
        <v>17148</v>
      </c>
      <c r="K1465" t="s">
        <v>17149</v>
      </c>
      <c r="L1465" t="s">
        <v>17150</v>
      </c>
      <c r="M1465" t="s">
        <v>17151</v>
      </c>
      <c r="N1465" t="s">
        <v>17152</v>
      </c>
      <c r="O1465" t="s">
        <v>17153</v>
      </c>
      <c r="P1465" t="s">
        <v>17154</v>
      </c>
    </row>
    <row r="1466" spans="1:16" x14ac:dyDescent="0.25">
      <c r="A1466" s="4">
        <v>42307</v>
      </c>
      <c r="B1466" s="4">
        <v>42308</v>
      </c>
      <c r="C1466" t="s">
        <v>17155</v>
      </c>
      <c r="D1466" t="s">
        <v>17156</v>
      </c>
      <c r="E1466" t="s">
        <v>17157</v>
      </c>
      <c r="F1466" t="s">
        <v>17158</v>
      </c>
      <c r="G1466" t="s">
        <v>17158</v>
      </c>
      <c r="H1466" t="s">
        <v>17159</v>
      </c>
      <c r="I1466" t="s">
        <v>17158</v>
      </c>
      <c r="J1466" t="s">
        <v>17160</v>
      </c>
      <c r="K1466" t="s">
        <v>17161</v>
      </c>
      <c r="L1466" t="s">
        <v>17162</v>
      </c>
      <c r="M1466" t="s">
        <v>17163</v>
      </c>
      <c r="N1466" t="s">
        <v>17164</v>
      </c>
      <c r="O1466" t="s">
        <v>17165</v>
      </c>
      <c r="P1466" t="s">
        <v>17166</v>
      </c>
    </row>
    <row r="1467" spans="1:16" x14ac:dyDescent="0.25">
      <c r="A1467" s="4">
        <v>42308</v>
      </c>
      <c r="B1467" s="4">
        <v>42309</v>
      </c>
      <c r="C1467" t="s">
        <v>17167</v>
      </c>
      <c r="D1467">
        <v>0</v>
      </c>
      <c r="E1467" t="s">
        <v>17168</v>
      </c>
      <c r="F1467" t="s">
        <v>17169</v>
      </c>
      <c r="G1467" t="s">
        <v>17169</v>
      </c>
      <c r="H1467" t="s">
        <v>17170</v>
      </c>
      <c r="I1467" t="s">
        <v>17169</v>
      </c>
      <c r="J1467" t="s">
        <v>17171</v>
      </c>
      <c r="K1467" t="s">
        <v>17172</v>
      </c>
      <c r="L1467" t="s">
        <v>17173</v>
      </c>
      <c r="M1467" t="s">
        <v>17174</v>
      </c>
      <c r="N1467" t="s">
        <v>17175</v>
      </c>
      <c r="O1467" t="s">
        <v>17176</v>
      </c>
      <c r="P1467" t="s">
        <v>17177</v>
      </c>
    </row>
    <row r="1468" spans="1:16" x14ac:dyDescent="0.25">
      <c r="A1468" s="4">
        <v>42309</v>
      </c>
      <c r="B1468" s="4">
        <v>42310</v>
      </c>
      <c r="C1468" t="s">
        <v>17178</v>
      </c>
      <c r="D1468">
        <v>0</v>
      </c>
      <c r="E1468" t="s">
        <v>17179</v>
      </c>
      <c r="F1468" t="s">
        <v>17180</v>
      </c>
      <c r="G1468" t="s">
        <v>17180</v>
      </c>
      <c r="H1468" t="s">
        <v>17181</v>
      </c>
      <c r="I1468" t="s">
        <v>17180</v>
      </c>
      <c r="J1468" t="s">
        <v>17182</v>
      </c>
      <c r="K1468" t="s">
        <v>17183</v>
      </c>
      <c r="L1468" t="s">
        <v>17184</v>
      </c>
      <c r="M1468" t="s">
        <v>17185</v>
      </c>
      <c r="N1468" t="s">
        <v>17186</v>
      </c>
      <c r="O1468" t="s">
        <v>17187</v>
      </c>
      <c r="P1468" t="s">
        <v>17188</v>
      </c>
    </row>
    <row r="1469" spans="1:16" x14ac:dyDescent="0.25">
      <c r="A1469" s="4">
        <v>42310</v>
      </c>
      <c r="B1469" s="4">
        <v>42311</v>
      </c>
      <c r="C1469" t="s">
        <v>17189</v>
      </c>
      <c r="D1469" t="s">
        <v>17190</v>
      </c>
      <c r="E1469" t="s">
        <v>17191</v>
      </c>
      <c r="F1469" t="s">
        <v>17192</v>
      </c>
      <c r="G1469" t="s">
        <v>17192</v>
      </c>
      <c r="H1469" t="s">
        <v>17193</v>
      </c>
      <c r="I1469" t="s">
        <v>17192</v>
      </c>
      <c r="J1469" t="s">
        <v>17194</v>
      </c>
      <c r="K1469" t="s">
        <v>17195</v>
      </c>
      <c r="L1469" t="s">
        <v>17196</v>
      </c>
      <c r="M1469" t="s">
        <v>17197</v>
      </c>
      <c r="N1469" t="s">
        <v>17198</v>
      </c>
      <c r="O1469" t="s">
        <v>17199</v>
      </c>
      <c r="P1469" t="s">
        <v>17200</v>
      </c>
    </row>
    <row r="1470" spans="1:16" x14ac:dyDescent="0.25">
      <c r="A1470" s="4">
        <v>42311</v>
      </c>
      <c r="B1470" s="4">
        <v>42312</v>
      </c>
      <c r="C1470" t="s">
        <v>17201</v>
      </c>
      <c r="D1470" t="s">
        <v>17202</v>
      </c>
      <c r="E1470" t="s">
        <v>17203</v>
      </c>
      <c r="F1470" t="s">
        <v>17204</v>
      </c>
      <c r="G1470" t="s">
        <v>17204</v>
      </c>
      <c r="H1470" t="s">
        <v>17205</v>
      </c>
      <c r="I1470" t="s">
        <v>17204</v>
      </c>
      <c r="J1470" t="s">
        <v>17206</v>
      </c>
      <c r="K1470" t="s">
        <v>17207</v>
      </c>
      <c r="L1470" t="s">
        <v>17208</v>
      </c>
      <c r="M1470" t="s">
        <v>17209</v>
      </c>
      <c r="N1470" t="s">
        <v>17210</v>
      </c>
      <c r="O1470" t="s">
        <v>17211</v>
      </c>
      <c r="P1470" t="s">
        <v>17212</v>
      </c>
    </row>
    <row r="1471" spans="1:16" x14ac:dyDescent="0.25">
      <c r="A1471" s="4">
        <v>42312</v>
      </c>
      <c r="B1471" s="4">
        <v>42313</v>
      </c>
      <c r="C1471" t="s">
        <v>17213</v>
      </c>
      <c r="D1471" t="s">
        <v>17214</v>
      </c>
      <c r="E1471" t="s">
        <v>17215</v>
      </c>
      <c r="F1471" t="s">
        <v>17216</v>
      </c>
      <c r="G1471" t="s">
        <v>17216</v>
      </c>
      <c r="H1471" t="s">
        <v>17217</v>
      </c>
      <c r="I1471" t="s">
        <v>17216</v>
      </c>
      <c r="J1471" t="s">
        <v>17218</v>
      </c>
      <c r="K1471" t="s">
        <v>17219</v>
      </c>
      <c r="L1471" t="s">
        <v>17220</v>
      </c>
      <c r="M1471" t="s">
        <v>17221</v>
      </c>
      <c r="N1471" t="s">
        <v>17222</v>
      </c>
      <c r="O1471" t="s">
        <v>17223</v>
      </c>
      <c r="P1471" t="s">
        <v>17224</v>
      </c>
    </row>
    <row r="1472" spans="1:16" x14ac:dyDescent="0.25">
      <c r="A1472" s="4">
        <v>42313</v>
      </c>
      <c r="B1472" s="4">
        <v>42314</v>
      </c>
      <c r="C1472" t="s">
        <v>17225</v>
      </c>
      <c r="D1472" t="s">
        <v>17226</v>
      </c>
      <c r="E1472" t="s">
        <v>17227</v>
      </c>
      <c r="F1472" t="s">
        <v>17228</v>
      </c>
      <c r="G1472" t="s">
        <v>17228</v>
      </c>
      <c r="H1472" t="s">
        <v>17229</v>
      </c>
      <c r="I1472" t="s">
        <v>17228</v>
      </c>
      <c r="J1472" t="s">
        <v>17230</v>
      </c>
      <c r="K1472" t="s">
        <v>17231</v>
      </c>
      <c r="L1472" t="s">
        <v>17232</v>
      </c>
      <c r="M1472" t="s">
        <v>17233</v>
      </c>
      <c r="N1472" t="s">
        <v>17234</v>
      </c>
      <c r="O1472" t="s">
        <v>17235</v>
      </c>
      <c r="P1472" t="s">
        <v>17236</v>
      </c>
    </row>
    <row r="1473" spans="1:16" x14ac:dyDescent="0.25">
      <c r="A1473" s="4">
        <v>42314</v>
      </c>
      <c r="B1473" s="4">
        <v>42315</v>
      </c>
      <c r="C1473" t="s">
        <v>17237</v>
      </c>
      <c r="D1473" t="s">
        <v>17238</v>
      </c>
      <c r="E1473" t="s">
        <v>17239</v>
      </c>
      <c r="F1473" t="s">
        <v>17240</v>
      </c>
      <c r="G1473" t="s">
        <v>17240</v>
      </c>
      <c r="H1473" t="s">
        <v>17241</v>
      </c>
      <c r="I1473" t="s">
        <v>17240</v>
      </c>
      <c r="J1473" t="s">
        <v>17242</v>
      </c>
      <c r="K1473" t="s">
        <v>17243</v>
      </c>
      <c r="L1473" t="s">
        <v>17244</v>
      </c>
      <c r="M1473" t="s">
        <v>17245</v>
      </c>
      <c r="N1473" t="s">
        <v>17246</v>
      </c>
      <c r="O1473" t="s">
        <v>17247</v>
      </c>
      <c r="P1473" t="s">
        <v>17248</v>
      </c>
    </row>
    <row r="1474" spans="1:16" x14ac:dyDescent="0.25">
      <c r="A1474" s="4">
        <v>42315</v>
      </c>
      <c r="B1474" s="4">
        <v>42316</v>
      </c>
      <c r="C1474" t="s">
        <v>17249</v>
      </c>
      <c r="D1474">
        <v>0</v>
      </c>
      <c r="E1474" t="s">
        <v>17250</v>
      </c>
      <c r="F1474" t="s">
        <v>17251</v>
      </c>
      <c r="G1474" t="s">
        <v>17251</v>
      </c>
      <c r="H1474" t="s">
        <v>17252</v>
      </c>
      <c r="I1474" t="s">
        <v>17251</v>
      </c>
      <c r="J1474" t="s">
        <v>17253</v>
      </c>
      <c r="K1474" t="s">
        <v>17254</v>
      </c>
      <c r="L1474" t="s">
        <v>17255</v>
      </c>
      <c r="M1474" t="s">
        <v>17256</v>
      </c>
      <c r="N1474" t="s">
        <v>17257</v>
      </c>
      <c r="O1474" t="s">
        <v>17258</v>
      </c>
      <c r="P1474" t="s">
        <v>17259</v>
      </c>
    </row>
    <row r="1475" spans="1:16" x14ac:dyDescent="0.25">
      <c r="A1475" s="4">
        <v>42316</v>
      </c>
      <c r="B1475" s="4">
        <v>42317</v>
      </c>
      <c r="C1475" t="s">
        <v>17260</v>
      </c>
      <c r="D1475">
        <v>0</v>
      </c>
      <c r="E1475" t="s">
        <v>17261</v>
      </c>
      <c r="F1475" t="s">
        <v>17262</v>
      </c>
      <c r="G1475" t="s">
        <v>17262</v>
      </c>
      <c r="H1475" t="s">
        <v>17263</v>
      </c>
      <c r="I1475" t="s">
        <v>17262</v>
      </c>
      <c r="J1475" t="s">
        <v>17264</v>
      </c>
      <c r="K1475" t="s">
        <v>17265</v>
      </c>
      <c r="L1475" t="s">
        <v>17266</v>
      </c>
      <c r="M1475" t="s">
        <v>17267</v>
      </c>
      <c r="N1475" t="s">
        <v>17268</v>
      </c>
      <c r="O1475" t="s">
        <v>17269</v>
      </c>
      <c r="P1475" t="s">
        <v>17270</v>
      </c>
    </row>
    <row r="1476" spans="1:16" x14ac:dyDescent="0.25">
      <c r="A1476" s="4">
        <v>42317</v>
      </c>
      <c r="B1476" s="4">
        <v>42318</v>
      </c>
      <c r="C1476" t="s">
        <v>17271</v>
      </c>
      <c r="D1476" t="s">
        <v>17272</v>
      </c>
      <c r="E1476" t="s">
        <v>17273</v>
      </c>
      <c r="F1476" t="s">
        <v>17274</v>
      </c>
      <c r="G1476" t="s">
        <v>17274</v>
      </c>
      <c r="H1476" t="s">
        <v>17275</v>
      </c>
      <c r="I1476" t="s">
        <v>17274</v>
      </c>
      <c r="J1476" t="s">
        <v>17276</v>
      </c>
      <c r="K1476" t="s">
        <v>17277</v>
      </c>
      <c r="L1476" t="s">
        <v>17278</v>
      </c>
      <c r="M1476" t="s">
        <v>17279</v>
      </c>
      <c r="N1476" t="s">
        <v>17280</v>
      </c>
      <c r="O1476" t="s">
        <v>17281</v>
      </c>
      <c r="P1476" t="s">
        <v>17282</v>
      </c>
    </row>
    <row r="1477" spans="1:16" x14ac:dyDescent="0.25">
      <c r="A1477" s="4">
        <v>42318</v>
      </c>
      <c r="B1477" s="4">
        <v>42319</v>
      </c>
      <c r="C1477" t="s">
        <v>17283</v>
      </c>
      <c r="D1477" t="s">
        <v>17284</v>
      </c>
      <c r="E1477" t="s">
        <v>17285</v>
      </c>
      <c r="F1477" t="s">
        <v>17286</v>
      </c>
      <c r="G1477" t="s">
        <v>17286</v>
      </c>
      <c r="H1477" t="s">
        <v>17287</v>
      </c>
      <c r="I1477" t="s">
        <v>17286</v>
      </c>
      <c r="J1477" t="s">
        <v>17288</v>
      </c>
      <c r="K1477" t="s">
        <v>17289</v>
      </c>
      <c r="L1477" t="s">
        <v>17290</v>
      </c>
      <c r="M1477" t="s">
        <v>17291</v>
      </c>
      <c r="N1477" t="s">
        <v>17292</v>
      </c>
      <c r="O1477" t="s">
        <v>17293</v>
      </c>
      <c r="P1477" t="s">
        <v>17294</v>
      </c>
    </row>
    <row r="1478" spans="1:16" x14ac:dyDescent="0.25">
      <c r="A1478" s="4">
        <v>42319</v>
      </c>
      <c r="B1478" s="4">
        <v>42320</v>
      </c>
      <c r="C1478" t="s">
        <v>17295</v>
      </c>
      <c r="D1478" t="s">
        <v>17296</v>
      </c>
      <c r="E1478" t="s">
        <v>17297</v>
      </c>
      <c r="F1478" t="s">
        <v>17298</v>
      </c>
      <c r="G1478" t="s">
        <v>17298</v>
      </c>
      <c r="H1478" t="s">
        <v>17299</v>
      </c>
      <c r="I1478" t="s">
        <v>17298</v>
      </c>
      <c r="J1478" t="s">
        <v>17300</v>
      </c>
      <c r="K1478" t="s">
        <v>17301</v>
      </c>
      <c r="L1478" t="s">
        <v>17302</v>
      </c>
      <c r="M1478" t="s">
        <v>17303</v>
      </c>
      <c r="N1478" t="s">
        <v>17304</v>
      </c>
      <c r="O1478" t="s">
        <v>17305</v>
      </c>
      <c r="P1478" t="s">
        <v>17306</v>
      </c>
    </row>
    <row r="1479" spans="1:16" x14ac:dyDescent="0.25">
      <c r="A1479" s="4">
        <v>42320</v>
      </c>
      <c r="B1479" s="4">
        <v>42321</v>
      </c>
      <c r="C1479" t="s">
        <v>17307</v>
      </c>
      <c r="D1479" t="s">
        <v>17308</v>
      </c>
      <c r="E1479" t="s">
        <v>17309</v>
      </c>
      <c r="F1479" t="s">
        <v>17310</v>
      </c>
      <c r="G1479" t="s">
        <v>17310</v>
      </c>
      <c r="H1479" t="s">
        <v>17311</v>
      </c>
      <c r="I1479" t="s">
        <v>17310</v>
      </c>
      <c r="J1479" t="s">
        <v>17312</v>
      </c>
      <c r="K1479" t="s">
        <v>17313</v>
      </c>
      <c r="L1479" t="s">
        <v>17314</v>
      </c>
      <c r="M1479" t="s">
        <v>17315</v>
      </c>
      <c r="N1479" t="s">
        <v>17316</v>
      </c>
      <c r="O1479" t="s">
        <v>17317</v>
      </c>
      <c r="P1479" t="s">
        <v>17318</v>
      </c>
    </row>
    <row r="1480" spans="1:16" x14ac:dyDescent="0.25">
      <c r="A1480" s="4">
        <v>42321</v>
      </c>
      <c r="B1480" s="4">
        <v>42322</v>
      </c>
      <c r="C1480" t="s">
        <v>17319</v>
      </c>
      <c r="D1480" t="s">
        <v>17320</v>
      </c>
      <c r="E1480" t="s">
        <v>17321</v>
      </c>
      <c r="F1480" t="s">
        <v>17322</v>
      </c>
      <c r="G1480" t="s">
        <v>17322</v>
      </c>
      <c r="H1480" t="s">
        <v>17323</v>
      </c>
      <c r="I1480" t="s">
        <v>17322</v>
      </c>
      <c r="J1480" t="s">
        <v>17324</v>
      </c>
      <c r="K1480" t="s">
        <v>17325</v>
      </c>
      <c r="L1480" t="s">
        <v>17326</v>
      </c>
      <c r="M1480" t="s">
        <v>17327</v>
      </c>
      <c r="N1480" t="s">
        <v>17328</v>
      </c>
      <c r="O1480" t="s">
        <v>17329</v>
      </c>
      <c r="P1480" t="s">
        <v>17330</v>
      </c>
    </row>
    <row r="1481" spans="1:16" x14ac:dyDescent="0.25">
      <c r="A1481" s="4">
        <v>42322</v>
      </c>
      <c r="B1481" s="4">
        <v>42323</v>
      </c>
      <c r="C1481" t="s">
        <v>17331</v>
      </c>
      <c r="D1481">
        <v>0</v>
      </c>
      <c r="E1481" t="s">
        <v>17332</v>
      </c>
      <c r="F1481" t="s">
        <v>17333</v>
      </c>
      <c r="G1481" t="s">
        <v>17333</v>
      </c>
      <c r="H1481" t="s">
        <v>17334</v>
      </c>
      <c r="I1481" t="s">
        <v>17333</v>
      </c>
      <c r="J1481" t="s">
        <v>17335</v>
      </c>
      <c r="K1481" t="s">
        <v>17336</v>
      </c>
      <c r="L1481" t="s">
        <v>17337</v>
      </c>
      <c r="M1481" t="s">
        <v>17338</v>
      </c>
      <c r="N1481" t="s">
        <v>17339</v>
      </c>
      <c r="O1481" t="s">
        <v>17340</v>
      </c>
      <c r="P1481" t="s">
        <v>17341</v>
      </c>
    </row>
    <row r="1482" spans="1:16" x14ac:dyDescent="0.25">
      <c r="A1482" s="4">
        <v>42323</v>
      </c>
      <c r="B1482" s="4">
        <v>42324</v>
      </c>
      <c r="C1482" t="s">
        <v>17342</v>
      </c>
      <c r="D1482">
        <v>0</v>
      </c>
      <c r="E1482" t="s">
        <v>17343</v>
      </c>
      <c r="F1482" t="s">
        <v>17344</v>
      </c>
      <c r="G1482" t="s">
        <v>17344</v>
      </c>
      <c r="H1482" t="s">
        <v>17345</v>
      </c>
      <c r="I1482" t="s">
        <v>17344</v>
      </c>
      <c r="J1482" t="s">
        <v>17346</v>
      </c>
      <c r="K1482" t="s">
        <v>17347</v>
      </c>
      <c r="L1482" t="s">
        <v>17348</v>
      </c>
      <c r="M1482" t="s">
        <v>17349</v>
      </c>
      <c r="N1482" t="s">
        <v>17350</v>
      </c>
      <c r="O1482" t="s">
        <v>17351</v>
      </c>
      <c r="P1482" t="s">
        <v>17352</v>
      </c>
    </row>
    <row r="1483" spans="1:16" x14ac:dyDescent="0.25">
      <c r="A1483" s="4">
        <v>42324</v>
      </c>
      <c r="B1483" s="4">
        <v>42325</v>
      </c>
      <c r="C1483" t="s">
        <v>17353</v>
      </c>
      <c r="D1483" t="s">
        <v>17354</v>
      </c>
      <c r="E1483" t="s">
        <v>17355</v>
      </c>
      <c r="F1483" t="s">
        <v>17356</v>
      </c>
      <c r="G1483" t="s">
        <v>17356</v>
      </c>
      <c r="H1483" t="s">
        <v>17357</v>
      </c>
      <c r="I1483" t="s">
        <v>17356</v>
      </c>
      <c r="J1483" t="s">
        <v>17358</v>
      </c>
      <c r="K1483" t="s">
        <v>17359</v>
      </c>
      <c r="L1483" t="s">
        <v>17360</v>
      </c>
      <c r="M1483" t="s">
        <v>17361</v>
      </c>
      <c r="N1483" t="s">
        <v>17362</v>
      </c>
      <c r="O1483" t="s">
        <v>17363</v>
      </c>
      <c r="P1483" t="s">
        <v>17364</v>
      </c>
    </row>
    <row r="1484" spans="1:16" x14ac:dyDescent="0.25">
      <c r="A1484" s="4">
        <v>42325</v>
      </c>
      <c r="B1484" s="4">
        <v>42326</v>
      </c>
      <c r="C1484" t="s">
        <v>17365</v>
      </c>
      <c r="D1484" t="s">
        <v>17366</v>
      </c>
      <c r="E1484" t="s">
        <v>17367</v>
      </c>
      <c r="F1484" t="s">
        <v>17368</v>
      </c>
      <c r="G1484" t="s">
        <v>17368</v>
      </c>
      <c r="H1484" t="s">
        <v>17369</v>
      </c>
      <c r="I1484" t="s">
        <v>17368</v>
      </c>
      <c r="J1484" t="s">
        <v>17370</v>
      </c>
      <c r="K1484" t="s">
        <v>17371</v>
      </c>
      <c r="L1484" t="s">
        <v>17372</v>
      </c>
      <c r="M1484" t="s">
        <v>17373</v>
      </c>
      <c r="N1484" t="s">
        <v>17374</v>
      </c>
      <c r="O1484" t="s">
        <v>17375</v>
      </c>
      <c r="P1484" t="s">
        <v>17376</v>
      </c>
    </row>
    <row r="1485" spans="1:16" x14ac:dyDescent="0.25">
      <c r="A1485" s="4">
        <v>42326</v>
      </c>
      <c r="B1485" s="4">
        <v>42327</v>
      </c>
      <c r="C1485" t="s">
        <v>17377</v>
      </c>
      <c r="D1485" t="s">
        <v>17378</v>
      </c>
      <c r="E1485" t="s">
        <v>17379</v>
      </c>
      <c r="F1485" t="s">
        <v>17380</v>
      </c>
      <c r="G1485" t="s">
        <v>17380</v>
      </c>
      <c r="H1485" t="s">
        <v>17381</v>
      </c>
      <c r="I1485" t="s">
        <v>17380</v>
      </c>
      <c r="J1485" t="s">
        <v>17382</v>
      </c>
      <c r="K1485" t="s">
        <v>17383</v>
      </c>
      <c r="L1485" t="s">
        <v>17384</v>
      </c>
      <c r="M1485" t="s">
        <v>17385</v>
      </c>
      <c r="N1485" t="s">
        <v>17386</v>
      </c>
      <c r="O1485" t="s">
        <v>17387</v>
      </c>
      <c r="P1485" t="s">
        <v>17388</v>
      </c>
    </row>
    <row r="1486" spans="1:16" x14ac:dyDescent="0.25">
      <c r="A1486" s="4">
        <v>42327</v>
      </c>
      <c r="B1486" s="4">
        <v>42328</v>
      </c>
      <c r="C1486" t="s">
        <v>17389</v>
      </c>
      <c r="D1486" t="s">
        <v>17390</v>
      </c>
      <c r="E1486" t="s">
        <v>17391</v>
      </c>
      <c r="F1486" t="s">
        <v>17392</v>
      </c>
      <c r="G1486" t="s">
        <v>17392</v>
      </c>
      <c r="H1486" t="s">
        <v>17393</v>
      </c>
      <c r="I1486" t="s">
        <v>17392</v>
      </c>
      <c r="J1486" t="s">
        <v>17394</v>
      </c>
      <c r="K1486" t="s">
        <v>17395</v>
      </c>
      <c r="L1486" t="s">
        <v>17396</v>
      </c>
      <c r="M1486" t="s">
        <v>17397</v>
      </c>
      <c r="N1486" t="s">
        <v>17398</v>
      </c>
      <c r="O1486" t="s">
        <v>17399</v>
      </c>
      <c r="P1486" t="s">
        <v>17400</v>
      </c>
    </row>
    <row r="1487" spans="1:16" x14ac:dyDescent="0.25">
      <c r="A1487" s="4">
        <v>42328</v>
      </c>
      <c r="B1487" s="4">
        <v>42329</v>
      </c>
      <c r="C1487" t="s">
        <v>17401</v>
      </c>
      <c r="D1487" t="s">
        <v>17402</v>
      </c>
      <c r="E1487" t="s">
        <v>17403</v>
      </c>
      <c r="F1487" t="s">
        <v>17404</v>
      </c>
      <c r="G1487" t="s">
        <v>17404</v>
      </c>
      <c r="H1487" t="s">
        <v>17405</v>
      </c>
      <c r="I1487" t="s">
        <v>17404</v>
      </c>
      <c r="J1487" t="s">
        <v>17406</v>
      </c>
      <c r="K1487" t="s">
        <v>17407</v>
      </c>
      <c r="L1487" t="s">
        <v>17408</v>
      </c>
      <c r="M1487" t="s">
        <v>17409</v>
      </c>
      <c r="N1487" t="s">
        <v>17410</v>
      </c>
      <c r="O1487" t="s">
        <v>17411</v>
      </c>
      <c r="P1487" t="s">
        <v>17412</v>
      </c>
    </row>
    <row r="1488" spans="1:16" x14ac:dyDescent="0.25">
      <c r="A1488" s="4">
        <v>42329</v>
      </c>
      <c r="B1488" s="4">
        <v>42330</v>
      </c>
      <c r="C1488" t="s">
        <v>17413</v>
      </c>
      <c r="D1488">
        <v>0</v>
      </c>
      <c r="E1488" t="s">
        <v>17414</v>
      </c>
      <c r="F1488" t="s">
        <v>17415</v>
      </c>
      <c r="G1488" t="s">
        <v>17415</v>
      </c>
      <c r="H1488" t="s">
        <v>17416</v>
      </c>
      <c r="I1488" t="s">
        <v>17415</v>
      </c>
      <c r="J1488" t="s">
        <v>17417</v>
      </c>
      <c r="K1488" t="s">
        <v>17418</v>
      </c>
      <c r="L1488" t="s">
        <v>17419</v>
      </c>
      <c r="M1488" t="s">
        <v>17420</v>
      </c>
      <c r="N1488" t="s">
        <v>17421</v>
      </c>
      <c r="O1488" t="s">
        <v>17422</v>
      </c>
      <c r="P1488" t="s">
        <v>17423</v>
      </c>
    </row>
    <row r="1489" spans="1:16" x14ac:dyDescent="0.25">
      <c r="A1489" s="4">
        <v>42330</v>
      </c>
      <c r="B1489" s="4">
        <v>42331</v>
      </c>
      <c r="C1489" t="s">
        <v>17424</v>
      </c>
      <c r="D1489">
        <v>0</v>
      </c>
      <c r="E1489" t="s">
        <v>17425</v>
      </c>
      <c r="F1489" t="s">
        <v>17426</v>
      </c>
      <c r="G1489" t="s">
        <v>17426</v>
      </c>
      <c r="H1489" t="s">
        <v>17427</v>
      </c>
      <c r="I1489" t="s">
        <v>17426</v>
      </c>
      <c r="J1489" t="s">
        <v>17428</v>
      </c>
      <c r="K1489" t="s">
        <v>17429</v>
      </c>
      <c r="L1489" t="s">
        <v>17430</v>
      </c>
      <c r="M1489" t="s">
        <v>17431</v>
      </c>
      <c r="N1489" t="s">
        <v>17432</v>
      </c>
      <c r="O1489" t="s">
        <v>17433</v>
      </c>
      <c r="P1489" t="s">
        <v>17434</v>
      </c>
    </row>
    <row r="1490" spans="1:16" x14ac:dyDescent="0.25">
      <c r="A1490" s="4">
        <v>42331</v>
      </c>
      <c r="B1490" s="4">
        <v>42332</v>
      </c>
      <c r="C1490" t="s">
        <v>17435</v>
      </c>
      <c r="D1490" t="s">
        <v>17436</v>
      </c>
      <c r="E1490" t="s">
        <v>17437</v>
      </c>
      <c r="F1490" t="s">
        <v>17438</v>
      </c>
      <c r="G1490" t="s">
        <v>17438</v>
      </c>
      <c r="H1490" t="s">
        <v>17439</v>
      </c>
      <c r="I1490" t="s">
        <v>17438</v>
      </c>
      <c r="J1490" t="s">
        <v>17440</v>
      </c>
      <c r="K1490" t="s">
        <v>17441</v>
      </c>
      <c r="L1490" t="s">
        <v>17442</v>
      </c>
      <c r="M1490" t="s">
        <v>17443</v>
      </c>
      <c r="N1490" t="s">
        <v>17444</v>
      </c>
      <c r="O1490" t="s">
        <v>17445</v>
      </c>
      <c r="P1490" t="s">
        <v>17446</v>
      </c>
    </row>
    <row r="1491" spans="1:16" x14ac:dyDescent="0.25">
      <c r="A1491" s="4">
        <v>42332</v>
      </c>
      <c r="B1491" s="4">
        <v>42333</v>
      </c>
      <c r="C1491" t="s">
        <v>17447</v>
      </c>
      <c r="D1491" t="s">
        <v>17448</v>
      </c>
      <c r="E1491" t="s">
        <v>17449</v>
      </c>
      <c r="F1491" t="s">
        <v>17450</v>
      </c>
      <c r="G1491" t="s">
        <v>17450</v>
      </c>
      <c r="H1491" t="s">
        <v>17451</v>
      </c>
      <c r="I1491" t="s">
        <v>17450</v>
      </c>
      <c r="J1491" t="s">
        <v>17452</v>
      </c>
      <c r="K1491" t="s">
        <v>17453</v>
      </c>
      <c r="L1491" t="s">
        <v>17454</v>
      </c>
      <c r="M1491" t="s">
        <v>17455</v>
      </c>
      <c r="N1491" t="s">
        <v>17456</v>
      </c>
      <c r="O1491" t="s">
        <v>17457</v>
      </c>
      <c r="P1491" t="s">
        <v>17458</v>
      </c>
    </row>
    <row r="1492" spans="1:16" x14ac:dyDescent="0.25">
      <c r="A1492" s="4">
        <v>42333</v>
      </c>
      <c r="B1492" s="4">
        <v>42334</v>
      </c>
      <c r="C1492" t="s">
        <v>17459</v>
      </c>
      <c r="D1492" t="s">
        <v>17460</v>
      </c>
      <c r="E1492" t="s">
        <v>17461</v>
      </c>
      <c r="F1492" t="s">
        <v>17462</v>
      </c>
      <c r="G1492" t="s">
        <v>17462</v>
      </c>
      <c r="H1492" t="s">
        <v>17463</v>
      </c>
      <c r="I1492" t="s">
        <v>17462</v>
      </c>
      <c r="J1492" t="s">
        <v>17464</v>
      </c>
      <c r="K1492" t="s">
        <v>17465</v>
      </c>
      <c r="L1492" t="s">
        <v>17466</v>
      </c>
      <c r="M1492" t="s">
        <v>17467</v>
      </c>
      <c r="N1492" t="s">
        <v>17468</v>
      </c>
      <c r="O1492" t="s">
        <v>17469</v>
      </c>
      <c r="P1492" t="s">
        <v>17470</v>
      </c>
    </row>
    <row r="1493" spans="1:16" x14ac:dyDescent="0.25">
      <c r="A1493" s="4">
        <v>42334</v>
      </c>
      <c r="B1493" s="4">
        <v>42335</v>
      </c>
      <c r="C1493" t="s">
        <v>17471</v>
      </c>
      <c r="D1493" t="s">
        <v>17472</v>
      </c>
      <c r="E1493" t="s">
        <v>17473</v>
      </c>
      <c r="F1493" t="s">
        <v>17474</v>
      </c>
      <c r="G1493" t="s">
        <v>17474</v>
      </c>
      <c r="H1493" t="s">
        <v>17475</v>
      </c>
      <c r="I1493" t="s">
        <v>17474</v>
      </c>
      <c r="J1493" t="s">
        <v>17476</v>
      </c>
      <c r="K1493" t="s">
        <v>17477</v>
      </c>
      <c r="L1493" t="s">
        <v>17478</v>
      </c>
      <c r="M1493" t="s">
        <v>17479</v>
      </c>
      <c r="N1493" t="s">
        <v>17480</v>
      </c>
      <c r="O1493" t="s">
        <v>17481</v>
      </c>
      <c r="P1493" t="s">
        <v>17482</v>
      </c>
    </row>
    <row r="1494" spans="1:16" x14ac:dyDescent="0.25">
      <c r="A1494" s="4">
        <v>42335</v>
      </c>
      <c r="B1494" s="4">
        <v>42336</v>
      </c>
      <c r="C1494" t="s">
        <v>17483</v>
      </c>
      <c r="D1494" t="s">
        <v>17484</v>
      </c>
      <c r="E1494" t="s">
        <v>17485</v>
      </c>
      <c r="F1494" t="s">
        <v>17486</v>
      </c>
      <c r="G1494" t="s">
        <v>17486</v>
      </c>
      <c r="H1494" t="s">
        <v>17487</v>
      </c>
      <c r="I1494" t="s">
        <v>17486</v>
      </c>
      <c r="J1494" t="s">
        <v>17488</v>
      </c>
      <c r="K1494" t="s">
        <v>17489</v>
      </c>
      <c r="L1494" t="s">
        <v>17490</v>
      </c>
      <c r="M1494" t="s">
        <v>17491</v>
      </c>
      <c r="N1494" t="s">
        <v>17492</v>
      </c>
      <c r="O1494" t="s">
        <v>17493</v>
      </c>
      <c r="P1494" t="s">
        <v>17494</v>
      </c>
    </row>
    <row r="1495" spans="1:16" x14ac:dyDescent="0.25">
      <c r="A1495" s="4">
        <v>42336</v>
      </c>
      <c r="B1495" s="4">
        <v>42337</v>
      </c>
      <c r="C1495" t="s">
        <v>17495</v>
      </c>
      <c r="D1495">
        <v>0</v>
      </c>
      <c r="E1495" t="s">
        <v>17496</v>
      </c>
      <c r="F1495" t="s">
        <v>17497</v>
      </c>
      <c r="G1495" t="s">
        <v>17497</v>
      </c>
      <c r="H1495" t="s">
        <v>17498</v>
      </c>
      <c r="I1495" t="s">
        <v>17497</v>
      </c>
      <c r="J1495" t="s">
        <v>17499</v>
      </c>
      <c r="K1495" t="s">
        <v>17500</v>
      </c>
      <c r="L1495" t="s">
        <v>17501</v>
      </c>
      <c r="M1495" t="s">
        <v>17502</v>
      </c>
      <c r="N1495" t="s">
        <v>17503</v>
      </c>
      <c r="O1495" t="s">
        <v>17504</v>
      </c>
      <c r="P1495" t="s">
        <v>17505</v>
      </c>
    </row>
    <row r="1496" spans="1:16" x14ac:dyDescent="0.25">
      <c r="A1496" s="4">
        <v>42337</v>
      </c>
      <c r="B1496" s="4">
        <v>42338</v>
      </c>
      <c r="C1496" t="s">
        <v>17506</v>
      </c>
      <c r="D1496">
        <v>0</v>
      </c>
      <c r="E1496" t="s">
        <v>17507</v>
      </c>
      <c r="F1496" t="s">
        <v>17508</v>
      </c>
      <c r="G1496" t="s">
        <v>17508</v>
      </c>
      <c r="H1496" t="s">
        <v>17509</v>
      </c>
      <c r="I1496" t="s">
        <v>17508</v>
      </c>
      <c r="J1496" t="s">
        <v>17510</v>
      </c>
      <c r="K1496" t="s">
        <v>17511</v>
      </c>
      <c r="L1496" t="s">
        <v>17512</v>
      </c>
      <c r="M1496" t="s">
        <v>17513</v>
      </c>
      <c r="N1496" t="s">
        <v>17514</v>
      </c>
      <c r="O1496" t="s">
        <v>17515</v>
      </c>
      <c r="P1496" t="s">
        <v>17516</v>
      </c>
    </row>
    <row r="1497" spans="1:16" x14ac:dyDescent="0.25">
      <c r="A1497" s="4">
        <v>42338</v>
      </c>
      <c r="B1497" s="4">
        <v>42339</v>
      </c>
      <c r="C1497" t="s">
        <v>17517</v>
      </c>
      <c r="D1497" t="s">
        <v>17518</v>
      </c>
      <c r="E1497" t="s">
        <v>17519</v>
      </c>
      <c r="F1497" t="s">
        <v>17520</v>
      </c>
      <c r="G1497" t="s">
        <v>17520</v>
      </c>
      <c r="H1497" t="s">
        <v>17521</v>
      </c>
      <c r="I1497" t="s">
        <v>17520</v>
      </c>
      <c r="J1497" t="s">
        <v>17522</v>
      </c>
      <c r="K1497" t="s">
        <v>17523</v>
      </c>
      <c r="L1497" t="s">
        <v>17524</v>
      </c>
      <c r="M1497" t="s">
        <v>17525</v>
      </c>
      <c r="N1497" t="s">
        <v>17526</v>
      </c>
      <c r="O1497" t="s">
        <v>17527</v>
      </c>
      <c r="P1497" t="s">
        <v>17528</v>
      </c>
    </row>
    <row r="1498" spans="1:16" x14ac:dyDescent="0.25">
      <c r="A1498" s="4">
        <v>42339</v>
      </c>
      <c r="B1498" s="4">
        <v>42340</v>
      </c>
      <c r="C1498" t="s">
        <v>17529</v>
      </c>
      <c r="D1498" t="s">
        <v>17530</v>
      </c>
      <c r="E1498" t="s">
        <v>17531</v>
      </c>
      <c r="F1498" t="s">
        <v>17532</v>
      </c>
      <c r="G1498" t="s">
        <v>17532</v>
      </c>
      <c r="H1498" t="s">
        <v>17533</v>
      </c>
      <c r="I1498" t="s">
        <v>17532</v>
      </c>
      <c r="J1498" t="s">
        <v>17534</v>
      </c>
      <c r="K1498" t="s">
        <v>17535</v>
      </c>
      <c r="L1498" t="s">
        <v>17536</v>
      </c>
      <c r="M1498" t="s">
        <v>17537</v>
      </c>
      <c r="N1498" t="s">
        <v>17538</v>
      </c>
      <c r="O1498" t="s">
        <v>17539</v>
      </c>
      <c r="P1498" t="s">
        <v>17540</v>
      </c>
    </row>
    <row r="1499" spans="1:16" x14ac:dyDescent="0.25">
      <c r="A1499" s="4">
        <v>42340</v>
      </c>
      <c r="B1499" s="4">
        <v>42341</v>
      </c>
      <c r="C1499" t="s">
        <v>17541</v>
      </c>
      <c r="D1499" t="s">
        <v>17542</v>
      </c>
      <c r="E1499" t="s">
        <v>17543</v>
      </c>
      <c r="F1499" t="s">
        <v>17544</v>
      </c>
      <c r="G1499" t="s">
        <v>17544</v>
      </c>
      <c r="H1499" t="s">
        <v>17545</v>
      </c>
      <c r="I1499" t="s">
        <v>17544</v>
      </c>
      <c r="J1499" t="s">
        <v>17546</v>
      </c>
      <c r="K1499" t="s">
        <v>17547</v>
      </c>
      <c r="L1499" t="s">
        <v>17548</v>
      </c>
      <c r="M1499" t="s">
        <v>17549</v>
      </c>
      <c r="N1499" t="s">
        <v>17550</v>
      </c>
      <c r="O1499" t="s">
        <v>17551</v>
      </c>
      <c r="P1499" t="s">
        <v>17552</v>
      </c>
    </row>
    <row r="1500" spans="1:16" x14ac:dyDescent="0.25">
      <c r="A1500" s="4">
        <v>42341</v>
      </c>
      <c r="B1500" s="4">
        <v>42342</v>
      </c>
      <c r="C1500" t="s">
        <v>17553</v>
      </c>
      <c r="D1500" t="s">
        <v>17554</v>
      </c>
      <c r="E1500" t="s">
        <v>17555</v>
      </c>
      <c r="F1500" t="s">
        <v>17556</v>
      </c>
      <c r="G1500" t="s">
        <v>17556</v>
      </c>
      <c r="H1500" t="s">
        <v>17557</v>
      </c>
      <c r="I1500" t="s">
        <v>17556</v>
      </c>
      <c r="J1500" t="s">
        <v>17558</v>
      </c>
      <c r="K1500" t="s">
        <v>17559</v>
      </c>
      <c r="L1500" t="s">
        <v>17560</v>
      </c>
      <c r="M1500" t="s">
        <v>17561</v>
      </c>
      <c r="N1500" t="s">
        <v>17562</v>
      </c>
      <c r="O1500" t="s">
        <v>17563</v>
      </c>
      <c r="P1500" t="s">
        <v>17564</v>
      </c>
    </row>
    <row r="1501" spans="1:16" x14ac:dyDescent="0.25">
      <c r="A1501" s="4">
        <v>42342</v>
      </c>
      <c r="B1501" s="4">
        <v>42343</v>
      </c>
      <c r="C1501" t="s">
        <v>17565</v>
      </c>
      <c r="D1501" t="s">
        <v>17566</v>
      </c>
      <c r="E1501" t="s">
        <v>17567</v>
      </c>
      <c r="F1501" t="s">
        <v>17568</v>
      </c>
      <c r="G1501" t="s">
        <v>17568</v>
      </c>
      <c r="H1501" t="s">
        <v>17569</v>
      </c>
      <c r="I1501" t="s">
        <v>17568</v>
      </c>
      <c r="J1501" t="s">
        <v>17570</v>
      </c>
      <c r="K1501" t="s">
        <v>17571</v>
      </c>
      <c r="L1501" t="s">
        <v>17572</v>
      </c>
      <c r="M1501" t="s">
        <v>17573</v>
      </c>
      <c r="N1501" t="s">
        <v>17574</v>
      </c>
      <c r="O1501" t="s">
        <v>17575</v>
      </c>
      <c r="P1501" t="s">
        <v>17576</v>
      </c>
    </row>
    <row r="1502" spans="1:16" x14ac:dyDescent="0.25">
      <c r="A1502" s="4">
        <v>42343</v>
      </c>
      <c r="B1502" s="4">
        <v>42344</v>
      </c>
      <c r="C1502" t="s">
        <v>17577</v>
      </c>
      <c r="D1502">
        <v>0</v>
      </c>
      <c r="E1502" t="s">
        <v>17578</v>
      </c>
      <c r="F1502" t="s">
        <v>17579</v>
      </c>
      <c r="G1502" t="s">
        <v>17579</v>
      </c>
      <c r="H1502" t="s">
        <v>17580</v>
      </c>
      <c r="I1502" t="s">
        <v>17579</v>
      </c>
      <c r="J1502" t="s">
        <v>17581</v>
      </c>
      <c r="K1502" t="s">
        <v>17582</v>
      </c>
      <c r="L1502" t="s">
        <v>17583</v>
      </c>
      <c r="M1502" t="s">
        <v>17584</v>
      </c>
      <c r="N1502" t="s">
        <v>17585</v>
      </c>
      <c r="O1502" t="s">
        <v>17586</v>
      </c>
      <c r="P1502" t="s">
        <v>17587</v>
      </c>
    </row>
    <row r="1503" spans="1:16" x14ac:dyDescent="0.25">
      <c r="A1503" s="4">
        <v>42344</v>
      </c>
      <c r="B1503" s="4">
        <v>42345</v>
      </c>
      <c r="C1503" t="s">
        <v>17588</v>
      </c>
      <c r="D1503">
        <v>0</v>
      </c>
      <c r="E1503" t="s">
        <v>17589</v>
      </c>
      <c r="F1503" t="s">
        <v>17590</v>
      </c>
      <c r="G1503" t="s">
        <v>17590</v>
      </c>
      <c r="H1503" t="s">
        <v>17591</v>
      </c>
      <c r="I1503" t="s">
        <v>17590</v>
      </c>
      <c r="J1503" t="s">
        <v>17592</v>
      </c>
      <c r="K1503" t="s">
        <v>17593</v>
      </c>
      <c r="L1503" t="s">
        <v>17594</v>
      </c>
      <c r="M1503" t="s">
        <v>17595</v>
      </c>
      <c r="N1503" t="s">
        <v>17596</v>
      </c>
      <c r="O1503" t="s">
        <v>17597</v>
      </c>
      <c r="P1503" t="s">
        <v>17598</v>
      </c>
    </row>
    <row r="1504" spans="1:16" x14ac:dyDescent="0.25">
      <c r="A1504" s="4">
        <v>42345</v>
      </c>
      <c r="B1504" s="4">
        <v>42346</v>
      </c>
      <c r="C1504" t="s">
        <v>17599</v>
      </c>
      <c r="D1504" t="s">
        <v>17600</v>
      </c>
      <c r="E1504" t="s">
        <v>17601</v>
      </c>
      <c r="F1504" t="s">
        <v>17602</v>
      </c>
      <c r="G1504" t="s">
        <v>17602</v>
      </c>
      <c r="H1504" t="s">
        <v>17603</v>
      </c>
      <c r="I1504" t="s">
        <v>17602</v>
      </c>
      <c r="J1504" t="s">
        <v>17604</v>
      </c>
      <c r="K1504" t="s">
        <v>17605</v>
      </c>
      <c r="L1504" t="s">
        <v>17606</v>
      </c>
      <c r="M1504" t="s">
        <v>17607</v>
      </c>
      <c r="N1504" t="s">
        <v>17608</v>
      </c>
      <c r="O1504" t="s">
        <v>17609</v>
      </c>
      <c r="P1504" t="s">
        <v>17610</v>
      </c>
    </row>
    <row r="1505" spans="1:16" x14ac:dyDescent="0.25">
      <c r="A1505" s="4">
        <v>42346</v>
      </c>
      <c r="B1505" s="4">
        <v>42347</v>
      </c>
      <c r="C1505" t="s">
        <v>17611</v>
      </c>
      <c r="D1505" t="s">
        <v>17612</v>
      </c>
      <c r="E1505" t="s">
        <v>17613</v>
      </c>
      <c r="F1505" t="s">
        <v>17614</v>
      </c>
      <c r="G1505" t="s">
        <v>17614</v>
      </c>
      <c r="H1505" t="s">
        <v>17615</v>
      </c>
      <c r="I1505" t="s">
        <v>17614</v>
      </c>
      <c r="J1505" t="s">
        <v>17616</v>
      </c>
      <c r="K1505" t="s">
        <v>17617</v>
      </c>
      <c r="L1505" t="s">
        <v>17618</v>
      </c>
      <c r="M1505" t="s">
        <v>17619</v>
      </c>
      <c r="N1505" t="s">
        <v>17620</v>
      </c>
      <c r="O1505" t="s">
        <v>17621</v>
      </c>
      <c r="P1505" t="s">
        <v>17622</v>
      </c>
    </row>
    <row r="1506" spans="1:16" x14ac:dyDescent="0.25">
      <c r="A1506" s="4">
        <v>42347</v>
      </c>
      <c r="B1506" s="4">
        <v>42348</v>
      </c>
      <c r="C1506" t="s">
        <v>17623</v>
      </c>
      <c r="D1506" t="s">
        <v>17624</v>
      </c>
      <c r="E1506" t="s">
        <v>17625</v>
      </c>
      <c r="F1506" t="s">
        <v>17626</v>
      </c>
      <c r="G1506" t="s">
        <v>17626</v>
      </c>
      <c r="H1506" t="s">
        <v>17627</v>
      </c>
      <c r="I1506" t="s">
        <v>17626</v>
      </c>
      <c r="J1506" t="s">
        <v>17628</v>
      </c>
      <c r="K1506" t="s">
        <v>17629</v>
      </c>
      <c r="L1506" t="s">
        <v>17630</v>
      </c>
      <c r="M1506" t="s">
        <v>17631</v>
      </c>
      <c r="N1506" t="s">
        <v>17632</v>
      </c>
      <c r="O1506" t="s">
        <v>17633</v>
      </c>
      <c r="P1506" t="s">
        <v>17634</v>
      </c>
    </row>
    <row r="1507" spans="1:16" x14ac:dyDescent="0.25">
      <c r="A1507" s="4">
        <v>42348</v>
      </c>
      <c r="B1507" s="4">
        <v>42349</v>
      </c>
      <c r="C1507" t="s">
        <v>17635</v>
      </c>
      <c r="D1507" t="s">
        <v>17636</v>
      </c>
      <c r="E1507" t="s">
        <v>17637</v>
      </c>
      <c r="F1507" t="s">
        <v>17638</v>
      </c>
      <c r="G1507" t="s">
        <v>17638</v>
      </c>
      <c r="H1507" t="s">
        <v>17639</v>
      </c>
      <c r="I1507" t="s">
        <v>17638</v>
      </c>
      <c r="J1507" t="s">
        <v>17640</v>
      </c>
      <c r="K1507" t="s">
        <v>17641</v>
      </c>
      <c r="L1507" t="s">
        <v>17642</v>
      </c>
      <c r="M1507" t="s">
        <v>17643</v>
      </c>
      <c r="N1507" t="s">
        <v>17644</v>
      </c>
      <c r="O1507" t="s">
        <v>17645</v>
      </c>
      <c r="P1507" t="s">
        <v>17646</v>
      </c>
    </row>
    <row r="1508" spans="1:16" x14ac:dyDescent="0.25">
      <c r="A1508" s="4">
        <v>42349</v>
      </c>
      <c r="B1508" s="4">
        <v>42350</v>
      </c>
      <c r="C1508" t="s">
        <v>17647</v>
      </c>
      <c r="D1508" t="s">
        <v>17648</v>
      </c>
      <c r="E1508" t="s">
        <v>17649</v>
      </c>
      <c r="F1508" t="s">
        <v>17650</v>
      </c>
      <c r="G1508" t="s">
        <v>17650</v>
      </c>
      <c r="H1508" t="s">
        <v>17651</v>
      </c>
      <c r="I1508" t="s">
        <v>17650</v>
      </c>
      <c r="J1508" t="s">
        <v>17652</v>
      </c>
      <c r="K1508" t="s">
        <v>17653</v>
      </c>
      <c r="L1508" t="s">
        <v>17654</v>
      </c>
      <c r="M1508" t="s">
        <v>17655</v>
      </c>
      <c r="N1508" t="s">
        <v>17656</v>
      </c>
      <c r="O1508" t="s">
        <v>17657</v>
      </c>
      <c r="P1508" t="s">
        <v>17658</v>
      </c>
    </row>
    <row r="1509" spans="1:16" x14ac:dyDescent="0.25">
      <c r="A1509" s="4">
        <v>42350</v>
      </c>
      <c r="B1509" s="4">
        <v>42351</v>
      </c>
      <c r="C1509" t="s">
        <v>17659</v>
      </c>
      <c r="D1509">
        <v>0</v>
      </c>
      <c r="E1509" t="s">
        <v>17660</v>
      </c>
      <c r="F1509" t="s">
        <v>17661</v>
      </c>
      <c r="G1509" t="s">
        <v>17661</v>
      </c>
      <c r="H1509" t="s">
        <v>17662</v>
      </c>
      <c r="I1509" t="s">
        <v>17661</v>
      </c>
      <c r="J1509" t="s">
        <v>17663</v>
      </c>
      <c r="K1509" t="s">
        <v>17664</v>
      </c>
      <c r="L1509" t="s">
        <v>17665</v>
      </c>
      <c r="M1509" t="s">
        <v>17666</v>
      </c>
      <c r="N1509" t="s">
        <v>17667</v>
      </c>
      <c r="O1509" t="s">
        <v>17668</v>
      </c>
      <c r="P1509" t="s">
        <v>17669</v>
      </c>
    </row>
    <row r="1510" spans="1:16" x14ac:dyDescent="0.25">
      <c r="A1510" s="4">
        <v>42351</v>
      </c>
      <c r="B1510" s="4">
        <v>42352</v>
      </c>
      <c r="C1510" t="s">
        <v>17670</v>
      </c>
      <c r="D1510">
        <v>0</v>
      </c>
      <c r="E1510" t="s">
        <v>17671</v>
      </c>
      <c r="F1510" t="s">
        <v>17672</v>
      </c>
      <c r="G1510" t="s">
        <v>17672</v>
      </c>
      <c r="H1510" t="s">
        <v>17673</v>
      </c>
      <c r="I1510" t="s">
        <v>17672</v>
      </c>
      <c r="J1510" t="s">
        <v>17674</v>
      </c>
      <c r="K1510" t="s">
        <v>17675</v>
      </c>
      <c r="L1510" t="s">
        <v>17676</v>
      </c>
      <c r="M1510" t="s">
        <v>17677</v>
      </c>
      <c r="N1510" t="s">
        <v>17678</v>
      </c>
      <c r="O1510" t="s">
        <v>17679</v>
      </c>
      <c r="P1510" t="s">
        <v>17680</v>
      </c>
    </row>
    <row r="1511" spans="1:16" x14ac:dyDescent="0.25">
      <c r="A1511" s="4">
        <v>42352</v>
      </c>
      <c r="B1511" s="4">
        <v>42353</v>
      </c>
      <c r="C1511" t="s">
        <v>17681</v>
      </c>
      <c r="D1511" t="s">
        <v>17682</v>
      </c>
      <c r="E1511" t="s">
        <v>17683</v>
      </c>
      <c r="F1511" t="s">
        <v>17684</v>
      </c>
      <c r="G1511" t="s">
        <v>17684</v>
      </c>
      <c r="H1511" t="s">
        <v>17685</v>
      </c>
      <c r="I1511" t="s">
        <v>17684</v>
      </c>
      <c r="J1511" t="s">
        <v>17686</v>
      </c>
      <c r="K1511" t="s">
        <v>17687</v>
      </c>
      <c r="L1511" t="s">
        <v>17688</v>
      </c>
      <c r="M1511" t="s">
        <v>17689</v>
      </c>
      <c r="N1511" t="s">
        <v>17690</v>
      </c>
      <c r="O1511" t="s">
        <v>17691</v>
      </c>
      <c r="P1511" t="s">
        <v>17692</v>
      </c>
    </row>
    <row r="1512" spans="1:16" x14ac:dyDescent="0.25">
      <c r="A1512" s="4">
        <v>42353</v>
      </c>
      <c r="B1512" s="4">
        <v>42354</v>
      </c>
      <c r="C1512" t="s">
        <v>17693</v>
      </c>
      <c r="D1512" t="s">
        <v>17694</v>
      </c>
      <c r="E1512" t="s">
        <v>17695</v>
      </c>
      <c r="F1512" t="s">
        <v>17696</v>
      </c>
      <c r="G1512" t="s">
        <v>17696</v>
      </c>
      <c r="H1512" t="s">
        <v>17697</v>
      </c>
      <c r="I1512" t="s">
        <v>17696</v>
      </c>
      <c r="J1512" t="s">
        <v>17698</v>
      </c>
      <c r="K1512" t="s">
        <v>17699</v>
      </c>
      <c r="L1512" t="s">
        <v>17700</v>
      </c>
      <c r="M1512" t="s">
        <v>17701</v>
      </c>
      <c r="N1512" t="s">
        <v>17702</v>
      </c>
      <c r="O1512" t="s">
        <v>17703</v>
      </c>
      <c r="P1512" t="s">
        <v>17704</v>
      </c>
    </row>
    <row r="1513" spans="1:16" x14ac:dyDescent="0.25">
      <c r="A1513" s="4">
        <v>42354</v>
      </c>
      <c r="B1513" s="4">
        <v>42355</v>
      </c>
      <c r="C1513" t="s">
        <v>17705</v>
      </c>
      <c r="D1513" t="s">
        <v>17706</v>
      </c>
      <c r="E1513" t="s">
        <v>17707</v>
      </c>
      <c r="F1513" t="s">
        <v>17708</v>
      </c>
      <c r="G1513" t="s">
        <v>17708</v>
      </c>
      <c r="H1513" t="s">
        <v>17709</v>
      </c>
      <c r="I1513" t="s">
        <v>17708</v>
      </c>
      <c r="J1513" t="s">
        <v>17710</v>
      </c>
      <c r="K1513" t="s">
        <v>17711</v>
      </c>
      <c r="L1513" t="s">
        <v>17712</v>
      </c>
      <c r="M1513" t="s">
        <v>17713</v>
      </c>
      <c r="N1513" t="s">
        <v>17714</v>
      </c>
      <c r="O1513" t="s">
        <v>17715</v>
      </c>
      <c r="P1513" t="s">
        <v>17716</v>
      </c>
    </row>
    <row r="1514" spans="1:16" x14ac:dyDescent="0.25">
      <c r="A1514" s="4">
        <v>42355</v>
      </c>
      <c r="B1514" s="4">
        <v>42356</v>
      </c>
      <c r="C1514" t="s">
        <v>17717</v>
      </c>
      <c r="D1514" t="s">
        <v>17718</v>
      </c>
      <c r="E1514" t="s">
        <v>17719</v>
      </c>
      <c r="F1514" t="s">
        <v>17720</v>
      </c>
      <c r="G1514" t="s">
        <v>17720</v>
      </c>
      <c r="H1514" t="s">
        <v>17721</v>
      </c>
      <c r="I1514" t="s">
        <v>17720</v>
      </c>
      <c r="J1514" t="s">
        <v>17722</v>
      </c>
      <c r="K1514" t="s">
        <v>17723</v>
      </c>
      <c r="L1514" t="s">
        <v>17724</v>
      </c>
      <c r="M1514" t="s">
        <v>17725</v>
      </c>
      <c r="N1514" t="s">
        <v>17726</v>
      </c>
      <c r="O1514" t="s">
        <v>17727</v>
      </c>
      <c r="P1514" t="s">
        <v>17728</v>
      </c>
    </row>
    <row r="1515" spans="1:16" x14ac:dyDescent="0.25">
      <c r="A1515" s="4">
        <v>42356</v>
      </c>
      <c r="B1515" s="4">
        <v>42357</v>
      </c>
      <c r="C1515" t="s">
        <v>17729</v>
      </c>
      <c r="D1515" t="s">
        <v>17730</v>
      </c>
      <c r="E1515" t="s">
        <v>17731</v>
      </c>
      <c r="F1515" t="s">
        <v>17732</v>
      </c>
      <c r="G1515" t="s">
        <v>17732</v>
      </c>
      <c r="H1515" t="s">
        <v>17733</v>
      </c>
      <c r="I1515" t="s">
        <v>17732</v>
      </c>
      <c r="J1515" t="s">
        <v>17734</v>
      </c>
      <c r="K1515" t="s">
        <v>17735</v>
      </c>
      <c r="L1515" t="s">
        <v>17736</v>
      </c>
      <c r="M1515" t="s">
        <v>17737</v>
      </c>
      <c r="N1515" t="s">
        <v>17738</v>
      </c>
      <c r="O1515" t="s">
        <v>17739</v>
      </c>
      <c r="P1515" t="s">
        <v>17740</v>
      </c>
    </row>
    <row r="1516" spans="1:16" x14ac:dyDescent="0.25">
      <c r="A1516" s="4">
        <v>42357</v>
      </c>
      <c r="B1516" s="4">
        <v>42358</v>
      </c>
      <c r="C1516" t="s">
        <v>17741</v>
      </c>
      <c r="D1516">
        <v>0</v>
      </c>
      <c r="E1516" t="s">
        <v>17742</v>
      </c>
      <c r="F1516" t="s">
        <v>17743</v>
      </c>
      <c r="G1516" t="s">
        <v>17743</v>
      </c>
      <c r="H1516" t="s">
        <v>17744</v>
      </c>
      <c r="I1516" t="s">
        <v>17743</v>
      </c>
      <c r="J1516" t="s">
        <v>17745</v>
      </c>
      <c r="K1516" t="s">
        <v>17746</v>
      </c>
      <c r="L1516" t="s">
        <v>17747</v>
      </c>
      <c r="M1516" t="s">
        <v>17748</v>
      </c>
      <c r="N1516" t="s">
        <v>17749</v>
      </c>
      <c r="O1516" t="s">
        <v>17750</v>
      </c>
      <c r="P1516" t="s">
        <v>17751</v>
      </c>
    </row>
    <row r="1517" spans="1:16" x14ac:dyDescent="0.25">
      <c r="A1517" s="4">
        <v>42358</v>
      </c>
      <c r="B1517" s="4">
        <v>42359</v>
      </c>
      <c r="C1517" t="s">
        <v>17752</v>
      </c>
      <c r="D1517">
        <v>0</v>
      </c>
      <c r="E1517" t="s">
        <v>17753</v>
      </c>
      <c r="F1517" t="s">
        <v>17754</v>
      </c>
      <c r="G1517" t="s">
        <v>17754</v>
      </c>
      <c r="H1517" t="s">
        <v>17755</v>
      </c>
      <c r="I1517" t="s">
        <v>17754</v>
      </c>
      <c r="J1517" t="s">
        <v>17756</v>
      </c>
      <c r="K1517" t="s">
        <v>17757</v>
      </c>
      <c r="L1517" t="s">
        <v>17758</v>
      </c>
      <c r="M1517" t="s">
        <v>17759</v>
      </c>
      <c r="N1517" t="s">
        <v>17760</v>
      </c>
      <c r="O1517" t="s">
        <v>17761</v>
      </c>
      <c r="P1517" t="s">
        <v>17762</v>
      </c>
    </row>
    <row r="1518" spans="1:16" x14ac:dyDescent="0.25">
      <c r="A1518" s="4">
        <v>42359</v>
      </c>
      <c r="B1518" s="4">
        <v>42360</v>
      </c>
      <c r="C1518" t="s">
        <v>17763</v>
      </c>
      <c r="D1518" t="s">
        <v>17764</v>
      </c>
      <c r="E1518" t="s">
        <v>17765</v>
      </c>
      <c r="F1518" t="s">
        <v>17766</v>
      </c>
      <c r="G1518" t="s">
        <v>17766</v>
      </c>
      <c r="H1518" t="s">
        <v>17767</v>
      </c>
      <c r="I1518" t="s">
        <v>17766</v>
      </c>
      <c r="J1518" t="s">
        <v>17768</v>
      </c>
      <c r="K1518" t="s">
        <v>17769</v>
      </c>
      <c r="L1518" t="s">
        <v>17770</v>
      </c>
      <c r="M1518" t="s">
        <v>17771</v>
      </c>
      <c r="N1518" t="s">
        <v>17772</v>
      </c>
      <c r="O1518" t="s">
        <v>17773</v>
      </c>
      <c r="P1518" t="s">
        <v>17774</v>
      </c>
    </row>
    <row r="1519" spans="1:16" x14ac:dyDescent="0.25">
      <c r="A1519" s="4">
        <v>42360</v>
      </c>
      <c r="B1519" s="4">
        <v>42361</v>
      </c>
      <c r="C1519" t="s">
        <v>17775</v>
      </c>
      <c r="D1519" t="s">
        <v>17776</v>
      </c>
      <c r="E1519" t="s">
        <v>17777</v>
      </c>
      <c r="F1519" t="s">
        <v>17778</v>
      </c>
      <c r="G1519" t="s">
        <v>17778</v>
      </c>
      <c r="H1519" t="s">
        <v>17779</v>
      </c>
      <c r="I1519" t="s">
        <v>17778</v>
      </c>
      <c r="J1519" t="s">
        <v>17780</v>
      </c>
      <c r="K1519" t="s">
        <v>17781</v>
      </c>
      <c r="L1519" t="s">
        <v>17782</v>
      </c>
      <c r="M1519" t="s">
        <v>17783</v>
      </c>
      <c r="N1519" t="s">
        <v>17784</v>
      </c>
      <c r="O1519" t="s">
        <v>17785</v>
      </c>
      <c r="P1519" t="s">
        <v>17786</v>
      </c>
    </row>
    <row r="1520" spans="1:16" x14ac:dyDescent="0.25">
      <c r="A1520" s="4">
        <v>42361</v>
      </c>
      <c r="B1520" s="4">
        <v>42362</v>
      </c>
      <c r="C1520" t="s">
        <v>17787</v>
      </c>
      <c r="D1520" t="s">
        <v>17788</v>
      </c>
      <c r="E1520" t="s">
        <v>17789</v>
      </c>
      <c r="F1520" t="s">
        <v>17790</v>
      </c>
      <c r="G1520" t="s">
        <v>17790</v>
      </c>
      <c r="H1520" t="s">
        <v>17791</v>
      </c>
      <c r="I1520" t="s">
        <v>17790</v>
      </c>
      <c r="J1520" t="s">
        <v>17792</v>
      </c>
      <c r="K1520" t="s">
        <v>17793</v>
      </c>
      <c r="L1520" t="s">
        <v>17794</v>
      </c>
      <c r="M1520" t="s">
        <v>17795</v>
      </c>
      <c r="N1520" t="s">
        <v>17796</v>
      </c>
      <c r="O1520" t="s">
        <v>17797</v>
      </c>
      <c r="P1520" t="s">
        <v>17798</v>
      </c>
    </row>
    <row r="1521" spans="1:16" x14ac:dyDescent="0.25">
      <c r="A1521" s="4">
        <v>42362</v>
      </c>
      <c r="B1521" s="4">
        <v>42363</v>
      </c>
      <c r="C1521" t="s">
        <v>17799</v>
      </c>
      <c r="D1521" t="s">
        <v>17800</v>
      </c>
      <c r="E1521" t="s">
        <v>17801</v>
      </c>
      <c r="F1521" t="s">
        <v>17802</v>
      </c>
      <c r="G1521" t="s">
        <v>17802</v>
      </c>
      <c r="H1521" t="s">
        <v>17803</v>
      </c>
      <c r="I1521" t="s">
        <v>17802</v>
      </c>
      <c r="J1521" t="s">
        <v>17804</v>
      </c>
      <c r="K1521" t="s">
        <v>17805</v>
      </c>
      <c r="L1521" t="s">
        <v>17806</v>
      </c>
      <c r="M1521" t="s">
        <v>17807</v>
      </c>
      <c r="N1521" t="s">
        <v>17808</v>
      </c>
      <c r="O1521" t="s">
        <v>17809</v>
      </c>
      <c r="P1521" t="s">
        <v>17810</v>
      </c>
    </row>
    <row r="1522" spans="1:16" x14ac:dyDescent="0.25">
      <c r="A1522" s="4">
        <v>42363</v>
      </c>
      <c r="B1522" s="4">
        <v>42364</v>
      </c>
      <c r="C1522" t="s">
        <v>17799</v>
      </c>
      <c r="D1522" t="s">
        <v>17800</v>
      </c>
      <c r="E1522" t="s">
        <v>17811</v>
      </c>
      <c r="F1522" t="s">
        <v>17812</v>
      </c>
      <c r="G1522" t="s">
        <v>17812</v>
      </c>
      <c r="H1522" t="s">
        <v>17813</v>
      </c>
      <c r="I1522" t="s">
        <v>17812</v>
      </c>
      <c r="J1522" t="s">
        <v>17814</v>
      </c>
      <c r="K1522" t="s">
        <v>17815</v>
      </c>
      <c r="L1522" t="s">
        <v>17816</v>
      </c>
      <c r="M1522" t="s">
        <v>17817</v>
      </c>
      <c r="N1522" t="s">
        <v>17818</v>
      </c>
      <c r="O1522" t="s">
        <v>17819</v>
      </c>
      <c r="P1522" t="s">
        <v>17820</v>
      </c>
    </row>
    <row r="1523" spans="1:16" x14ac:dyDescent="0.25">
      <c r="A1523" s="4">
        <v>42364</v>
      </c>
      <c r="B1523" s="4">
        <v>42365</v>
      </c>
      <c r="C1523" t="s">
        <v>17799</v>
      </c>
      <c r="D1523">
        <v>0</v>
      </c>
      <c r="E1523" t="s">
        <v>17821</v>
      </c>
      <c r="F1523" t="s">
        <v>17822</v>
      </c>
      <c r="G1523" t="s">
        <v>17822</v>
      </c>
      <c r="H1523" t="s">
        <v>17823</v>
      </c>
      <c r="I1523" t="s">
        <v>17822</v>
      </c>
      <c r="J1523" t="s">
        <v>17824</v>
      </c>
      <c r="K1523" t="s">
        <v>17825</v>
      </c>
      <c r="L1523" t="s">
        <v>17826</v>
      </c>
      <c r="M1523" t="s">
        <v>17827</v>
      </c>
      <c r="N1523" t="s">
        <v>17828</v>
      </c>
      <c r="O1523" t="s">
        <v>17829</v>
      </c>
      <c r="P1523" t="s">
        <v>17830</v>
      </c>
    </row>
    <row r="1524" spans="1:16" x14ac:dyDescent="0.25">
      <c r="A1524" s="4">
        <v>42365</v>
      </c>
      <c r="B1524" s="4">
        <v>42366</v>
      </c>
      <c r="C1524" t="s">
        <v>17799</v>
      </c>
      <c r="D1524">
        <v>0</v>
      </c>
      <c r="E1524" t="s">
        <v>17831</v>
      </c>
      <c r="F1524" t="s">
        <v>17832</v>
      </c>
      <c r="G1524" t="s">
        <v>17832</v>
      </c>
      <c r="H1524" t="s">
        <v>17833</v>
      </c>
      <c r="I1524" t="s">
        <v>17832</v>
      </c>
      <c r="J1524" t="s">
        <v>17834</v>
      </c>
      <c r="K1524" t="s">
        <v>17835</v>
      </c>
      <c r="L1524" t="s">
        <v>17836</v>
      </c>
      <c r="M1524" t="s">
        <v>17837</v>
      </c>
      <c r="N1524" t="s">
        <v>17838</v>
      </c>
      <c r="O1524" t="s">
        <v>17839</v>
      </c>
      <c r="P1524" t="s">
        <v>17840</v>
      </c>
    </row>
    <row r="1525" spans="1:16" x14ac:dyDescent="0.25">
      <c r="A1525" s="4">
        <v>42366</v>
      </c>
      <c r="B1525" s="4">
        <v>42367</v>
      </c>
      <c r="C1525" t="s">
        <v>17841</v>
      </c>
      <c r="D1525" t="s">
        <v>17842</v>
      </c>
      <c r="E1525" t="s">
        <v>17843</v>
      </c>
      <c r="F1525" t="s">
        <v>17844</v>
      </c>
      <c r="G1525" t="s">
        <v>17844</v>
      </c>
      <c r="H1525" t="s">
        <v>17845</v>
      </c>
      <c r="I1525" t="s">
        <v>17844</v>
      </c>
      <c r="J1525" t="s">
        <v>17846</v>
      </c>
      <c r="K1525" t="s">
        <v>17847</v>
      </c>
      <c r="L1525" t="s">
        <v>17848</v>
      </c>
      <c r="M1525" t="s">
        <v>17849</v>
      </c>
      <c r="N1525" t="s">
        <v>17850</v>
      </c>
      <c r="O1525" t="s">
        <v>17851</v>
      </c>
      <c r="P1525" t="s">
        <v>17852</v>
      </c>
    </row>
    <row r="1526" spans="1:16" x14ac:dyDescent="0.25">
      <c r="A1526" s="4">
        <v>42367</v>
      </c>
      <c r="B1526" s="4">
        <v>42368</v>
      </c>
      <c r="C1526" t="s">
        <v>17853</v>
      </c>
      <c r="D1526" t="s">
        <v>17854</v>
      </c>
      <c r="E1526" t="s">
        <v>17855</v>
      </c>
      <c r="F1526" t="s">
        <v>17856</v>
      </c>
      <c r="G1526" t="s">
        <v>17856</v>
      </c>
      <c r="H1526" t="s">
        <v>17857</v>
      </c>
      <c r="I1526" t="s">
        <v>17856</v>
      </c>
      <c r="J1526" t="s">
        <v>17858</v>
      </c>
      <c r="K1526" t="s">
        <v>17859</v>
      </c>
      <c r="L1526" t="s">
        <v>17860</v>
      </c>
      <c r="M1526" t="s">
        <v>17861</v>
      </c>
      <c r="N1526" t="s">
        <v>17862</v>
      </c>
      <c r="O1526" t="s">
        <v>17863</v>
      </c>
      <c r="P1526" t="s">
        <v>17864</v>
      </c>
    </row>
    <row r="1527" spans="1:16" x14ac:dyDescent="0.25">
      <c r="A1527" s="4">
        <v>42368</v>
      </c>
      <c r="B1527" s="4">
        <v>42369</v>
      </c>
      <c r="C1527" t="s">
        <v>17865</v>
      </c>
      <c r="D1527" t="s">
        <v>17866</v>
      </c>
      <c r="E1527" t="s">
        <v>17867</v>
      </c>
      <c r="F1527" t="s">
        <v>17868</v>
      </c>
      <c r="G1527" t="s">
        <v>17868</v>
      </c>
      <c r="H1527" t="s">
        <v>17869</v>
      </c>
      <c r="I1527" t="s">
        <v>17868</v>
      </c>
      <c r="J1527" t="s">
        <v>17870</v>
      </c>
      <c r="K1527" t="s">
        <v>17871</v>
      </c>
      <c r="L1527" t="s">
        <v>17872</v>
      </c>
      <c r="M1527" t="s">
        <v>17873</v>
      </c>
      <c r="N1527" t="s">
        <v>17874</v>
      </c>
      <c r="O1527" t="s">
        <v>17875</v>
      </c>
      <c r="P1527" t="s">
        <v>17876</v>
      </c>
    </row>
    <row r="1528" spans="1:16" x14ac:dyDescent="0.25">
      <c r="A1528" s="4">
        <v>42369</v>
      </c>
      <c r="B1528" s="4">
        <v>42370</v>
      </c>
      <c r="C1528" t="s">
        <v>17877</v>
      </c>
      <c r="D1528" t="s">
        <v>17878</v>
      </c>
      <c r="E1528" t="s">
        <v>17879</v>
      </c>
      <c r="F1528" t="s">
        <v>17880</v>
      </c>
      <c r="G1528" t="s">
        <v>17880</v>
      </c>
      <c r="H1528" t="s">
        <v>17881</v>
      </c>
      <c r="I1528" t="s">
        <v>17880</v>
      </c>
      <c r="J1528" t="s">
        <v>17882</v>
      </c>
      <c r="K1528" t="s">
        <v>17883</v>
      </c>
      <c r="L1528" t="s">
        <v>17884</v>
      </c>
      <c r="M1528" t="s">
        <v>17885</v>
      </c>
      <c r="N1528" t="s">
        <v>17886</v>
      </c>
      <c r="O1528" t="s">
        <v>17887</v>
      </c>
      <c r="P1528" t="s">
        <v>17888</v>
      </c>
    </row>
    <row r="1529" spans="1:16" x14ac:dyDescent="0.25">
      <c r="A1529" s="4">
        <v>42370</v>
      </c>
      <c r="B1529" s="4">
        <v>42371</v>
      </c>
      <c r="C1529" t="s">
        <v>17889</v>
      </c>
      <c r="D1529" t="s">
        <v>17890</v>
      </c>
      <c r="E1529" t="s">
        <v>17891</v>
      </c>
      <c r="F1529" t="s">
        <v>17892</v>
      </c>
      <c r="G1529" t="s">
        <v>17892</v>
      </c>
      <c r="H1529" t="s">
        <v>17893</v>
      </c>
      <c r="I1529" t="s">
        <v>17892</v>
      </c>
      <c r="J1529" t="s">
        <v>17894</v>
      </c>
      <c r="K1529" t="s">
        <v>17895</v>
      </c>
      <c r="L1529" t="s">
        <v>17896</v>
      </c>
      <c r="M1529" t="s">
        <v>17897</v>
      </c>
      <c r="N1529" t="s">
        <v>17898</v>
      </c>
      <c r="O1529" t="s">
        <v>17899</v>
      </c>
      <c r="P1529" t="s">
        <v>17900</v>
      </c>
    </row>
    <row r="1530" spans="1:16" x14ac:dyDescent="0.25">
      <c r="A1530" s="4">
        <v>42371</v>
      </c>
      <c r="B1530" s="4">
        <v>42372</v>
      </c>
      <c r="C1530" t="s">
        <v>17901</v>
      </c>
      <c r="D1530">
        <v>0</v>
      </c>
      <c r="E1530" t="s">
        <v>17902</v>
      </c>
      <c r="F1530" t="s">
        <v>17903</v>
      </c>
      <c r="G1530" t="s">
        <v>17903</v>
      </c>
      <c r="H1530" t="s">
        <v>17904</v>
      </c>
      <c r="I1530" t="s">
        <v>17903</v>
      </c>
      <c r="J1530" t="s">
        <v>17905</v>
      </c>
      <c r="K1530" t="s">
        <v>17906</v>
      </c>
      <c r="L1530" t="s">
        <v>17907</v>
      </c>
      <c r="M1530" t="s">
        <v>17908</v>
      </c>
      <c r="N1530" t="s">
        <v>17909</v>
      </c>
      <c r="O1530" t="s">
        <v>17910</v>
      </c>
      <c r="P1530" t="s">
        <v>17911</v>
      </c>
    </row>
    <row r="1531" spans="1:16" x14ac:dyDescent="0.25">
      <c r="A1531" s="4">
        <v>42372</v>
      </c>
      <c r="B1531" s="4">
        <v>42373</v>
      </c>
      <c r="C1531" t="s">
        <v>17889</v>
      </c>
      <c r="D1531">
        <v>0</v>
      </c>
      <c r="E1531" t="s">
        <v>17912</v>
      </c>
      <c r="F1531" t="s">
        <v>17913</v>
      </c>
      <c r="G1531" t="s">
        <v>17913</v>
      </c>
      <c r="H1531" t="s">
        <v>17914</v>
      </c>
      <c r="I1531" t="s">
        <v>17913</v>
      </c>
      <c r="J1531" t="s">
        <v>17915</v>
      </c>
      <c r="K1531" t="s">
        <v>17916</v>
      </c>
      <c r="L1531" t="s">
        <v>17917</v>
      </c>
      <c r="M1531" t="s">
        <v>17918</v>
      </c>
      <c r="N1531" t="s">
        <v>17919</v>
      </c>
      <c r="O1531" t="s">
        <v>17920</v>
      </c>
      <c r="P1531" t="s">
        <v>17921</v>
      </c>
    </row>
    <row r="1532" spans="1:16" x14ac:dyDescent="0.25">
      <c r="A1532" s="4">
        <v>42373</v>
      </c>
      <c r="B1532" s="4">
        <v>42374</v>
      </c>
      <c r="C1532" t="s">
        <v>17922</v>
      </c>
      <c r="D1532" t="s">
        <v>17923</v>
      </c>
      <c r="E1532" t="s">
        <v>17924</v>
      </c>
      <c r="F1532" t="s">
        <v>17925</v>
      </c>
      <c r="G1532" t="s">
        <v>17925</v>
      </c>
      <c r="H1532" t="s">
        <v>17926</v>
      </c>
      <c r="I1532" t="s">
        <v>17925</v>
      </c>
      <c r="J1532" t="s">
        <v>17927</v>
      </c>
      <c r="K1532" t="s">
        <v>17928</v>
      </c>
      <c r="L1532" t="s">
        <v>17929</v>
      </c>
      <c r="M1532" t="s">
        <v>17930</v>
      </c>
      <c r="N1532" t="s">
        <v>17931</v>
      </c>
      <c r="O1532" t="s">
        <v>17932</v>
      </c>
      <c r="P1532" t="s">
        <v>17933</v>
      </c>
    </row>
    <row r="1533" spans="1:16" x14ac:dyDescent="0.25">
      <c r="A1533" s="4">
        <v>42374</v>
      </c>
      <c r="B1533" s="4">
        <v>42375</v>
      </c>
      <c r="C1533" t="s">
        <v>17934</v>
      </c>
      <c r="D1533" t="s">
        <v>17935</v>
      </c>
      <c r="E1533" t="s">
        <v>17936</v>
      </c>
      <c r="F1533" t="s">
        <v>17937</v>
      </c>
      <c r="G1533" t="s">
        <v>17937</v>
      </c>
      <c r="H1533" t="s">
        <v>17938</v>
      </c>
      <c r="I1533" t="s">
        <v>17937</v>
      </c>
      <c r="J1533" t="s">
        <v>17939</v>
      </c>
      <c r="K1533" t="s">
        <v>17940</v>
      </c>
      <c r="L1533" t="s">
        <v>17941</v>
      </c>
      <c r="M1533" t="s">
        <v>17942</v>
      </c>
      <c r="N1533" t="s">
        <v>17943</v>
      </c>
      <c r="O1533" t="s">
        <v>17944</v>
      </c>
      <c r="P1533" t="s">
        <v>17945</v>
      </c>
    </row>
    <row r="1534" spans="1:16" x14ac:dyDescent="0.25">
      <c r="A1534" s="4">
        <v>42375</v>
      </c>
      <c r="B1534" s="4">
        <v>42376</v>
      </c>
      <c r="C1534" t="s">
        <v>17946</v>
      </c>
      <c r="D1534" t="s">
        <v>17947</v>
      </c>
      <c r="E1534" t="s">
        <v>17948</v>
      </c>
      <c r="F1534" t="s">
        <v>17949</v>
      </c>
      <c r="G1534" t="s">
        <v>17949</v>
      </c>
      <c r="H1534" t="s">
        <v>17950</v>
      </c>
      <c r="I1534" t="s">
        <v>17949</v>
      </c>
      <c r="J1534" t="s">
        <v>17951</v>
      </c>
      <c r="K1534" t="s">
        <v>17952</v>
      </c>
      <c r="L1534" t="s">
        <v>17953</v>
      </c>
      <c r="M1534" t="s">
        <v>17954</v>
      </c>
      <c r="N1534" t="s">
        <v>17955</v>
      </c>
      <c r="O1534" t="s">
        <v>17956</v>
      </c>
      <c r="P1534" t="s">
        <v>17957</v>
      </c>
    </row>
    <row r="1535" spans="1:16" x14ac:dyDescent="0.25">
      <c r="A1535" s="4">
        <v>42376</v>
      </c>
      <c r="B1535" s="4">
        <v>42377</v>
      </c>
      <c r="C1535" t="s">
        <v>17958</v>
      </c>
      <c r="D1535" t="s">
        <v>17959</v>
      </c>
      <c r="E1535" t="s">
        <v>17960</v>
      </c>
      <c r="F1535" t="s">
        <v>17961</v>
      </c>
      <c r="G1535" t="s">
        <v>17961</v>
      </c>
      <c r="H1535" t="s">
        <v>17962</v>
      </c>
      <c r="I1535" t="s">
        <v>17961</v>
      </c>
      <c r="J1535" t="s">
        <v>17963</v>
      </c>
      <c r="K1535" t="s">
        <v>17964</v>
      </c>
      <c r="L1535" t="s">
        <v>17965</v>
      </c>
      <c r="M1535" t="s">
        <v>17966</v>
      </c>
      <c r="N1535" t="s">
        <v>17967</v>
      </c>
      <c r="O1535" t="s">
        <v>17968</v>
      </c>
      <c r="P1535" t="s">
        <v>17969</v>
      </c>
    </row>
    <row r="1536" spans="1:16" x14ac:dyDescent="0.25">
      <c r="A1536" s="4">
        <v>42377</v>
      </c>
      <c r="B1536" s="4">
        <v>42378</v>
      </c>
      <c r="C1536" t="s">
        <v>17970</v>
      </c>
      <c r="D1536" t="s">
        <v>17971</v>
      </c>
      <c r="E1536" t="s">
        <v>17972</v>
      </c>
      <c r="F1536" t="s">
        <v>17973</v>
      </c>
      <c r="G1536" t="s">
        <v>17973</v>
      </c>
      <c r="H1536" t="s">
        <v>17974</v>
      </c>
      <c r="I1536" t="s">
        <v>17973</v>
      </c>
      <c r="J1536" t="s">
        <v>17975</v>
      </c>
      <c r="K1536" t="s">
        <v>17976</v>
      </c>
      <c r="L1536" t="s">
        <v>17977</v>
      </c>
      <c r="M1536" t="s">
        <v>17978</v>
      </c>
      <c r="N1536" t="s">
        <v>17979</v>
      </c>
      <c r="O1536" t="s">
        <v>17980</v>
      </c>
      <c r="P1536" t="s">
        <v>17981</v>
      </c>
    </row>
    <row r="1537" spans="1:16" x14ac:dyDescent="0.25">
      <c r="A1537" s="4">
        <v>42378</v>
      </c>
      <c r="B1537" s="4">
        <v>42379</v>
      </c>
      <c r="C1537" t="s">
        <v>17982</v>
      </c>
      <c r="D1537">
        <v>0</v>
      </c>
      <c r="E1537" t="s">
        <v>17983</v>
      </c>
      <c r="F1537" t="s">
        <v>17984</v>
      </c>
      <c r="G1537" t="s">
        <v>17984</v>
      </c>
      <c r="H1537" t="s">
        <v>17985</v>
      </c>
      <c r="I1537" t="s">
        <v>17984</v>
      </c>
      <c r="J1537" t="s">
        <v>17986</v>
      </c>
      <c r="K1537" t="s">
        <v>17987</v>
      </c>
      <c r="L1537" t="s">
        <v>17988</v>
      </c>
      <c r="M1537" t="s">
        <v>17989</v>
      </c>
      <c r="N1537" t="s">
        <v>17990</v>
      </c>
      <c r="O1537" t="s">
        <v>17991</v>
      </c>
      <c r="P1537" t="s">
        <v>17992</v>
      </c>
    </row>
    <row r="1538" spans="1:16" x14ac:dyDescent="0.25">
      <c r="A1538" s="4">
        <v>42379</v>
      </c>
      <c r="B1538" s="4">
        <v>42380</v>
      </c>
      <c r="C1538" t="s">
        <v>17946</v>
      </c>
      <c r="D1538">
        <v>0</v>
      </c>
      <c r="E1538" t="s">
        <v>17993</v>
      </c>
      <c r="F1538" t="s">
        <v>17994</v>
      </c>
      <c r="G1538" t="s">
        <v>17994</v>
      </c>
      <c r="H1538" t="s">
        <v>17995</v>
      </c>
      <c r="I1538" t="s">
        <v>17994</v>
      </c>
      <c r="J1538" t="s">
        <v>17996</v>
      </c>
      <c r="K1538" t="s">
        <v>17997</v>
      </c>
      <c r="L1538" t="s">
        <v>17998</v>
      </c>
      <c r="M1538" t="s">
        <v>17999</v>
      </c>
      <c r="N1538" t="s">
        <v>18000</v>
      </c>
      <c r="O1538" t="s">
        <v>18001</v>
      </c>
      <c r="P1538" t="s">
        <v>18002</v>
      </c>
    </row>
    <row r="1539" spans="1:16" x14ac:dyDescent="0.25">
      <c r="A1539" s="4">
        <v>42380</v>
      </c>
      <c r="B1539" s="4">
        <v>42381</v>
      </c>
      <c r="C1539" t="s">
        <v>18003</v>
      </c>
      <c r="D1539" t="s">
        <v>18004</v>
      </c>
      <c r="E1539" t="s">
        <v>18005</v>
      </c>
      <c r="F1539" t="s">
        <v>18006</v>
      </c>
      <c r="G1539" t="s">
        <v>18006</v>
      </c>
      <c r="H1539" t="s">
        <v>18007</v>
      </c>
      <c r="I1539" t="s">
        <v>18006</v>
      </c>
      <c r="J1539" t="s">
        <v>18008</v>
      </c>
      <c r="K1539" t="s">
        <v>18009</v>
      </c>
      <c r="L1539" t="s">
        <v>18010</v>
      </c>
      <c r="M1539" t="s">
        <v>18011</v>
      </c>
      <c r="N1539" t="s">
        <v>18012</v>
      </c>
      <c r="O1539" t="s">
        <v>18013</v>
      </c>
      <c r="P1539" t="s">
        <v>18014</v>
      </c>
    </row>
    <row r="1540" spans="1:16" x14ac:dyDescent="0.25">
      <c r="A1540" s="4">
        <v>42381</v>
      </c>
      <c r="B1540" s="4">
        <v>42382</v>
      </c>
      <c r="C1540" t="s">
        <v>18015</v>
      </c>
      <c r="D1540" t="s">
        <v>18016</v>
      </c>
      <c r="E1540" t="s">
        <v>18017</v>
      </c>
      <c r="F1540" t="s">
        <v>18018</v>
      </c>
      <c r="G1540" t="s">
        <v>18018</v>
      </c>
      <c r="H1540" t="s">
        <v>18019</v>
      </c>
      <c r="I1540" t="s">
        <v>18018</v>
      </c>
      <c r="J1540" t="s">
        <v>18020</v>
      </c>
      <c r="K1540" t="s">
        <v>18021</v>
      </c>
      <c r="L1540" t="s">
        <v>18022</v>
      </c>
      <c r="M1540" t="s">
        <v>18023</v>
      </c>
      <c r="N1540" t="s">
        <v>18024</v>
      </c>
      <c r="O1540" t="s">
        <v>18025</v>
      </c>
      <c r="P1540" t="s">
        <v>18026</v>
      </c>
    </row>
    <row r="1541" spans="1:16" x14ac:dyDescent="0.25">
      <c r="A1541" s="4">
        <v>42382</v>
      </c>
      <c r="B1541" s="4">
        <v>42383</v>
      </c>
      <c r="C1541" t="s">
        <v>18027</v>
      </c>
      <c r="D1541" t="s">
        <v>18028</v>
      </c>
      <c r="E1541" t="s">
        <v>18029</v>
      </c>
      <c r="F1541" t="s">
        <v>18030</v>
      </c>
      <c r="G1541" t="s">
        <v>18030</v>
      </c>
      <c r="H1541" t="s">
        <v>18031</v>
      </c>
      <c r="I1541" t="s">
        <v>18030</v>
      </c>
      <c r="J1541" t="s">
        <v>18032</v>
      </c>
      <c r="K1541" t="s">
        <v>18033</v>
      </c>
      <c r="L1541" t="s">
        <v>18034</v>
      </c>
      <c r="M1541" t="s">
        <v>18035</v>
      </c>
      <c r="N1541" t="s">
        <v>18036</v>
      </c>
      <c r="O1541" t="s">
        <v>18037</v>
      </c>
      <c r="P1541" t="s">
        <v>18038</v>
      </c>
    </row>
    <row r="1542" spans="1:16" x14ac:dyDescent="0.25">
      <c r="A1542" s="4">
        <v>42383</v>
      </c>
      <c r="B1542" s="4">
        <v>42384</v>
      </c>
      <c r="C1542" t="s">
        <v>18039</v>
      </c>
      <c r="D1542" t="s">
        <v>18040</v>
      </c>
      <c r="E1542" t="s">
        <v>18041</v>
      </c>
      <c r="F1542" t="s">
        <v>18042</v>
      </c>
      <c r="G1542" t="s">
        <v>18042</v>
      </c>
      <c r="H1542" t="s">
        <v>18043</v>
      </c>
      <c r="I1542" t="s">
        <v>18042</v>
      </c>
      <c r="J1542" t="s">
        <v>18044</v>
      </c>
      <c r="K1542" t="s">
        <v>18045</v>
      </c>
      <c r="L1542" t="s">
        <v>18046</v>
      </c>
      <c r="M1542" t="s">
        <v>18047</v>
      </c>
      <c r="N1542" t="s">
        <v>18048</v>
      </c>
      <c r="O1542" t="s">
        <v>18049</v>
      </c>
      <c r="P1542" t="s">
        <v>18050</v>
      </c>
    </row>
    <row r="1543" spans="1:16" x14ac:dyDescent="0.25">
      <c r="A1543" s="4">
        <v>42384</v>
      </c>
      <c r="B1543" s="4">
        <v>42385</v>
      </c>
      <c r="C1543" t="s">
        <v>18051</v>
      </c>
      <c r="D1543" t="s">
        <v>18052</v>
      </c>
      <c r="E1543" t="s">
        <v>18053</v>
      </c>
      <c r="F1543" t="s">
        <v>18054</v>
      </c>
      <c r="G1543" t="s">
        <v>18054</v>
      </c>
      <c r="H1543" t="s">
        <v>18055</v>
      </c>
      <c r="I1543" t="s">
        <v>18054</v>
      </c>
      <c r="J1543" t="s">
        <v>18056</v>
      </c>
      <c r="K1543" t="s">
        <v>18057</v>
      </c>
      <c r="L1543" t="s">
        <v>18058</v>
      </c>
      <c r="M1543" t="s">
        <v>18059</v>
      </c>
      <c r="N1543" t="s">
        <v>18060</v>
      </c>
      <c r="O1543" t="s">
        <v>18061</v>
      </c>
      <c r="P1543" t="s">
        <v>18062</v>
      </c>
    </row>
    <row r="1544" spans="1:16" x14ac:dyDescent="0.25">
      <c r="A1544" s="4">
        <v>42385</v>
      </c>
      <c r="B1544" s="4">
        <v>42386</v>
      </c>
      <c r="C1544" t="s">
        <v>18063</v>
      </c>
      <c r="D1544">
        <v>0</v>
      </c>
      <c r="E1544" t="s">
        <v>18064</v>
      </c>
      <c r="F1544" t="s">
        <v>18065</v>
      </c>
      <c r="G1544" t="s">
        <v>18065</v>
      </c>
      <c r="H1544" t="s">
        <v>18066</v>
      </c>
      <c r="I1544" t="s">
        <v>18065</v>
      </c>
      <c r="J1544" t="s">
        <v>18067</v>
      </c>
      <c r="K1544" t="s">
        <v>18068</v>
      </c>
      <c r="L1544" t="s">
        <v>18069</v>
      </c>
      <c r="M1544" t="s">
        <v>18070</v>
      </c>
      <c r="N1544" t="s">
        <v>18071</v>
      </c>
      <c r="O1544" t="s">
        <v>18072</v>
      </c>
      <c r="P1544" t="s">
        <v>18073</v>
      </c>
    </row>
    <row r="1545" spans="1:16" x14ac:dyDescent="0.25">
      <c r="A1545" s="4">
        <v>42386</v>
      </c>
      <c r="B1545" s="4">
        <v>42387</v>
      </c>
      <c r="C1545" t="s">
        <v>18074</v>
      </c>
      <c r="D1545">
        <v>0</v>
      </c>
      <c r="E1545" t="s">
        <v>18075</v>
      </c>
      <c r="F1545" t="s">
        <v>18076</v>
      </c>
      <c r="G1545" t="s">
        <v>18076</v>
      </c>
      <c r="H1545" t="s">
        <v>18077</v>
      </c>
      <c r="I1545" t="s">
        <v>18076</v>
      </c>
      <c r="J1545" t="s">
        <v>18078</v>
      </c>
      <c r="K1545" t="s">
        <v>18079</v>
      </c>
      <c r="L1545" t="s">
        <v>18080</v>
      </c>
      <c r="M1545" t="s">
        <v>18081</v>
      </c>
      <c r="N1545" t="s">
        <v>18082</v>
      </c>
      <c r="O1545" t="s">
        <v>18083</v>
      </c>
      <c r="P1545" t="s">
        <v>18084</v>
      </c>
    </row>
    <row r="1546" spans="1:16" x14ac:dyDescent="0.25">
      <c r="A1546" s="4">
        <v>42387</v>
      </c>
      <c r="B1546" s="4">
        <v>42388</v>
      </c>
      <c r="C1546" t="s">
        <v>18085</v>
      </c>
      <c r="D1546" t="s">
        <v>18086</v>
      </c>
      <c r="E1546" t="s">
        <v>18087</v>
      </c>
      <c r="F1546" t="s">
        <v>18088</v>
      </c>
      <c r="G1546" t="s">
        <v>18088</v>
      </c>
      <c r="H1546" t="s">
        <v>18089</v>
      </c>
      <c r="I1546" t="s">
        <v>18088</v>
      </c>
      <c r="J1546" t="s">
        <v>18090</v>
      </c>
      <c r="K1546" t="s">
        <v>18091</v>
      </c>
      <c r="L1546" t="s">
        <v>18092</v>
      </c>
      <c r="M1546" t="s">
        <v>18093</v>
      </c>
      <c r="N1546" t="s">
        <v>18094</v>
      </c>
      <c r="O1546" t="s">
        <v>18095</v>
      </c>
      <c r="P1546" t="s">
        <v>18096</v>
      </c>
    </row>
    <row r="1547" spans="1:16" x14ac:dyDescent="0.25">
      <c r="A1547" s="4">
        <v>42388</v>
      </c>
      <c r="B1547" s="4">
        <v>42389</v>
      </c>
      <c r="C1547" t="s">
        <v>18097</v>
      </c>
      <c r="D1547" t="s">
        <v>18098</v>
      </c>
      <c r="E1547" t="s">
        <v>18099</v>
      </c>
      <c r="F1547" t="s">
        <v>18100</v>
      </c>
      <c r="G1547" t="s">
        <v>18100</v>
      </c>
      <c r="H1547" t="s">
        <v>18101</v>
      </c>
      <c r="I1547" t="s">
        <v>18100</v>
      </c>
      <c r="J1547" t="s">
        <v>18102</v>
      </c>
      <c r="K1547" t="s">
        <v>18103</v>
      </c>
      <c r="L1547" t="s">
        <v>18104</v>
      </c>
      <c r="M1547" t="s">
        <v>18105</v>
      </c>
      <c r="N1547" t="s">
        <v>18106</v>
      </c>
      <c r="O1547" t="s">
        <v>18107</v>
      </c>
      <c r="P1547" t="s">
        <v>18108</v>
      </c>
    </row>
    <row r="1548" spans="1:16" x14ac:dyDescent="0.25">
      <c r="A1548" s="4">
        <v>42389</v>
      </c>
      <c r="B1548" s="4">
        <v>42390</v>
      </c>
      <c r="C1548" t="s">
        <v>18109</v>
      </c>
      <c r="D1548" t="s">
        <v>18110</v>
      </c>
      <c r="E1548" t="s">
        <v>18111</v>
      </c>
      <c r="F1548" t="s">
        <v>18112</v>
      </c>
      <c r="G1548" t="s">
        <v>18112</v>
      </c>
      <c r="H1548" t="s">
        <v>18113</v>
      </c>
      <c r="I1548" t="s">
        <v>18112</v>
      </c>
      <c r="J1548" t="s">
        <v>18114</v>
      </c>
      <c r="K1548" t="s">
        <v>18115</v>
      </c>
      <c r="L1548" t="s">
        <v>18116</v>
      </c>
      <c r="M1548" t="s">
        <v>18117</v>
      </c>
      <c r="N1548" t="s">
        <v>18118</v>
      </c>
      <c r="O1548" t="s">
        <v>18119</v>
      </c>
      <c r="P1548" t="s">
        <v>18120</v>
      </c>
    </row>
    <row r="1549" spans="1:16" x14ac:dyDescent="0.25">
      <c r="A1549" s="4">
        <v>42390</v>
      </c>
      <c r="B1549" s="4">
        <v>42391</v>
      </c>
      <c r="C1549" t="s">
        <v>18121</v>
      </c>
      <c r="D1549" t="s">
        <v>18122</v>
      </c>
      <c r="E1549" t="s">
        <v>18123</v>
      </c>
      <c r="F1549" t="s">
        <v>18124</v>
      </c>
      <c r="G1549" t="s">
        <v>18124</v>
      </c>
      <c r="H1549" t="s">
        <v>18125</v>
      </c>
      <c r="I1549" t="s">
        <v>18124</v>
      </c>
      <c r="J1549" t="s">
        <v>18126</v>
      </c>
      <c r="K1549" t="s">
        <v>18127</v>
      </c>
      <c r="L1549" t="s">
        <v>18128</v>
      </c>
      <c r="M1549" t="s">
        <v>18129</v>
      </c>
      <c r="N1549" t="s">
        <v>18130</v>
      </c>
      <c r="O1549" t="s">
        <v>18131</v>
      </c>
      <c r="P1549" t="s">
        <v>18132</v>
      </c>
    </row>
    <row r="1550" spans="1:16" x14ac:dyDescent="0.25">
      <c r="A1550" s="4">
        <v>42391</v>
      </c>
      <c r="B1550" s="4">
        <v>42392</v>
      </c>
      <c r="C1550" t="s">
        <v>18133</v>
      </c>
      <c r="D1550" t="s">
        <v>18134</v>
      </c>
      <c r="E1550" t="s">
        <v>18135</v>
      </c>
      <c r="F1550" t="s">
        <v>18136</v>
      </c>
      <c r="G1550" t="s">
        <v>18136</v>
      </c>
      <c r="H1550" t="s">
        <v>18137</v>
      </c>
      <c r="I1550" t="s">
        <v>18136</v>
      </c>
      <c r="J1550" t="s">
        <v>18138</v>
      </c>
      <c r="K1550" t="s">
        <v>18139</v>
      </c>
      <c r="L1550" t="s">
        <v>18140</v>
      </c>
      <c r="M1550" t="s">
        <v>18141</v>
      </c>
      <c r="N1550" t="s">
        <v>18142</v>
      </c>
      <c r="O1550" t="s">
        <v>18143</v>
      </c>
      <c r="P1550" t="s">
        <v>18144</v>
      </c>
    </row>
    <row r="1551" spans="1:16" x14ac:dyDescent="0.25">
      <c r="A1551" s="4">
        <v>42392</v>
      </c>
      <c r="B1551" s="4">
        <v>42393</v>
      </c>
      <c r="C1551" t="s">
        <v>18145</v>
      </c>
      <c r="D1551">
        <v>0</v>
      </c>
      <c r="E1551" t="s">
        <v>18146</v>
      </c>
      <c r="F1551" t="s">
        <v>18147</v>
      </c>
      <c r="G1551" t="s">
        <v>18147</v>
      </c>
      <c r="H1551" t="s">
        <v>18148</v>
      </c>
      <c r="I1551" t="s">
        <v>18147</v>
      </c>
      <c r="J1551" t="s">
        <v>18149</v>
      </c>
      <c r="K1551" t="s">
        <v>18150</v>
      </c>
      <c r="L1551" t="s">
        <v>18151</v>
      </c>
      <c r="M1551" t="s">
        <v>18152</v>
      </c>
      <c r="N1551" t="s">
        <v>18153</v>
      </c>
      <c r="O1551" t="s">
        <v>18154</v>
      </c>
      <c r="P1551" t="s">
        <v>18155</v>
      </c>
    </row>
    <row r="1552" spans="1:16" x14ac:dyDescent="0.25">
      <c r="A1552" s="4">
        <v>42393</v>
      </c>
      <c r="B1552" s="4">
        <v>42394</v>
      </c>
      <c r="C1552" t="s">
        <v>18156</v>
      </c>
      <c r="D1552">
        <v>0</v>
      </c>
      <c r="E1552" t="s">
        <v>18157</v>
      </c>
      <c r="F1552" t="s">
        <v>18158</v>
      </c>
      <c r="G1552" t="s">
        <v>18158</v>
      </c>
      <c r="H1552" t="s">
        <v>18159</v>
      </c>
      <c r="I1552" t="s">
        <v>18158</v>
      </c>
      <c r="J1552" t="s">
        <v>18160</v>
      </c>
      <c r="K1552" t="s">
        <v>18161</v>
      </c>
      <c r="L1552" t="s">
        <v>18162</v>
      </c>
      <c r="M1552" t="s">
        <v>18163</v>
      </c>
      <c r="N1552" t="s">
        <v>18164</v>
      </c>
      <c r="O1552" t="s">
        <v>18165</v>
      </c>
      <c r="P1552" t="s">
        <v>18166</v>
      </c>
    </row>
    <row r="1553" spans="1:16" x14ac:dyDescent="0.25">
      <c r="A1553" s="4">
        <v>42394</v>
      </c>
      <c r="B1553" s="4">
        <v>42395</v>
      </c>
      <c r="C1553" t="s">
        <v>18167</v>
      </c>
      <c r="D1553" t="s">
        <v>18168</v>
      </c>
      <c r="E1553" t="s">
        <v>18169</v>
      </c>
      <c r="F1553" t="s">
        <v>18170</v>
      </c>
      <c r="G1553" t="s">
        <v>18170</v>
      </c>
      <c r="H1553" t="s">
        <v>18171</v>
      </c>
      <c r="I1553" t="s">
        <v>18170</v>
      </c>
      <c r="J1553" t="s">
        <v>18172</v>
      </c>
      <c r="K1553" t="s">
        <v>18173</v>
      </c>
      <c r="L1553" t="s">
        <v>18174</v>
      </c>
      <c r="M1553" t="s">
        <v>18175</v>
      </c>
      <c r="N1553" t="s">
        <v>18176</v>
      </c>
      <c r="O1553" t="s">
        <v>18177</v>
      </c>
      <c r="P1553" t="s">
        <v>18178</v>
      </c>
    </row>
    <row r="1554" spans="1:16" x14ac:dyDescent="0.25">
      <c r="A1554" s="4">
        <v>42395</v>
      </c>
      <c r="B1554" s="4">
        <v>42396</v>
      </c>
      <c r="C1554" t="s">
        <v>18179</v>
      </c>
      <c r="D1554" t="s">
        <v>18180</v>
      </c>
      <c r="E1554" t="s">
        <v>18181</v>
      </c>
      <c r="F1554" t="s">
        <v>18182</v>
      </c>
      <c r="G1554" t="s">
        <v>18182</v>
      </c>
      <c r="H1554" t="s">
        <v>18183</v>
      </c>
      <c r="I1554" t="s">
        <v>18182</v>
      </c>
      <c r="J1554" t="s">
        <v>18184</v>
      </c>
      <c r="K1554" t="s">
        <v>18185</v>
      </c>
      <c r="L1554" t="s">
        <v>18186</v>
      </c>
      <c r="M1554" t="s">
        <v>18187</v>
      </c>
      <c r="N1554" t="s">
        <v>18188</v>
      </c>
      <c r="O1554" t="s">
        <v>18189</v>
      </c>
      <c r="P1554" t="s">
        <v>18190</v>
      </c>
    </row>
    <row r="1555" spans="1:16" x14ac:dyDescent="0.25">
      <c r="A1555" s="4">
        <v>42396</v>
      </c>
      <c r="B1555" s="4">
        <v>42397</v>
      </c>
      <c r="C1555" t="s">
        <v>18191</v>
      </c>
      <c r="D1555" t="s">
        <v>18192</v>
      </c>
      <c r="E1555" t="s">
        <v>18193</v>
      </c>
      <c r="F1555" t="s">
        <v>18194</v>
      </c>
      <c r="G1555" t="s">
        <v>18194</v>
      </c>
      <c r="H1555" t="s">
        <v>18195</v>
      </c>
      <c r="I1555" t="s">
        <v>18194</v>
      </c>
      <c r="J1555" t="s">
        <v>18196</v>
      </c>
      <c r="K1555" t="s">
        <v>18197</v>
      </c>
      <c r="L1555" t="s">
        <v>18198</v>
      </c>
      <c r="M1555" t="s">
        <v>18199</v>
      </c>
      <c r="N1555" t="s">
        <v>18200</v>
      </c>
      <c r="O1555" t="s">
        <v>18201</v>
      </c>
      <c r="P1555" t="s">
        <v>18202</v>
      </c>
    </row>
    <row r="1556" spans="1:16" x14ac:dyDescent="0.25">
      <c r="A1556" s="4">
        <v>42397</v>
      </c>
      <c r="B1556" s="4">
        <v>42398</v>
      </c>
      <c r="C1556" t="s">
        <v>18203</v>
      </c>
      <c r="D1556" t="s">
        <v>18204</v>
      </c>
      <c r="E1556" t="s">
        <v>18205</v>
      </c>
      <c r="F1556" t="s">
        <v>18206</v>
      </c>
      <c r="G1556" t="s">
        <v>18206</v>
      </c>
      <c r="H1556" t="s">
        <v>18207</v>
      </c>
      <c r="I1556" t="s">
        <v>18206</v>
      </c>
      <c r="J1556" t="s">
        <v>18208</v>
      </c>
      <c r="K1556" t="s">
        <v>18209</v>
      </c>
      <c r="L1556" t="s">
        <v>18210</v>
      </c>
      <c r="M1556" t="s">
        <v>18211</v>
      </c>
      <c r="N1556" t="s">
        <v>18212</v>
      </c>
      <c r="O1556" t="s">
        <v>18213</v>
      </c>
      <c r="P1556" t="s">
        <v>18214</v>
      </c>
    </row>
    <row r="1557" spans="1:16" x14ac:dyDescent="0.25">
      <c r="A1557" s="4">
        <v>42398</v>
      </c>
      <c r="B1557" s="4">
        <v>42399</v>
      </c>
      <c r="C1557" t="s">
        <v>18215</v>
      </c>
      <c r="D1557" t="s">
        <v>18216</v>
      </c>
      <c r="E1557" t="s">
        <v>18217</v>
      </c>
      <c r="F1557" t="s">
        <v>18218</v>
      </c>
      <c r="G1557" t="s">
        <v>18218</v>
      </c>
      <c r="H1557" t="s">
        <v>18219</v>
      </c>
      <c r="I1557" t="s">
        <v>18218</v>
      </c>
      <c r="J1557" t="s">
        <v>18220</v>
      </c>
      <c r="K1557" t="s">
        <v>18221</v>
      </c>
      <c r="L1557" t="s">
        <v>18222</v>
      </c>
      <c r="M1557" t="s">
        <v>18223</v>
      </c>
      <c r="N1557" t="s">
        <v>18224</v>
      </c>
      <c r="O1557" t="s">
        <v>18225</v>
      </c>
      <c r="P1557" t="s">
        <v>18226</v>
      </c>
    </row>
    <row r="1558" spans="1:16" x14ac:dyDescent="0.25">
      <c r="A1558" s="4">
        <v>42399</v>
      </c>
      <c r="B1558" s="4">
        <v>42400</v>
      </c>
      <c r="C1558" t="s">
        <v>18227</v>
      </c>
      <c r="D1558">
        <v>0</v>
      </c>
      <c r="E1558" t="s">
        <v>18228</v>
      </c>
      <c r="F1558" t="s">
        <v>18229</v>
      </c>
      <c r="G1558" t="s">
        <v>18229</v>
      </c>
      <c r="H1558" t="s">
        <v>18230</v>
      </c>
      <c r="I1558" t="s">
        <v>18229</v>
      </c>
      <c r="J1558" t="s">
        <v>18231</v>
      </c>
      <c r="K1558" t="s">
        <v>18232</v>
      </c>
      <c r="L1558" t="s">
        <v>18233</v>
      </c>
      <c r="M1558" t="s">
        <v>18234</v>
      </c>
      <c r="N1558" t="s">
        <v>18235</v>
      </c>
      <c r="O1558" t="s">
        <v>18236</v>
      </c>
      <c r="P1558" t="s">
        <v>18237</v>
      </c>
    </row>
    <row r="1559" spans="1:16" x14ac:dyDescent="0.25">
      <c r="A1559" s="4">
        <v>42400</v>
      </c>
      <c r="B1559" s="4">
        <v>42401</v>
      </c>
      <c r="C1559" t="s">
        <v>18238</v>
      </c>
      <c r="D1559">
        <v>0</v>
      </c>
      <c r="E1559" t="s">
        <v>18239</v>
      </c>
      <c r="F1559" t="s">
        <v>18240</v>
      </c>
      <c r="G1559" t="s">
        <v>18240</v>
      </c>
      <c r="H1559" t="s">
        <v>18241</v>
      </c>
      <c r="I1559" t="s">
        <v>18240</v>
      </c>
      <c r="J1559" t="s">
        <v>18242</v>
      </c>
      <c r="K1559" t="s">
        <v>18243</v>
      </c>
      <c r="L1559" t="s">
        <v>18244</v>
      </c>
      <c r="M1559" t="s">
        <v>18245</v>
      </c>
      <c r="N1559" t="s">
        <v>18246</v>
      </c>
      <c r="O1559" t="s">
        <v>18247</v>
      </c>
      <c r="P1559" t="s">
        <v>18248</v>
      </c>
    </row>
    <row r="1560" spans="1:16" x14ac:dyDescent="0.25">
      <c r="A1560" s="4">
        <v>42401</v>
      </c>
      <c r="B1560" s="4">
        <v>42402</v>
      </c>
      <c r="C1560" t="s">
        <v>18249</v>
      </c>
      <c r="D1560" t="s">
        <v>18250</v>
      </c>
      <c r="E1560" t="s">
        <v>18251</v>
      </c>
      <c r="F1560" t="s">
        <v>18252</v>
      </c>
      <c r="G1560" t="s">
        <v>18252</v>
      </c>
      <c r="H1560" t="s">
        <v>18253</v>
      </c>
      <c r="I1560" t="s">
        <v>18252</v>
      </c>
      <c r="J1560" t="s">
        <v>18254</v>
      </c>
      <c r="K1560" t="s">
        <v>18255</v>
      </c>
      <c r="L1560" t="s">
        <v>18256</v>
      </c>
      <c r="M1560" t="s">
        <v>18257</v>
      </c>
      <c r="N1560" t="s">
        <v>18258</v>
      </c>
      <c r="O1560" t="s">
        <v>18259</v>
      </c>
      <c r="P1560" t="s">
        <v>18260</v>
      </c>
    </row>
    <row r="1561" spans="1:16" x14ac:dyDescent="0.25">
      <c r="A1561" s="4">
        <v>42402</v>
      </c>
      <c r="B1561" s="4">
        <v>42403</v>
      </c>
      <c r="C1561" t="s">
        <v>18261</v>
      </c>
      <c r="D1561" t="s">
        <v>18262</v>
      </c>
      <c r="E1561" t="s">
        <v>18263</v>
      </c>
      <c r="F1561" t="s">
        <v>18264</v>
      </c>
      <c r="G1561" t="s">
        <v>18264</v>
      </c>
      <c r="H1561" t="s">
        <v>18265</v>
      </c>
      <c r="I1561" t="s">
        <v>18264</v>
      </c>
      <c r="J1561" t="s">
        <v>18266</v>
      </c>
      <c r="K1561" t="s">
        <v>18267</v>
      </c>
      <c r="L1561" t="s">
        <v>18268</v>
      </c>
      <c r="M1561" t="s">
        <v>18269</v>
      </c>
      <c r="N1561" t="s">
        <v>18270</v>
      </c>
      <c r="O1561" t="s">
        <v>18271</v>
      </c>
      <c r="P1561" t="s">
        <v>18272</v>
      </c>
    </row>
    <row r="1562" spans="1:16" x14ac:dyDescent="0.25">
      <c r="A1562" s="4">
        <v>42403</v>
      </c>
      <c r="B1562" s="4">
        <v>42404</v>
      </c>
      <c r="C1562" t="s">
        <v>18273</v>
      </c>
      <c r="D1562" t="s">
        <v>18274</v>
      </c>
      <c r="E1562" t="s">
        <v>18275</v>
      </c>
      <c r="F1562" t="s">
        <v>18276</v>
      </c>
      <c r="G1562" t="s">
        <v>18276</v>
      </c>
      <c r="H1562" t="s">
        <v>18277</v>
      </c>
      <c r="I1562" t="s">
        <v>18276</v>
      </c>
      <c r="J1562" t="s">
        <v>18278</v>
      </c>
      <c r="K1562" t="s">
        <v>18279</v>
      </c>
      <c r="L1562" t="s">
        <v>18280</v>
      </c>
      <c r="M1562" t="s">
        <v>18281</v>
      </c>
      <c r="N1562" t="s">
        <v>18282</v>
      </c>
      <c r="O1562" t="s">
        <v>18283</v>
      </c>
      <c r="P1562" t="s">
        <v>18284</v>
      </c>
    </row>
    <row r="1563" spans="1:16" x14ac:dyDescent="0.25">
      <c r="A1563" s="4">
        <v>42404</v>
      </c>
      <c r="B1563" s="4">
        <v>42405</v>
      </c>
      <c r="C1563" t="s">
        <v>18285</v>
      </c>
      <c r="D1563" t="s">
        <v>18286</v>
      </c>
      <c r="E1563" t="s">
        <v>18287</v>
      </c>
      <c r="F1563" t="s">
        <v>18288</v>
      </c>
      <c r="G1563" t="s">
        <v>18288</v>
      </c>
      <c r="H1563" t="s">
        <v>18289</v>
      </c>
      <c r="I1563" t="s">
        <v>18288</v>
      </c>
      <c r="J1563" t="s">
        <v>18290</v>
      </c>
      <c r="K1563" t="s">
        <v>18291</v>
      </c>
      <c r="L1563" t="s">
        <v>18292</v>
      </c>
      <c r="M1563" t="s">
        <v>18293</v>
      </c>
      <c r="N1563" t="s">
        <v>18294</v>
      </c>
      <c r="O1563" t="s">
        <v>18295</v>
      </c>
      <c r="P1563" t="s">
        <v>18296</v>
      </c>
    </row>
    <row r="1564" spans="1:16" x14ac:dyDescent="0.25">
      <c r="A1564" s="4">
        <v>42405</v>
      </c>
      <c r="B1564" s="4">
        <v>42406</v>
      </c>
      <c r="C1564" t="s">
        <v>18297</v>
      </c>
      <c r="D1564" t="s">
        <v>18298</v>
      </c>
      <c r="E1564" t="s">
        <v>18299</v>
      </c>
      <c r="F1564" t="s">
        <v>18300</v>
      </c>
      <c r="G1564" t="s">
        <v>18300</v>
      </c>
      <c r="H1564" t="s">
        <v>18301</v>
      </c>
      <c r="I1564" t="s">
        <v>18300</v>
      </c>
      <c r="J1564" t="s">
        <v>18302</v>
      </c>
      <c r="K1564" t="s">
        <v>18303</v>
      </c>
      <c r="L1564" t="s">
        <v>18304</v>
      </c>
      <c r="M1564" t="s">
        <v>18305</v>
      </c>
      <c r="N1564" t="s">
        <v>18306</v>
      </c>
      <c r="O1564" t="s">
        <v>18307</v>
      </c>
      <c r="P1564" t="s">
        <v>18308</v>
      </c>
    </row>
    <row r="1565" spans="1:16" x14ac:dyDescent="0.25">
      <c r="A1565" s="4">
        <v>42406</v>
      </c>
      <c r="B1565" s="4">
        <v>42407</v>
      </c>
      <c r="C1565" t="s">
        <v>18309</v>
      </c>
      <c r="D1565">
        <v>0</v>
      </c>
      <c r="E1565" t="s">
        <v>18310</v>
      </c>
      <c r="F1565" t="s">
        <v>18311</v>
      </c>
      <c r="G1565" t="s">
        <v>18311</v>
      </c>
      <c r="H1565" t="s">
        <v>18312</v>
      </c>
      <c r="I1565" t="s">
        <v>18311</v>
      </c>
      <c r="J1565" t="s">
        <v>18313</v>
      </c>
      <c r="K1565" t="s">
        <v>18314</v>
      </c>
      <c r="L1565" t="s">
        <v>18315</v>
      </c>
      <c r="M1565" t="s">
        <v>18316</v>
      </c>
      <c r="N1565" t="s">
        <v>18317</v>
      </c>
      <c r="O1565" t="s">
        <v>18318</v>
      </c>
      <c r="P1565" t="s">
        <v>18319</v>
      </c>
    </row>
    <row r="1566" spans="1:16" x14ac:dyDescent="0.25">
      <c r="A1566" s="4">
        <v>42407</v>
      </c>
      <c r="B1566" s="4">
        <v>42408</v>
      </c>
      <c r="C1566" t="s">
        <v>18320</v>
      </c>
      <c r="D1566">
        <v>0</v>
      </c>
      <c r="E1566" t="s">
        <v>18321</v>
      </c>
      <c r="F1566" t="s">
        <v>18322</v>
      </c>
      <c r="G1566" t="s">
        <v>18322</v>
      </c>
      <c r="H1566" t="s">
        <v>18323</v>
      </c>
      <c r="I1566" t="s">
        <v>18322</v>
      </c>
      <c r="J1566" t="s">
        <v>18324</v>
      </c>
      <c r="K1566" t="s">
        <v>18325</v>
      </c>
      <c r="L1566" t="s">
        <v>18326</v>
      </c>
      <c r="M1566" t="s">
        <v>18327</v>
      </c>
      <c r="N1566" t="s">
        <v>18328</v>
      </c>
      <c r="O1566" t="s">
        <v>18329</v>
      </c>
      <c r="P1566" t="s">
        <v>18330</v>
      </c>
    </row>
    <row r="1567" spans="1:16" x14ac:dyDescent="0.25">
      <c r="A1567" s="4">
        <v>42408</v>
      </c>
      <c r="B1567" s="4">
        <v>42409</v>
      </c>
      <c r="C1567" t="s">
        <v>18331</v>
      </c>
      <c r="D1567" t="s">
        <v>18332</v>
      </c>
      <c r="E1567" t="s">
        <v>18333</v>
      </c>
      <c r="F1567" t="s">
        <v>18334</v>
      </c>
      <c r="G1567" t="s">
        <v>18334</v>
      </c>
      <c r="H1567" t="s">
        <v>18335</v>
      </c>
      <c r="I1567" t="s">
        <v>18334</v>
      </c>
      <c r="J1567" t="s">
        <v>18336</v>
      </c>
      <c r="K1567" t="s">
        <v>18337</v>
      </c>
      <c r="L1567" t="s">
        <v>18338</v>
      </c>
      <c r="M1567" t="s">
        <v>18339</v>
      </c>
      <c r="N1567" t="s">
        <v>18340</v>
      </c>
      <c r="O1567" t="s">
        <v>18341</v>
      </c>
      <c r="P1567" t="s">
        <v>18342</v>
      </c>
    </row>
    <row r="1568" spans="1:16" x14ac:dyDescent="0.25">
      <c r="A1568" s="4">
        <v>42409</v>
      </c>
      <c r="B1568" s="4">
        <v>42410</v>
      </c>
      <c r="C1568" t="s">
        <v>18343</v>
      </c>
      <c r="D1568" t="s">
        <v>18344</v>
      </c>
      <c r="E1568" t="s">
        <v>18345</v>
      </c>
      <c r="F1568" t="s">
        <v>18346</v>
      </c>
      <c r="G1568" t="s">
        <v>18346</v>
      </c>
      <c r="H1568" t="s">
        <v>18347</v>
      </c>
      <c r="I1568" t="s">
        <v>18346</v>
      </c>
      <c r="J1568" t="s">
        <v>18348</v>
      </c>
      <c r="K1568" t="s">
        <v>18349</v>
      </c>
      <c r="L1568" t="s">
        <v>18350</v>
      </c>
      <c r="M1568" t="s">
        <v>18351</v>
      </c>
      <c r="N1568" t="s">
        <v>18352</v>
      </c>
      <c r="O1568" t="s">
        <v>18353</v>
      </c>
      <c r="P1568" t="s">
        <v>18354</v>
      </c>
    </row>
    <row r="1569" spans="1:16" x14ac:dyDescent="0.25">
      <c r="A1569" s="4">
        <v>42410</v>
      </c>
      <c r="B1569" s="4">
        <v>42411</v>
      </c>
      <c r="C1569" t="s">
        <v>18355</v>
      </c>
      <c r="D1569" t="s">
        <v>18356</v>
      </c>
      <c r="E1569" t="s">
        <v>18357</v>
      </c>
      <c r="F1569" t="s">
        <v>18358</v>
      </c>
      <c r="G1569" t="s">
        <v>18358</v>
      </c>
      <c r="H1569" t="s">
        <v>18359</v>
      </c>
      <c r="I1569" t="s">
        <v>18358</v>
      </c>
      <c r="J1569" t="s">
        <v>18360</v>
      </c>
      <c r="K1569" t="s">
        <v>18361</v>
      </c>
      <c r="L1569" t="s">
        <v>18362</v>
      </c>
      <c r="M1569" t="s">
        <v>18363</v>
      </c>
      <c r="N1569" t="s">
        <v>18364</v>
      </c>
      <c r="O1569" t="s">
        <v>18365</v>
      </c>
      <c r="P1569" t="s">
        <v>18366</v>
      </c>
    </row>
    <row r="1570" spans="1:16" x14ac:dyDescent="0.25">
      <c r="A1570" s="4">
        <v>42411</v>
      </c>
      <c r="B1570" s="4">
        <v>42412</v>
      </c>
      <c r="C1570" t="s">
        <v>18367</v>
      </c>
      <c r="D1570" t="s">
        <v>18368</v>
      </c>
      <c r="E1570" t="s">
        <v>18369</v>
      </c>
      <c r="F1570" t="s">
        <v>18370</v>
      </c>
      <c r="G1570" t="s">
        <v>18370</v>
      </c>
      <c r="H1570" t="s">
        <v>18371</v>
      </c>
      <c r="I1570" t="s">
        <v>18370</v>
      </c>
      <c r="J1570" t="s">
        <v>18372</v>
      </c>
      <c r="K1570" t="s">
        <v>18373</v>
      </c>
      <c r="L1570" t="s">
        <v>18374</v>
      </c>
      <c r="M1570" t="s">
        <v>18375</v>
      </c>
      <c r="N1570" t="s">
        <v>18376</v>
      </c>
      <c r="O1570" t="s">
        <v>18377</v>
      </c>
      <c r="P1570" t="s">
        <v>18378</v>
      </c>
    </row>
    <row r="1571" spans="1:16" x14ac:dyDescent="0.25">
      <c r="A1571" s="4">
        <v>42412</v>
      </c>
      <c r="B1571" s="4">
        <v>42413</v>
      </c>
      <c r="C1571" t="s">
        <v>18379</v>
      </c>
      <c r="D1571" t="s">
        <v>18380</v>
      </c>
      <c r="E1571" t="s">
        <v>18381</v>
      </c>
      <c r="F1571" t="s">
        <v>18382</v>
      </c>
      <c r="G1571" t="s">
        <v>18382</v>
      </c>
      <c r="H1571" t="s">
        <v>18383</v>
      </c>
      <c r="I1571" t="s">
        <v>18382</v>
      </c>
      <c r="J1571" t="s">
        <v>18384</v>
      </c>
      <c r="K1571" t="s">
        <v>18385</v>
      </c>
      <c r="L1571" t="s">
        <v>18386</v>
      </c>
      <c r="M1571" t="s">
        <v>18387</v>
      </c>
      <c r="N1571" t="s">
        <v>18388</v>
      </c>
      <c r="O1571" t="s">
        <v>18389</v>
      </c>
      <c r="P1571" t="s">
        <v>18390</v>
      </c>
    </row>
    <row r="1572" spans="1:16" x14ac:dyDescent="0.25">
      <c r="A1572" s="4">
        <v>42413</v>
      </c>
      <c r="B1572" s="4">
        <v>42414</v>
      </c>
      <c r="C1572" t="s">
        <v>18391</v>
      </c>
      <c r="D1572">
        <v>0</v>
      </c>
      <c r="E1572" t="s">
        <v>18392</v>
      </c>
      <c r="F1572" t="s">
        <v>18393</v>
      </c>
      <c r="G1572" t="s">
        <v>18393</v>
      </c>
      <c r="H1572" t="s">
        <v>18394</v>
      </c>
      <c r="I1572" t="s">
        <v>18393</v>
      </c>
      <c r="J1572" t="s">
        <v>18395</v>
      </c>
      <c r="K1572" t="s">
        <v>18396</v>
      </c>
      <c r="L1572" t="s">
        <v>18397</v>
      </c>
      <c r="M1572" t="s">
        <v>18398</v>
      </c>
      <c r="N1572" t="s">
        <v>18399</v>
      </c>
      <c r="O1572" t="s">
        <v>18400</v>
      </c>
      <c r="P1572" t="s">
        <v>18401</v>
      </c>
    </row>
    <row r="1573" spans="1:16" x14ac:dyDescent="0.25">
      <c r="A1573" s="4">
        <v>42414</v>
      </c>
      <c r="B1573" s="4">
        <v>42415</v>
      </c>
      <c r="C1573" t="s">
        <v>18402</v>
      </c>
      <c r="D1573">
        <v>0</v>
      </c>
      <c r="E1573" t="s">
        <v>18403</v>
      </c>
      <c r="F1573" t="s">
        <v>18404</v>
      </c>
      <c r="G1573" t="s">
        <v>18404</v>
      </c>
      <c r="H1573" t="s">
        <v>18405</v>
      </c>
      <c r="I1573" t="s">
        <v>18404</v>
      </c>
      <c r="J1573" t="s">
        <v>18406</v>
      </c>
      <c r="K1573" t="s">
        <v>18407</v>
      </c>
      <c r="L1573" t="s">
        <v>18408</v>
      </c>
      <c r="M1573" t="s">
        <v>18409</v>
      </c>
      <c r="N1573" t="s">
        <v>18410</v>
      </c>
      <c r="O1573" t="s">
        <v>18411</v>
      </c>
      <c r="P1573" t="s">
        <v>18412</v>
      </c>
    </row>
    <row r="1574" spans="1:16" x14ac:dyDescent="0.25">
      <c r="A1574" s="4">
        <v>42415</v>
      </c>
      <c r="B1574" s="4">
        <v>42416</v>
      </c>
      <c r="C1574" t="s">
        <v>18413</v>
      </c>
      <c r="D1574" t="s">
        <v>18414</v>
      </c>
      <c r="E1574" t="s">
        <v>18415</v>
      </c>
      <c r="F1574" t="s">
        <v>18416</v>
      </c>
      <c r="G1574" t="s">
        <v>18416</v>
      </c>
      <c r="H1574" t="s">
        <v>18417</v>
      </c>
      <c r="I1574" t="s">
        <v>18416</v>
      </c>
      <c r="J1574" t="s">
        <v>18418</v>
      </c>
      <c r="K1574" t="s">
        <v>18419</v>
      </c>
      <c r="L1574" t="s">
        <v>18420</v>
      </c>
      <c r="M1574" t="s">
        <v>18421</v>
      </c>
      <c r="N1574" t="s">
        <v>18422</v>
      </c>
      <c r="O1574" t="s">
        <v>18423</v>
      </c>
      <c r="P1574" t="s">
        <v>18424</v>
      </c>
    </row>
    <row r="1575" spans="1:16" x14ac:dyDescent="0.25">
      <c r="A1575" s="4">
        <v>42416</v>
      </c>
      <c r="B1575" s="4">
        <v>42417</v>
      </c>
      <c r="C1575" t="s">
        <v>18425</v>
      </c>
      <c r="D1575" t="s">
        <v>18426</v>
      </c>
      <c r="E1575" t="s">
        <v>18427</v>
      </c>
      <c r="F1575" t="s">
        <v>18428</v>
      </c>
      <c r="G1575" t="s">
        <v>18428</v>
      </c>
      <c r="H1575" t="s">
        <v>18429</v>
      </c>
      <c r="I1575" t="s">
        <v>18428</v>
      </c>
      <c r="J1575" t="s">
        <v>18430</v>
      </c>
      <c r="K1575" t="s">
        <v>18431</v>
      </c>
      <c r="L1575" t="s">
        <v>18432</v>
      </c>
      <c r="M1575" t="s">
        <v>18433</v>
      </c>
      <c r="N1575" t="s">
        <v>18434</v>
      </c>
      <c r="O1575" t="s">
        <v>18435</v>
      </c>
      <c r="P1575" t="s">
        <v>18436</v>
      </c>
    </row>
    <row r="1576" spans="1:16" x14ac:dyDescent="0.25">
      <c r="A1576" s="4">
        <v>42417</v>
      </c>
      <c r="B1576" s="4">
        <v>42418</v>
      </c>
      <c r="C1576" t="s">
        <v>18437</v>
      </c>
      <c r="D1576" t="s">
        <v>18438</v>
      </c>
      <c r="E1576" t="s">
        <v>18439</v>
      </c>
      <c r="F1576" t="s">
        <v>18440</v>
      </c>
      <c r="G1576" t="s">
        <v>18440</v>
      </c>
      <c r="H1576" t="s">
        <v>18441</v>
      </c>
      <c r="I1576" t="s">
        <v>18440</v>
      </c>
      <c r="J1576" t="s">
        <v>18442</v>
      </c>
      <c r="K1576" t="s">
        <v>18443</v>
      </c>
      <c r="L1576" t="s">
        <v>18444</v>
      </c>
      <c r="M1576" t="s">
        <v>18445</v>
      </c>
      <c r="N1576" t="s">
        <v>18446</v>
      </c>
      <c r="O1576" t="s">
        <v>18447</v>
      </c>
      <c r="P1576" t="s">
        <v>18448</v>
      </c>
    </row>
    <row r="1577" spans="1:16" x14ac:dyDescent="0.25">
      <c r="A1577" s="4">
        <v>42418</v>
      </c>
      <c r="B1577" s="4">
        <v>42419</v>
      </c>
      <c r="C1577" t="s">
        <v>18449</v>
      </c>
      <c r="D1577" t="s">
        <v>18450</v>
      </c>
      <c r="E1577" t="s">
        <v>18451</v>
      </c>
      <c r="F1577" t="s">
        <v>18452</v>
      </c>
      <c r="G1577" t="s">
        <v>18452</v>
      </c>
      <c r="H1577" t="s">
        <v>18453</v>
      </c>
      <c r="I1577" t="s">
        <v>18452</v>
      </c>
      <c r="J1577" t="s">
        <v>18454</v>
      </c>
      <c r="K1577" t="s">
        <v>18455</v>
      </c>
      <c r="L1577" t="s">
        <v>18456</v>
      </c>
      <c r="M1577" t="s">
        <v>18457</v>
      </c>
      <c r="N1577" t="s">
        <v>18458</v>
      </c>
      <c r="O1577" t="s">
        <v>18459</v>
      </c>
      <c r="P1577" t="s">
        <v>18460</v>
      </c>
    </row>
    <row r="1578" spans="1:16" x14ac:dyDescent="0.25">
      <c r="A1578" s="4">
        <v>42419</v>
      </c>
      <c r="B1578" s="4">
        <v>42420</v>
      </c>
      <c r="C1578" t="s">
        <v>18461</v>
      </c>
      <c r="D1578" t="s">
        <v>18462</v>
      </c>
      <c r="E1578" t="s">
        <v>18463</v>
      </c>
      <c r="F1578" t="s">
        <v>18464</v>
      </c>
      <c r="G1578" t="s">
        <v>18464</v>
      </c>
      <c r="H1578" t="s">
        <v>18465</v>
      </c>
      <c r="I1578" t="s">
        <v>18464</v>
      </c>
      <c r="J1578" t="s">
        <v>18466</v>
      </c>
      <c r="K1578" t="s">
        <v>18467</v>
      </c>
      <c r="L1578" t="s">
        <v>18468</v>
      </c>
      <c r="M1578" t="s">
        <v>18469</v>
      </c>
      <c r="N1578" t="s">
        <v>18470</v>
      </c>
      <c r="O1578" t="s">
        <v>18471</v>
      </c>
      <c r="P1578" t="s">
        <v>18472</v>
      </c>
    </row>
    <row r="1579" spans="1:16" x14ac:dyDescent="0.25">
      <c r="A1579" s="4">
        <v>42420</v>
      </c>
      <c r="B1579" s="4">
        <v>42421</v>
      </c>
      <c r="C1579" t="s">
        <v>18473</v>
      </c>
      <c r="D1579">
        <v>0</v>
      </c>
      <c r="E1579" t="s">
        <v>18474</v>
      </c>
      <c r="F1579" t="s">
        <v>18475</v>
      </c>
      <c r="G1579" t="s">
        <v>18475</v>
      </c>
      <c r="H1579" t="s">
        <v>18476</v>
      </c>
      <c r="I1579" t="s">
        <v>18475</v>
      </c>
      <c r="J1579" t="s">
        <v>18477</v>
      </c>
      <c r="K1579" t="s">
        <v>18478</v>
      </c>
      <c r="L1579" t="s">
        <v>18479</v>
      </c>
      <c r="M1579" t="s">
        <v>18480</v>
      </c>
      <c r="N1579" t="s">
        <v>18481</v>
      </c>
      <c r="O1579" t="s">
        <v>18482</v>
      </c>
      <c r="P1579" t="s">
        <v>18483</v>
      </c>
    </row>
    <row r="1580" spans="1:16" x14ac:dyDescent="0.25">
      <c r="A1580" s="4">
        <v>42421</v>
      </c>
      <c r="B1580" s="4">
        <v>42422</v>
      </c>
      <c r="C1580" t="s">
        <v>18484</v>
      </c>
      <c r="D1580">
        <v>0</v>
      </c>
      <c r="E1580" t="s">
        <v>18485</v>
      </c>
      <c r="F1580" t="s">
        <v>18486</v>
      </c>
      <c r="G1580" t="s">
        <v>18486</v>
      </c>
      <c r="H1580" t="s">
        <v>18487</v>
      </c>
      <c r="I1580" t="s">
        <v>18486</v>
      </c>
      <c r="J1580" t="s">
        <v>18488</v>
      </c>
      <c r="K1580" t="s">
        <v>18489</v>
      </c>
      <c r="L1580" t="s">
        <v>18490</v>
      </c>
      <c r="M1580" t="s">
        <v>18491</v>
      </c>
      <c r="N1580" t="s">
        <v>18492</v>
      </c>
      <c r="O1580" t="s">
        <v>18493</v>
      </c>
      <c r="P1580" t="s">
        <v>18494</v>
      </c>
    </row>
    <row r="1581" spans="1:16" x14ac:dyDescent="0.25">
      <c r="A1581" s="4">
        <v>42422</v>
      </c>
      <c r="B1581" s="4">
        <v>42423</v>
      </c>
      <c r="C1581" t="s">
        <v>18495</v>
      </c>
      <c r="D1581" t="s">
        <v>18496</v>
      </c>
      <c r="E1581" t="s">
        <v>18497</v>
      </c>
      <c r="F1581" t="s">
        <v>18498</v>
      </c>
      <c r="G1581" t="s">
        <v>18498</v>
      </c>
      <c r="H1581" t="s">
        <v>18499</v>
      </c>
      <c r="I1581" t="s">
        <v>18498</v>
      </c>
      <c r="J1581" t="s">
        <v>18500</v>
      </c>
      <c r="K1581" t="s">
        <v>18501</v>
      </c>
      <c r="L1581" t="s">
        <v>18502</v>
      </c>
      <c r="M1581" t="s">
        <v>18503</v>
      </c>
      <c r="N1581" t="s">
        <v>18504</v>
      </c>
      <c r="O1581" t="s">
        <v>18505</v>
      </c>
      <c r="P1581" t="s">
        <v>18506</v>
      </c>
    </row>
    <row r="1582" spans="1:16" x14ac:dyDescent="0.25">
      <c r="A1582" s="4">
        <v>42423</v>
      </c>
      <c r="B1582" s="4">
        <v>42424</v>
      </c>
      <c r="C1582" t="s">
        <v>18507</v>
      </c>
      <c r="D1582" t="s">
        <v>18508</v>
      </c>
      <c r="E1582" t="s">
        <v>18509</v>
      </c>
      <c r="F1582" t="s">
        <v>18510</v>
      </c>
      <c r="G1582" t="s">
        <v>18510</v>
      </c>
      <c r="H1582" t="s">
        <v>18511</v>
      </c>
      <c r="I1582" t="s">
        <v>18510</v>
      </c>
      <c r="J1582" t="s">
        <v>18512</v>
      </c>
      <c r="K1582" t="s">
        <v>18513</v>
      </c>
      <c r="L1582" t="s">
        <v>18514</v>
      </c>
      <c r="M1582" t="s">
        <v>18515</v>
      </c>
      <c r="N1582" t="s">
        <v>18516</v>
      </c>
      <c r="O1582" t="s">
        <v>18517</v>
      </c>
      <c r="P1582" t="s">
        <v>18518</v>
      </c>
    </row>
    <row r="1583" spans="1:16" x14ac:dyDescent="0.25">
      <c r="A1583" s="4">
        <v>42424</v>
      </c>
      <c r="B1583" s="4">
        <v>42425</v>
      </c>
      <c r="C1583" t="s">
        <v>18519</v>
      </c>
      <c r="D1583" t="s">
        <v>18520</v>
      </c>
      <c r="E1583" t="s">
        <v>18521</v>
      </c>
      <c r="F1583" t="s">
        <v>18522</v>
      </c>
      <c r="G1583" t="s">
        <v>18522</v>
      </c>
      <c r="H1583" t="s">
        <v>18523</v>
      </c>
      <c r="I1583" t="s">
        <v>18522</v>
      </c>
      <c r="J1583" t="s">
        <v>18524</v>
      </c>
      <c r="K1583" t="s">
        <v>18525</v>
      </c>
      <c r="L1583" t="s">
        <v>18526</v>
      </c>
      <c r="M1583" t="s">
        <v>18527</v>
      </c>
      <c r="N1583" t="s">
        <v>18528</v>
      </c>
      <c r="O1583" t="s">
        <v>18529</v>
      </c>
      <c r="P1583" t="s">
        <v>18530</v>
      </c>
    </row>
    <row r="1584" spans="1:16" x14ac:dyDescent="0.25">
      <c r="A1584" s="4">
        <v>42425</v>
      </c>
      <c r="B1584" s="4">
        <v>42426</v>
      </c>
      <c r="C1584" t="s">
        <v>18531</v>
      </c>
      <c r="D1584" t="s">
        <v>18532</v>
      </c>
      <c r="E1584" t="s">
        <v>18533</v>
      </c>
      <c r="F1584" t="s">
        <v>18534</v>
      </c>
      <c r="G1584" t="s">
        <v>18534</v>
      </c>
      <c r="H1584" t="s">
        <v>18535</v>
      </c>
      <c r="I1584" t="s">
        <v>18534</v>
      </c>
      <c r="J1584" t="s">
        <v>18536</v>
      </c>
      <c r="K1584" t="s">
        <v>18537</v>
      </c>
      <c r="L1584" t="s">
        <v>18538</v>
      </c>
      <c r="M1584" t="s">
        <v>18539</v>
      </c>
      <c r="N1584" t="s">
        <v>18540</v>
      </c>
      <c r="O1584" t="s">
        <v>18541</v>
      </c>
      <c r="P1584" t="s">
        <v>18542</v>
      </c>
    </row>
    <row r="1585" spans="1:16" x14ac:dyDescent="0.25">
      <c r="A1585" s="4">
        <v>42426</v>
      </c>
      <c r="B1585" s="4">
        <v>42427</v>
      </c>
      <c r="C1585" t="s">
        <v>18543</v>
      </c>
      <c r="D1585" t="s">
        <v>18544</v>
      </c>
      <c r="E1585" t="s">
        <v>18545</v>
      </c>
      <c r="F1585" t="s">
        <v>18546</v>
      </c>
      <c r="G1585" t="s">
        <v>18546</v>
      </c>
      <c r="H1585" t="s">
        <v>18547</v>
      </c>
      <c r="I1585" t="s">
        <v>18546</v>
      </c>
      <c r="J1585" t="s">
        <v>18548</v>
      </c>
      <c r="K1585" t="s">
        <v>18549</v>
      </c>
      <c r="L1585" t="s">
        <v>18550</v>
      </c>
      <c r="M1585" t="s">
        <v>18551</v>
      </c>
      <c r="N1585" t="s">
        <v>18552</v>
      </c>
      <c r="O1585" t="s">
        <v>18553</v>
      </c>
      <c r="P1585" t="s">
        <v>18554</v>
      </c>
    </row>
    <row r="1586" spans="1:16" x14ac:dyDescent="0.25">
      <c r="A1586" s="4">
        <v>42427</v>
      </c>
      <c r="B1586" s="4">
        <v>42428</v>
      </c>
      <c r="C1586" t="s">
        <v>18555</v>
      </c>
      <c r="D1586">
        <v>0</v>
      </c>
      <c r="E1586" t="s">
        <v>18556</v>
      </c>
      <c r="F1586" t="s">
        <v>18557</v>
      </c>
      <c r="G1586" t="s">
        <v>18557</v>
      </c>
      <c r="H1586" t="s">
        <v>18558</v>
      </c>
      <c r="I1586" t="s">
        <v>18557</v>
      </c>
      <c r="J1586" t="s">
        <v>18559</v>
      </c>
      <c r="K1586" t="s">
        <v>18560</v>
      </c>
      <c r="L1586" t="s">
        <v>18561</v>
      </c>
      <c r="M1586" t="s">
        <v>18562</v>
      </c>
      <c r="N1586" t="s">
        <v>18563</v>
      </c>
      <c r="O1586" t="s">
        <v>18564</v>
      </c>
      <c r="P1586" t="s">
        <v>18565</v>
      </c>
    </row>
    <row r="1587" spans="1:16" x14ac:dyDescent="0.25">
      <c r="A1587" s="4">
        <v>42428</v>
      </c>
      <c r="B1587" s="4">
        <v>42429</v>
      </c>
      <c r="C1587" t="s">
        <v>18566</v>
      </c>
      <c r="D1587">
        <v>0</v>
      </c>
      <c r="E1587" t="s">
        <v>18567</v>
      </c>
      <c r="F1587" t="s">
        <v>18568</v>
      </c>
      <c r="G1587" t="s">
        <v>18568</v>
      </c>
      <c r="H1587" t="s">
        <v>18569</v>
      </c>
      <c r="I1587" t="s">
        <v>18568</v>
      </c>
      <c r="J1587" t="s">
        <v>18570</v>
      </c>
      <c r="K1587" t="s">
        <v>18571</v>
      </c>
      <c r="L1587" t="s">
        <v>18572</v>
      </c>
      <c r="M1587" t="s">
        <v>18573</v>
      </c>
      <c r="N1587" t="s">
        <v>18574</v>
      </c>
      <c r="O1587" t="s">
        <v>18575</v>
      </c>
      <c r="P1587" t="s">
        <v>18576</v>
      </c>
    </row>
    <row r="1588" spans="1:16" x14ac:dyDescent="0.25">
      <c r="A1588" s="4">
        <v>42429</v>
      </c>
      <c r="B1588" s="4">
        <v>42430</v>
      </c>
      <c r="C1588" t="s">
        <v>18577</v>
      </c>
      <c r="D1588" t="s">
        <v>18578</v>
      </c>
      <c r="E1588" t="s">
        <v>18579</v>
      </c>
      <c r="F1588" t="s">
        <v>18580</v>
      </c>
      <c r="G1588" t="s">
        <v>18580</v>
      </c>
      <c r="H1588" t="s">
        <v>18581</v>
      </c>
      <c r="I1588" t="s">
        <v>18580</v>
      </c>
      <c r="J1588" t="s">
        <v>18582</v>
      </c>
      <c r="K1588" t="s">
        <v>18583</v>
      </c>
      <c r="L1588" t="s">
        <v>18584</v>
      </c>
      <c r="M1588" t="s">
        <v>18585</v>
      </c>
      <c r="N1588" t="s">
        <v>18586</v>
      </c>
      <c r="O1588" t="s">
        <v>18587</v>
      </c>
      <c r="P1588" t="s">
        <v>18588</v>
      </c>
    </row>
    <row r="1589" spans="1:16" x14ac:dyDescent="0.25">
      <c r="A1589" s="4">
        <v>42430</v>
      </c>
      <c r="B1589" s="4">
        <v>42431</v>
      </c>
      <c r="C1589" t="s">
        <v>18589</v>
      </c>
      <c r="D1589" t="s">
        <v>18590</v>
      </c>
      <c r="E1589" t="s">
        <v>18591</v>
      </c>
      <c r="F1589" t="s">
        <v>18592</v>
      </c>
      <c r="G1589" t="s">
        <v>18592</v>
      </c>
      <c r="H1589" t="s">
        <v>18593</v>
      </c>
      <c r="I1589" t="s">
        <v>18592</v>
      </c>
      <c r="J1589" t="s">
        <v>18594</v>
      </c>
      <c r="K1589" t="s">
        <v>18595</v>
      </c>
      <c r="L1589" t="s">
        <v>18596</v>
      </c>
      <c r="M1589" t="s">
        <v>18597</v>
      </c>
      <c r="N1589" t="s">
        <v>18598</v>
      </c>
      <c r="O1589" t="s">
        <v>18599</v>
      </c>
      <c r="P1589" t="s">
        <v>18600</v>
      </c>
    </row>
    <row r="1590" spans="1:16" x14ac:dyDescent="0.25">
      <c r="A1590" s="4">
        <v>42431</v>
      </c>
      <c r="B1590" s="4">
        <v>42432</v>
      </c>
      <c r="C1590" t="s">
        <v>18601</v>
      </c>
      <c r="D1590" t="s">
        <v>18602</v>
      </c>
      <c r="E1590" t="s">
        <v>18603</v>
      </c>
      <c r="F1590" t="s">
        <v>18604</v>
      </c>
      <c r="G1590" t="s">
        <v>18604</v>
      </c>
      <c r="H1590" t="s">
        <v>18605</v>
      </c>
      <c r="I1590" t="s">
        <v>18604</v>
      </c>
      <c r="J1590" t="s">
        <v>18606</v>
      </c>
      <c r="K1590" t="s">
        <v>18607</v>
      </c>
      <c r="L1590" t="s">
        <v>18608</v>
      </c>
      <c r="M1590" t="s">
        <v>18609</v>
      </c>
      <c r="N1590" t="s">
        <v>18610</v>
      </c>
      <c r="O1590" t="s">
        <v>18611</v>
      </c>
      <c r="P1590" t="s">
        <v>18612</v>
      </c>
    </row>
    <row r="1591" spans="1:16" x14ac:dyDescent="0.25">
      <c r="A1591" s="4">
        <v>42432</v>
      </c>
      <c r="B1591" s="4">
        <v>42433</v>
      </c>
      <c r="C1591" t="s">
        <v>18613</v>
      </c>
      <c r="D1591" t="s">
        <v>18614</v>
      </c>
      <c r="E1591" t="s">
        <v>18615</v>
      </c>
      <c r="F1591" t="s">
        <v>18616</v>
      </c>
      <c r="G1591" t="s">
        <v>18616</v>
      </c>
      <c r="H1591" t="s">
        <v>18617</v>
      </c>
      <c r="I1591" t="s">
        <v>18616</v>
      </c>
      <c r="J1591" t="s">
        <v>18618</v>
      </c>
      <c r="K1591" t="s">
        <v>18619</v>
      </c>
      <c r="L1591" t="s">
        <v>18620</v>
      </c>
      <c r="M1591" t="s">
        <v>18621</v>
      </c>
      <c r="N1591" t="s">
        <v>18622</v>
      </c>
      <c r="O1591" t="s">
        <v>18623</v>
      </c>
      <c r="P1591" t="s">
        <v>18624</v>
      </c>
    </row>
    <row r="1592" spans="1:16" x14ac:dyDescent="0.25">
      <c r="A1592" s="4">
        <v>42433</v>
      </c>
      <c r="B1592" s="4">
        <v>42434</v>
      </c>
      <c r="C1592" t="s">
        <v>18625</v>
      </c>
      <c r="D1592" t="s">
        <v>18626</v>
      </c>
      <c r="E1592" t="s">
        <v>18627</v>
      </c>
      <c r="F1592" t="s">
        <v>18628</v>
      </c>
      <c r="G1592" t="s">
        <v>18628</v>
      </c>
      <c r="H1592" t="s">
        <v>18629</v>
      </c>
      <c r="I1592" t="s">
        <v>18628</v>
      </c>
      <c r="J1592" t="s">
        <v>18630</v>
      </c>
      <c r="K1592" t="s">
        <v>18631</v>
      </c>
      <c r="L1592" t="s">
        <v>18632</v>
      </c>
      <c r="M1592" t="s">
        <v>18633</v>
      </c>
      <c r="N1592" t="s">
        <v>18634</v>
      </c>
      <c r="O1592" t="s">
        <v>18635</v>
      </c>
      <c r="P1592" t="s">
        <v>18636</v>
      </c>
    </row>
    <row r="1593" spans="1:16" x14ac:dyDescent="0.25">
      <c r="A1593" s="4">
        <v>42434</v>
      </c>
      <c r="B1593" s="4">
        <v>42435</v>
      </c>
      <c r="C1593" t="s">
        <v>18637</v>
      </c>
      <c r="D1593">
        <v>0</v>
      </c>
      <c r="E1593" t="s">
        <v>18638</v>
      </c>
      <c r="F1593" t="s">
        <v>18639</v>
      </c>
      <c r="G1593" t="s">
        <v>18639</v>
      </c>
      <c r="H1593" t="s">
        <v>18640</v>
      </c>
      <c r="I1593" t="s">
        <v>18639</v>
      </c>
      <c r="J1593" t="s">
        <v>18641</v>
      </c>
      <c r="K1593" t="s">
        <v>18642</v>
      </c>
      <c r="L1593" t="s">
        <v>18643</v>
      </c>
      <c r="M1593" t="s">
        <v>18644</v>
      </c>
      <c r="N1593" t="s">
        <v>18645</v>
      </c>
      <c r="O1593" t="s">
        <v>18646</v>
      </c>
      <c r="P1593" t="s">
        <v>18647</v>
      </c>
    </row>
    <row r="1594" spans="1:16" x14ac:dyDescent="0.25">
      <c r="A1594" s="4">
        <v>42435</v>
      </c>
      <c r="B1594" s="4">
        <v>42436</v>
      </c>
      <c r="C1594" t="s">
        <v>18648</v>
      </c>
      <c r="D1594">
        <v>0</v>
      </c>
      <c r="E1594" t="s">
        <v>18649</v>
      </c>
      <c r="F1594" t="s">
        <v>18650</v>
      </c>
      <c r="G1594" t="s">
        <v>18650</v>
      </c>
      <c r="H1594" t="s">
        <v>18651</v>
      </c>
      <c r="I1594" t="s">
        <v>18650</v>
      </c>
      <c r="J1594" t="s">
        <v>18652</v>
      </c>
      <c r="K1594" t="s">
        <v>18653</v>
      </c>
      <c r="L1594" t="s">
        <v>18654</v>
      </c>
      <c r="M1594" t="s">
        <v>18655</v>
      </c>
      <c r="N1594" t="s">
        <v>18656</v>
      </c>
      <c r="O1594" t="s">
        <v>18657</v>
      </c>
      <c r="P1594" t="s">
        <v>18658</v>
      </c>
    </row>
    <row r="1595" spans="1:16" x14ac:dyDescent="0.25">
      <c r="A1595" s="4">
        <v>42436</v>
      </c>
      <c r="B1595" s="4">
        <v>42437</v>
      </c>
      <c r="C1595" t="s">
        <v>18659</v>
      </c>
      <c r="D1595" t="s">
        <v>18660</v>
      </c>
      <c r="E1595" t="s">
        <v>18661</v>
      </c>
      <c r="F1595" t="s">
        <v>18662</v>
      </c>
      <c r="G1595" t="s">
        <v>18662</v>
      </c>
      <c r="H1595" t="s">
        <v>18663</v>
      </c>
      <c r="I1595" t="s">
        <v>18662</v>
      </c>
      <c r="J1595" t="s">
        <v>18664</v>
      </c>
      <c r="K1595" t="s">
        <v>18665</v>
      </c>
      <c r="L1595" t="s">
        <v>18666</v>
      </c>
      <c r="M1595" t="s">
        <v>18667</v>
      </c>
      <c r="N1595" t="s">
        <v>18668</v>
      </c>
      <c r="O1595" t="s">
        <v>18669</v>
      </c>
      <c r="P1595" t="s">
        <v>18670</v>
      </c>
    </row>
    <row r="1596" spans="1:16" x14ac:dyDescent="0.25">
      <c r="A1596" s="4">
        <v>42437</v>
      </c>
      <c r="B1596" s="4">
        <v>42438</v>
      </c>
      <c r="C1596" t="s">
        <v>18671</v>
      </c>
      <c r="D1596" t="s">
        <v>18672</v>
      </c>
      <c r="E1596" t="s">
        <v>18673</v>
      </c>
      <c r="F1596" t="s">
        <v>18674</v>
      </c>
      <c r="G1596" t="s">
        <v>18674</v>
      </c>
      <c r="H1596" t="s">
        <v>18675</v>
      </c>
      <c r="I1596" t="s">
        <v>18674</v>
      </c>
      <c r="J1596" t="s">
        <v>18676</v>
      </c>
      <c r="K1596" t="s">
        <v>18677</v>
      </c>
      <c r="L1596" t="s">
        <v>18678</v>
      </c>
      <c r="M1596" t="s">
        <v>18679</v>
      </c>
      <c r="N1596" t="s">
        <v>18680</v>
      </c>
      <c r="O1596" t="s">
        <v>18681</v>
      </c>
      <c r="P1596" t="s">
        <v>18682</v>
      </c>
    </row>
    <row r="1597" spans="1:16" x14ac:dyDescent="0.25">
      <c r="A1597" s="4">
        <v>42438</v>
      </c>
      <c r="B1597" s="4">
        <v>42439</v>
      </c>
      <c r="C1597" t="s">
        <v>18683</v>
      </c>
      <c r="D1597" t="s">
        <v>18684</v>
      </c>
      <c r="E1597" t="s">
        <v>18685</v>
      </c>
      <c r="F1597" t="s">
        <v>18686</v>
      </c>
      <c r="G1597" t="s">
        <v>18686</v>
      </c>
      <c r="H1597" t="s">
        <v>18687</v>
      </c>
      <c r="I1597" t="s">
        <v>18686</v>
      </c>
      <c r="J1597" t="s">
        <v>18688</v>
      </c>
      <c r="K1597" t="s">
        <v>18689</v>
      </c>
      <c r="L1597" t="s">
        <v>18690</v>
      </c>
      <c r="M1597" t="s">
        <v>18691</v>
      </c>
      <c r="N1597" t="s">
        <v>18692</v>
      </c>
      <c r="O1597" t="s">
        <v>18693</v>
      </c>
      <c r="P1597" t="s">
        <v>18694</v>
      </c>
    </row>
    <row r="1598" spans="1:16" x14ac:dyDescent="0.25">
      <c r="A1598" s="4">
        <v>42439</v>
      </c>
      <c r="B1598" s="4">
        <v>42440</v>
      </c>
      <c r="C1598" t="s">
        <v>18695</v>
      </c>
      <c r="D1598" t="s">
        <v>18696</v>
      </c>
      <c r="E1598" t="s">
        <v>18697</v>
      </c>
      <c r="F1598" t="s">
        <v>18698</v>
      </c>
      <c r="G1598" t="s">
        <v>18698</v>
      </c>
      <c r="H1598" t="s">
        <v>18699</v>
      </c>
      <c r="I1598" t="s">
        <v>18698</v>
      </c>
      <c r="J1598" t="s">
        <v>18700</v>
      </c>
      <c r="K1598" t="s">
        <v>18701</v>
      </c>
      <c r="L1598" t="s">
        <v>18702</v>
      </c>
      <c r="M1598" t="s">
        <v>18703</v>
      </c>
      <c r="N1598" t="s">
        <v>18704</v>
      </c>
      <c r="O1598" t="s">
        <v>18705</v>
      </c>
      <c r="P1598" t="s">
        <v>18706</v>
      </c>
    </row>
    <row r="1599" spans="1:16" x14ac:dyDescent="0.25">
      <c r="A1599" s="4">
        <v>42440</v>
      </c>
      <c r="B1599" s="4">
        <v>42441</v>
      </c>
      <c r="C1599" t="s">
        <v>18707</v>
      </c>
      <c r="D1599" t="s">
        <v>18708</v>
      </c>
      <c r="E1599" t="s">
        <v>18709</v>
      </c>
      <c r="F1599" t="s">
        <v>18710</v>
      </c>
      <c r="G1599" t="s">
        <v>18710</v>
      </c>
      <c r="H1599" t="s">
        <v>18711</v>
      </c>
      <c r="I1599" t="s">
        <v>18710</v>
      </c>
      <c r="J1599" t="s">
        <v>18712</v>
      </c>
      <c r="K1599" t="s">
        <v>18713</v>
      </c>
      <c r="L1599" t="s">
        <v>18714</v>
      </c>
      <c r="M1599" t="s">
        <v>18715</v>
      </c>
      <c r="N1599" t="s">
        <v>18716</v>
      </c>
      <c r="O1599" t="s">
        <v>18717</v>
      </c>
      <c r="P1599" t="s">
        <v>18718</v>
      </c>
    </row>
    <row r="1600" spans="1:16" x14ac:dyDescent="0.25">
      <c r="A1600" s="4">
        <v>42441</v>
      </c>
      <c r="B1600" s="4">
        <v>42442</v>
      </c>
      <c r="C1600" t="s">
        <v>18719</v>
      </c>
      <c r="D1600">
        <v>0</v>
      </c>
      <c r="E1600" t="s">
        <v>18720</v>
      </c>
      <c r="F1600" t="s">
        <v>18721</v>
      </c>
      <c r="G1600" t="s">
        <v>18721</v>
      </c>
      <c r="H1600" t="s">
        <v>18722</v>
      </c>
      <c r="I1600" t="s">
        <v>18721</v>
      </c>
      <c r="J1600" t="s">
        <v>18723</v>
      </c>
      <c r="K1600" t="s">
        <v>18724</v>
      </c>
      <c r="L1600" t="s">
        <v>18725</v>
      </c>
      <c r="M1600" t="s">
        <v>18726</v>
      </c>
      <c r="N1600" t="s">
        <v>18727</v>
      </c>
      <c r="O1600" t="s">
        <v>18728</v>
      </c>
      <c r="P1600" t="s">
        <v>18729</v>
      </c>
    </row>
    <row r="1601" spans="1:16" x14ac:dyDescent="0.25">
      <c r="A1601" s="4">
        <v>42442</v>
      </c>
      <c r="B1601" s="4">
        <v>42443</v>
      </c>
      <c r="C1601" t="s">
        <v>18730</v>
      </c>
      <c r="D1601">
        <v>0</v>
      </c>
      <c r="E1601" t="s">
        <v>18731</v>
      </c>
      <c r="F1601" t="s">
        <v>18732</v>
      </c>
      <c r="G1601" t="s">
        <v>18732</v>
      </c>
      <c r="H1601" t="s">
        <v>18733</v>
      </c>
      <c r="I1601" t="s">
        <v>18732</v>
      </c>
      <c r="J1601" t="s">
        <v>18734</v>
      </c>
      <c r="K1601" t="s">
        <v>18735</v>
      </c>
      <c r="L1601" t="s">
        <v>18736</v>
      </c>
      <c r="M1601" t="s">
        <v>18737</v>
      </c>
      <c r="N1601" t="s">
        <v>18738</v>
      </c>
      <c r="O1601" t="s">
        <v>18739</v>
      </c>
      <c r="P1601" t="s">
        <v>18740</v>
      </c>
    </row>
    <row r="1602" spans="1:16" x14ac:dyDescent="0.25">
      <c r="A1602" s="4">
        <v>42443</v>
      </c>
      <c r="B1602" s="4">
        <v>42444</v>
      </c>
      <c r="C1602" t="s">
        <v>18741</v>
      </c>
      <c r="D1602" t="s">
        <v>18742</v>
      </c>
      <c r="E1602" t="s">
        <v>18743</v>
      </c>
      <c r="F1602" t="s">
        <v>18744</v>
      </c>
      <c r="G1602" t="s">
        <v>18744</v>
      </c>
      <c r="H1602" t="s">
        <v>18745</v>
      </c>
      <c r="I1602" t="s">
        <v>18744</v>
      </c>
      <c r="J1602" t="s">
        <v>18746</v>
      </c>
      <c r="K1602" t="s">
        <v>18747</v>
      </c>
      <c r="L1602" t="s">
        <v>18748</v>
      </c>
      <c r="M1602" t="s">
        <v>18749</v>
      </c>
      <c r="N1602" t="s">
        <v>18750</v>
      </c>
      <c r="O1602" t="s">
        <v>18751</v>
      </c>
      <c r="P1602" t="s">
        <v>18752</v>
      </c>
    </row>
    <row r="1603" spans="1:16" x14ac:dyDescent="0.25">
      <c r="A1603" s="4">
        <v>42444</v>
      </c>
      <c r="B1603" s="4">
        <v>42445</v>
      </c>
      <c r="C1603" t="s">
        <v>18753</v>
      </c>
      <c r="D1603" t="s">
        <v>18754</v>
      </c>
      <c r="E1603" t="s">
        <v>18755</v>
      </c>
      <c r="F1603" t="s">
        <v>18756</v>
      </c>
      <c r="G1603" t="s">
        <v>18756</v>
      </c>
      <c r="H1603" t="s">
        <v>18757</v>
      </c>
      <c r="I1603" t="s">
        <v>18756</v>
      </c>
      <c r="J1603" t="s">
        <v>18758</v>
      </c>
      <c r="K1603" t="s">
        <v>18759</v>
      </c>
      <c r="L1603" t="s">
        <v>18760</v>
      </c>
      <c r="M1603" t="s">
        <v>18761</v>
      </c>
      <c r="N1603" t="s">
        <v>18762</v>
      </c>
      <c r="O1603" t="s">
        <v>18763</v>
      </c>
      <c r="P1603" t="s">
        <v>18764</v>
      </c>
    </row>
    <row r="1604" spans="1:16" x14ac:dyDescent="0.25">
      <c r="A1604" s="4">
        <v>42445</v>
      </c>
      <c r="B1604" s="4">
        <v>42446</v>
      </c>
      <c r="C1604" t="s">
        <v>18765</v>
      </c>
      <c r="D1604" t="s">
        <v>18766</v>
      </c>
      <c r="E1604" t="s">
        <v>18767</v>
      </c>
      <c r="F1604" t="s">
        <v>18768</v>
      </c>
      <c r="G1604" t="s">
        <v>18768</v>
      </c>
      <c r="H1604" t="s">
        <v>18769</v>
      </c>
      <c r="I1604" t="s">
        <v>18768</v>
      </c>
      <c r="J1604" t="s">
        <v>18770</v>
      </c>
      <c r="K1604" t="s">
        <v>18771</v>
      </c>
      <c r="L1604" t="s">
        <v>18772</v>
      </c>
      <c r="M1604" t="s">
        <v>18773</v>
      </c>
      <c r="N1604" t="s">
        <v>18774</v>
      </c>
      <c r="O1604" t="s">
        <v>18775</v>
      </c>
      <c r="P1604" t="s">
        <v>18776</v>
      </c>
    </row>
    <row r="1605" spans="1:16" x14ac:dyDescent="0.25">
      <c r="A1605" s="4">
        <v>42446</v>
      </c>
      <c r="B1605" s="4">
        <v>42447</v>
      </c>
      <c r="C1605" t="s">
        <v>18777</v>
      </c>
      <c r="D1605" t="s">
        <v>18778</v>
      </c>
      <c r="E1605" t="s">
        <v>18779</v>
      </c>
      <c r="F1605" t="s">
        <v>18780</v>
      </c>
      <c r="G1605" t="s">
        <v>18780</v>
      </c>
      <c r="H1605" t="s">
        <v>18781</v>
      </c>
      <c r="I1605" t="s">
        <v>18780</v>
      </c>
      <c r="J1605" t="s">
        <v>18782</v>
      </c>
      <c r="K1605" t="s">
        <v>18783</v>
      </c>
      <c r="L1605" t="s">
        <v>18784</v>
      </c>
      <c r="M1605" t="s">
        <v>18785</v>
      </c>
      <c r="N1605" t="s">
        <v>18786</v>
      </c>
      <c r="O1605" t="s">
        <v>18787</v>
      </c>
      <c r="P1605" t="s">
        <v>18788</v>
      </c>
    </row>
    <row r="1606" spans="1:16" x14ac:dyDescent="0.25">
      <c r="A1606" s="4">
        <v>42447</v>
      </c>
      <c r="B1606" s="4">
        <v>42448</v>
      </c>
      <c r="C1606" t="s">
        <v>18789</v>
      </c>
      <c r="D1606" t="s">
        <v>18790</v>
      </c>
      <c r="E1606" t="s">
        <v>18791</v>
      </c>
      <c r="F1606" t="s">
        <v>18792</v>
      </c>
      <c r="G1606" t="s">
        <v>18792</v>
      </c>
      <c r="H1606" t="s">
        <v>18793</v>
      </c>
      <c r="I1606" t="s">
        <v>18792</v>
      </c>
      <c r="J1606" t="s">
        <v>18794</v>
      </c>
      <c r="K1606" t="s">
        <v>18795</v>
      </c>
      <c r="L1606" t="s">
        <v>18796</v>
      </c>
      <c r="M1606" t="s">
        <v>18797</v>
      </c>
      <c r="N1606" t="s">
        <v>18798</v>
      </c>
      <c r="O1606" t="s">
        <v>18799</v>
      </c>
      <c r="P1606" t="s">
        <v>18800</v>
      </c>
    </row>
    <row r="1607" spans="1:16" x14ac:dyDescent="0.25">
      <c r="A1607" s="4">
        <v>42448</v>
      </c>
      <c r="B1607" s="4">
        <v>42449</v>
      </c>
      <c r="C1607" t="s">
        <v>18801</v>
      </c>
      <c r="D1607">
        <v>0</v>
      </c>
      <c r="E1607" t="s">
        <v>18802</v>
      </c>
      <c r="F1607" t="s">
        <v>18803</v>
      </c>
      <c r="G1607" t="s">
        <v>18803</v>
      </c>
      <c r="H1607" t="s">
        <v>18804</v>
      </c>
      <c r="I1607" t="s">
        <v>18803</v>
      </c>
      <c r="J1607" t="s">
        <v>18805</v>
      </c>
      <c r="K1607" t="s">
        <v>18806</v>
      </c>
      <c r="L1607" t="s">
        <v>18807</v>
      </c>
      <c r="M1607" t="s">
        <v>18808</v>
      </c>
      <c r="N1607" t="s">
        <v>18809</v>
      </c>
      <c r="O1607" t="s">
        <v>18810</v>
      </c>
      <c r="P1607" t="s">
        <v>18811</v>
      </c>
    </row>
    <row r="1608" spans="1:16" x14ac:dyDescent="0.25">
      <c r="A1608" s="4">
        <v>42449</v>
      </c>
      <c r="B1608" s="4">
        <v>42450</v>
      </c>
      <c r="C1608" t="s">
        <v>18812</v>
      </c>
      <c r="D1608">
        <v>0</v>
      </c>
      <c r="E1608" t="s">
        <v>18813</v>
      </c>
      <c r="F1608" t="s">
        <v>18814</v>
      </c>
      <c r="G1608" t="s">
        <v>18814</v>
      </c>
      <c r="H1608" t="s">
        <v>18815</v>
      </c>
      <c r="I1608" t="s">
        <v>18814</v>
      </c>
      <c r="J1608" t="s">
        <v>18816</v>
      </c>
      <c r="K1608" t="s">
        <v>18817</v>
      </c>
      <c r="L1608" t="s">
        <v>18818</v>
      </c>
      <c r="M1608" t="s">
        <v>18819</v>
      </c>
      <c r="N1608" t="s">
        <v>18820</v>
      </c>
      <c r="O1608" t="s">
        <v>18821</v>
      </c>
      <c r="P1608" t="s">
        <v>18822</v>
      </c>
    </row>
    <row r="1609" spans="1:16" x14ac:dyDescent="0.25">
      <c r="A1609" s="4">
        <v>42450</v>
      </c>
      <c r="B1609" s="4">
        <v>42451</v>
      </c>
      <c r="C1609" t="s">
        <v>18823</v>
      </c>
      <c r="D1609" t="s">
        <v>18824</v>
      </c>
      <c r="E1609" t="s">
        <v>18825</v>
      </c>
      <c r="F1609" t="s">
        <v>18826</v>
      </c>
      <c r="G1609" t="s">
        <v>18826</v>
      </c>
      <c r="H1609" t="s">
        <v>18827</v>
      </c>
      <c r="I1609" t="s">
        <v>18826</v>
      </c>
      <c r="J1609" t="s">
        <v>18828</v>
      </c>
      <c r="K1609" t="s">
        <v>18829</v>
      </c>
      <c r="L1609" t="s">
        <v>18830</v>
      </c>
      <c r="M1609" t="s">
        <v>18831</v>
      </c>
      <c r="N1609" t="s">
        <v>18832</v>
      </c>
      <c r="O1609" t="s">
        <v>18833</v>
      </c>
      <c r="P1609" t="s">
        <v>18834</v>
      </c>
    </row>
    <row r="1610" spans="1:16" x14ac:dyDescent="0.25">
      <c r="A1610" s="4">
        <v>42451</v>
      </c>
      <c r="B1610" s="4">
        <v>42452</v>
      </c>
      <c r="C1610" t="s">
        <v>18835</v>
      </c>
      <c r="D1610" t="s">
        <v>18836</v>
      </c>
      <c r="E1610" t="s">
        <v>18837</v>
      </c>
      <c r="F1610" t="s">
        <v>18838</v>
      </c>
      <c r="G1610" t="s">
        <v>18838</v>
      </c>
      <c r="H1610" t="s">
        <v>18839</v>
      </c>
      <c r="I1610" t="s">
        <v>18838</v>
      </c>
      <c r="J1610" t="s">
        <v>18840</v>
      </c>
      <c r="K1610" t="s">
        <v>18841</v>
      </c>
      <c r="L1610" t="s">
        <v>18842</v>
      </c>
      <c r="M1610" t="s">
        <v>18843</v>
      </c>
      <c r="N1610" t="s">
        <v>18844</v>
      </c>
      <c r="O1610" t="s">
        <v>18845</v>
      </c>
      <c r="P1610" t="s">
        <v>18846</v>
      </c>
    </row>
    <row r="1611" spans="1:16" x14ac:dyDescent="0.25">
      <c r="A1611" s="4">
        <v>42452</v>
      </c>
      <c r="B1611" s="4">
        <v>42453</v>
      </c>
      <c r="C1611" t="s">
        <v>18847</v>
      </c>
      <c r="D1611" t="s">
        <v>18848</v>
      </c>
      <c r="E1611" t="s">
        <v>18849</v>
      </c>
      <c r="F1611" t="s">
        <v>18850</v>
      </c>
      <c r="G1611" t="s">
        <v>18850</v>
      </c>
      <c r="H1611" t="s">
        <v>18851</v>
      </c>
      <c r="I1611" t="s">
        <v>18850</v>
      </c>
      <c r="J1611" t="s">
        <v>18852</v>
      </c>
      <c r="K1611" t="s">
        <v>18853</v>
      </c>
      <c r="L1611" t="s">
        <v>18854</v>
      </c>
      <c r="M1611" t="s">
        <v>18855</v>
      </c>
      <c r="N1611" t="s">
        <v>18856</v>
      </c>
      <c r="O1611" t="s">
        <v>18857</v>
      </c>
      <c r="P1611" t="s">
        <v>18858</v>
      </c>
    </row>
    <row r="1612" spans="1:16" x14ac:dyDescent="0.25">
      <c r="A1612" s="4">
        <v>42453</v>
      </c>
      <c r="B1612" s="4">
        <v>42454</v>
      </c>
      <c r="C1612" t="s">
        <v>18859</v>
      </c>
      <c r="D1612" t="s">
        <v>18860</v>
      </c>
      <c r="E1612" t="s">
        <v>18861</v>
      </c>
      <c r="F1612" t="s">
        <v>18862</v>
      </c>
      <c r="G1612" t="s">
        <v>18862</v>
      </c>
      <c r="H1612" t="s">
        <v>18863</v>
      </c>
      <c r="I1612" t="s">
        <v>18862</v>
      </c>
      <c r="J1612" t="s">
        <v>18864</v>
      </c>
      <c r="K1612" t="s">
        <v>18865</v>
      </c>
      <c r="L1612" t="s">
        <v>18866</v>
      </c>
      <c r="M1612" t="s">
        <v>18867</v>
      </c>
      <c r="N1612" t="s">
        <v>18868</v>
      </c>
      <c r="O1612" t="s">
        <v>18869</v>
      </c>
      <c r="P1612" t="s">
        <v>18870</v>
      </c>
    </row>
    <row r="1613" spans="1:16" x14ac:dyDescent="0.25">
      <c r="A1613" s="4">
        <v>42454</v>
      </c>
      <c r="B1613" s="4">
        <v>42455</v>
      </c>
      <c r="C1613" t="s">
        <v>18859</v>
      </c>
      <c r="D1613" t="s">
        <v>18860</v>
      </c>
      <c r="E1613" t="s">
        <v>18871</v>
      </c>
      <c r="F1613" t="s">
        <v>18872</v>
      </c>
      <c r="G1613" t="s">
        <v>18872</v>
      </c>
      <c r="H1613" t="s">
        <v>18873</v>
      </c>
      <c r="I1613" t="s">
        <v>18872</v>
      </c>
      <c r="J1613" t="s">
        <v>18874</v>
      </c>
      <c r="K1613" t="s">
        <v>18875</v>
      </c>
      <c r="L1613" t="s">
        <v>18876</v>
      </c>
      <c r="M1613" t="s">
        <v>18877</v>
      </c>
      <c r="N1613" t="s">
        <v>18878</v>
      </c>
      <c r="O1613" t="s">
        <v>18879</v>
      </c>
      <c r="P1613" t="s">
        <v>18880</v>
      </c>
    </row>
    <row r="1614" spans="1:16" x14ac:dyDescent="0.25">
      <c r="A1614" s="4">
        <v>42455</v>
      </c>
      <c r="B1614" s="4">
        <v>42456</v>
      </c>
      <c r="C1614" t="s">
        <v>18881</v>
      </c>
      <c r="D1614">
        <v>0</v>
      </c>
      <c r="E1614" t="s">
        <v>18882</v>
      </c>
      <c r="F1614" t="s">
        <v>18883</v>
      </c>
      <c r="G1614" t="s">
        <v>18883</v>
      </c>
      <c r="H1614" t="s">
        <v>18884</v>
      </c>
      <c r="I1614" t="s">
        <v>18883</v>
      </c>
      <c r="J1614" t="s">
        <v>18885</v>
      </c>
      <c r="K1614" t="s">
        <v>18886</v>
      </c>
      <c r="L1614" t="s">
        <v>18887</v>
      </c>
      <c r="M1614" t="s">
        <v>18888</v>
      </c>
      <c r="N1614" t="s">
        <v>18889</v>
      </c>
      <c r="O1614" t="s">
        <v>18890</v>
      </c>
      <c r="P1614" t="s">
        <v>18891</v>
      </c>
    </row>
    <row r="1615" spans="1:16" x14ac:dyDescent="0.25">
      <c r="A1615" s="4">
        <v>42456</v>
      </c>
      <c r="B1615" s="4">
        <v>42457</v>
      </c>
      <c r="C1615" t="s">
        <v>18892</v>
      </c>
      <c r="D1615">
        <v>0</v>
      </c>
      <c r="E1615" t="s">
        <v>18893</v>
      </c>
      <c r="F1615" t="s">
        <v>18894</v>
      </c>
      <c r="G1615" t="s">
        <v>18894</v>
      </c>
      <c r="H1615" t="s">
        <v>18895</v>
      </c>
      <c r="I1615" t="s">
        <v>18894</v>
      </c>
      <c r="J1615" t="s">
        <v>18896</v>
      </c>
      <c r="K1615" t="s">
        <v>18897</v>
      </c>
      <c r="L1615" t="s">
        <v>18898</v>
      </c>
      <c r="M1615" t="s">
        <v>18899</v>
      </c>
      <c r="N1615" t="s">
        <v>18900</v>
      </c>
      <c r="O1615" t="s">
        <v>18901</v>
      </c>
      <c r="P1615" t="s">
        <v>18902</v>
      </c>
    </row>
    <row r="1616" spans="1:16" x14ac:dyDescent="0.25">
      <c r="A1616" s="4">
        <v>42457</v>
      </c>
      <c r="B1616" s="4">
        <v>42458</v>
      </c>
      <c r="C1616" t="s">
        <v>18903</v>
      </c>
      <c r="D1616" t="s">
        <v>18904</v>
      </c>
      <c r="E1616" t="s">
        <v>18905</v>
      </c>
      <c r="F1616" t="s">
        <v>18906</v>
      </c>
      <c r="G1616" t="s">
        <v>18906</v>
      </c>
      <c r="H1616" t="s">
        <v>18907</v>
      </c>
      <c r="I1616" t="s">
        <v>18906</v>
      </c>
      <c r="J1616" t="s">
        <v>18908</v>
      </c>
      <c r="K1616" t="s">
        <v>18909</v>
      </c>
      <c r="L1616" t="s">
        <v>18910</v>
      </c>
      <c r="M1616" t="s">
        <v>18911</v>
      </c>
      <c r="N1616" t="s">
        <v>18912</v>
      </c>
      <c r="O1616" t="s">
        <v>18913</v>
      </c>
      <c r="P1616" t="s">
        <v>18914</v>
      </c>
    </row>
    <row r="1617" spans="1:16" x14ac:dyDescent="0.25">
      <c r="A1617" s="4">
        <v>42458</v>
      </c>
      <c r="B1617" s="4">
        <v>42459</v>
      </c>
      <c r="C1617" t="s">
        <v>18915</v>
      </c>
      <c r="D1617" t="s">
        <v>18916</v>
      </c>
      <c r="E1617" t="s">
        <v>18917</v>
      </c>
      <c r="F1617" t="s">
        <v>18918</v>
      </c>
      <c r="G1617" t="s">
        <v>18918</v>
      </c>
      <c r="H1617" t="s">
        <v>18919</v>
      </c>
      <c r="I1617" t="s">
        <v>18918</v>
      </c>
      <c r="J1617" t="s">
        <v>18920</v>
      </c>
      <c r="K1617" t="s">
        <v>18921</v>
      </c>
      <c r="L1617" t="s">
        <v>18922</v>
      </c>
      <c r="M1617" t="s">
        <v>18923</v>
      </c>
      <c r="N1617" t="s">
        <v>18924</v>
      </c>
      <c r="O1617" t="s">
        <v>18925</v>
      </c>
      <c r="P1617" t="s">
        <v>18926</v>
      </c>
    </row>
    <row r="1618" spans="1:16" x14ac:dyDescent="0.25">
      <c r="A1618" s="4">
        <v>42459</v>
      </c>
      <c r="B1618" s="4">
        <v>42460</v>
      </c>
      <c r="C1618" t="s">
        <v>18927</v>
      </c>
      <c r="D1618" t="s">
        <v>18928</v>
      </c>
      <c r="E1618" t="s">
        <v>18929</v>
      </c>
      <c r="F1618" t="s">
        <v>18930</v>
      </c>
      <c r="G1618" t="s">
        <v>18930</v>
      </c>
      <c r="H1618" t="s">
        <v>18931</v>
      </c>
      <c r="I1618" t="s">
        <v>18930</v>
      </c>
      <c r="J1618" t="s">
        <v>18932</v>
      </c>
      <c r="K1618" t="s">
        <v>18933</v>
      </c>
      <c r="L1618" t="s">
        <v>18934</v>
      </c>
      <c r="M1618" t="s">
        <v>18935</v>
      </c>
      <c r="N1618" t="s">
        <v>18936</v>
      </c>
      <c r="O1618" t="s">
        <v>18937</v>
      </c>
      <c r="P1618" t="s">
        <v>18938</v>
      </c>
    </row>
    <row r="1619" spans="1:16" x14ac:dyDescent="0.25">
      <c r="A1619" s="4">
        <v>42460</v>
      </c>
      <c r="B1619" s="4">
        <v>42461</v>
      </c>
      <c r="C1619" t="s">
        <v>18939</v>
      </c>
      <c r="D1619" t="s">
        <v>18940</v>
      </c>
      <c r="E1619" t="s">
        <v>18941</v>
      </c>
      <c r="F1619" t="s">
        <v>18942</v>
      </c>
      <c r="G1619" t="s">
        <v>18942</v>
      </c>
      <c r="H1619" t="s">
        <v>18943</v>
      </c>
      <c r="I1619" t="s">
        <v>18942</v>
      </c>
      <c r="J1619" t="s">
        <v>18944</v>
      </c>
      <c r="K1619" t="s">
        <v>18945</v>
      </c>
      <c r="L1619" t="s">
        <v>18946</v>
      </c>
      <c r="M1619" t="s">
        <v>18947</v>
      </c>
      <c r="N1619" t="s">
        <v>18948</v>
      </c>
      <c r="O1619" t="s">
        <v>18949</v>
      </c>
      <c r="P1619" t="s">
        <v>18950</v>
      </c>
    </row>
    <row r="1620" spans="1:16" x14ac:dyDescent="0.25">
      <c r="A1620" s="4">
        <v>42461</v>
      </c>
      <c r="B1620" s="4">
        <v>42462</v>
      </c>
      <c r="C1620" t="s">
        <v>18951</v>
      </c>
      <c r="D1620" t="s">
        <v>18952</v>
      </c>
      <c r="E1620" t="s">
        <v>18953</v>
      </c>
      <c r="F1620" t="s">
        <v>18954</v>
      </c>
      <c r="G1620" t="s">
        <v>18954</v>
      </c>
      <c r="H1620" t="s">
        <v>18955</v>
      </c>
      <c r="I1620" t="s">
        <v>18954</v>
      </c>
      <c r="J1620" t="s">
        <v>18956</v>
      </c>
      <c r="K1620" t="s">
        <v>18957</v>
      </c>
      <c r="L1620" t="s">
        <v>18958</v>
      </c>
      <c r="M1620" t="s">
        <v>18959</v>
      </c>
      <c r="N1620" t="s">
        <v>18960</v>
      </c>
      <c r="O1620" t="s">
        <v>18961</v>
      </c>
      <c r="P1620" t="s">
        <v>18962</v>
      </c>
    </row>
    <row r="1621" spans="1:16" x14ac:dyDescent="0.25">
      <c r="A1621" s="4">
        <v>42462</v>
      </c>
      <c r="B1621" s="4">
        <v>42463</v>
      </c>
      <c r="C1621" t="s">
        <v>18963</v>
      </c>
      <c r="D1621">
        <v>0</v>
      </c>
      <c r="E1621" t="s">
        <v>18964</v>
      </c>
      <c r="F1621" t="s">
        <v>18965</v>
      </c>
      <c r="G1621" t="s">
        <v>18965</v>
      </c>
      <c r="H1621" t="s">
        <v>18966</v>
      </c>
      <c r="I1621" t="s">
        <v>18965</v>
      </c>
      <c r="J1621" t="s">
        <v>18967</v>
      </c>
      <c r="K1621" t="s">
        <v>18968</v>
      </c>
      <c r="L1621" t="s">
        <v>18969</v>
      </c>
      <c r="M1621" t="s">
        <v>18970</v>
      </c>
      <c r="N1621" t="s">
        <v>18971</v>
      </c>
      <c r="O1621" t="s">
        <v>18972</v>
      </c>
      <c r="P1621" t="s">
        <v>18973</v>
      </c>
    </row>
    <row r="1622" spans="1:16" x14ac:dyDescent="0.25">
      <c r="A1622" s="4">
        <v>42463</v>
      </c>
      <c r="B1622" s="4">
        <v>42464</v>
      </c>
      <c r="C1622" t="s">
        <v>18974</v>
      </c>
      <c r="D1622">
        <v>0</v>
      </c>
      <c r="E1622" t="s">
        <v>18975</v>
      </c>
      <c r="F1622" t="s">
        <v>18976</v>
      </c>
      <c r="G1622" t="s">
        <v>18976</v>
      </c>
      <c r="H1622" t="s">
        <v>18977</v>
      </c>
      <c r="I1622" t="s">
        <v>18976</v>
      </c>
      <c r="J1622" t="s">
        <v>18978</v>
      </c>
      <c r="K1622" t="s">
        <v>18979</v>
      </c>
      <c r="L1622" t="s">
        <v>18980</v>
      </c>
      <c r="M1622" t="s">
        <v>18981</v>
      </c>
      <c r="N1622" t="s">
        <v>18982</v>
      </c>
      <c r="O1622" t="s">
        <v>18983</v>
      </c>
      <c r="P1622" t="s">
        <v>18984</v>
      </c>
    </row>
    <row r="1623" spans="1:16" x14ac:dyDescent="0.25">
      <c r="A1623" s="4">
        <v>42464</v>
      </c>
      <c r="B1623" s="4">
        <v>42465</v>
      </c>
      <c r="C1623" t="s">
        <v>18985</v>
      </c>
      <c r="D1623" t="s">
        <v>18986</v>
      </c>
      <c r="E1623" t="s">
        <v>18987</v>
      </c>
      <c r="F1623" t="s">
        <v>18988</v>
      </c>
      <c r="G1623" t="s">
        <v>18988</v>
      </c>
      <c r="H1623" t="s">
        <v>18989</v>
      </c>
      <c r="I1623" t="s">
        <v>18988</v>
      </c>
      <c r="J1623" t="s">
        <v>18990</v>
      </c>
      <c r="K1623" t="s">
        <v>18991</v>
      </c>
      <c r="L1623" t="s">
        <v>18992</v>
      </c>
      <c r="M1623" t="s">
        <v>18993</v>
      </c>
      <c r="N1623" t="s">
        <v>18994</v>
      </c>
      <c r="O1623" t="s">
        <v>18995</v>
      </c>
      <c r="P1623" t="s">
        <v>18996</v>
      </c>
    </row>
    <row r="1624" spans="1:16" x14ac:dyDescent="0.25">
      <c r="A1624" s="4">
        <v>42465</v>
      </c>
      <c r="B1624" s="4">
        <v>42466</v>
      </c>
      <c r="C1624" t="s">
        <v>18997</v>
      </c>
      <c r="D1624" t="s">
        <v>18998</v>
      </c>
      <c r="E1624" t="s">
        <v>18999</v>
      </c>
      <c r="F1624" t="s">
        <v>19000</v>
      </c>
      <c r="G1624" t="s">
        <v>19000</v>
      </c>
      <c r="H1624" t="s">
        <v>19001</v>
      </c>
      <c r="I1624" t="s">
        <v>19000</v>
      </c>
      <c r="J1624" t="s">
        <v>19002</v>
      </c>
      <c r="K1624" t="s">
        <v>19003</v>
      </c>
      <c r="L1624" t="s">
        <v>19004</v>
      </c>
      <c r="M1624" t="s">
        <v>19005</v>
      </c>
      <c r="N1624" t="s">
        <v>19006</v>
      </c>
      <c r="O1624" t="s">
        <v>19007</v>
      </c>
      <c r="P1624" t="s">
        <v>19008</v>
      </c>
    </row>
    <row r="1625" spans="1:16" x14ac:dyDescent="0.25">
      <c r="A1625" s="4">
        <v>42466</v>
      </c>
      <c r="B1625" s="4">
        <v>42467</v>
      </c>
      <c r="C1625" t="s">
        <v>19009</v>
      </c>
      <c r="D1625" t="s">
        <v>19010</v>
      </c>
      <c r="E1625" t="s">
        <v>19011</v>
      </c>
      <c r="F1625" t="s">
        <v>19012</v>
      </c>
      <c r="G1625" t="s">
        <v>19012</v>
      </c>
      <c r="H1625" t="s">
        <v>19013</v>
      </c>
      <c r="I1625" t="s">
        <v>19012</v>
      </c>
      <c r="J1625" t="s">
        <v>19014</v>
      </c>
      <c r="K1625" t="s">
        <v>19015</v>
      </c>
      <c r="L1625" t="s">
        <v>19016</v>
      </c>
      <c r="M1625" t="s">
        <v>19017</v>
      </c>
      <c r="N1625" t="s">
        <v>19018</v>
      </c>
      <c r="O1625" t="s">
        <v>19019</v>
      </c>
      <c r="P1625" t="s">
        <v>19020</v>
      </c>
    </row>
    <row r="1626" spans="1:16" x14ac:dyDescent="0.25">
      <c r="A1626" s="4">
        <v>42467</v>
      </c>
      <c r="B1626" s="4">
        <v>42468</v>
      </c>
      <c r="C1626" t="s">
        <v>19021</v>
      </c>
      <c r="D1626" t="s">
        <v>19022</v>
      </c>
      <c r="E1626" t="s">
        <v>19023</v>
      </c>
      <c r="F1626" t="s">
        <v>19024</v>
      </c>
      <c r="G1626" t="s">
        <v>19024</v>
      </c>
      <c r="H1626" t="s">
        <v>19025</v>
      </c>
      <c r="I1626" t="s">
        <v>19024</v>
      </c>
      <c r="J1626" t="s">
        <v>19026</v>
      </c>
      <c r="K1626" t="s">
        <v>19027</v>
      </c>
      <c r="L1626" t="s">
        <v>19028</v>
      </c>
      <c r="M1626" t="s">
        <v>19029</v>
      </c>
      <c r="N1626" t="s">
        <v>19030</v>
      </c>
      <c r="O1626" t="s">
        <v>19031</v>
      </c>
      <c r="P1626" t="s">
        <v>19032</v>
      </c>
    </row>
    <row r="1627" spans="1:16" x14ac:dyDescent="0.25">
      <c r="A1627" s="4">
        <v>42468</v>
      </c>
      <c r="B1627" s="4">
        <v>42469</v>
      </c>
      <c r="C1627" t="s">
        <v>19033</v>
      </c>
      <c r="D1627" t="s">
        <v>19034</v>
      </c>
      <c r="E1627" t="s">
        <v>19035</v>
      </c>
      <c r="F1627" t="s">
        <v>19036</v>
      </c>
      <c r="G1627" t="s">
        <v>19036</v>
      </c>
      <c r="H1627" t="s">
        <v>19037</v>
      </c>
      <c r="I1627" t="s">
        <v>19036</v>
      </c>
      <c r="J1627" t="s">
        <v>19038</v>
      </c>
      <c r="K1627" t="s">
        <v>19039</v>
      </c>
      <c r="L1627" t="s">
        <v>19040</v>
      </c>
      <c r="M1627" t="s">
        <v>19041</v>
      </c>
      <c r="N1627" t="s">
        <v>19042</v>
      </c>
      <c r="O1627" t="s">
        <v>19043</v>
      </c>
      <c r="P1627" t="s">
        <v>19044</v>
      </c>
    </row>
    <row r="1628" spans="1:16" x14ac:dyDescent="0.25">
      <c r="A1628" s="4">
        <v>42469</v>
      </c>
      <c r="B1628" s="4">
        <v>42470</v>
      </c>
      <c r="C1628" t="s">
        <v>19045</v>
      </c>
      <c r="D1628">
        <v>0</v>
      </c>
      <c r="E1628" t="s">
        <v>19046</v>
      </c>
      <c r="F1628" t="s">
        <v>19047</v>
      </c>
      <c r="G1628" t="s">
        <v>19047</v>
      </c>
      <c r="H1628" t="s">
        <v>19048</v>
      </c>
      <c r="I1628" t="s">
        <v>19047</v>
      </c>
      <c r="J1628" t="s">
        <v>19049</v>
      </c>
      <c r="K1628" t="s">
        <v>19050</v>
      </c>
      <c r="L1628" t="s">
        <v>19051</v>
      </c>
      <c r="M1628" t="s">
        <v>19052</v>
      </c>
      <c r="N1628" t="s">
        <v>19053</v>
      </c>
      <c r="O1628" t="s">
        <v>19054</v>
      </c>
      <c r="P1628" t="s">
        <v>19055</v>
      </c>
    </row>
    <row r="1629" spans="1:16" x14ac:dyDescent="0.25">
      <c r="A1629" s="4">
        <v>42470</v>
      </c>
      <c r="B1629" s="4">
        <v>42471</v>
      </c>
      <c r="C1629" t="s">
        <v>19056</v>
      </c>
      <c r="D1629">
        <v>0</v>
      </c>
      <c r="E1629" t="s">
        <v>19057</v>
      </c>
      <c r="F1629" t="s">
        <v>19058</v>
      </c>
      <c r="G1629" t="s">
        <v>19058</v>
      </c>
      <c r="H1629" t="s">
        <v>19059</v>
      </c>
      <c r="I1629" t="s">
        <v>19058</v>
      </c>
      <c r="J1629" t="s">
        <v>19060</v>
      </c>
      <c r="K1629" t="s">
        <v>19061</v>
      </c>
      <c r="L1629" t="s">
        <v>19062</v>
      </c>
      <c r="M1629" t="s">
        <v>19063</v>
      </c>
      <c r="N1629" t="s">
        <v>19064</v>
      </c>
      <c r="O1629" t="s">
        <v>19065</v>
      </c>
      <c r="P1629" t="s">
        <v>19066</v>
      </c>
    </row>
    <row r="1630" spans="1:16" x14ac:dyDescent="0.25">
      <c r="A1630" s="4">
        <v>42471</v>
      </c>
      <c r="B1630" s="4">
        <v>42472</v>
      </c>
      <c r="C1630" t="s">
        <v>19067</v>
      </c>
      <c r="D1630" t="s">
        <v>19068</v>
      </c>
      <c r="E1630" t="s">
        <v>19069</v>
      </c>
      <c r="F1630" t="s">
        <v>19070</v>
      </c>
      <c r="G1630" t="s">
        <v>19070</v>
      </c>
      <c r="H1630" t="s">
        <v>19071</v>
      </c>
      <c r="I1630" t="s">
        <v>19070</v>
      </c>
      <c r="J1630" t="s">
        <v>19072</v>
      </c>
      <c r="K1630" t="s">
        <v>19073</v>
      </c>
      <c r="L1630" t="s">
        <v>19074</v>
      </c>
      <c r="M1630" t="s">
        <v>19075</v>
      </c>
      <c r="N1630" t="s">
        <v>19076</v>
      </c>
      <c r="O1630" t="s">
        <v>19077</v>
      </c>
      <c r="P1630" t="s">
        <v>19078</v>
      </c>
    </row>
    <row r="1631" spans="1:16" x14ac:dyDescent="0.25">
      <c r="A1631" s="4">
        <v>42472</v>
      </c>
      <c r="B1631" s="4">
        <v>42473</v>
      </c>
      <c r="C1631" t="s">
        <v>19079</v>
      </c>
      <c r="D1631" t="s">
        <v>19080</v>
      </c>
      <c r="E1631" t="s">
        <v>19081</v>
      </c>
      <c r="F1631" t="s">
        <v>19082</v>
      </c>
      <c r="G1631" t="s">
        <v>19082</v>
      </c>
      <c r="H1631" t="s">
        <v>19083</v>
      </c>
      <c r="I1631" t="s">
        <v>19082</v>
      </c>
      <c r="J1631" t="s">
        <v>19084</v>
      </c>
      <c r="K1631" t="s">
        <v>19085</v>
      </c>
      <c r="L1631" t="s">
        <v>19086</v>
      </c>
      <c r="M1631" t="s">
        <v>19087</v>
      </c>
      <c r="N1631" t="s">
        <v>19088</v>
      </c>
      <c r="O1631" t="s">
        <v>19089</v>
      </c>
      <c r="P1631" t="s">
        <v>19090</v>
      </c>
    </row>
    <row r="1632" spans="1:16" x14ac:dyDescent="0.25">
      <c r="A1632" s="4">
        <v>42473</v>
      </c>
      <c r="B1632" s="4">
        <v>42474</v>
      </c>
      <c r="C1632" t="s">
        <v>19091</v>
      </c>
      <c r="D1632" t="s">
        <v>19092</v>
      </c>
      <c r="E1632" t="s">
        <v>19093</v>
      </c>
      <c r="F1632" t="s">
        <v>19094</v>
      </c>
      <c r="G1632" t="s">
        <v>19094</v>
      </c>
      <c r="H1632" t="s">
        <v>19095</v>
      </c>
      <c r="I1632" t="s">
        <v>19094</v>
      </c>
      <c r="J1632" t="s">
        <v>19096</v>
      </c>
      <c r="K1632" t="s">
        <v>19097</v>
      </c>
      <c r="L1632" t="s">
        <v>19098</v>
      </c>
      <c r="M1632" t="s">
        <v>19099</v>
      </c>
      <c r="N1632" t="s">
        <v>19100</v>
      </c>
      <c r="O1632" t="s">
        <v>19101</v>
      </c>
      <c r="P1632" t="s">
        <v>19102</v>
      </c>
    </row>
    <row r="1633" spans="1:16" x14ac:dyDescent="0.25">
      <c r="A1633" s="4">
        <v>42474</v>
      </c>
      <c r="B1633" s="4">
        <v>42475</v>
      </c>
      <c r="C1633" t="s">
        <v>19103</v>
      </c>
      <c r="D1633" t="s">
        <v>19104</v>
      </c>
      <c r="E1633" t="s">
        <v>19105</v>
      </c>
      <c r="F1633" t="s">
        <v>19106</v>
      </c>
      <c r="G1633" t="s">
        <v>19106</v>
      </c>
      <c r="H1633" t="s">
        <v>19107</v>
      </c>
      <c r="I1633" t="s">
        <v>19106</v>
      </c>
      <c r="J1633" t="s">
        <v>19108</v>
      </c>
      <c r="K1633" t="s">
        <v>19109</v>
      </c>
      <c r="L1633" t="s">
        <v>19110</v>
      </c>
      <c r="M1633" t="s">
        <v>19111</v>
      </c>
      <c r="N1633" t="s">
        <v>19112</v>
      </c>
      <c r="O1633" t="s">
        <v>19113</v>
      </c>
      <c r="P1633" t="s">
        <v>19114</v>
      </c>
    </row>
    <row r="1634" spans="1:16" x14ac:dyDescent="0.25">
      <c r="A1634" s="4">
        <v>42475</v>
      </c>
      <c r="B1634" s="4">
        <v>42476</v>
      </c>
      <c r="C1634" t="s">
        <v>19115</v>
      </c>
      <c r="D1634" t="s">
        <v>19116</v>
      </c>
      <c r="E1634" t="s">
        <v>19117</v>
      </c>
      <c r="F1634" t="s">
        <v>19118</v>
      </c>
      <c r="G1634" t="s">
        <v>19118</v>
      </c>
      <c r="H1634" t="s">
        <v>19119</v>
      </c>
      <c r="I1634" t="s">
        <v>19118</v>
      </c>
      <c r="J1634" t="s">
        <v>19120</v>
      </c>
      <c r="K1634" t="s">
        <v>19121</v>
      </c>
      <c r="L1634" t="s">
        <v>19122</v>
      </c>
      <c r="M1634" t="s">
        <v>19123</v>
      </c>
      <c r="N1634" t="s">
        <v>19124</v>
      </c>
      <c r="O1634" t="s">
        <v>19125</v>
      </c>
      <c r="P1634" t="s">
        <v>19126</v>
      </c>
    </row>
    <row r="1635" spans="1:16" x14ac:dyDescent="0.25">
      <c r="A1635" s="4">
        <v>42476</v>
      </c>
      <c r="B1635" s="4">
        <v>42477</v>
      </c>
      <c r="C1635" t="s">
        <v>19127</v>
      </c>
      <c r="D1635">
        <v>0</v>
      </c>
      <c r="E1635" t="s">
        <v>19128</v>
      </c>
      <c r="F1635" t="s">
        <v>19129</v>
      </c>
      <c r="G1635" t="s">
        <v>19129</v>
      </c>
      <c r="H1635" t="s">
        <v>19130</v>
      </c>
      <c r="I1635" t="s">
        <v>19129</v>
      </c>
      <c r="J1635" t="s">
        <v>19131</v>
      </c>
      <c r="K1635" t="s">
        <v>19132</v>
      </c>
      <c r="L1635" t="s">
        <v>19133</v>
      </c>
      <c r="M1635" t="s">
        <v>19134</v>
      </c>
      <c r="N1635" t="s">
        <v>19135</v>
      </c>
      <c r="O1635" t="s">
        <v>19136</v>
      </c>
      <c r="P1635" t="s">
        <v>19137</v>
      </c>
    </row>
    <row r="1636" spans="1:16" x14ac:dyDescent="0.25">
      <c r="A1636" s="4">
        <v>42477</v>
      </c>
      <c r="B1636" s="4">
        <v>42478</v>
      </c>
      <c r="C1636" t="s">
        <v>19138</v>
      </c>
      <c r="D1636">
        <v>0</v>
      </c>
      <c r="E1636" t="s">
        <v>19139</v>
      </c>
      <c r="F1636" t="s">
        <v>19140</v>
      </c>
      <c r="G1636" t="s">
        <v>19140</v>
      </c>
      <c r="H1636" t="s">
        <v>19141</v>
      </c>
      <c r="I1636" t="s">
        <v>19140</v>
      </c>
      <c r="J1636" t="s">
        <v>19142</v>
      </c>
      <c r="K1636" t="s">
        <v>19143</v>
      </c>
      <c r="L1636" t="s">
        <v>19144</v>
      </c>
      <c r="M1636" t="s">
        <v>19145</v>
      </c>
      <c r="N1636" t="s">
        <v>19146</v>
      </c>
      <c r="O1636" t="s">
        <v>19147</v>
      </c>
      <c r="P1636" t="s">
        <v>19148</v>
      </c>
    </row>
    <row r="1637" spans="1:16" x14ac:dyDescent="0.25">
      <c r="A1637" s="4">
        <v>42478</v>
      </c>
      <c r="B1637" s="4">
        <v>42479</v>
      </c>
      <c r="C1637" t="s">
        <v>19149</v>
      </c>
      <c r="D1637" t="s">
        <v>19150</v>
      </c>
      <c r="E1637" t="s">
        <v>19151</v>
      </c>
      <c r="F1637" t="s">
        <v>19152</v>
      </c>
      <c r="G1637" t="s">
        <v>19152</v>
      </c>
      <c r="H1637" t="s">
        <v>19153</v>
      </c>
      <c r="I1637" t="s">
        <v>19152</v>
      </c>
      <c r="J1637" t="s">
        <v>19154</v>
      </c>
      <c r="K1637" t="s">
        <v>19155</v>
      </c>
      <c r="L1637" t="s">
        <v>19156</v>
      </c>
      <c r="M1637" t="s">
        <v>19157</v>
      </c>
      <c r="N1637" t="s">
        <v>19158</v>
      </c>
      <c r="O1637" t="s">
        <v>19159</v>
      </c>
      <c r="P1637" t="s">
        <v>19160</v>
      </c>
    </row>
    <row r="1638" spans="1:16" x14ac:dyDescent="0.25">
      <c r="A1638" s="4">
        <v>42479</v>
      </c>
      <c r="B1638" s="4">
        <v>42480</v>
      </c>
      <c r="C1638" t="s">
        <v>19161</v>
      </c>
      <c r="D1638" t="s">
        <v>19162</v>
      </c>
      <c r="E1638" t="s">
        <v>19163</v>
      </c>
      <c r="F1638" t="s">
        <v>19164</v>
      </c>
      <c r="G1638" t="s">
        <v>19164</v>
      </c>
      <c r="H1638" t="s">
        <v>19165</v>
      </c>
      <c r="I1638" t="s">
        <v>19164</v>
      </c>
      <c r="J1638" t="s">
        <v>19166</v>
      </c>
      <c r="K1638" t="s">
        <v>19167</v>
      </c>
      <c r="L1638" t="s">
        <v>19168</v>
      </c>
      <c r="M1638" t="s">
        <v>19169</v>
      </c>
      <c r="N1638" t="s">
        <v>19170</v>
      </c>
      <c r="O1638" t="s">
        <v>19171</v>
      </c>
      <c r="P1638" t="s">
        <v>19172</v>
      </c>
    </row>
    <row r="1639" spans="1:16" x14ac:dyDescent="0.25">
      <c r="A1639" s="4">
        <v>42480</v>
      </c>
      <c r="B1639" s="4">
        <v>42481</v>
      </c>
      <c r="C1639" t="s">
        <v>19173</v>
      </c>
      <c r="D1639" t="s">
        <v>19174</v>
      </c>
      <c r="E1639" t="s">
        <v>19175</v>
      </c>
      <c r="F1639" t="s">
        <v>19176</v>
      </c>
      <c r="G1639" t="s">
        <v>19176</v>
      </c>
      <c r="H1639" t="s">
        <v>19177</v>
      </c>
      <c r="I1639" t="s">
        <v>19176</v>
      </c>
      <c r="J1639" t="s">
        <v>19178</v>
      </c>
      <c r="K1639" t="s">
        <v>19179</v>
      </c>
      <c r="L1639" t="s">
        <v>19180</v>
      </c>
      <c r="M1639" t="s">
        <v>19181</v>
      </c>
      <c r="N1639" t="s">
        <v>19182</v>
      </c>
      <c r="O1639" t="s">
        <v>19183</v>
      </c>
      <c r="P1639" t="s">
        <v>19184</v>
      </c>
    </row>
    <row r="1640" spans="1:16" x14ac:dyDescent="0.25">
      <c r="A1640" s="4">
        <v>42481</v>
      </c>
      <c r="B1640" s="4">
        <v>42482</v>
      </c>
      <c r="C1640" t="s">
        <v>19185</v>
      </c>
      <c r="D1640" t="s">
        <v>19186</v>
      </c>
      <c r="E1640" t="s">
        <v>19187</v>
      </c>
      <c r="F1640" t="s">
        <v>19188</v>
      </c>
      <c r="G1640" t="s">
        <v>19188</v>
      </c>
      <c r="H1640" t="s">
        <v>19189</v>
      </c>
      <c r="I1640" t="s">
        <v>19188</v>
      </c>
      <c r="J1640" t="s">
        <v>19190</v>
      </c>
      <c r="K1640" t="s">
        <v>19191</v>
      </c>
      <c r="L1640" t="s">
        <v>19192</v>
      </c>
      <c r="M1640" t="s">
        <v>19193</v>
      </c>
      <c r="N1640" t="s">
        <v>19194</v>
      </c>
      <c r="O1640" t="s">
        <v>19195</v>
      </c>
      <c r="P1640" t="s">
        <v>19196</v>
      </c>
    </row>
    <row r="1641" spans="1:16" x14ac:dyDescent="0.25">
      <c r="A1641" s="4">
        <v>42482</v>
      </c>
      <c r="B1641" s="4">
        <v>42483</v>
      </c>
      <c r="C1641" t="s">
        <v>19197</v>
      </c>
      <c r="D1641" t="s">
        <v>19198</v>
      </c>
      <c r="E1641" t="s">
        <v>19199</v>
      </c>
      <c r="F1641" t="s">
        <v>19200</v>
      </c>
      <c r="G1641" t="s">
        <v>19200</v>
      </c>
      <c r="H1641" t="s">
        <v>19201</v>
      </c>
      <c r="I1641" t="s">
        <v>19200</v>
      </c>
      <c r="J1641" t="s">
        <v>19202</v>
      </c>
      <c r="K1641" t="s">
        <v>19203</v>
      </c>
      <c r="L1641" t="s">
        <v>19204</v>
      </c>
      <c r="M1641" t="s">
        <v>19205</v>
      </c>
      <c r="N1641" t="s">
        <v>19206</v>
      </c>
      <c r="O1641" t="s">
        <v>19207</v>
      </c>
      <c r="P1641" t="s">
        <v>19208</v>
      </c>
    </row>
    <row r="1642" spans="1:16" x14ac:dyDescent="0.25">
      <c r="A1642" s="4">
        <v>42483</v>
      </c>
      <c r="B1642" s="4">
        <v>42484</v>
      </c>
      <c r="C1642" t="s">
        <v>19209</v>
      </c>
      <c r="D1642">
        <v>0</v>
      </c>
      <c r="E1642" t="s">
        <v>19210</v>
      </c>
      <c r="F1642" t="s">
        <v>19211</v>
      </c>
      <c r="G1642" t="s">
        <v>19211</v>
      </c>
      <c r="H1642" t="s">
        <v>19212</v>
      </c>
      <c r="I1642" t="s">
        <v>19211</v>
      </c>
      <c r="J1642" t="s">
        <v>19213</v>
      </c>
      <c r="K1642" t="s">
        <v>19214</v>
      </c>
      <c r="L1642" t="s">
        <v>19215</v>
      </c>
      <c r="M1642" t="s">
        <v>19216</v>
      </c>
      <c r="N1642" t="s">
        <v>19217</v>
      </c>
      <c r="O1642" t="s">
        <v>19218</v>
      </c>
      <c r="P1642" t="s">
        <v>19219</v>
      </c>
    </row>
    <row r="1643" spans="1:16" x14ac:dyDescent="0.25">
      <c r="A1643" s="4">
        <v>42484</v>
      </c>
      <c r="B1643" s="4">
        <v>42485</v>
      </c>
      <c r="C1643" t="s">
        <v>19220</v>
      </c>
      <c r="D1643">
        <v>0</v>
      </c>
      <c r="E1643" t="s">
        <v>19221</v>
      </c>
      <c r="F1643" t="s">
        <v>19222</v>
      </c>
      <c r="G1643" t="s">
        <v>19222</v>
      </c>
      <c r="H1643" t="s">
        <v>19223</v>
      </c>
      <c r="I1643" t="s">
        <v>19222</v>
      </c>
      <c r="J1643" t="s">
        <v>19224</v>
      </c>
      <c r="K1643" t="s">
        <v>19225</v>
      </c>
      <c r="L1643" t="s">
        <v>19226</v>
      </c>
      <c r="M1643" t="s">
        <v>19227</v>
      </c>
      <c r="N1643" t="s">
        <v>19228</v>
      </c>
      <c r="O1643" t="s">
        <v>19229</v>
      </c>
      <c r="P1643" t="s">
        <v>19230</v>
      </c>
    </row>
    <row r="1644" spans="1:16" x14ac:dyDescent="0.25">
      <c r="A1644" s="4">
        <v>42485</v>
      </c>
      <c r="B1644" s="4">
        <v>42486</v>
      </c>
      <c r="C1644" t="s">
        <v>19231</v>
      </c>
      <c r="D1644" t="s">
        <v>19232</v>
      </c>
      <c r="E1644" t="s">
        <v>19233</v>
      </c>
      <c r="F1644" t="s">
        <v>19234</v>
      </c>
      <c r="G1644" t="s">
        <v>19234</v>
      </c>
      <c r="H1644" t="s">
        <v>19235</v>
      </c>
      <c r="I1644" t="s">
        <v>19234</v>
      </c>
      <c r="J1644" t="s">
        <v>19236</v>
      </c>
      <c r="K1644" t="s">
        <v>19237</v>
      </c>
      <c r="L1644" t="s">
        <v>19238</v>
      </c>
      <c r="M1644" t="s">
        <v>19239</v>
      </c>
      <c r="N1644" t="s">
        <v>19240</v>
      </c>
      <c r="O1644" t="s">
        <v>19241</v>
      </c>
      <c r="P1644" t="s">
        <v>19242</v>
      </c>
    </row>
    <row r="1645" spans="1:16" x14ac:dyDescent="0.25">
      <c r="A1645" s="4">
        <v>42486</v>
      </c>
      <c r="B1645" s="4">
        <v>42487</v>
      </c>
      <c r="C1645" t="s">
        <v>19243</v>
      </c>
      <c r="D1645" t="s">
        <v>19244</v>
      </c>
      <c r="E1645" t="s">
        <v>19245</v>
      </c>
      <c r="F1645" t="s">
        <v>19246</v>
      </c>
      <c r="G1645" t="s">
        <v>19246</v>
      </c>
      <c r="H1645" t="s">
        <v>19247</v>
      </c>
      <c r="I1645" t="s">
        <v>19246</v>
      </c>
      <c r="J1645" t="s">
        <v>19248</v>
      </c>
      <c r="K1645" t="s">
        <v>19249</v>
      </c>
      <c r="L1645" t="s">
        <v>19250</v>
      </c>
      <c r="M1645" t="s">
        <v>19251</v>
      </c>
      <c r="N1645" t="s">
        <v>19252</v>
      </c>
      <c r="O1645" t="s">
        <v>19253</v>
      </c>
      <c r="P1645" t="s">
        <v>19254</v>
      </c>
    </row>
    <row r="1646" spans="1:16" x14ac:dyDescent="0.25">
      <c r="A1646" s="4">
        <v>42487</v>
      </c>
      <c r="B1646" s="4">
        <v>42488</v>
      </c>
      <c r="C1646" t="s">
        <v>19255</v>
      </c>
      <c r="D1646" t="s">
        <v>19256</v>
      </c>
      <c r="E1646" t="s">
        <v>19257</v>
      </c>
      <c r="F1646" t="s">
        <v>19258</v>
      </c>
      <c r="G1646" t="s">
        <v>19258</v>
      </c>
      <c r="H1646" t="s">
        <v>19259</v>
      </c>
      <c r="I1646" t="s">
        <v>19258</v>
      </c>
      <c r="J1646" t="s">
        <v>19260</v>
      </c>
      <c r="K1646" t="s">
        <v>19261</v>
      </c>
      <c r="L1646" t="s">
        <v>19262</v>
      </c>
      <c r="M1646" t="s">
        <v>19263</v>
      </c>
      <c r="N1646" t="s">
        <v>19264</v>
      </c>
      <c r="O1646" t="s">
        <v>19265</v>
      </c>
      <c r="P1646" t="s">
        <v>19266</v>
      </c>
    </row>
    <row r="1647" spans="1:16" x14ac:dyDescent="0.25">
      <c r="A1647" s="4">
        <v>42488</v>
      </c>
      <c r="B1647" s="4">
        <v>42489</v>
      </c>
      <c r="C1647" t="s">
        <v>19267</v>
      </c>
      <c r="D1647" t="s">
        <v>19268</v>
      </c>
      <c r="E1647" t="s">
        <v>19269</v>
      </c>
      <c r="F1647" t="s">
        <v>19270</v>
      </c>
      <c r="G1647" t="s">
        <v>19270</v>
      </c>
      <c r="H1647" t="s">
        <v>19271</v>
      </c>
      <c r="I1647" t="s">
        <v>19270</v>
      </c>
      <c r="J1647" t="s">
        <v>19272</v>
      </c>
      <c r="K1647" t="s">
        <v>19273</v>
      </c>
      <c r="L1647" t="s">
        <v>19274</v>
      </c>
      <c r="M1647" t="s">
        <v>19275</v>
      </c>
      <c r="N1647" t="s">
        <v>19276</v>
      </c>
      <c r="O1647" t="s">
        <v>19277</v>
      </c>
      <c r="P1647" t="s">
        <v>19278</v>
      </c>
    </row>
    <row r="1648" spans="1:16" x14ac:dyDescent="0.25">
      <c r="A1648" s="4">
        <v>42489</v>
      </c>
      <c r="B1648" s="4">
        <v>42490</v>
      </c>
      <c r="C1648" t="s">
        <v>19279</v>
      </c>
      <c r="D1648" t="s">
        <v>19280</v>
      </c>
      <c r="E1648" t="s">
        <v>19281</v>
      </c>
      <c r="F1648" t="s">
        <v>19282</v>
      </c>
      <c r="G1648" t="s">
        <v>19282</v>
      </c>
      <c r="H1648" t="s">
        <v>19283</v>
      </c>
      <c r="I1648" t="s">
        <v>19282</v>
      </c>
      <c r="J1648" t="s">
        <v>19284</v>
      </c>
      <c r="K1648" t="s">
        <v>19285</v>
      </c>
      <c r="L1648" t="s">
        <v>19286</v>
      </c>
      <c r="M1648" t="s">
        <v>19287</v>
      </c>
      <c r="N1648" t="s">
        <v>19288</v>
      </c>
      <c r="O1648" t="s">
        <v>19289</v>
      </c>
      <c r="P1648" t="s">
        <v>19290</v>
      </c>
    </row>
    <row r="1649" spans="1:16" x14ac:dyDescent="0.25">
      <c r="A1649" s="4">
        <v>42490</v>
      </c>
      <c r="B1649" s="4">
        <v>42491</v>
      </c>
      <c r="C1649" t="s">
        <v>19291</v>
      </c>
      <c r="D1649">
        <v>0</v>
      </c>
      <c r="E1649" t="s">
        <v>19292</v>
      </c>
      <c r="F1649" t="s">
        <v>19293</v>
      </c>
      <c r="G1649" t="s">
        <v>19293</v>
      </c>
      <c r="H1649" t="s">
        <v>19294</v>
      </c>
      <c r="I1649" t="s">
        <v>19293</v>
      </c>
      <c r="J1649" t="s">
        <v>19295</v>
      </c>
      <c r="K1649" t="s">
        <v>19296</v>
      </c>
      <c r="L1649" t="s">
        <v>19297</v>
      </c>
      <c r="M1649" t="s">
        <v>19298</v>
      </c>
      <c r="N1649" t="s">
        <v>19299</v>
      </c>
      <c r="O1649" t="s">
        <v>19300</v>
      </c>
      <c r="P1649" t="s">
        <v>19301</v>
      </c>
    </row>
    <row r="1650" spans="1:16" x14ac:dyDescent="0.25">
      <c r="A1650" s="4">
        <v>42491</v>
      </c>
      <c r="B1650" s="4">
        <v>42492</v>
      </c>
      <c r="C1650" t="s">
        <v>19302</v>
      </c>
      <c r="D1650">
        <v>0</v>
      </c>
      <c r="E1650" t="s">
        <v>19303</v>
      </c>
      <c r="F1650" t="s">
        <v>19304</v>
      </c>
      <c r="G1650" t="s">
        <v>19304</v>
      </c>
      <c r="H1650" t="s">
        <v>19305</v>
      </c>
      <c r="I1650" t="s">
        <v>19304</v>
      </c>
      <c r="J1650" t="s">
        <v>19306</v>
      </c>
      <c r="K1650" t="s">
        <v>19307</v>
      </c>
      <c r="L1650" t="s">
        <v>19308</v>
      </c>
      <c r="M1650" t="s">
        <v>19309</v>
      </c>
      <c r="N1650" t="s">
        <v>19310</v>
      </c>
      <c r="O1650" t="s">
        <v>19311</v>
      </c>
      <c r="P1650" t="s">
        <v>19312</v>
      </c>
    </row>
    <row r="1651" spans="1:16" x14ac:dyDescent="0.25">
      <c r="A1651" s="4">
        <v>42492</v>
      </c>
      <c r="B1651" s="4">
        <v>42493</v>
      </c>
      <c r="C1651" t="s">
        <v>19313</v>
      </c>
      <c r="D1651" t="s">
        <v>19314</v>
      </c>
      <c r="E1651" t="s">
        <v>19315</v>
      </c>
      <c r="F1651" t="s">
        <v>19316</v>
      </c>
      <c r="G1651" t="s">
        <v>19316</v>
      </c>
      <c r="H1651" t="s">
        <v>19317</v>
      </c>
      <c r="I1651" t="s">
        <v>19316</v>
      </c>
      <c r="J1651" t="s">
        <v>19318</v>
      </c>
      <c r="K1651" t="s">
        <v>19319</v>
      </c>
      <c r="L1651" t="s">
        <v>19320</v>
      </c>
      <c r="M1651" t="s">
        <v>19321</v>
      </c>
      <c r="N1651" t="s">
        <v>19322</v>
      </c>
      <c r="O1651" t="s">
        <v>19323</v>
      </c>
      <c r="P1651" t="s">
        <v>19324</v>
      </c>
    </row>
    <row r="1652" spans="1:16" x14ac:dyDescent="0.25">
      <c r="A1652" s="4">
        <v>42493</v>
      </c>
      <c r="B1652" s="4">
        <v>42494</v>
      </c>
      <c r="C1652" t="s">
        <v>19325</v>
      </c>
      <c r="D1652" t="s">
        <v>19326</v>
      </c>
      <c r="E1652" t="s">
        <v>19327</v>
      </c>
      <c r="F1652" t="s">
        <v>19328</v>
      </c>
      <c r="G1652" t="s">
        <v>19328</v>
      </c>
      <c r="H1652" t="s">
        <v>19329</v>
      </c>
      <c r="I1652" t="s">
        <v>19328</v>
      </c>
      <c r="J1652" t="s">
        <v>19330</v>
      </c>
      <c r="K1652" t="s">
        <v>19331</v>
      </c>
      <c r="L1652" t="s">
        <v>19332</v>
      </c>
      <c r="M1652" t="s">
        <v>19333</v>
      </c>
      <c r="N1652" t="s">
        <v>19334</v>
      </c>
      <c r="O1652" t="s">
        <v>19335</v>
      </c>
      <c r="P1652" t="s">
        <v>19336</v>
      </c>
    </row>
    <row r="1653" spans="1:16" x14ac:dyDescent="0.25">
      <c r="A1653" s="4">
        <v>42494</v>
      </c>
      <c r="B1653" s="4">
        <v>42495</v>
      </c>
      <c r="C1653" t="s">
        <v>19337</v>
      </c>
      <c r="D1653" t="s">
        <v>19338</v>
      </c>
      <c r="E1653" t="s">
        <v>19339</v>
      </c>
      <c r="F1653" t="s">
        <v>19340</v>
      </c>
      <c r="G1653" t="s">
        <v>19340</v>
      </c>
      <c r="H1653" t="s">
        <v>19341</v>
      </c>
      <c r="I1653" t="s">
        <v>19340</v>
      </c>
      <c r="J1653" t="s">
        <v>19342</v>
      </c>
      <c r="K1653" t="s">
        <v>19343</v>
      </c>
      <c r="L1653" t="s">
        <v>19344</v>
      </c>
      <c r="M1653" t="s">
        <v>19345</v>
      </c>
      <c r="N1653" t="s">
        <v>19346</v>
      </c>
      <c r="O1653" t="s">
        <v>19347</v>
      </c>
      <c r="P1653" t="s">
        <v>19348</v>
      </c>
    </row>
    <row r="1654" spans="1:16" x14ac:dyDescent="0.25">
      <c r="A1654" s="4">
        <v>42495</v>
      </c>
      <c r="B1654" s="4">
        <v>42496</v>
      </c>
      <c r="C1654" t="s">
        <v>19349</v>
      </c>
      <c r="D1654" t="s">
        <v>19350</v>
      </c>
      <c r="E1654" t="s">
        <v>19351</v>
      </c>
      <c r="F1654" t="s">
        <v>19352</v>
      </c>
      <c r="G1654" t="s">
        <v>19352</v>
      </c>
      <c r="H1654" t="s">
        <v>19353</v>
      </c>
      <c r="I1654" t="s">
        <v>19352</v>
      </c>
      <c r="J1654" t="s">
        <v>19354</v>
      </c>
      <c r="K1654" t="s">
        <v>19355</v>
      </c>
      <c r="L1654" t="s">
        <v>19356</v>
      </c>
      <c r="M1654" t="s">
        <v>19357</v>
      </c>
      <c r="N1654" t="s">
        <v>19358</v>
      </c>
      <c r="O1654" t="s">
        <v>19359</v>
      </c>
      <c r="P1654" t="s">
        <v>19360</v>
      </c>
    </row>
    <row r="1655" spans="1:16" x14ac:dyDescent="0.25">
      <c r="A1655" s="4">
        <v>42496</v>
      </c>
      <c r="B1655" s="4">
        <v>42497</v>
      </c>
      <c r="C1655" t="s">
        <v>19361</v>
      </c>
      <c r="D1655" t="s">
        <v>19362</v>
      </c>
      <c r="E1655" t="s">
        <v>19363</v>
      </c>
      <c r="F1655" t="s">
        <v>19364</v>
      </c>
      <c r="G1655" t="s">
        <v>19364</v>
      </c>
      <c r="H1655" t="s">
        <v>19365</v>
      </c>
      <c r="I1655" t="s">
        <v>19364</v>
      </c>
      <c r="J1655" t="s">
        <v>19366</v>
      </c>
      <c r="K1655" t="s">
        <v>19367</v>
      </c>
      <c r="L1655" t="s">
        <v>19368</v>
      </c>
      <c r="M1655" t="s">
        <v>19369</v>
      </c>
      <c r="N1655" t="s">
        <v>19370</v>
      </c>
      <c r="O1655" t="s">
        <v>19371</v>
      </c>
      <c r="P1655" t="s">
        <v>19372</v>
      </c>
    </row>
    <row r="1656" spans="1:16" x14ac:dyDescent="0.25">
      <c r="A1656" s="4">
        <v>42497</v>
      </c>
      <c r="B1656" s="4">
        <v>42498</v>
      </c>
      <c r="C1656" t="s">
        <v>19373</v>
      </c>
      <c r="D1656">
        <v>0</v>
      </c>
      <c r="E1656" t="s">
        <v>19374</v>
      </c>
      <c r="F1656" t="s">
        <v>19375</v>
      </c>
      <c r="G1656" t="s">
        <v>19375</v>
      </c>
      <c r="H1656" t="s">
        <v>19376</v>
      </c>
      <c r="I1656" t="s">
        <v>19375</v>
      </c>
      <c r="J1656" t="s">
        <v>19377</v>
      </c>
      <c r="K1656" t="s">
        <v>19378</v>
      </c>
      <c r="L1656" t="s">
        <v>19379</v>
      </c>
      <c r="M1656" t="s">
        <v>19380</v>
      </c>
      <c r="N1656" t="s">
        <v>19381</v>
      </c>
      <c r="O1656" t="s">
        <v>19382</v>
      </c>
      <c r="P1656" t="s">
        <v>19383</v>
      </c>
    </row>
    <row r="1657" spans="1:16" x14ac:dyDescent="0.25">
      <c r="A1657" s="4">
        <v>42498</v>
      </c>
      <c r="B1657" s="4">
        <v>42499</v>
      </c>
      <c r="C1657" t="s">
        <v>19349</v>
      </c>
      <c r="D1657">
        <v>0</v>
      </c>
      <c r="E1657" t="s">
        <v>19384</v>
      </c>
      <c r="F1657" t="s">
        <v>19385</v>
      </c>
      <c r="G1657" t="s">
        <v>19385</v>
      </c>
      <c r="H1657" t="s">
        <v>19386</v>
      </c>
      <c r="I1657" t="s">
        <v>19385</v>
      </c>
      <c r="J1657" t="s">
        <v>19387</v>
      </c>
      <c r="K1657" t="s">
        <v>19388</v>
      </c>
      <c r="L1657" t="s">
        <v>19389</v>
      </c>
      <c r="M1657" t="s">
        <v>19390</v>
      </c>
      <c r="N1657" t="s">
        <v>19391</v>
      </c>
      <c r="O1657" t="s">
        <v>19392</v>
      </c>
      <c r="P1657" t="s">
        <v>19393</v>
      </c>
    </row>
    <row r="1658" spans="1:16" x14ac:dyDescent="0.25">
      <c r="A1658" s="4">
        <v>42499</v>
      </c>
      <c r="B1658" s="4">
        <v>42500</v>
      </c>
      <c r="C1658" t="s">
        <v>19394</v>
      </c>
      <c r="D1658" t="s">
        <v>19395</v>
      </c>
      <c r="E1658" t="s">
        <v>19396</v>
      </c>
      <c r="F1658" t="s">
        <v>19397</v>
      </c>
      <c r="G1658" t="s">
        <v>19397</v>
      </c>
      <c r="H1658" t="s">
        <v>19398</v>
      </c>
      <c r="I1658" t="s">
        <v>19397</v>
      </c>
      <c r="J1658" t="s">
        <v>19399</v>
      </c>
      <c r="K1658" t="s">
        <v>19400</v>
      </c>
      <c r="L1658" t="s">
        <v>19401</v>
      </c>
      <c r="M1658" t="s">
        <v>19402</v>
      </c>
      <c r="N1658" t="s">
        <v>19403</v>
      </c>
      <c r="O1658" t="s">
        <v>19404</v>
      </c>
      <c r="P1658" t="s">
        <v>19405</v>
      </c>
    </row>
    <row r="1659" spans="1:16" x14ac:dyDescent="0.25">
      <c r="A1659" s="4">
        <v>42500</v>
      </c>
      <c r="B1659" s="4">
        <v>42501</v>
      </c>
      <c r="C1659" t="s">
        <v>19406</v>
      </c>
      <c r="D1659" t="s">
        <v>19407</v>
      </c>
      <c r="E1659" t="s">
        <v>19408</v>
      </c>
      <c r="F1659" t="s">
        <v>19409</v>
      </c>
      <c r="G1659" t="s">
        <v>19409</v>
      </c>
      <c r="H1659" t="s">
        <v>19410</v>
      </c>
      <c r="I1659" t="s">
        <v>19409</v>
      </c>
      <c r="J1659" t="s">
        <v>19411</v>
      </c>
      <c r="K1659" t="s">
        <v>19412</v>
      </c>
      <c r="L1659" t="s">
        <v>19413</v>
      </c>
      <c r="M1659" t="s">
        <v>19414</v>
      </c>
      <c r="N1659" t="s">
        <v>19415</v>
      </c>
      <c r="O1659" t="s">
        <v>19416</v>
      </c>
      <c r="P1659" t="s">
        <v>19417</v>
      </c>
    </row>
    <row r="1660" spans="1:16" x14ac:dyDescent="0.25">
      <c r="A1660" s="4">
        <v>42501</v>
      </c>
      <c r="B1660" s="4">
        <v>42502</v>
      </c>
      <c r="C1660" t="s">
        <v>19418</v>
      </c>
      <c r="D1660" t="s">
        <v>19419</v>
      </c>
      <c r="E1660" t="s">
        <v>19420</v>
      </c>
      <c r="F1660" t="s">
        <v>19421</v>
      </c>
      <c r="G1660" t="s">
        <v>19421</v>
      </c>
      <c r="H1660" t="s">
        <v>19422</v>
      </c>
      <c r="I1660" t="s">
        <v>19421</v>
      </c>
      <c r="J1660" t="s">
        <v>19423</v>
      </c>
      <c r="K1660" t="s">
        <v>19424</v>
      </c>
      <c r="L1660" t="s">
        <v>19425</v>
      </c>
      <c r="M1660" t="s">
        <v>19426</v>
      </c>
      <c r="N1660" t="s">
        <v>19427</v>
      </c>
      <c r="O1660" t="s">
        <v>19428</v>
      </c>
      <c r="P1660" t="s">
        <v>19429</v>
      </c>
    </row>
    <row r="1661" spans="1:16" x14ac:dyDescent="0.25">
      <c r="A1661" s="4">
        <v>42502</v>
      </c>
      <c r="B1661" s="4">
        <v>42503</v>
      </c>
      <c r="C1661" t="s">
        <v>19430</v>
      </c>
      <c r="D1661" t="s">
        <v>19431</v>
      </c>
      <c r="E1661" t="s">
        <v>19432</v>
      </c>
      <c r="F1661" t="s">
        <v>19433</v>
      </c>
      <c r="G1661" t="s">
        <v>19433</v>
      </c>
      <c r="H1661" t="s">
        <v>19434</v>
      </c>
      <c r="I1661" t="s">
        <v>19433</v>
      </c>
      <c r="J1661" t="s">
        <v>19435</v>
      </c>
      <c r="K1661" t="s">
        <v>19436</v>
      </c>
      <c r="L1661" t="s">
        <v>19437</v>
      </c>
      <c r="M1661" t="s">
        <v>19438</v>
      </c>
      <c r="N1661" t="s">
        <v>19439</v>
      </c>
      <c r="O1661" t="s">
        <v>19440</v>
      </c>
      <c r="P1661" t="s">
        <v>19441</v>
      </c>
    </row>
    <row r="1662" spans="1:16" x14ac:dyDescent="0.25">
      <c r="A1662" s="4">
        <v>42503</v>
      </c>
      <c r="B1662" s="4">
        <v>42504</v>
      </c>
      <c r="C1662" t="s">
        <v>19442</v>
      </c>
      <c r="D1662" t="s">
        <v>19443</v>
      </c>
      <c r="E1662" t="s">
        <v>19444</v>
      </c>
      <c r="F1662" t="s">
        <v>19445</v>
      </c>
      <c r="G1662" t="s">
        <v>19445</v>
      </c>
      <c r="H1662" t="s">
        <v>19446</v>
      </c>
      <c r="I1662" t="s">
        <v>19445</v>
      </c>
      <c r="J1662" t="s">
        <v>19447</v>
      </c>
      <c r="K1662" t="s">
        <v>19448</v>
      </c>
      <c r="L1662" t="s">
        <v>19449</v>
      </c>
      <c r="M1662" t="s">
        <v>19450</v>
      </c>
      <c r="N1662" t="s">
        <v>19451</v>
      </c>
      <c r="O1662" t="s">
        <v>19452</v>
      </c>
      <c r="P1662" t="s">
        <v>19453</v>
      </c>
    </row>
    <row r="1663" spans="1:16" x14ac:dyDescent="0.25">
      <c r="A1663" s="4">
        <v>42504</v>
      </c>
      <c r="B1663" s="4">
        <v>42505</v>
      </c>
      <c r="C1663" t="s">
        <v>19454</v>
      </c>
      <c r="D1663">
        <v>0</v>
      </c>
      <c r="E1663" t="s">
        <v>19455</v>
      </c>
      <c r="F1663" t="s">
        <v>19456</v>
      </c>
      <c r="G1663" t="s">
        <v>19456</v>
      </c>
      <c r="H1663" t="s">
        <v>19457</v>
      </c>
      <c r="I1663" t="s">
        <v>19456</v>
      </c>
      <c r="J1663" t="s">
        <v>19458</v>
      </c>
      <c r="K1663" t="s">
        <v>19459</v>
      </c>
      <c r="L1663" t="s">
        <v>19460</v>
      </c>
      <c r="M1663" t="s">
        <v>19461</v>
      </c>
      <c r="N1663" t="s">
        <v>19462</v>
      </c>
      <c r="O1663" t="s">
        <v>19463</v>
      </c>
      <c r="P1663" t="s">
        <v>19464</v>
      </c>
    </row>
    <row r="1664" spans="1:16" x14ac:dyDescent="0.25">
      <c r="A1664" s="4">
        <v>42505</v>
      </c>
      <c r="B1664" s="4">
        <v>42506</v>
      </c>
      <c r="C1664" t="s">
        <v>19465</v>
      </c>
      <c r="D1664">
        <v>0</v>
      </c>
      <c r="E1664" t="s">
        <v>19466</v>
      </c>
      <c r="F1664" t="s">
        <v>19467</v>
      </c>
      <c r="G1664" t="s">
        <v>19467</v>
      </c>
      <c r="H1664" t="s">
        <v>19468</v>
      </c>
      <c r="I1664" t="s">
        <v>19467</v>
      </c>
      <c r="J1664" t="s">
        <v>19469</v>
      </c>
      <c r="K1664" t="s">
        <v>19470</v>
      </c>
      <c r="L1664" t="s">
        <v>19471</v>
      </c>
      <c r="M1664" t="s">
        <v>19472</v>
      </c>
      <c r="N1664" t="s">
        <v>19473</v>
      </c>
      <c r="O1664" t="s">
        <v>19474</v>
      </c>
      <c r="P1664" t="s">
        <v>19475</v>
      </c>
    </row>
    <row r="1665" spans="1:16" x14ac:dyDescent="0.25">
      <c r="A1665" s="4">
        <v>42506</v>
      </c>
      <c r="B1665" s="4">
        <v>42507</v>
      </c>
      <c r="C1665" t="s">
        <v>19476</v>
      </c>
      <c r="D1665" t="s">
        <v>19477</v>
      </c>
      <c r="E1665" t="s">
        <v>19478</v>
      </c>
      <c r="F1665" t="s">
        <v>19479</v>
      </c>
      <c r="G1665" t="s">
        <v>19479</v>
      </c>
      <c r="H1665" t="s">
        <v>19480</v>
      </c>
      <c r="I1665" t="s">
        <v>19479</v>
      </c>
      <c r="J1665" t="s">
        <v>19481</v>
      </c>
      <c r="K1665" t="s">
        <v>19482</v>
      </c>
      <c r="L1665" t="s">
        <v>19483</v>
      </c>
      <c r="M1665" t="s">
        <v>19484</v>
      </c>
      <c r="N1665" t="s">
        <v>19485</v>
      </c>
      <c r="O1665" t="s">
        <v>19486</v>
      </c>
      <c r="P1665" t="s">
        <v>19487</v>
      </c>
    </row>
    <row r="1666" spans="1:16" x14ac:dyDescent="0.25">
      <c r="A1666" s="4">
        <v>42507</v>
      </c>
      <c r="B1666" s="4">
        <v>42508</v>
      </c>
      <c r="C1666" t="s">
        <v>19476</v>
      </c>
      <c r="D1666" t="s">
        <v>19477</v>
      </c>
      <c r="E1666" t="s">
        <v>19488</v>
      </c>
      <c r="F1666" t="s">
        <v>19489</v>
      </c>
      <c r="G1666" t="s">
        <v>19489</v>
      </c>
      <c r="H1666" t="s">
        <v>19490</v>
      </c>
      <c r="I1666" t="s">
        <v>19489</v>
      </c>
      <c r="J1666" t="s">
        <v>19491</v>
      </c>
      <c r="K1666" t="s">
        <v>19492</v>
      </c>
      <c r="L1666" t="s">
        <v>19493</v>
      </c>
      <c r="M1666" t="s">
        <v>19494</v>
      </c>
      <c r="N1666" t="s">
        <v>19495</v>
      </c>
      <c r="O1666" t="s">
        <v>19496</v>
      </c>
      <c r="P1666" t="s">
        <v>19497</v>
      </c>
    </row>
    <row r="1667" spans="1:16" x14ac:dyDescent="0.25">
      <c r="A1667" s="4">
        <v>42508</v>
      </c>
      <c r="B1667" s="4">
        <v>42509</v>
      </c>
      <c r="C1667" t="s">
        <v>19498</v>
      </c>
      <c r="D1667" t="s">
        <v>19499</v>
      </c>
      <c r="E1667" t="s">
        <v>19500</v>
      </c>
      <c r="F1667" t="s">
        <v>19501</v>
      </c>
      <c r="G1667" t="s">
        <v>19501</v>
      </c>
      <c r="H1667" t="s">
        <v>19502</v>
      </c>
      <c r="I1667" t="s">
        <v>19501</v>
      </c>
      <c r="J1667" t="s">
        <v>19503</v>
      </c>
      <c r="K1667" t="s">
        <v>19504</v>
      </c>
      <c r="L1667" t="s">
        <v>19505</v>
      </c>
      <c r="M1667" t="s">
        <v>19506</v>
      </c>
      <c r="N1667" t="s">
        <v>19507</v>
      </c>
      <c r="O1667" t="s">
        <v>19508</v>
      </c>
      <c r="P1667" t="s">
        <v>19509</v>
      </c>
    </row>
    <row r="1668" spans="1:16" x14ac:dyDescent="0.25">
      <c r="A1668" s="4">
        <v>42509</v>
      </c>
      <c r="B1668" s="4">
        <v>42510</v>
      </c>
      <c r="C1668" t="s">
        <v>19510</v>
      </c>
      <c r="D1668" t="s">
        <v>19511</v>
      </c>
      <c r="E1668" t="s">
        <v>19512</v>
      </c>
      <c r="F1668" t="s">
        <v>19513</v>
      </c>
      <c r="G1668" t="s">
        <v>19513</v>
      </c>
      <c r="H1668" t="s">
        <v>19514</v>
      </c>
      <c r="I1668" t="s">
        <v>19513</v>
      </c>
      <c r="J1668" t="s">
        <v>19515</v>
      </c>
      <c r="K1668" t="s">
        <v>19516</v>
      </c>
      <c r="L1668" t="s">
        <v>19517</v>
      </c>
      <c r="M1668" t="s">
        <v>19518</v>
      </c>
      <c r="N1668" t="s">
        <v>19519</v>
      </c>
      <c r="O1668" t="s">
        <v>19520</v>
      </c>
      <c r="P1668" t="s">
        <v>19521</v>
      </c>
    </row>
    <row r="1669" spans="1:16" x14ac:dyDescent="0.25">
      <c r="A1669" s="4">
        <v>42510</v>
      </c>
      <c r="B1669" s="4">
        <v>42511</v>
      </c>
      <c r="C1669" t="s">
        <v>19522</v>
      </c>
      <c r="D1669" t="s">
        <v>19523</v>
      </c>
      <c r="E1669" t="s">
        <v>19524</v>
      </c>
      <c r="F1669" t="s">
        <v>19525</v>
      </c>
      <c r="G1669" t="s">
        <v>19525</v>
      </c>
      <c r="H1669" t="s">
        <v>19526</v>
      </c>
      <c r="I1669" t="s">
        <v>19525</v>
      </c>
      <c r="J1669" t="s">
        <v>19527</v>
      </c>
      <c r="K1669" t="s">
        <v>19528</v>
      </c>
      <c r="L1669" t="s">
        <v>19529</v>
      </c>
      <c r="M1669" t="s">
        <v>19530</v>
      </c>
      <c r="N1669" t="s">
        <v>19531</v>
      </c>
      <c r="O1669" t="s">
        <v>19532</v>
      </c>
      <c r="P1669" t="s">
        <v>19533</v>
      </c>
    </row>
    <row r="1670" spans="1:16" x14ac:dyDescent="0.25">
      <c r="A1670" s="4">
        <v>42511</v>
      </c>
      <c r="B1670" s="4">
        <v>42512</v>
      </c>
      <c r="C1670" t="s">
        <v>19534</v>
      </c>
      <c r="D1670">
        <v>0</v>
      </c>
      <c r="E1670" t="s">
        <v>19535</v>
      </c>
      <c r="F1670" t="s">
        <v>19536</v>
      </c>
      <c r="G1670" t="s">
        <v>19536</v>
      </c>
      <c r="H1670" t="s">
        <v>19537</v>
      </c>
      <c r="I1670" t="s">
        <v>19536</v>
      </c>
      <c r="J1670" t="s">
        <v>19538</v>
      </c>
      <c r="K1670" t="s">
        <v>19539</v>
      </c>
      <c r="L1670" t="s">
        <v>19540</v>
      </c>
      <c r="M1670" t="s">
        <v>19541</v>
      </c>
      <c r="N1670" t="s">
        <v>19542</v>
      </c>
      <c r="O1670" t="s">
        <v>19543</v>
      </c>
      <c r="P1670" t="s">
        <v>19544</v>
      </c>
    </row>
    <row r="1671" spans="1:16" x14ac:dyDescent="0.25">
      <c r="A1671" s="4">
        <v>42512</v>
      </c>
      <c r="B1671" s="4">
        <v>42513</v>
      </c>
      <c r="C1671" t="s">
        <v>19476</v>
      </c>
      <c r="D1671">
        <v>0</v>
      </c>
      <c r="E1671" t="s">
        <v>19545</v>
      </c>
      <c r="F1671" t="s">
        <v>19546</v>
      </c>
      <c r="G1671" t="s">
        <v>19546</v>
      </c>
      <c r="H1671" t="s">
        <v>19547</v>
      </c>
      <c r="I1671" t="s">
        <v>19546</v>
      </c>
      <c r="J1671" t="s">
        <v>19548</v>
      </c>
      <c r="K1671" t="s">
        <v>19549</v>
      </c>
      <c r="L1671" t="s">
        <v>19550</v>
      </c>
      <c r="M1671" t="s">
        <v>19551</v>
      </c>
      <c r="N1671" t="s">
        <v>19552</v>
      </c>
      <c r="O1671" t="s">
        <v>19553</v>
      </c>
      <c r="P1671" t="s">
        <v>19554</v>
      </c>
    </row>
    <row r="1672" spans="1:16" x14ac:dyDescent="0.25">
      <c r="A1672" s="4">
        <v>42513</v>
      </c>
      <c r="B1672" s="4">
        <v>42514</v>
      </c>
      <c r="C1672" t="s">
        <v>19555</v>
      </c>
      <c r="D1672" t="s">
        <v>19556</v>
      </c>
      <c r="E1672" t="s">
        <v>19557</v>
      </c>
      <c r="F1672" t="s">
        <v>19558</v>
      </c>
      <c r="G1672" t="s">
        <v>19558</v>
      </c>
      <c r="H1672" t="s">
        <v>19559</v>
      </c>
      <c r="I1672" t="s">
        <v>19558</v>
      </c>
      <c r="J1672" t="s">
        <v>19560</v>
      </c>
      <c r="K1672" t="s">
        <v>19561</v>
      </c>
      <c r="L1672" t="s">
        <v>19562</v>
      </c>
      <c r="M1672" t="s">
        <v>19563</v>
      </c>
      <c r="N1672" t="s">
        <v>19564</v>
      </c>
      <c r="O1672" t="s">
        <v>19565</v>
      </c>
      <c r="P1672" t="s">
        <v>19566</v>
      </c>
    </row>
    <row r="1673" spans="1:16" x14ac:dyDescent="0.25">
      <c r="A1673" s="4">
        <v>42514</v>
      </c>
      <c r="B1673" s="4">
        <v>42515</v>
      </c>
      <c r="C1673" t="s">
        <v>19567</v>
      </c>
      <c r="D1673" t="s">
        <v>19568</v>
      </c>
      <c r="E1673" t="s">
        <v>19569</v>
      </c>
      <c r="F1673" t="s">
        <v>19570</v>
      </c>
      <c r="G1673" t="s">
        <v>19570</v>
      </c>
      <c r="H1673" t="s">
        <v>19571</v>
      </c>
      <c r="I1673" t="s">
        <v>19570</v>
      </c>
      <c r="J1673" t="s">
        <v>19572</v>
      </c>
      <c r="K1673" t="s">
        <v>19573</v>
      </c>
      <c r="L1673" t="s">
        <v>19574</v>
      </c>
      <c r="M1673" t="s">
        <v>19575</v>
      </c>
      <c r="N1673" t="s">
        <v>19576</v>
      </c>
      <c r="O1673" t="s">
        <v>19577</v>
      </c>
      <c r="P1673" t="s">
        <v>19578</v>
      </c>
    </row>
    <row r="1674" spans="1:16" x14ac:dyDescent="0.25">
      <c r="A1674" s="4">
        <v>42515</v>
      </c>
      <c r="B1674" s="4">
        <v>42516</v>
      </c>
      <c r="C1674" t="s">
        <v>19579</v>
      </c>
      <c r="D1674" t="s">
        <v>19580</v>
      </c>
      <c r="E1674" t="s">
        <v>19581</v>
      </c>
      <c r="F1674" t="s">
        <v>19582</v>
      </c>
      <c r="G1674" t="s">
        <v>19582</v>
      </c>
      <c r="H1674" t="s">
        <v>19583</v>
      </c>
      <c r="I1674" t="s">
        <v>19582</v>
      </c>
      <c r="J1674" t="s">
        <v>19584</v>
      </c>
      <c r="K1674" t="s">
        <v>19585</v>
      </c>
      <c r="L1674" t="s">
        <v>19586</v>
      </c>
      <c r="M1674" t="s">
        <v>19587</v>
      </c>
      <c r="N1674" t="s">
        <v>19588</v>
      </c>
      <c r="O1674" t="s">
        <v>19589</v>
      </c>
      <c r="P1674" t="s">
        <v>19590</v>
      </c>
    </row>
    <row r="1675" spans="1:16" x14ac:dyDescent="0.25">
      <c r="A1675" s="4">
        <v>42516</v>
      </c>
      <c r="B1675" s="4">
        <v>42517</v>
      </c>
      <c r="C1675" t="s">
        <v>19591</v>
      </c>
      <c r="D1675" t="s">
        <v>19592</v>
      </c>
      <c r="E1675" t="s">
        <v>19593</v>
      </c>
      <c r="F1675" t="s">
        <v>19594</v>
      </c>
      <c r="G1675" t="s">
        <v>19594</v>
      </c>
      <c r="H1675" t="s">
        <v>19595</v>
      </c>
      <c r="I1675" t="s">
        <v>19594</v>
      </c>
      <c r="J1675" t="s">
        <v>19596</v>
      </c>
      <c r="K1675" t="s">
        <v>19597</v>
      </c>
      <c r="L1675" t="s">
        <v>19598</v>
      </c>
      <c r="M1675" t="s">
        <v>19599</v>
      </c>
      <c r="N1675" t="s">
        <v>19600</v>
      </c>
      <c r="O1675" t="s">
        <v>19601</v>
      </c>
      <c r="P1675" t="s">
        <v>19602</v>
      </c>
    </row>
    <row r="1676" spans="1:16" x14ac:dyDescent="0.25">
      <c r="A1676" s="4">
        <v>42517</v>
      </c>
      <c r="B1676" s="4">
        <v>42518</v>
      </c>
      <c r="C1676" t="s">
        <v>19603</v>
      </c>
      <c r="D1676" t="s">
        <v>19604</v>
      </c>
      <c r="E1676" t="s">
        <v>19605</v>
      </c>
      <c r="F1676" t="s">
        <v>19606</v>
      </c>
      <c r="G1676" t="s">
        <v>19606</v>
      </c>
      <c r="H1676" t="s">
        <v>19607</v>
      </c>
      <c r="I1676" t="s">
        <v>19606</v>
      </c>
      <c r="J1676" t="s">
        <v>19608</v>
      </c>
      <c r="K1676" t="s">
        <v>19609</v>
      </c>
      <c r="L1676" t="s">
        <v>19610</v>
      </c>
      <c r="M1676" t="s">
        <v>19611</v>
      </c>
      <c r="N1676" t="s">
        <v>19612</v>
      </c>
      <c r="O1676" t="s">
        <v>19613</v>
      </c>
      <c r="P1676" t="s">
        <v>19614</v>
      </c>
    </row>
    <row r="1677" spans="1:16" x14ac:dyDescent="0.25">
      <c r="A1677" s="4">
        <v>42518</v>
      </c>
      <c r="B1677" s="4">
        <v>42519</v>
      </c>
      <c r="C1677" t="s">
        <v>19615</v>
      </c>
      <c r="D1677">
        <v>0</v>
      </c>
      <c r="E1677" t="s">
        <v>19616</v>
      </c>
      <c r="F1677" t="s">
        <v>19617</v>
      </c>
      <c r="G1677" t="s">
        <v>19617</v>
      </c>
      <c r="H1677" t="s">
        <v>19618</v>
      </c>
      <c r="I1677" t="s">
        <v>19617</v>
      </c>
      <c r="J1677" t="s">
        <v>19619</v>
      </c>
      <c r="K1677" t="s">
        <v>19620</v>
      </c>
      <c r="L1677" t="s">
        <v>19621</v>
      </c>
      <c r="M1677" t="s">
        <v>19622</v>
      </c>
      <c r="N1677" t="s">
        <v>19623</v>
      </c>
      <c r="O1677" t="s">
        <v>19624</v>
      </c>
      <c r="P1677" t="s">
        <v>19625</v>
      </c>
    </row>
    <row r="1678" spans="1:16" x14ac:dyDescent="0.25">
      <c r="A1678" s="4">
        <v>42519</v>
      </c>
      <c r="B1678" s="4">
        <v>42520</v>
      </c>
      <c r="C1678" t="s">
        <v>19626</v>
      </c>
      <c r="D1678">
        <v>0</v>
      </c>
      <c r="E1678" t="s">
        <v>19627</v>
      </c>
      <c r="F1678" t="s">
        <v>19628</v>
      </c>
      <c r="G1678" t="s">
        <v>19628</v>
      </c>
      <c r="H1678" t="s">
        <v>19629</v>
      </c>
      <c r="I1678" t="s">
        <v>19628</v>
      </c>
      <c r="J1678" t="s">
        <v>19630</v>
      </c>
      <c r="K1678" t="s">
        <v>19631</v>
      </c>
      <c r="L1678" t="s">
        <v>19632</v>
      </c>
      <c r="M1678" t="s">
        <v>19633</v>
      </c>
      <c r="N1678" t="s">
        <v>19634</v>
      </c>
      <c r="O1678" t="s">
        <v>19635</v>
      </c>
      <c r="P1678" t="s">
        <v>19636</v>
      </c>
    </row>
    <row r="1679" spans="1:16" x14ac:dyDescent="0.25">
      <c r="A1679" s="4">
        <v>42520</v>
      </c>
      <c r="B1679" s="4">
        <v>42521</v>
      </c>
      <c r="C1679" t="s">
        <v>19637</v>
      </c>
      <c r="D1679" t="s">
        <v>19638</v>
      </c>
      <c r="E1679" t="s">
        <v>19639</v>
      </c>
      <c r="F1679" t="s">
        <v>19640</v>
      </c>
      <c r="G1679" t="s">
        <v>19640</v>
      </c>
      <c r="H1679" t="s">
        <v>19641</v>
      </c>
      <c r="I1679" t="s">
        <v>19640</v>
      </c>
      <c r="J1679" t="s">
        <v>19642</v>
      </c>
      <c r="K1679" t="s">
        <v>19643</v>
      </c>
      <c r="L1679" t="s">
        <v>19644</v>
      </c>
      <c r="M1679" t="s">
        <v>19645</v>
      </c>
      <c r="N1679" t="s">
        <v>19646</v>
      </c>
      <c r="O1679" t="s">
        <v>19647</v>
      </c>
      <c r="P1679" t="s">
        <v>19648</v>
      </c>
    </row>
    <row r="1680" spans="1:16" x14ac:dyDescent="0.25">
      <c r="A1680" s="4">
        <v>42521</v>
      </c>
      <c r="B1680" s="4">
        <v>42522</v>
      </c>
      <c r="C1680" t="s">
        <v>19649</v>
      </c>
      <c r="D1680" t="s">
        <v>19650</v>
      </c>
      <c r="E1680" t="s">
        <v>19651</v>
      </c>
      <c r="F1680" t="s">
        <v>19652</v>
      </c>
      <c r="G1680" t="s">
        <v>19652</v>
      </c>
      <c r="H1680" t="s">
        <v>19653</v>
      </c>
      <c r="I1680" t="s">
        <v>19652</v>
      </c>
      <c r="J1680" t="s">
        <v>19654</v>
      </c>
      <c r="K1680" t="s">
        <v>19655</v>
      </c>
      <c r="L1680" t="s">
        <v>19656</v>
      </c>
      <c r="M1680" t="s">
        <v>19657</v>
      </c>
      <c r="N1680" t="s">
        <v>19658</v>
      </c>
      <c r="O1680" t="s">
        <v>19659</v>
      </c>
      <c r="P1680" t="s">
        <v>19660</v>
      </c>
    </row>
    <row r="1681" spans="1:16" x14ac:dyDescent="0.25">
      <c r="A1681" s="4">
        <v>42522</v>
      </c>
      <c r="B1681" s="4">
        <v>42523</v>
      </c>
      <c r="C1681" t="s">
        <v>19661</v>
      </c>
      <c r="D1681" t="s">
        <v>19662</v>
      </c>
      <c r="E1681" t="s">
        <v>19663</v>
      </c>
      <c r="F1681" t="s">
        <v>19664</v>
      </c>
      <c r="G1681" t="s">
        <v>19664</v>
      </c>
      <c r="H1681" t="s">
        <v>19665</v>
      </c>
      <c r="I1681" t="s">
        <v>19664</v>
      </c>
      <c r="J1681" t="s">
        <v>19666</v>
      </c>
      <c r="K1681" t="s">
        <v>19667</v>
      </c>
      <c r="L1681" t="s">
        <v>19668</v>
      </c>
      <c r="M1681" t="s">
        <v>19669</v>
      </c>
      <c r="N1681" t="s">
        <v>19670</v>
      </c>
      <c r="O1681" t="s">
        <v>19671</v>
      </c>
      <c r="P1681" t="s">
        <v>19672</v>
      </c>
    </row>
    <row r="1682" spans="1:16" x14ac:dyDescent="0.25">
      <c r="A1682" s="4">
        <v>42523</v>
      </c>
      <c r="B1682" s="4">
        <v>42524</v>
      </c>
      <c r="C1682" t="s">
        <v>19673</v>
      </c>
      <c r="D1682" t="s">
        <v>19674</v>
      </c>
      <c r="E1682" t="s">
        <v>19675</v>
      </c>
      <c r="F1682" t="s">
        <v>19676</v>
      </c>
      <c r="G1682" t="s">
        <v>19676</v>
      </c>
      <c r="H1682" t="s">
        <v>19677</v>
      </c>
      <c r="I1682" t="s">
        <v>19676</v>
      </c>
      <c r="J1682" t="s">
        <v>19678</v>
      </c>
      <c r="K1682" t="s">
        <v>19679</v>
      </c>
      <c r="L1682" t="s">
        <v>19680</v>
      </c>
      <c r="M1682" t="s">
        <v>19681</v>
      </c>
      <c r="N1682" t="s">
        <v>19682</v>
      </c>
      <c r="O1682" t="s">
        <v>19683</v>
      </c>
      <c r="P1682" t="s">
        <v>19684</v>
      </c>
    </row>
    <row r="1683" spans="1:16" x14ac:dyDescent="0.25">
      <c r="A1683" s="4">
        <v>42524</v>
      </c>
      <c r="B1683" s="4">
        <v>42525</v>
      </c>
      <c r="C1683" t="s">
        <v>19685</v>
      </c>
      <c r="D1683" t="s">
        <v>19686</v>
      </c>
      <c r="E1683" t="s">
        <v>19687</v>
      </c>
      <c r="F1683" t="s">
        <v>19688</v>
      </c>
      <c r="G1683" t="s">
        <v>19688</v>
      </c>
      <c r="H1683" t="s">
        <v>19689</v>
      </c>
      <c r="I1683" t="s">
        <v>19688</v>
      </c>
      <c r="J1683" t="s">
        <v>19690</v>
      </c>
      <c r="K1683" t="s">
        <v>19691</v>
      </c>
      <c r="L1683" t="s">
        <v>19692</v>
      </c>
      <c r="M1683" t="s">
        <v>19693</v>
      </c>
      <c r="N1683" t="s">
        <v>19694</v>
      </c>
      <c r="O1683" t="s">
        <v>19695</v>
      </c>
      <c r="P1683" t="s">
        <v>19696</v>
      </c>
    </row>
    <row r="1684" spans="1:16" x14ac:dyDescent="0.25">
      <c r="A1684" s="4">
        <v>42525</v>
      </c>
      <c r="B1684" s="4">
        <v>42526</v>
      </c>
      <c r="C1684" t="s">
        <v>19697</v>
      </c>
      <c r="D1684">
        <v>0</v>
      </c>
      <c r="E1684" t="s">
        <v>19698</v>
      </c>
      <c r="F1684" t="s">
        <v>19699</v>
      </c>
      <c r="G1684" t="s">
        <v>19699</v>
      </c>
      <c r="H1684" t="s">
        <v>19700</v>
      </c>
      <c r="I1684" t="s">
        <v>19699</v>
      </c>
      <c r="J1684" t="s">
        <v>19701</v>
      </c>
      <c r="K1684" t="s">
        <v>19702</v>
      </c>
      <c r="L1684" t="s">
        <v>19703</v>
      </c>
      <c r="M1684" t="s">
        <v>19704</v>
      </c>
      <c r="N1684" t="s">
        <v>19705</v>
      </c>
      <c r="O1684" t="s">
        <v>19706</v>
      </c>
      <c r="P1684" t="s">
        <v>19707</v>
      </c>
    </row>
    <row r="1685" spans="1:16" x14ac:dyDescent="0.25">
      <c r="A1685" s="4">
        <v>42526</v>
      </c>
      <c r="B1685" s="4">
        <v>42527</v>
      </c>
      <c r="C1685" t="s">
        <v>19708</v>
      </c>
      <c r="D1685">
        <v>0</v>
      </c>
      <c r="E1685" t="s">
        <v>19709</v>
      </c>
      <c r="F1685" t="s">
        <v>19710</v>
      </c>
      <c r="G1685" t="s">
        <v>19710</v>
      </c>
      <c r="H1685" t="s">
        <v>19711</v>
      </c>
      <c r="I1685" t="s">
        <v>19710</v>
      </c>
      <c r="J1685" t="s">
        <v>19712</v>
      </c>
      <c r="K1685" t="s">
        <v>19713</v>
      </c>
      <c r="L1685" t="s">
        <v>19714</v>
      </c>
      <c r="M1685" t="s">
        <v>19715</v>
      </c>
      <c r="N1685" t="s">
        <v>19716</v>
      </c>
      <c r="O1685" t="s">
        <v>19717</v>
      </c>
      <c r="P1685" t="s">
        <v>19718</v>
      </c>
    </row>
    <row r="1686" spans="1:16" x14ac:dyDescent="0.25">
      <c r="A1686" s="4">
        <v>42527</v>
      </c>
      <c r="B1686" s="4">
        <v>42528</v>
      </c>
      <c r="C1686" t="s">
        <v>19719</v>
      </c>
      <c r="D1686" t="s">
        <v>19720</v>
      </c>
      <c r="E1686" t="s">
        <v>19721</v>
      </c>
      <c r="F1686" t="s">
        <v>19722</v>
      </c>
      <c r="G1686" t="s">
        <v>19722</v>
      </c>
      <c r="H1686" t="s">
        <v>19723</v>
      </c>
      <c r="I1686" t="s">
        <v>19722</v>
      </c>
      <c r="J1686" t="s">
        <v>19724</v>
      </c>
      <c r="K1686" t="s">
        <v>19725</v>
      </c>
      <c r="L1686" t="s">
        <v>19726</v>
      </c>
      <c r="M1686" t="s">
        <v>19727</v>
      </c>
      <c r="N1686" t="s">
        <v>19728</v>
      </c>
      <c r="O1686" t="s">
        <v>19729</v>
      </c>
      <c r="P1686" t="s">
        <v>19730</v>
      </c>
    </row>
    <row r="1687" spans="1:16" x14ac:dyDescent="0.25">
      <c r="A1687" s="4">
        <v>42528</v>
      </c>
      <c r="B1687" s="4">
        <v>42529</v>
      </c>
      <c r="C1687" t="s">
        <v>19731</v>
      </c>
      <c r="D1687" t="s">
        <v>19732</v>
      </c>
      <c r="E1687" t="s">
        <v>19733</v>
      </c>
      <c r="F1687" t="s">
        <v>19734</v>
      </c>
      <c r="G1687" t="s">
        <v>19734</v>
      </c>
      <c r="H1687" t="s">
        <v>19735</v>
      </c>
      <c r="I1687" t="s">
        <v>19734</v>
      </c>
      <c r="J1687" t="s">
        <v>19736</v>
      </c>
      <c r="K1687" t="s">
        <v>19737</v>
      </c>
      <c r="L1687" t="s">
        <v>19738</v>
      </c>
      <c r="M1687" t="s">
        <v>19739</v>
      </c>
      <c r="N1687" t="s">
        <v>19740</v>
      </c>
      <c r="O1687" t="s">
        <v>19741</v>
      </c>
      <c r="P1687" t="s">
        <v>19742</v>
      </c>
    </row>
    <row r="1688" spans="1:16" x14ac:dyDescent="0.25">
      <c r="A1688" s="4">
        <v>42529</v>
      </c>
      <c r="B1688" s="4">
        <v>42530</v>
      </c>
      <c r="C1688" t="s">
        <v>19743</v>
      </c>
      <c r="D1688" t="s">
        <v>19744</v>
      </c>
      <c r="E1688" t="s">
        <v>19745</v>
      </c>
      <c r="F1688" t="s">
        <v>19746</v>
      </c>
      <c r="G1688" t="s">
        <v>19746</v>
      </c>
      <c r="H1688" t="s">
        <v>19747</v>
      </c>
      <c r="I1688" t="s">
        <v>19746</v>
      </c>
      <c r="J1688" t="s">
        <v>19748</v>
      </c>
      <c r="K1688" t="s">
        <v>19749</v>
      </c>
      <c r="L1688" t="s">
        <v>19750</v>
      </c>
      <c r="M1688" t="s">
        <v>19751</v>
      </c>
      <c r="N1688" t="s">
        <v>19752</v>
      </c>
      <c r="O1688" t="s">
        <v>19753</v>
      </c>
      <c r="P1688" t="s">
        <v>19754</v>
      </c>
    </row>
    <row r="1689" spans="1:16" x14ac:dyDescent="0.25">
      <c r="A1689" s="4">
        <v>42530</v>
      </c>
      <c r="B1689" s="4">
        <v>42531</v>
      </c>
      <c r="C1689" t="s">
        <v>19755</v>
      </c>
      <c r="D1689" t="s">
        <v>19756</v>
      </c>
      <c r="E1689" t="s">
        <v>19757</v>
      </c>
      <c r="F1689" t="s">
        <v>19758</v>
      </c>
      <c r="G1689" t="s">
        <v>19758</v>
      </c>
      <c r="H1689" t="s">
        <v>19759</v>
      </c>
      <c r="I1689" t="s">
        <v>19758</v>
      </c>
      <c r="J1689" t="s">
        <v>19760</v>
      </c>
      <c r="K1689" t="s">
        <v>19761</v>
      </c>
      <c r="L1689" t="s">
        <v>19762</v>
      </c>
      <c r="M1689" t="s">
        <v>19763</v>
      </c>
      <c r="N1689" t="s">
        <v>19764</v>
      </c>
      <c r="O1689" t="s">
        <v>19765</v>
      </c>
      <c r="P1689" t="s">
        <v>19766</v>
      </c>
    </row>
    <row r="1690" spans="1:16" x14ac:dyDescent="0.25">
      <c r="A1690" s="4">
        <v>42531</v>
      </c>
      <c r="B1690" s="4">
        <v>42532</v>
      </c>
      <c r="C1690" t="s">
        <v>19767</v>
      </c>
      <c r="D1690" t="s">
        <v>19768</v>
      </c>
      <c r="E1690" t="s">
        <v>19769</v>
      </c>
      <c r="F1690" t="s">
        <v>19770</v>
      </c>
      <c r="G1690" t="s">
        <v>19770</v>
      </c>
      <c r="H1690" t="s">
        <v>19771</v>
      </c>
      <c r="I1690" t="s">
        <v>19770</v>
      </c>
      <c r="J1690" t="s">
        <v>19772</v>
      </c>
      <c r="K1690" t="s">
        <v>19773</v>
      </c>
      <c r="L1690" t="s">
        <v>19774</v>
      </c>
      <c r="M1690" t="s">
        <v>19775</v>
      </c>
      <c r="N1690" t="s">
        <v>19776</v>
      </c>
      <c r="O1690" t="s">
        <v>19777</v>
      </c>
      <c r="P1690" t="s">
        <v>19778</v>
      </c>
    </row>
    <row r="1691" spans="1:16" x14ac:dyDescent="0.25">
      <c r="A1691" s="4">
        <v>42532</v>
      </c>
      <c r="B1691" s="4">
        <v>42533</v>
      </c>
      <c r="C1691" t="s">
        <v>19779</v>
      </c>
      <c r="D1691">
        <v>0</v>
      </c>
      <c r="E1691" t="s">
        <v>19780</v>
      </c>
      <c r="F1691" t="s">
        <v>19781</v>
      </c>
      <c r="G1691" t="s">
        <v>19781</v>
      </c>
      <c r="H1691" t="s">
        <v>19782</v>
      </c>
      <c r="I1691" t="s">
        <v>19781</v>
      </c>
      <c r="J1691" t="s">
        <v>19783</v>
      </c>
      <c r="K1691" t="s">
        <v>19784</v>
      </c>
      <c r="L1691" t="s">
        <v>19785</v>
      </c>
      <c r="M1691" t="s">
        <v>19786</v>
      </c>
      <c r="N1691" t="s">
        <v>19787</v>
      </c>
      <c r="O1691" t="s">
        <v>19788</v>
      </c>
      <c r="P1691" t="s">
        <v>19789</v>
      </c>
    </row>
    <row r="1692" spans="1:16" x14ac:dyDescent="0.25">
      <c r="A1692" s="4">
        <v>42533</v>
      </c>
      <c r="B1692" s="4">
        <v>42534</v>
      </c>
      <c r="C1692" t="s">
        <v>19790</v>
      </c>
      <c r="D1692">
        <v>0</v>
      </c>
      <c r="E1692" t="s">
        <v>19791</v>
      </c>
      <c r="F1692" t="s">
        <v>19792</v>
      </c>
      <c r="G1692" t="s">
        <v>19792</v>
      </c>
      <c r="H1692" t="s">
        <v>19793</v>
      </c>
      <c r="I1692" t="s">
        <v>19792</v>
      </c>
      <c r="J1692" t="s">
        <v>19794</v>
      </c>
      <c r="K1692" t="s">
        <v>19795</v>
      </c>
      <c r="L1692" t="s">
        <v>19796</v>
      </c>
      <c r="M1692" t="s">
        <v>19797</v>
      </c>
      <c r="N1692" t="s">
        <v>19798</v>
      </c>
      <c r="O1692" t="s">
        <v>19799</v>
      </c>
      <c r="P1692" t="s">
        <v>19800</v>
      </c>
    </row>
    <row r="1693" spans="1:16" x14ac:dyDescent="0.25">
      <c r="A1693" s="4">
        <v>42534</v>
      </c>
      <c r="B1693" s="4">
        <v>42535</v>
      </c>
      <c r="C1693" t="s">
        <v>19801</v>
      </c>
      <c r="D1693" t="s">
        <v>19802</v>
      </c>
      <c r="E1693" t="s">
        <v>19803</v>
      </c>
      <c r="F1693" t="s">
        <v>19804</v>
      </c>
      <c r="G1693" t="s">
        <v>19804</v>
      </c>
      <c r="H1693" t="s">
        <v>19805</v>
      </c>
      <c r="I1693" t="s">
        <v>19804</v>
      </c>
      <c r="J1693" t="s">
        <v>19806</v>
      </c>
      <c r="K1693" t="s">
        <v>19807</v>
      </c>
      <c r="L1693" t="s">
        <v>19808</v>
      </c>
      <c r="M1693" t="s">
        <v>19809</v>
      </c>
      <c r="N1693" t="s">
        <v>19810</v>
      </c>
      <c r="O1693" t="s">
        <v>19811</v>
      </c>
      <c r="P1693" t="s">
        <v>19812</v>
      </c>
    </row>
    <row r="1694" spans="1:16" x14ac:dyDescent="0.25">
      <c r="A1694" s="4">
        <v>42535</v>
      </c>
      <c r="B1694" s="4">
        <v>42536</v>
      </c>
      <c r="C1694" t="s">
        <v>19813</v>
      </c>
      <c r="D1694" t="s">
        <v>19814</v>
      </c>
      <c r="E1694" t="s">
        <v>19815</v>
      </c>
      <c r="F1694" t="s">
        <v>19816</v>
      </c>
      <c r="G1694" t="s">
        <v>19816</v>
      </c>
      <c r="H1694" t="s">
        <v>19817</v>
      </c>
      <c r="I1694" t="s">
        <v>19816</v>
      </c>
      <c r="J1694" t="s">
        <v>19818</v>
      </c>
      <c r="K1694" t="s">
        <v>19819</v>
      </c>
      <c r="L1694" t="s">
        <v>19820</v>
      </c>
      <c r="M1694" t="s">
        <v>19821</v>
      </c>
      <c r="N1694" t="s">
        <v>19822</v>
      </c>
      <c r="O1694" t="s">
        <v>19823</v>
      </c>
      <c r="P1694" t="s">
        <v>19824</v>
      </c>
    </row>
    <row r="1695" spans="1:16" x14ac:dyDescent="0.25">
      <c r="A1695" s="4">
        <v>42536</v>
      </c>
      <c r="B1695" s="4">
        <v>42537</v>
      </c>
      <c r="C1695" t="s">
        <v>19825</v>
      </c>
      <c r="D1695" t="s">
        <v>19826</v>
      </c>
      <c r="E1695" t="s">
        <v>19827</v>
      </c>
      <c r="F1695" t="s">
        <v>19828</v>
      </c>
      <c r="G1695" t="s">
        <v>19828</v>
      </c>
      <c r="H1695" t="s">
        <v>19829</v>
      </c>
      <c r="I1695" t="s">
        <v>19828</v>
      </c>
      <c r="J1695" t="s">
        <v>19830</v>
      </c>
      <c r="K1695" t="s">
        <v>19831</v>
      </c>
      <c r="L1695" t="s">
        <v>19832</v>
      </c>
      <c r="M1695" t="s">
        <v>19833</v>
      </c>
      <c r="N1695" t="s">
        <v>19834</v>
      </c>
      <c r="O1695" t="s">
        <v>19835</v>
      </c>
      <c r="P1695" t="s">
        <v>19836</v>
      </c>
    </row>
    <row r="1696" spans="1:16" x14ac:dyDescent="0.25">
      <c r="A1696" s="4">
        <v>42537</v>
      </c>
      <c r="B1696" s="4">
        <v>42538</v>
      </c>
      <c r="C1696" t="s">
        <v>19837</v>
      </c>
      <c r="D1696" t="s">
        <v>19838</v>
      </c>
      <c r="E1696" t="s">
        <v>19839</v>
      </c>
      <c r="F1696" t="s">
        <v>19840</v>
      </c>
      <c r="G1696" t="s">
        <v>19840</v>
      </c>
      <c r="H1696" t="s">
        <v>19841</v>
      </c>
      <c r="I1696" t="s">
        <v>19840</v>
      </c>
      <c r="J1696" t="s">
        <v>19842</v>
      </c>
      <c r="K1696" t="s">
        <v>19843</v>
      </c>
      <c r="L1696" t="s">
        <v>19844</v>
      </c>
      <c r="M1696" t="s">
        <v>19845</v>
      </c>
      <c r="N1696" t="s">
        <v>19846</v>
      </c>
      <c r="O1696" t="s">
        <v>19847</v>
      </c>
      <c r="P1696" t="s">
        <v>19848</v>
      </c>
    </row>
    <row r="1697" spans="1:16" x14ac:dyDescent="0.25">
      <c r="A1697" s="4">
        <v>42538</v>
      </c>
      <c r="B1697" s="4">
        <v>42539</v>
      </c>
      <c r="C1697" t="s">
        <v>19849</v>
      </c>
      <c r="D1697" t="s">
        <v>19850</v>
      </c>
      <c r="E1697" t="s">
        <v>19851</v>
      </c>
      <c r="F1697" t="s">
        <v>19852</v>
      </c>
      <c r="G1697" t="s">
        <v>19852</v>
      </c>
      <c r="H1697" t="s">
        <v>19853</v>
      </c>
      <c r="I1697" t="s">
        <v>19852</v>
      </c>
      <c r="J1697" t="s">
        <v>19854</v>
      </c>
      <c r="K1697" t="s">
        <v>19855</v>
      </c>
      <c r="L1697" t="s">
        <v>19856</v>
      </c>
      <c r="M1697" t="s">
        <v>19857</v>
      </c>
      <c r="N1697" t="s">
        <v>19858</v>
      </c>
      <c r="O1697" t="s">
        <v>19859</v>
      </c>
      <c r="P1697" t="s">
        <v>19860</v>
      </c>
    </row>
    <row r="1698" spans="1:16" x14ac:dyDescent="0.25">
      <c r="A1698" s="4">
        <v>42539</v>
      </c>
      <c r="B1698" s="4">
        <v>42540</v>
      </c>
      <c r="C1698" t="s">
        <v>19861</v>
      </c>
      <c r="D1698">
        <v>0</v>
      </c>
      <c r="E1698" t="s">
        <v>19862</v>
      </c>
      <c r="F1698" t="s">
        <v>19863</v>
      </c>
      <c r="G1698" t="s">
        <v>19863</v>
      </c>
      <c r="H1698" t="s">
        <v>19864</v>
      </c>
      <c r="I1698" t="s">
        <v>19863</v>
      </c>
      <c r="J1698" t="s">
        <v>19865</v>
      </c>
      <c r="K1698" t="s">
        <v>19866</v>
      </c>
      <c r="L1698" t="s">
        <v>19867</v>
      </c>
      <c r="M1698" t="s">
        <v>19868</v>
      </c>
      <c r="N1698" t="s">
        <v>19869</v>
      </c>
      <c r="O1698" t="s">
        <v>19870</v>
      </c>
      <c r="P1698" t="s">
        <v>19871</v>
      </c>
    </row>
    <row r="1699" spans="1:16" x14ac:dyDescent="0.25">
      <c r="A1699" s="4">
        <v>42540</v>
      </c>
      <c r="B1699" s="4">
        <v>42541</v>
      </c>
      <c r="C1699" t="s">
        <v>19872</v>
      </c>
      <c r="D1699">
        <v>0</v>
      </c>
      <c r="E1699" t="s">
        <v>19873</v>
      </c>
      <c r="F1699" t="s">
        <v>19874</v>
      </c>
      <c r="G1699" t="s">
        <v>19874</v>
      </c>
      <c r="H1699" t="s">
        <v>19875</v>
      </c>
      <c r="I1699" t="s">
        <v>19874</v>
      </c>
      <c r="J1699" t="s">
        <v>19876</v>
      </c>
      <c r="K1699" t="s">
        <v>19877</v>
      </c>
      <c r="L1699" t="s">
        <v>19878</v>
      </c>
      <c r="M1699" t="s">
        <v>19879</v>
      </c>
      <c r="N1699" t="s">
        <v>19880</v>
      </c>
      <c r="O1699" t="s">
        <v>19881</v>
      </c>
      <c r="P1699" t="s">
        <v>19882</v>
      </c>
    </row>
    <row r="1700" spans="1:16" x14ac:dyDescent="0.25">
      <c r="A1700" s="4">
        <v>42541</v>
      </c>
      <c r="B1700" s="4">
        <v>42542</v>
      </c>
      <c r="C1700" t="s">
        <v>19883</v>
      </c>
      <c r="D1700" t="s">
        <v>19884</v>
      </c>
      <c r="E1700" t="s">
        <v>19885</v>
      </c>
      <c r="F1700" t="s">
        <v>19886</v>
      </c>
      <c r="G1700" t="s">
        <v>19886</v>
      </c>
      <c r="H1700" t="s">
        <v>19887</v>
      </c>
      <c r="I1700" t="s">
        <v>19886</v>
      </c>
      <c r="J1700" t="s">
        <v>19888</v>
      </c>
      <c r="K1700" t="s">
        <v>19889</v>
      </c>
      <c r="L1700" t="s">
        <v>19890</v>
      </c>
      <c r="M1700" t="s">
        <v>19891</v>
      </c>
      <c r="N1700" t="s">
        <v>19892</v>
      </c>
      <c r="O1700" t="s">
        <v>19893</v>
      </c>
      <c r="P1700" t="s">
        <v>19894</v>
      </c>
    </row>
    <row r="1701" spans="1:16" x14ac:dyDescent="0.25">
      <c r="A1701" s="4">
        <v>42542</v>
      </c>
      <c r="B1701" s="4">
        <v>42543</v>
      </c>
      <c r="C1701" t="s">
        <v>19895</v>
      </c>
      <c r="D1701" t="s">
        <v>19896</v>
      </c>
      <c r="E1701" t="s">
        <v>19897</v>
      </c>
      <c r="F1701" t="s">
        <v>19898</v>
      </c>
      <c r="G1701" t="s">
        <v>19898</v>
      </c>
      <c r="H1701" t="s">
        <v>19899</v>
      </c>
      <c r="I1701" t="s">
        <v>19898</v>
      </c>
      <c r="J1701" t="s">
        <v>19900</v>
      </c>
      <c r="K1701" t="s">
        <v>19901</v>
      </c>
      <c r="L1701" t="s">
        <v>19902</v>
      </c>
      <c r="M1701" t="s">
        <v>19903</v>
      </c>
      <c r="N1701" t="s">
        <v>19904</v>
      </c>
      <c r="O1701" t="s">
        <v>19905</v>
      </c>
      <c r="P1701" t="s">
        <v>19906</v>
      </c>
    </row>
    <row r="1702" spans="1:16" x14ac:dyDescent="0.25">
      <c r="A1702" s="4">
        <v>42543</v>
      </c>
      <c r="B1702" s="4">
        <v>42544</v>
      </c>
      <c r="C1702" t="s">
        <v>19907</v>
      </c>
      <c r="D1702" t="s">
        <v>19908</v>
      </c>
      <c r="E1702" t="s">
        <v>19909</v>
      </c>
      <c r="F1702" t="s">
        <v>19910</v>
      </c>
      <c r="G1702" t="s">
        <v>19910</v>
      </c>
      <c r="H1702" t="s">
        <v>19911</v>
      </c>
      <c r="I1702" t="s">
        <v>19910</v>
      </c>
      <c r="J1702" t="s">
        <v>19912</v>
      </c>
      <c r="K1702" t="s">
        <v>19913</v>
      </c>
      <c r="L1702" t="s">
        <v>19914</v>
      </c>
      <c r="M1702" t="s">
        <v>19915</v>
      </c>
      <c r="N1702" t="s">
        <v>19916</v>
      </c>
      <c r="O1702" t="s">
        <v>19917</v>
      </c>
      <c r="P1702" t="s">
        <v>19918</v>
      </c>
    </row>
    <row r="1703" spans="1:16" x14ac:dyDescent="0.25">
      <c r="A1703" s="4">
        <v>42544</v>
      </c>
      <c r="B1703" s="4">
        <v>42545</v>
      </c>
      <c r="C1703" t="s">
        <v>19919</v>
      </c>
      <c r="D1703" t="s">
        <v>19920</v>
      </c>
      <c r="E1703" t="s">
        <v>19921</v>
      </c>
      <c r="F1703" t="s">
        <v>19922</v>
      </c>
      <c r="G1703" t="s">
        <v>19922</v>
      </c>
      <c r="H1703" t="s">
        <v>19923</v>
      </c>
      <c r="I1703" t="s">
        <v>19922</v>
      </c>
      <c r="J1703" t="s">
        <v>19924</v>
      </c>
      <c r="K1703" t="s">
        <v>19925</v>
      </c>
      <c r="L1703" t="s">
        <v>19926</v>
      </c>
      <c r="M1703" t="s">
        <v>19927</v>
      </c>
      <c r="N1703" t="s">
        <v>19928</v>
      </c>
      <c r="O1703" t="s">
        <v>19929</v>
      </c>
      <c r="P1703" t="s">
        <v>19930</v>
      </c>
    </row>
    <row r="1704" spans="1:16" x14ac:dyDescent="0.25">
      <c r="A1704" s="4">
        <v>42545</v>
      </c>
      <c r="B1704" s="4">
        <v>42546</v>
      </c>
      <c r="C1704" t="s">
        <v>19931</v>
      </c>
      <c r="D1704" t="s">
        <v>19932</v>
      </c>
      <c r="E1704" t="s">
        <v>19933</v>
      </c>
      <c r="F1704" t="s">
        <v>19934</v>
      </c>
      <c r="G1704" t="s">
        <v>19934</v>
      </c>
      <c r="H1704" t="s">
        <v>19935</v>
      </c>
      <c r="I1704" t="s">
        <v>19934</v>
      </c>
      <c r="J1704" t="s">
        <v>19936</v>
      </c>
      <c r="K1704" t="s">
        <v>19937</v>
      </c>
      <c r="L1704" t="s">
        <v>19938</v>
      </c>
      <c r="M1704" t="s">
        <v>19939</v>
      </c>
      <c r="N1704" t="s">
        <v>19940</v>
      </c>
      <c r="O1704" t="s">
        <v>19941</v>
      </c>
      <c r="P1704" t="s">
        <v>19942</v>
      </c>
    </row>
    <row r="1705" spans="1:16" x14ac:dyDescent="0.25">
      <c r="A1705" s="4">
        <v>42546</v>
      </c>
      <c r="B1705" s="4">
        <v>42547</v>
      </c>
      <c r="C1705" t="s">
        <v>19943</v>
      </c>
      <c r="D1705">
        <v>0</v>
      </c>
      <c r="E1705" t="s">
        <v>19944</v>
      </c>
      <c r="F1705" t="s">
        <v>19945</v>
      </c>
      <c r="G1705" t="s">
        <v>19945</v>
      </c>
      <c r="H1705" t="s">
        <v>19946</v>
      </c>
      <c r="I1705" t="s">
        <v>19945</v>
      </c>
      <c r="J1705" t="s">
        <v>19947</v>
      </c>
      <c r="K1705" t="s">
        <v>19948</v>
      </c>
      <c r="L1705" t="s">
        <v>19949</v>
      </c>
      <c r="M1705" t="s">
        <v>19950</v>
      </c>
      <c r="N1705" t="s">
        <v>19951</v>
      </c>
      <c r="O1705" t="s">
        <v>19952</v>
      </c>
      <c r="P1705" t="s">
        <v>19953</v>
      </c>
    </row>
    <row r="1706" spans="1:16" x14ac:dyDescent="0.25">
      <c r="A1706" s="4">
        <v>42547</v>
      </c>
      <c r="B1706" s="4">
        <v>42548</v>
      </c>
      <c r="C1706" t="s">
        <v>19931</v>
      </c>
      <c r="D1706">
        <v>0</v>
      </c>
      <c r="E1706" t="s">
        <v>19954</v>
      </c>
      <c r="F1706" t="s">
        <v>19955</v>
      </c>
      <c r="G1706" t="s">
        <v>19955</v>
      </c>
      <c r="H1706" t="s">
        <v>19956</v>
      </c>
      <c r="I1706" t="s">
        <v>19955</v>
      </c>
      <c r="J1706" t="s">
        <v>19957</v>
      </c>
      <c r="K1706" t="s">
        <v>19958</v>
      </c>
      <c r="L1706" t="s">
        <v>19959</v>
      </c>
      <c r="M1706" t="s">
        <v>19960</v>
      </c>
      <c r="N1706" t="s">
        <v>19961</v>
      </c>
      <c r="O1706" t="s">
        <v>19962</v>
      </c>
      <c r="P1706" t="s">
        <v>19963</v>
      </c>
    </row>
    <row r="1707" spans="1:16" x14ac:dyDescent="0.25">
      <c r="A1707" s="4">
        <v>42548</v>
      </c>
      <c r="B1707" s="4">
        <v>42549</v>
      </c>
      <c r="C1707" t="s">
        <v>19964</v>
      </c>
      <c r="D1707" t="s">
        <v>19965</v>
      </c>
      <c r="E1707" t="s">
        <v>19966</v>
      </c>
      <c r="F1707" t="s">
        <v>19967</v>
      </c>
      <c r="G1707" t="s">
        <v>19967</v>
      </c>
      <c r="H1707" t="s">
        <v>19968</v>
      </c>
      <c r="I1707" t="s">
        <v>19967</v>
      </c>
      <c r="J1707" t="s">
        <v>19969</v>
      </c>
      <c r="K1707" t="s">
        <v>19970</v>
      </c>
      <c r="L1707" t="s">
        <v>19971</v>
      </c>
      <c r="M1707" t="s">
        <v>19972</v>
      </c>
      <c r="N1707" t="s">
        <v>19973</v>
      </c>
      <c r="O1707" t="s">
        <v>19974</v>
      </c>
      <c r="P1707" t="s">
        <v>19975</v>
      </c>
    </row>
    <row r="1708" spans="1:16" x14ac:dyDescent="0.25">
      <c r="A1708" s="4">
        <v>42549</v>
      </c>
      <c r="B1708" s="4">
        <v>42550</v>
      </c>
      <c r="C1708" t="s">
        <v>19976</v>
      </c>
      <c r="D1708" t="s">
        <v>19977</v>
      </c>
      <c r="E1708" t="s">
        <v>19978</v>
      </c>
      <c r="F1708" t="s">
        <v>19979</v>
      </c>
      <c r="G1708" t="s">
        <v>19979</v>
      </c>
      <c r="H1708" t="s">
        <v>19980</v>
      </c>
      <c r="I1708" t="s">
        <v>19979</v>
      </c>
      <c r="J1708" t="s">
        <v>19981</v>
      </c>
      <c r="K1708" t="s">
        <v>19982</v>
      </c>
      <c r="L1708" t="s">
        <v>19983</v>
      </c>
      <c r="M1708" t="s">
        <v>19984</v>
      </c>
      <c r="N1708" t="s">
        <v>19985</v>
      </c>
      <c r="O1708" t="s">
        <v>19986</v>
      </c>
      <c r="P1708" t="s">
        <v>19987</v>
      </c>
    </row>
    <row r="1709" spans="1:16" x14ac:dyDescent="0.25">
      <c r="A1709" s="4">
        <v>42550</v>
      </c>
      <c r="B1709" s="4">
        <v>42551</v>
      </c>
      <c r="C1709" t="s">
        <v>19988</v>
      </c>
      <c r="D1709" t="s">
        <v>19989</v>
      </c>
      <c r="E1709" t="s">
        <v>19990</v>
      </c>
      <c r="F1709" t="s">
        <v>19991</v>
      </c>
      <c r="G1709" t="s">
        <v>19991</v>
      </c>
      <c r="H1709" t="s">
        <v>19992</v>
      </c>
      <c r="I1709" t="s">
        <v>19991</v>
      </c>
      <c r="J1709" t="s">
        <v>19993</v>
      </c>
      <c r="K1709" t="s">
        <v>19994</v>
      </c>
      <c r="L1709" t="s">
        <v>19995</v>
      </c>
      <c r="M1709" t="s">
        <v>19996</v>
      </c>
      <c r="N1709" t="s">
        <v>19997</v>
      </c>
      <c r="O1709" t="s">
        <v>19998</v>
      </c>
      <c r="P1709" t="s">
        <v>19999</v>
      </c>
    </row>
    <row r="1710" spans="1:16" x14ac:dyDescent="0.25">
      <c r="A1710" s="4">
        <v>42551</v>
      </c>
      <c r="B1710" s="4">
        <v>42552</v>
      </c>
      <c r="C1710" t="s">
        <v>20000</v>
      </c>
      <c r="D1710" t="s">
        <v>20001</v>
      </c>
      <c r="E1710" t="s">
        <v>20002</v>
      </c>
      <c r="F1710" t="s">
        <v>20003</v>
      </c>
      <c r="G1710" t="s">
        <v>20003</v>
      </c>
      <c r="H1710" t="s">
        <v>20004</v>
      </c>
      <c r="I1710" t="s">
        <v>20003</v>
      </c>
      <c r="J1710" t="s">
        <v>20005</v>
      </c>
      <c r="K1710" t="s">
        <v>20006</v>
      </c>
      <c r="L1710" t="s">
        <v>20007</v>
      </c>
      <c r="M1710" t="s">
        <v>20008</v>
      </c>
      <c r="N1710" t="s">
        <v>20009</v>
      </c>
      <c r="O1710" t="s">
        <v>20010</v>
      </c>
      <c r="P1710" t="s">
        <v>20011</v>
      </c>
    </row>
    <row r="1711" spans="1:16" x14ac:dyDescent="0.25">
      <c r="A1711" s="4">
        <v>42552</v>
      </c>
      <c r="B1711" s="4">
        <v>42553</v>
      </c>
      <c r="C1711" t="s">
        <v>20012</v>
      </c>
      <c r="D1711" t="s">
        <v>20013</v>
      </c>
      <c r="E1711" t="s">
        <v>20014</v>
      </c>
      <c r="F1711" t="s">
        <v>20015</v>
      </c>
      <c r="G1711" t="s">
        <v>20015</v>
      </c>
      <c r="H1711" t="s">
        <v>20016</v>
      </c>
      <c r="I1711" t="s">
        <v>20015</v>
      </c>
      <c r="J1711" t="s">
        <v>20017</v>
      </c>
      <c r="K1711" t="s">
        <v>20018</v>
      </c>
      <c r="L1711" t="s">
        <v>20019</v>
      </c>
      <c r="M1711" t="s">
        <v>20020</v>
      </c>
      <c r="N1711" t="s">
        <v>20021</v>
      </c>
      <c r="O1711" t="s">
        <v>20022</v>
      </c>
      <c r="P1711" t="s">
        <v>20023</v>
      </c>
    </row>
    <row r="1712" spans="1:16" x14ac:dyDescent="0.25">
      <c r="A1712" s="4">
        <v>42553</v>
      </c>
      <c r="B1712" s="4">
        <v>42554</v>
      </c>
      <c r="C1712" t="s">
        <v>20024</v>
      </c>
      <c r="D1712">
        <v>0</v>
      </c>
      <c r="E1712" t="s">
        <v>20025</v>
      </c>
      <c r="F1712" t="s">
        <v>20026</v>
      </c>
      <c r="G1712" t="s">
        <v>20026</v>
      </c>
      <c r="H1712" t="s">
        <v>20027</v>
      </c>
      <c r="I1712" t="s">
        <v>20026</v>
      </c>
      <c r="J1712" t="s">
        <v>20028</v>
      </c>
      <c r="K1712" t="s">
        <v>20029</v>
      </c>
      <c r="L1712" t="s">
        <v>20030</v>
      </c>
      <c r="M1712" t="s">
        <v>20031</v>
      </c>
      <c r="N1712" t="s">
        <v>20032</v>
      </c>
      <c r="O1712" t="s">
        <v>20033</v>
      </c>
      <c r="P1712" t="s">
        <v>20034</v>
      </c>
    </row>
    <row r="1713" spans="1:16" x14ac:dyDescent="0.25">
      <c r="A1713" s="4">
        <v>42554</v>
      </c>
      <c r="B1713" s="4">
        <v>42555</v>
      </c>
      <c r="C1713" t="s">
        <v>20035</v>
      </c>
      <c r="D1713">
        <v>0</v>
      </c>
      <c r="E1713" t="s">
        <v>20036</v>
      </c>
      <c r="F1713" t="s">
        <v>20037</v>
      </c>
      <c r="G1713" t="s">
        <v>20037</v>
      </c>
      <c r="H1713" t="s">
        <v>20038</v>
      </c>
      <c r="I1713" t="s">
        <v>20037</v>
      </c>
      <c r="J1713" t="s">
        <v>20039</v>
      </c>
      <c r="K1713" t="s">
        <v>20040</v>
      </c>
      <c r="L1713" t="s">
        <v>20041</v>
      </c>
      <c r="M1713" t="s">
        <v>20042</v>
      </c>
      <c r="N1713" t="s">
        <v>20043</v>
      </c>
      <c r="O1713" t="s">
        <v>20044</v>
      </c>
      <c r="P1713" t="s">
        <v>20045</v>
      </c>
    </row>
    <row r="1714" spans="1:16" x14ac:dyDescent="0.25">
      <c r="A1714" s="4">
        <v>42555</v>
      </c>
      <c r="B1714" s="4">
        <v>42556</v>
      </c>
      <c r="C1714" t="s">
        <v>20046</v>
      </c>
      <c r="D1714" t="s">
        <v>20047</v>
      </c>
      <c r="E1714" t="s">
        <v>20048</v>
      </c>
      <c r="F1714" t="s">
        <v>20049</v>
      </c>
      <c r="G1714" t="s">
        <v>20049</v>
      </c>
      <c r="H1714" t="s">
        <v>20050</v>
      </c>
      <c r="I1714" t="s">
        <v>20049</v>
      </c>
      <c r="J1714" t="s">
        <v>20051</v>
      </c>
      <c r="K1714" t="s">
        <v>20052</v>
      </c>
      <c r="L1714" t="s">
        <v>20053</v>
      </c>
      <c r="M1714" t="s">
        <v>20054</v>
      </c>
      <c r="N1714" t="s">
        <v>20055</v>
      </c>
      <c r="O1714" t="s">
        <v>20056</v>
      </c>
      <c r="P1714" t="s">
        <v>20057</v>
      </c>
    </row>
    <row r="1715" spans="1:16" x14ac:dyDescent="0.25">
      <c r="A1715" s="4">
        <v>42556</v>
      </c>
      <c r="B1715" s="4">
        <v>42557</v>
      </c>
      <c r="C1715" t="s">
        <v>20058</v>
      </c>
      <c r="D1715" t="s">
        <v>20059</v>
      </c>
      <c r="E1715" t="s">
        <v>20060</v>
      </c>
      <c r="F1715" t="s">
        <v>20061</v>
      </c>
      <c r="G1715" t="s">
        <v>20061</v>
      </c>
      <c r="H1715" t="s">
        <v>20062</v>
      </c>
      <c r="I1715" t="s">
        <v>20061</v>
      </c>
      <c r="J1715" t="s">
        <v>20063</v>
      </c>
      <c r="K1715" t="s">
        <v>20064</v>
      </c>
      <c r="L1715" t="s">
        <v>20065</v>
      </c>
      <c r="M1715" t="s">
        <v>20066</v>
      </c>
      <c r="N1715" t="s">
        <v>20067</v>
      </c>
      <c r="O1715" t="s">
        <v>20068</v>
      </c>
      <c r="P1715" t="s">
        <v>20069</v>
      </c>
    </row>
    <row r="1716" spans="1:16" x14ac:dyDescent="0.25">
      <c r="A1716" s="4">
        <v>42557</v>
      </c>
      <c r="B1716" s="4">
        <v>42558</v>
      </c>
      <c r="C1716" t="s">
        <v>20070</v>
      </c>
      <c r="D1716" t="s">
        <v>20071</v>
      </c>
      <c r="E1716" t="s">
        <v>20072</v>
      </c>
      <c r="F1716" t="s">
        <v>20073</v>
      </c>
      <c r="G1716" t="s">
        <v>20073</v>
      </c>
      <c r="H1716" t="s">
        <v>20074</v>
      </c>
      <c r="I1716" t="s">
        <v>20073</v>
      </c>
      <c r="J1716" t="s">
        <v>20075</v>
      </c>
      <c r="K1716" t="s">
        <v>20076</v>
      </c>
      <c r="L1716" t="s">
        <v>20077</v>
      </c>
      <c r="M1716" t="s">
        <v>20078</v>
      </c>
      <c r="N1716" t="s">
        <v>20079</v>
      </c>
      <c r="O1716" t="s">
        <v>20080</v>
      </c>
      <c r="P1716" t="s">
        <v>20081</v>
      </c>
    </row>
    <row r="1717" spans="1:16" x14ac:dyDescent="0.25">
      <c r="A1717" s="4">
        <v>42558</v>
      </c>
      <c r="B1717" s="4">
        <v>42559</v>
      </c>
      <c r="C1717" t="s">
        <v>20082</v>
      </c>
      <c r="D1717" t="s">
        <v>20083</v>
      </c>
      <c r="E1717" t="s">
        <v>20084</v>
      </c>
      <c r="F1717" t="s">
        <v>20085</v>
      </c>
      <c r="G1717" t="s">
        <v>20085</v>
      </c>
      <c r="H1717" t="s">
        <v>20086</v>
      </c>
      <c r="I1717" t="s">
        <v>20085</v>
      </c>
      <c r="J1717" t="s">
        <v>20087</v>
      </c>
      <c r="K1717" t="s">
        <v>20088</v>
      </c>
      <c r="L1717" t="s">
        <v>20089</v>
      </c>
      <c r="M1717" t="s">
        <v>20090</v>
      </c>
      <c r="N1717" t="s">
        <v>20091</v>
      </c>
      <c r="O1717" t="s">
        <v>20092</v>
      </c>
      <c r="P1717" t="s">
        <v>20093</v>
      </c>
    </row>
    <row r="1718" spans="1:16" x14ac:dyDescent="0.25">
      <c r="A1718" s="4">
        <v>42559</v>
      </c>
      <c r="B1718" s="4">
        <v>42560</v>
      </c>
      <c r="C1718" t="s">
        <v>20094</v>
      </c>
      <c r="D1718" t="s">
        <v>20095</v>
      </c>
      <c r="E1718" t="s">
        <v>20096</v>
      </c>
      <c r="F1718" t="s">
        <v>20097</v>
      </c>
      <c r="G1718" t="s">
        <v>20097</v>
      </c>
      <c r="H1718" t="s">
        <v>20098</v>
      </c>
      <c r="I1718" t="s">
        <v>20097</v>
      </c>
      <c r="J1718" t="s">
        <v>20099</v>
      </c>
      <c r="K1718" t="s">
        <v>20100</v>
      </c>
      <c r="L1718" t="s">
        <v>20101</v>
      </c>
      <c r="M1718" t="s">
        <v>20102</v>
      </c>
      <c r="N1718" t="s">
        <v>20103</v>
      </c>
      <c r="O1718" t="s">
        <v>20104</v>
      </c>
      <c r="P1718" t="s">
        <v>20105</v>
      </c>
    </row>
    <row r="1719" spans="1:16" x14ac:dyDescent="0.25">
      <c r="A1719" s="4">
        <v>42560</v>
      </c>
      <c r="B1719" s="4">
        <v>42561</v>
      </c>
      <c r="C1719" t="s">
        <v>20106</v>
      </c>
      <c r="D1719">
        <v>0</v>
      </c>
      <c r="E1719" t="s">
        <v>20107</v>
      </c>
      <c r="F1719" t="s">
        <v>20108</v>
      </c>
      <c r="G1719" t="s">
        <v>20108</v>
      </c>
      <c r="H1719" t="s">
        <v>20109</v>
      </c>
      <c r="I1719" t="s">
        <v>20108</v>
      </c>
      <c r="J1719" t="s">
        <v>20110</v>
      </c>
      <c r="K1719" t="s">
        <v>20111</v>
      </c>
      <c r="L1719" t="s">
        <v>20112</v>
      </c>
      <c r="M1719" t="s">
        <v>20113</v>
      </c>
      <c r="N1719" t="s">
        <v>20114</v>
      </c>
      <c r="O1719" t="s">
        <v>20115</v>
      </c>
      <c r="P1719" t="s">
        <v>20116</v>
      </c>
    </row>
    <row r="1720" spans="1:16" x14ac:dyDescent="0.25">
      <c r="A1720" s="4">
        <v>42561</v>
      </c>
      <c r="B1720" s="4">
        <v>42562</v>
      </c>
      <c r="C1720" t="s">
        <v>20117</v>
      </c>
      <c r="D1720">
        <v>0</v>
      </c>
      <c r="E1720" t="s">
        <v>20118</v>
      </c>
      <c r="F1720" t="s">
        <v>20119</v>
      </c>
      <c r="G1720" t="s">
        <v>20119</v>
      </c>
      <c r="H1720" t="s">
        <v>20120</v>
      </c>
      <c r="I1720" t="s">
        <v>20119</v>
      </c>
      <c r="J1720" t="s">
        <v>20121</v>
      </c>
      <c r="K1720" t="s">
        <v>20122</v>
      </c>
      <c r="L1720" t="s">
        <v>20123</v>
      </c>
      <c r="M1720" t="s">
        <v>20124</v>
      </c>
      <c r="N1720" t="s">
        <v>20125</v>
      </c>
      <c r="O1720" t="s">
        <v>20126</v>
      </c>
      <c r="P1720" t="s">
        <v>20127</v>
      </c>
    </row>
    <row r="1721" spans="1:16" x14ac:dyDescent="0.25">
      <c r="A1721" s="4">
        <v>42562</v>
      </c>
      <c r="B1721" s="4">
        <v>42563</v>
      </c>
      <c r="C1721" t="s">
        <v>20128</v>
      </c>
      <c r="D1721" t="s">
        <v>20129</v>
      </c>
      <c r="E1721" t="s">
        <v>20130</v>
      </c>
      <c r="F1721" t="s">
        <v>20131</v>
      </c>
      <c r="G1721" t="s">
        <v>20131</v>
      </c>
      <c r="H1721" t="s">
        <v>20132</v>
      </c>
      <c r="I1721" t="s">
        <v>20131</v>
      </c>
      <c r="J1721" t="s">
        <v>20133</v>
      </c>
      <c r="K1721" t="s">
        <v>20134</v>
      </c>
      <c r="L1721" t="s">
        <v>20135</v>
      </c>
      <c r="M1721" t="s">
        <v>20136</v>
      </c>
      <c r="N1721" t="s">
        <v>20137</v>
      </c>
      <c r="O1721" t="s">
        <v>20138</v>
      </c>
      <c r="P1721" t="s">
        <v>20139</v>
      </c>
    </row>
    <row r="1722" spans="1:16" x14ac:dyDescent="0.25">
      <c r="A1722" s="4">
        <v>42563</v>
      </c>
      <c r="B1722" s="4">
        <v>42564</v>
      </c>
      <c r="C1722" t="s">
        <v>20140</v>
      </c>
      <c r="D1722" t="s">
        <v>20141</v>
      </c>
      <c r="E1722" t="s">
        <v>20142</v>
      </c>
      <c r="F1722" t="s">
        <v>20143</v>
      </c>
      <c r="G1722" t="s">
        <v>20143</v>
      </c>
      <c r="H1722" t="s">
        <v>20144</v>
      </c>
      <c r="I1722" t="s">
        <v>20143</v>
      </c>
      <c r="J1722" t="s">
        <v>20145</v>
      </c>
      <c r="K1722" t="s">
        <v>20146</v>
      </c>
      <c r="L1722" t="s">
        <v>20147</v>
      </c>
      <c r="M1722" t="s">
        <v>20148</v>
      </c>
      <c r="N1722" t="s">
        <v>20149</v>
      </c>
      <c r="O1722" t="s">
        <v>20150</v>
      </c>
      <c r="P1722" t="s">
        <v>20151</v>
      </c>
    </row>
    <row r="1723" spans="1:16" x14ac:dyDescent="0.25">
      <c r="A1723" s="4">
        <v>42564</v>
      </c>
      <c r="B1723" s="4">
        <v>42565</v>
      </c>
      <c r="C1723" t="s">
        <v>20152</v>
      </c>
      <c r="D1723" t="s">
        <v>20153</v>
      </c>
      <c r="E1723" t="s">
        <v>20154</v>
      </c>
      <c r="F1723" t="s">
        <v>20155</v>
      </c>
      <c r="G1723" t="s">
        <v>20155</v>
      </c>
      <c r="H1723" t="s">
        <v>20156</v>
      </c>
      <c r="I1723" t="s">
        <v>20155</v>
      </c>
      <c r="J1723" t="s">
        <v>20157</v>
      </c>
      <c r="K1723" t="s">
        <v>20158</v>
      </c>
      <c r="L1723" t="s">
        <v>20159</v>
      </c>
      <c r="M1723" t="s">
        <v>20160</v>
      </c>
      <c r="N1723" t="s">
        <v>20161</v>
      </c>
      <c r="O1723" t="s">
        <v>20162</v>
      </c>
      <c r="P1723" t="s">
        <v>20163</v>
      </c>
    </row>
    <row r="1724" spans="1:16" x14ac:dyDescent="0.25">
      <c r="A1724" s="4">
        <v>42565</v>
      </c>
      <c r="B1724" s="4">
        <v>42566</v>
      </c>
      <c r="C1724" t="s">
        <v>20164</v>
      </c>
      <c r="D1724" t="s">
        <v>20165</v>
      </c>
      <c r="E1724" t="s">
        <v>20166</v>
      </c>
      <c r="F1724" t="s">
        <v>20167</v>
      </c>
      <c r="G1724" t="s">
        <v>20167</v>
      </c>
      <c r="H1724" t="s">
        <v>20168</v>
      </c>
      <c r="I1724" t="s">
        <v>20167</v>
      </c>
      <c r="J1724" t="s">
        <v>20169</v>
      </c>
      <c r="K1724" t="s">
        <v>20170</v>
      </c>
      <c r="L1724" t="s">
        <v>20171</v>
      </c>
      <c r="M1724" t="s">
        <v>20172</v>
      </c>
      <c r="N1724" t="s">
        <v>20173</v>
      </c>
      <c r="O1724" t="s">
        <v>20174</v>
      </c>
      <c r="P1724" t="s">
        <v>20175</v>
      </c>
    </row>
    <row r="1725" spans="1:16" x14ac:dyDescent="0.25">
      <c r="A1725" s="4">
        <v>42566</v>
      </c>
      <c r="B1725" s="4">
        <v>42567</v>
      </c>
      <c r="C1725" t="s">
        <v>20176</v>
      </c>
      <c r="D1725" t="s">
        <v>20177</v>
      </c>
      <c r="E1725" t="s">
        <v>20178</v>
      </c>
      <c r="F1725" t="s">
        <v>20179</v>
      </c>
      <c r="G1725" t="s">
        <v>20179</v>
      </c>
      <c r="H1725" t="s">
        <v>20180</v>
      </c>
      <c r="I1725" t="s">
        <v>20179</v>
      </c>
      <c r="J1725" t="s">
        <v>20181</v>
      </c>
      <c r="K1725" t="s">
        <v>20182</v>
      </c>
      <c r="L1725" t="s">
        <v>20183</v>
      </c>
      <c r="M1725" t="s">
        <v>20184</v>
      </c>
      <c r="N1725" t="s">
        <v>20185</v>
      </c>
      <c r="O1725" t="s">
        <v>20186</v>
      </c>
      <c r="P1725" t="s">
        <v>20187</v>
      </c>
    </row>
    <row r="1726" spans="1:16" x14ac:dyDescent="0.25">
      <c r="A1726" s="4">
        <v>42567</v>
      </c>
      <c r="B1726" s="4">
        <v>42568</v>
      </c>
      <c r="C1726" t="s">
        <v>20188</v>
      </c>
      <c r="D1726">
        <v>0</v>
      </c>
      <c r="E1726" t="s">
        <v>20189</v>
      </c>
      <c r="F1726" t="s">
        <v>20190</v>
      </c>
      <c r="G1726" t="s">
        <v>20190</v>
      </c>
      <c r="H1726" t="s">
        <v>20191</v>
      </c>
      <c r="I1726" t="s">
        <v>20190</v>
      </c>
      <c r="J1726" t="s">
        <v>20192</v>
      </c>
      <c r="K1726" t="s">
        <v>20193</v>
      </c>
      <c r="L1726" t="s">
        <v>20194</v>
      </c>
      <c r="M1726" t="s">
        <v>20195</v>
      </c>
      <c r="N1726" t="s">
        <v>20196</v>
      </c>
      <c r="O1726" t="s">
        <v>20197</v>
      </c>
      <c r="P1726" t="s">
        <v>20198</v>
      </c>
    </row>
    <row r="1727" spans="1:16" x14ac:dyDescent="0.25">
      <c r="A1727" s="4">
        <v>42568</v>
      </c>
      <c r="B1727" s="4">
        <v>42569</v>
      </c>
      <c r="C1727" t="s">
        <v>20199</v>
      </c>
      <c r="D1727">
        <v>0</v>
      </c>
      <c r="E1727" t="s">
        <v>20200</v>
      </c>
      <c r="F1727" t="s">
        <v>20201</v>
      </c>
      <c r="G1727" t="s">
        <v>20201</v>
      </c>
      <c r="H1727" t="s">
        <v>20202</v>
      </c>
      <c r="I1727" t="s">
        <v>20201</v>
      </c>
      <c r="J1727" t="s">
        <v>20203</v>
      </c>
      <c r="K1727" t="s">
        <v>20204</v>
      </c>
      <c r="L1727" t="s">
        <v>20205</v>
      </c>
      <c r="M1727" t="s">
        <v>20206</v>
      </c>
      <c r="N1727" t="s">
        <v>20207</v>
      </c>
      <c r="O1727" t="s">
        <v>20208</v>
      </c>
      <c r="P1727" t="s">
        <v>20209</v>
      </c>
    </row>
    <row r="1728" spans="1:16" x14ac:dyDescent="0.25">
      <c r="A1728" s="4">
        <v>42569</v>
      </c>
      <c r="B1728" s="4">
        <v>42570</v>
      </c>
      <c r="C1728" t="s">
        <v>20210</v>
      </c>
      <c r="D1728" t="s">
        <v>20211</v>
      </c>
      <c r="E1728" t="s">
        <v>20212</v>
      </c>
      <c r="F1728" t="s">
        <v>20213</v>
      </c>
      <c r="G1728" t="s">
        <v>20213</v>
      </c>
      <c r="H1728" t="s">
        <v>20214</v>
      </c>
      <c r="I1728" t="s">
        <v>20213</v>
      </c>
      <c r="J1728" t="s">
        <v>20215</v>
      </c>
      <c r="K1728" t="s">
        <v>20216</v>
      </c>
      <c r="L1728" t="s">
        <v>20217</v>
      </c>
      <c r="M1728" t="s">
        <v>20218</v>
      </c>
      <c r="N1728" t="s">
        <v>20219</v>
      </c>
      <c r="O1728" t="s">
        <v>20220</v>
      </c>
      <c r="P1728" t="s">
        <v>20221</v>
      </c>
    </row>
    <row r="1729" spans="1:16" x14ac:dyDescent="0.25">
      <c r="A1729" s="4">
        <v>42570</v>
      </c>
      <c r="B1729" s="4">
        <v>42571</v>
      </c>
      <c r="C1729" t="s">
        <v>20222</v>
      </c>
      <c r="D1729" t="s">
        <v>20223</v>
      </c>
      <c r="E1729" t="s">
        <v>20224</v>
      </c>
      <c r="F1729" t="s">
        <v>20225</v>
      </c>
      <c r="G1729" t="s">
        <v>20225</v>
      </c>
      <c r="H1729" t="s">
        <v>20226</v>
      </c>
      <c r="I1729" t="s">
        <v>20225</v>
      </c>
      <c r="J1729" t="s">
        <v>20227</v>
      </c>
      <c r="K1729" t="s">
        <v>20228</v>
      </c>
      <c r="L1729" t="s">
        <v>20229</v>
      </c>
      <c r="M1729" t="s">
        <v>20230</v>
      </c>
      <c r="N1729" t="s">
        <v>20231</v>
      </c>
      <c r="O1729" t="s">
        <v>20232</v>
      </c>
      <c r="P1729" t="s">
        <v>20233</v>
      </c>
    </row>
    <row r="1730" spans="1:16" x14ac:dyDescent="0.25">
      <c r="A1730" s="4">
        <v>42571</v>
      </c>
      <c r="B1730" s="4">
        <v>42572</v>
      </c>
      <c r="C1730" t="s">
        <v>20234</v>
      </c>
      <c r="D1730" t="s">
        <v>20235</v>
      </c>
      <c r="E1730" t="s">
        <v>20236</v>
      </c>
      <c r="F1730" t="s">
        <v>20237</v>
      </c>
      <c r="G1730" t="s">
        <v>20237</v>
      </c>
      <c r="H1730" t="s">
        <v>20238</v>
      </c>
      <c r="I1730" t="s">
        <v>20237</v>
      </c>
      <c r="J1730" t="s">
        <v>20239</v>
      </c>
      <c r="K1730" t="s">
        <v>20240</v>
      </c>
      <c r="L1730" t="s">
        <v>20241</v>
      </c>
      <c r="M1730" t="s">
        <v>20242</v>
      </c>
      <c r="N1730" t="s">
        <v>20243</v>
      </c>
      <c r="O1730" t="s">
        <v>20244</v>
      </c>
      <c r="P1730" t="s">
        <v>20245</v>
      </c>
    </row>
    <row r="1731" spans="1:16" x14ac:dyDescent="0.25">
      <c r="A1731" s="4">
        <v>42572</v>
      </c>
      <c r="B1731" s="4">
        <v>42573</v>
      </c>
      <c r="C1731" t="s">
        <v>20246</v>
      </c>
      <c r="D1731" t="s">
        <v>20247</v>
      </c>
      <c r="E1731" t="s">
        <v>20248</v>
      </c>
      <c r="F1731" t="s">
        <v>20249</v>
      </c>
      <c r="G1731" t="s">
        <v>20249</v>
      </c>
      <c r="H1731" t="s">
        <v>20250</v>
      </c>
      <c r="I1731" t="s">
        <v>20249</v>
      </c>
      <c r="J1731" t="s">
        <v>20251</v>
      </c>
      <c r="K1731" t="s">
        <v>20252</v>
      </c>
      <c r="L1731" t="s">
        <v>20253</v>
      </c>
      <c r="M1731" t="s">
        <v>20254</v>
      </c>
      <c r="N1731" t="s">
        <v>20255</v>
      </c>
      <c r="O1731" t="s">
        <v>20256</v>
      </c>
      <c r="P1731" t="s">
        <v>20257</v>
      </c>
    </row>
    <row r="1732" spans="1:16" x14ac:dyDescent="0.25">
      <c r="A1732" s="4">
        <v>42573</v>
      </c>
      <c r="B1732" s="4">
        <v>42574</v>
      </c>
      <c r="C1732" t="s">
        <v>20258</v>
      </c>
      <c r="D1732" t="s">
        <v>20259</v>
      </c>
      <c r="E1732" t="s">
        <v>20260</v>
      </c>
      <c r="F1732" t="s">
        <v>20261</v>
      </c>
      <c r="G1732" t="s">
        <v>20261</v>
      </c>
      <c r="H1732" t="s">
        <v>20262</v>
      </c>
      <c r="I1732" t="s">
        <v>20261</v>
      </c>
      <c r="J1732" t="s">
        <v>20263</v>
      </c>
      <c r="K1732" t="s">
        <v>20264</v>
      </c>
      <c r="L1732" t="s">
        <v>20265</v>
      </c>
      <c r="M1732" t="s">
        <v>20266</v>
      </c>
      <c r="N1732" t="s">
        <v>20267</v>
      </c>
      <c r="O1732" t="s">
        <v>20268</v>
      </c>
      <c r="P1732" t="s">
        <v>20269</v>
      </c>
    </row>
    <row r="1733" spans="1:16" x14ac:dyDescent="0.25">
      <c r="A1733" s="4">
        <v>42574</v>
      </c>
      <c r="B1733" s="4">
        <v>42575</v>
      </c>
      <c r="C1733" t="s">
        <v>20270</v>
      </c>
      <c r="D1733">
        <v>0</v>
      </c>
      <c r="E1733" t="s">
        <v>20271</v>
      </c>
      <c r="F1733" t="s">
        <v>20272</v>
      </c>
      <c r="G1733" t="s">
        <v>20272</v>
      </c>
      <c r="H1733" t="s">
        <v>20273</v>
      </c>
      <c r="I1733" t="s">
        <v>20272</v>
      </c>
      <c r="J1733" t="s">
        <v>20274</v>
      </c>
      <c r="K1733" t="s">
        <v>20275</v>
      </c>
      <c r="L1733" t="s">
        <v>20276</v>
      </c>
      <c r="M1733" t="s">
        <v>20277</v>
      </c>
      <c r="N1733" t="s">
        <v>20278</v>
      </c>
      <c r="O1733" t="s">
        <v>20279</v>
      </c>
      <c r="P1733" t="s">
        <v>20280</v>
      </c>
    </row>
    <row r="1734" spans="1:16" x14ac:dyDescent="0.25">
      <c r="A1734" s="4">
        <v>42575</v>
      </c>
      <c r="B1734" s="4">
        <v>42576</v>
      </c>
      <c r="C1734" t="s">
        <v>20281</v>
      </c>
      <c r="D1734">
        <v>0</v>
      </c>
      <c r="E1734" t="s">
        <v>20282</v>
      </c>
      <c r="F1734" t="s">
        <v>20283</v>
      </c>
      <c r="G1734" t="s">
        <v>20283</v>
      </c>
      <c r="H1734" t="s">
        <v>20284</v>
      </c>
      <c r="I1734" t="s">
        <v>20283</v>
      </c>
      <c r="J1734" t="s">
        <v>20285</v>
      </c>
      <c r="K1734" t="s">
        <v>20286</v>
      </c>
      <c r="L1734" t="s">
        <v>20287</v>
      </c>
      <c r="M1734" t="s">
        <v>20288</v>
      </c>
      <c r="N1734" t="s">
        <v>20289</v>
      </c>
      <c r="O1734" t="s">
        <v>20290</v>
      </c>
      <c r="P1734" t="s">
        <v>20291</v>
      </c>
    </row>
    <row r="1735" spans="1:16" x14ac:dyDescent="0.25">
      <c r="A1735" s="4">
        <v>42576</v>
      </c>
      <c r="B1735" s="4">
        <v>42577</v>
      </c>
      <c r="C1735" t="s">
        <v>20292</v>
      </c>
      <c r="D1735" t="s">
        <v>20293</v>
      </c>
      <c r="E1735" t="s">
        <v>20294</v>
      </c>
      <c r="F1735" t="s">
        <v>20295</v>
      </c>
      <c r="G1735" t="s">
        <v>20295</v>
      </c>
      <c r="H1735" t="s">
        <v>20296</v>
      </c>
      <c r="I1735" t="s">
        <v>20295</v>
      </c>
      <c r="J1735" t="s">
        <v>20297</v>
      </c>
      <c r="K1735" t="s">
        <v>20298</v>
      </c>
      <c r="L1735" t="s">
        <v>20299</v>
      </c>
      <c r="M1735" t="s">
        <v>20300</v>
      </c>
      <c r="N1735" t="s">
        <v>20301</v>
      </c>
      <c r="O1735" t="s">
        <v>20302</v>
      </c>
      <c r="P1735" t="s">
        <v>20303</v>
      </c>
    </row>
    <row r="1736" spans="1:16" x14ac:dyDescent="0.25">
      <c r="A1736" s="4">
        <v>42577</v>
      </c>
      <c r="B1736" s="4">
        <v>42578</v>
      </c>
      <c r="C1736" t="s">
        <v>20304</v>
      </c>
      <c r="D1736" t="s">
        <v>20305</v>
      </c>
      <c r="E1736" t="s">
        <v>20306</v>
      </c>
      <c r="F1736" t="s">
        <v>20307</v>
      </c>
      <c r="G1736" t="s">
        <v>20307</v>
      </c>
      <c r="H1736" t="s">
        <v>20308</v>
      </c>
      <c r="I1736" t="s">
        <v>20307</v>
      </c>
      <c r="J1736" t="s">
        <v>20309</v>
      </c>
      <c r="K1736" t="s">
        <v>20310</v>
      </c>
      <c r="L1736" t="s">
        <v>20311</v>
      </c>
      <c r="M1736" t="s">
        <v>20312</v>
      </c>
      <c r="N1736" t="s">
        <v>20313</v>
      </c>
      <c r="O1736" t="s">
        <v>20314</v>
      </c>
      <c r="P1736" t="s">
        <v>20315</v>
      </c>
    </row>
    <row r="1737" spans="1:16" x14ac:dyDescent="0.25">
      <c r="A1737" s="4">
        <v>42578</v>
      </c>
      <c r="B1737" s="4">
        <v>42579</v>
      </c>
      <c r="C1737" t="s">
        <v>20316</v>
      </c>
      <c r="D1737" t="s">
        <v>20317</v>
      </c>
      <c r="E1737" t="s">
        <v>20318</v>
      </c>
      <c r="F1737" t="s">
        <v>20319</v>
      </c>
      <c r="G1737" t="s">
        <v>20319</v>
      </c>
      <c r="H1737" t="s">
        <v>20320</v>
      </c>
      <c r="I1737" t="s">
        <v>20319</v>
      </c>
      <c r="J1737" t="s">
        <v>20321</v>
      </c>
      <c r="K1737" t="s">
        <v>20322</v>
      </c>
      <c r="L1737" t="s">
        <v>20323</v>
      </c>
      <c r="M1737" t="s">
        <v>20324</v>
      </c>
      <c r="N1737" t="s">
        <v>20325</v>
      </c>
      <c r="O1737" t="s">
        <v>20326</v>
      </c>
      <c r="P1737" t="s">
        <v>20327</v>
      </c>
    </row>
    <row r="1738" spans="1:16" x14ac:dyDescent="0.25">
      <c r="A1738" s="4">
        <v>42579</v>
      </c>
      <c r="B1738" s="4">
        <v>42580</v>
      </c>
      <c r="C1738" t="s">
        <v>20328</v>
      </c>
      <c r="D1738" t="s">
        <v>20329</v>
      </c>
      <c r="E1738" t="s">
        <v>20330</v>
      </c>
      <c r="F1738" t="s">
        <v>20331</v>
      </c>
      <c r="G1738" t="s">
        <v>20331</v>
      </c>
      <c r="H1738" t="s">
        <v>20332</v>
      </c>
      <c r="I1738" t="s">
        <v>20331</v>
      </c>
      <c r="J1738" t="s">
        <v>20333</v>
      </c>
      <c r="K1738" t="s">
        <v>20334</v>
      </c>
      <c r="L1738" t="s">
        <v>20335</v>
      </c>
      <c r="M1738" t="s">
        <v>20336</v>
      </c>
      <c r="N1738" t="s">
        <v>20337</v>
      </c>
      <c r="O1738" t="s">
        <v>20338</v>
      </c>
      <c r="P1738" t="s">
        <v>20339</v>
      </c>
    </row>
    <row r="1739" spans="1:16" x14ac:dyDescent="0.25">
      <c r="A1739" s="4">
        <v>42580</v>
      </c>
      <c r="B1739" s="4">
        <v>42581</v>
      </c>
      <c r="C1739" t="s">
        <v>20340</v>
      </c>
      <c r="D1739" t="s">
        <v>20341</v>
      </c>
      <c r="E1739" t="s">
        <v>20342</v>
      </c>
      <c r="F1739" t="s">
        <v>20343</v>
      </c>
      <c r="G1739" t="s">
        <v>20343</v>
      </c>
      <c r="H1739" t="s">
        <v>20344</v>
      </c>
      <c r="I1739" t="s">
        <v>20343</v>
      </c>
      <c r="J1739" t="s">
        <v>20345</v>
      </c>
      <c r="K1739" t="s">
        <v>20346</v>
      </c>
      <c r="L1739" t="s">
        <v>20347</v>
      </c>
      <c r="M1739" t="s">
        <v>20348</v>
      </c>
      <c r="N1739" t="s">
        <v>20349</v>
      </c>
      <c r="O1739" t="s">
        <v>20350</v>
      </c>
      <c r="P1739" t="s">
        <v>20351</v>
      </c>
    </row>
    <row r="1740" spans="1:16" x14ac:dyDescent="0.25">
      <c r="A1740" s="4">
        <v>42581</v>
      </c>
      <c r="B1740" s="4">
        <v>42582</v>
      </c>
      <c r="C1740" t="s">
        <v>20352</v>
      </c>
      <c r="D1740">
        <v>0</v>
      </c>
      <c r="E1740" t="s">
        <v>20353</v>
      </c>
      <c r="F1740" t="s">
        <v>20354</v>
      </c>
      <c r="G1740" t="s">
        <v>20354</v>
      </c>
      <c r="H1740" t="s">
        <v>20355</v>
      </c>
      <c r="I1740" t="s">
        <v>20354</v>
      </c>
      <c r="J1740" t="s">
        <v>20356</v>
      </c>
      <c r="K1740" t="s">
        <v>20357</v>
      </c>
      <c r="L1740" t="s">
        <v>20358</v>
      </c>
      <c r="M1740" t="s">
        <v>20359</v>
      </c>
      <c r="N1740" t="s">
        <v>20360</v>
      </c>
      <c r="O1740" t="s">
        <v>20361</v>
      </c>
      <c r="P1740" t="s">
        <v>20362</v>
      </c>
    </row>
    <row r="1741" spans="1:16" x14ac:dyDescent="0.25">
      <c r="A1741" s="4">
        <v>42582</v>
      </c>
      <c r="B1741" s="4">
        <v>42583</v>
      </c>
      <c r="C1741" t="s">
        <v>20363</v>
      </c>
      <c r="D1741">
        <v>0</v>
      </c>
      <c r="E1741" t="s">
        <v>20364</v>
      </c>
      <c r="F1741" t="s">
        <v>20365</v>
      </c>
      <c r="G1741" t="s">
        <v>20365</v>
      </c>
      <c r="H1741" t="s">
        <v>20366</v>
      </c>
      <c r="I1741" t="s">
        <v>20365</v>
      </c>
      <c r="J1741" t="s">
        <v>20367</v>
      </c>
      <c r="K1741" t="s">
        <v>20368</v>
      </c>
      <c r="L1741" t="s">
        <v>20369</v>
      </c>
      <c r="M1741" t="s">
        <v>20370</v>
      </c>
      <c r="N1741" t="s">
        <v>20371</v>
      </c>
      <c r="O1741" t="s">
        <v>20372</v>
      </c>
      <c r="P1741" t="s">
        <v>20373</v>
      </c>
    </row>
    <row r="1742" spans="1:16" x14ac:dyDescent="0.25">
      <c r="A1742" s="4">
        <v>42583</v>
      </c>
      <c r="B1742" s="4">
        <v>42584</v>
      </c>
      <c r="C1742" t="s">
        <v>20374</v>
      </c>
      <c r="D1742" t="s">
        <v>20375</v>
      </c>
      <c r="E1742" t="s">
        <v>20376</v>
      </c>
      <c r="F1742" t="s">
        <v>20377</v>
      </c>
      <c r="G1742" t="s">
        <v>20377</v>
      </c>
      <c r="H1742" t="s">
        <v>20378</v>
      </c>
      <c r="I1742" t="s">
        <v>20377</v>
      </c>
      <c r="J1742" t="s">
        <v>20379</v>
      </c>
      <c r="K1742" t="s">
        <v>20380</v>
      </c>
      <c r="L1742" t="s">
        <v>20381</v>
      </c>
      <c r="M1742" t="s">
        <v>20382</v>
      </c>
      <c r="N1742" t="s">
        <v>20383</v>
      </c>
      <c r="O1742" t="s">
        <v>20384</v>
      </c>
      <c r="P1742" t="s">
        <v>20385</v>
      </c>
    </row>
    <row r="1743" spans="1:16" x14ac:dyDescent="0.25">
      <c r="A1743" s="4">
        <v>42584</v>
      </c>
      <c r="B1743" s="4">
        <v>42585</v>
      </c>
      <c r="C1743" t="s">
        <v>20386</v>
      </c>
      <c r="D1743" t="s">
        <v>20387</v>
      </c>
      <c r="E1743" t="s">
        <v>20388</v>
      </c>
      <c r="F1743" t="s">
        <v>20389</v>
      </c>
      <c r="G1743" t="s">
        <v>20389</v>
      </c>
      <c r="H1743" t="s">
        <v>20390</v>
      </c>
      <c r="I1743" t="s">
        <v>20389</v>
      </c>
      <c r="J1743" t="s">
        <v>20391</v>
      </c>
      <c r="K1743" t="s">
        <v>20392</v>
      </c>
      <c r="L1743" t="s">
        <v>20393</v>
      </c>
      <c r="M1743" t="s">
        <v>20394</v>
      </c>
      <c r="N1743" t="s">
        <v>20395</v>
      </c>
      <c r="O1743" t="s">
        <v>20396</v>
      </c>
      <c r="P1743" t="s">
        <v>20397</v>
      </c>
    </row>
    <row r="1744" spans="1:16" x14ac:dyDescent="0.25">
      <c r="A1744" s="4">
        <v>42585</v>
      </c>
      <c r="B1744" s="4">
        <v>42586</v>
      </c>
      <c r="C1744" t="s">
        <v>20398</v>
      </c>
      <c r="D1744" t="s">
        <v>20399</v>
      </c>
      <c r="E1744" t="s">
        <v>20400</v>
      </c>
      <c r="F1744" t="s">
        <v>20401</v>
      </c>
      <c r="G1744" t="s">
        <v>20401</v>
      </c>
      <c r="H1744" t="s">
        <v>20402</v>
      </c>
      <c r="I1744" t="s">
        <v>20401</v>
      </c>
      <c r="J1744" t="s">
        <v>20403</v>
      </c>
      <c r="K1744" t="s">
        <v>20404</v>
      </c>
      <c r="L1744" t="s">
        <v>20405</v>
      </c>
      <c r="M1744" t="s">
        <v>20406</v>
      </c>
      <c r="N1744" t="s">
        <v>20407</v>
      </c>
      <c r="O1744" t="s">
        <v>20408</v>
      </c>
      <c r="P1744" t="s">
        <v>20409</v>
      </c>
    </row>
    <row r="1745" spans="1:16" x14ac:dyDescent="0.25">
      <c r="A1745" s="4">
        <v>42586</v>
      </c>
      <c r="B1745" s="4">
        <v>42587</v>
      </c>
      <c r="C1745" t="s">
        <v>20410</v>
      </c>
      <c r="D1745" t="s">
        <v>20411</v>
      </c>
      <c r="E1745" t="s">
        <v>20412</v>
      </c>
      <c r="F1745" t="s">
        <v>20413</v>
      </c>
      <c r="G1745" t="s">
        <v>20413</v>
      </c>
      <c r="H1745" t="s">
        <v>20414</v>
      </c>
      <c r="I1745" t="s">
        <v>20413</v>
      </c>
      <c r="J1745" t="s">
        <v>20415</v>
      </c>
      <c r="K1745" t="s">
        <v>20416</v>
      </c>
      <c r="L1745" t="s">
        <v>20417</v>
      </c>
      <c r="M1745" t="s">
        <v>20418</v>
      </c>
      <c r="N1745" t="s">
        <v>20419</v>
      </c>
      <c r="O1745" t="s">
        <v>20420</v>
      </c>
      <c r="P1745" t="s">
        <v>20421</v>
      </c>
    </row>
    <row r="1746" spans="1:16" x14ac:dyDescent="0.25">
      <c r="A1746" s="4">
        <v>42587</v>
      </c>
      <c r="B1746" s="4">
        <v>42588</v>
      </c>
      <c r="C1746" t="s">
        <v>20422</v>
      </c>
      <c r="D1746" t="s">
        <v>20423</v>
      </c>
      <c r="E1746" t="s">
        <v>20424</v>
      </c>
      <c r="F1746" t="s">
        <v>20425</v>
      </c>
      <c r="G1746" t="s">
        <v>20425</v>
      </c>
      <c r="H1746" t="s">
        <v>20426</v>
      </c>
      <c r="I1746" t="s">
        <v>20425</v>
      </c>
      <c r="J1746" t="s">
        <v>20427</v>
      </c>
      <c r="K1746" t="s">
        <v>20428</v>
      </c>
      <c r="L1746" t="s">
        <v>20429</v>
      </c>
      <c r="M1746" t="s">
        <v>20430</v>
      </c>
      <c r="N1746" t="s">
        <v>20431</v>
      </c>
      <c r="O1746" t="s">
        <v>20432</v>
      </c>
      <c r="P1746" t="s">
        <v>20433</v>
      </c>
    </row>
    <row r="1747" spans="1:16" x14ac:dyDescent="0.25">
      <c r="A1747" s="4">
        <v>42588</v>
      </c>
      <c r="B1747" s="4">
        <v>42589</v>
      </c>
      <c r="C1747" t="s">
        <v>20434</v>
      </c>
      <c r="D1747">
        <v>0</v>
      </c>
      <c r="E1747" t="s">
        <v>20435</v>
      </c>
      <c r="F1747" t="s">
        <v>20436</v>
      </c>
      <c r="G1747" t="s">
        <v>20436</v>
      </c>
      <c r="H1747" t="s">
        <v>20437</v>
      </c>
      <c r="I1747" t="s">
        <v>20436</v>
      </c>
      <c r="J1747" t="s">
        <v>20438</v>
      </c>
      <c r="K1747" t="s">
        <v>20439</v>
      </c>
      <c r="L1747" t="s">
        <v>20440</v>
      </c>
      <c r="M1747" t="s">
        <v>20441</v>
      </c>
      <c r="N1747" t="s">
        <v>20442</v>
      </c>
      <c r="O1747" t="s">
        <v>20443</v>
      </c>
      <c r="P1747" t="s">
        <v>20444</v>
      </c>
    </row>
    <row r="1748" spans="1:16" x14ac:dyDescent="0.25">
      <c r="A1748" s="4">
        <v>42589</v>
      </c>
      <c r="B1748" s="4">
        <v>42590</v>
      </c>
      <c r="C1748" t="s">
        <v>20445</v>
      </c>
      <c r="D1748">
        <v>0</v>
      </c>
      <c r="E1748" t="s">
        <v>20446</v>
      </c>
      <c r="F1748" t="s">
        <v>20447</v>
      </c>
      <c r="G1748" t="s">
        <v>20447</v>
      </c>
      <c r="H1748" t="s">
        <v>20448</v>
      </c>
      <c r="I1748" t="s">
        <v>20447</v>
      </c>
      <c r="J1748" t="s">
        <v>20449</v>
      </c>
      <c r="K1748" t="s">
        <v>20450</v>
      </c>
      <c r="L1748" t="s">
        <v>20451</v>
      </c>
      <c r="M1748" t="s">
        <v>20452</v>
      </c>
      <c r="N1748" t="s">
        <v>20453</v>
      </c>
      <c r="O1748" t="s">
        <v>20454</v>
      </c>
      <c r="P1748" t="s">
        <v>20455</v>
      </c>
    </row>
    <row r="1749" spans="1:16" x14ac:dyDescent="0.25">
      <c r="A1749" s="4">
        <v>42590</v>
      </c>
      <c r="B1749" s="4">
        <v>42591</v>
      </c>
      <c r="C1749" t="s">
        <v>20456</v>
      </c>
      <c r="D1749" t="s">
        <v>20457</v>
      </c>
      <c r="E1749" t="s">
        <v>20458</v>
      </c>
      <c r="F1749" t="s">
        <v>20459</v>
      </c>
      <c r="G1749" t="s">
        <v>20459</v>
      </c>
      <c r="H1749" t="s">
        <v>20460</v>
      </c>
      <c r="I1749" t="s">
        <v>20459</v>
      </c>
      <c r="J1749" t="s">
        <v>20461</v>
      </c>
      <c r="K1749" t="s">
        <v>20462</v>
      </c>
      <c r="L1749" t="s">
        <v>20463</v>
      </c>
      <c r="M1749" t="s">
        <v>20464</v>
      </c>
      <c r="N1749" t="s">
        <v>20465</v>
      </c>
      <c r="O1749" t="s">
        <v>20466</v>
      </c>
      <c r="P1749" t="s">
        <v>20467</v>
      </c>
    </row>
    <row r="1750" spans="1:16" x14ac:dyDescent="0.25">
      <c r="A1750" s="4">
        <v>42591</v>
      </c>
      <c r="B1750" s="4">
        <v>42592</v>
      </c>
      <c r="C1750" t="s">
        <v>20468</v>
      </c>
      <c r="D1750" t="s">
        <v>20469</v>
      </c>
      <c r="E1750" t="s">
        <v>20470</v>
      </c>
      <c r="F1750" t="s">
        <v>20471</v>
      </c>
      <c r="G1750" t="s">
        <v>20471</v>
      </c>
      <c r="H1750" t="s">
        <v>20472</v>
      </c>
      <c r="I1750" t="s">
        <v>20471</v>
      </c>
      <c r="J1750" t="s">
        <v>20473</v>
      </c>
      <c r="K1750" t="s">
        <v>20474</v>
      </c>
      <c r="L1750" t="s">
        <v>20475</v>
      </c>
      <c r="M1750" t="s">
        <v>20476</v>
      </c>
      <c r="N1750" t="s">
        <v>20477</v>
      </c>
      <c r="O1750" t="s">
        <v>20478</v>
      </c>
      <c r="P1750" t="s">
        <v>20479</v>
      </c>
    </row>
    <row r="1751" spans="1:16" x14ac:dyDescent="0.25">
      <c r="A1751" s="4">
        <v>42592</v>
      </c>
      <c r="B1751" s="4">
        <v>42593</v>
      </c>
      <c r="C1751" t="s">
        <v>20480</v>
      </c>
      <c r="D1751" t="s">
        <v>20481</v>
      </c>
      <c r="E1751" t="s">
        <v>20482</v>
      </c>
      <c r="F1751" t="s">
        <v>20483</v>
      </c>
      <c r="G1751" t="s">
        <v>20483</v>
      </c>
      <c r="H1751" t="s">
        <v>20484</v>
      </c>
      <c r="I1751" t="s">
        <v>20483</v>
      </c>
      <c r="J1751" t="s">
        <v>20485</v>
      </c>
      <c r="K1751" t="s">
        <v>20486</v>
      </c>
      <c r="L1751" t="s">
        <v>20487</v>
      </c>
      <c r="M1751" t="s">
        <v>20488</v>
      </c>
      <c r="N1751" t="s">
        <v>20489</v>
      </c>
      <c r="O1751" t="s">
        <v>20490</v>
      </c>
      <c r="P1751" t="s">
        <v>20491</v>
      </c>
    </row>
    <row r="1752" spans="1:16" x14ac:dyDescent="0.25">
      <c r="A1752" s="4">
        <v>42593</v>
      </c>
      <c r="B1752" s="4">
        <v>42594</v>
      </c>
      <c r="C1752" t="s">
        <v>20492</v>
      </c>
      <c r="D1752" t="s">
        <v>20493</v>
      </c>
      <c r="E1752" t="s">
        <v>20494</v>
      </c>
      <c r="F1752" t="s">
        <v>20495</v>
      </c>
      <c r="G1752" t="s">
        <v>20495</v>
      </c>
      <c r="H1752" t="s">
        <v>20496</v>
      </c>
      <c r="I1752" t="s">
        <v>20495</v>
      </c>
      <c r="J1752" t="s">
        <v>20497</v>
      </c>
      <c r="K1752" t="s">
        <v>20498</v>
      </c>
      <c r="L1752" t="s">
        <v>20499</v>
      </c>
      <c r="M1752" t="s">
        <v>20500</v>
      </c>
      <c r="N1752" t="s">
        <v>20501</v>
      </c>
      <c r="O1752" t="s">
        <v>20502</v>
      </c>
      <c r="P1752" t="s">
        <v>20503</v>
      </c>
    </row>
    <row r="1753" spans="1:16" x14ac:dyDescent="0.25">
      <c r="A1753" s="4">
        <v>42594</v>
      </c>
      <c r="B1753" s="4">
        <v>42595</v>
      </c>
      <c r="C1753" t="s">
        <v>20504</v>
      </c>
      <c r="D1753" t="s">
        <v>20505</v>
      </c>
      <c r="E1753" t="s">
        <v>20506</v>
      </c>
      <c r="F1753" t="s">
        <v>20507</v>
      </c>
      <c r="G1753" t="s">
        <v>20507</v>
      </c>
      <c r="H1753" t="s">
        <v>20508</v>
      </c>
      <c r="I1753" t="s">
        <v>20507</v>
      </c>
      <c r="J1753" t="s">
        <v>20509</v>
      </c>
      <c r="K1753" t="s">
        <v>20510</v>
      </c>
      <c r="L1753" t="s">
        <v>20511</v>
      </c>
      <c r="M1753" t="s">
        <v>20512</v>
      </c>
      <c r="N1753" t="s">
        <v>20513</v>
      </c>
      <c r="O1753" t="s">
        <v>20514</v>
      </c>
      <c r="P1753" t="s">
        <v>20515</v>
      </c>
    </row>
    <row r="1754" spans="1:16" x14ac:dyDescent="0.25">
      <c r="A1754" s="4">
        <v>42595</v>
      </c>
      <c r="B1754" s="4">
        <v>42596</v>
      </c>
      <c r="C1754" t="s">
        <v>20516</v>
      </c>
      <c r="D1754">
        <v>0</v>
      </c>
      <c r="E1754" t="s">
        <v>20517</v>
      </c>
      <c r="F1754" t="s">
        <v>20518</v>
      </c>
      <c r="G1754" t="s">
        <v>20518</v>
      </c>
      <c r="H1754" t="s">
        <v>20519</v>
      </c>
      <c r="I1754" t="s">
        <v>20518</v>
      </c>
      <c r="J1754" t="s">
        <v>20520</v>
      </c>
      <c r="K1754" t="s">
        <v>20521</v>
      </c>
      <c r="L1754" t="s">
        <v>20522</v>
      </c>
      <c r="M1754" t="s">
        <v>20523</v>
      </c>
      <c r="N1754" t="s">
        <v>20524</v>
      </c>
      <c r="O1754" t="s">
        <v>20525</v>
      </c>
      <c r="P1754" t="s">
        <v>20526</v>
      </c>
    </row>
    <row r="1755" spans="1:16" x14ac:dyDescent="0.25">
      <c r="A1755" s="4">
        <v>42596</v>
      </c>
      <c r="B1755" s="4">
        <v>42597</v>
      </c>
      <c r="C1755" t="s">
        <v>20527</v>
      </c>
      <c r="D1755">
        <v>0</v>
      </c>
      <c r="E1755" t="s">
        <v>20528</v>
      </c>
      <c r="F1755" t="s">
        <v>20529</v>
      </c>
      <c r="G1755" t="s">
        <v>20529</v>
      </c>
      <c r="H1755" t="s">
        <v>20530</v>
      </c>
      <c r="I1755" t="s">
        <v>20529</v>
      </c>
      <c r="J1755" t="s">
        <v>20531</v>
      </c>
      <c r="K1755" t="s">
        <v>20532</v>
      </c>
      <c r="L1755" t="s">
        <v>20533</v>
      </c>
      <c r="M1755" t="s">
        <v>20534</v>
      </c>
      <c r="N1755" t="s">
        <v>20535</v>
      </c>
      <c r="O1755" t="s">
        <v>20536</v>
      </c>
      <c r="P1755" t="s">
        <v>20537</v>
      </c>
    </row>
    <row r="1756" spans="1:16" x14ac:dyDescent="0.25">
      <c r="A1756" s="4">
        <v>42597</v>
      </c>
      <c r="B1756" s="4">
        <v>42598</v>
      </c>
      <c r="C1756" t="s">
        <v>20538</v>
      </c>
      <c r="D1756" t="s">
        <v>20539</v>
      </c>
      <c r="E1756" t="s">
        <v>20540</v>
      </c>
      <c r="F1756" t="s">
        <v>20541</v>
      </c>
      <c r="G1756" t="s">
        <v>20541</v>
      </c>
      <c r="H1756" t="s">
        <v>20542</v>
      </c>
      <c r="I1756" t="s">
        <v>20541</v>
      </c>
      <c r="J1756" t="s">
        <v>20543</v>
      </c>
      <c r="K1756" t="s">
        <v>20544</v>
      </c>
      <c r="L1756" t="s">
        <v>20545</v>
      </c>
      <c r="M1756" t="s">
        <v>20546</v>
      </c>
      <c r="N1756" t="s">
        <v>20547</v>
      </c>
      <c r="O1756" t="s">
        <v>20548</v>
      </c>
      <c r="P1756" t="s">
        <v>20549</v>
      </c>
    </row>
    <row r="1757" spans="1:16" x14ac:dyDescent="0.25">
      <c r="A1757" s="4">
        <v>42598</v>
      </c>
      <c r="B1757" s="4">
        <v>42599</v>
      </c>
      <c r="C1757" t="s">
        <v>20550</v>
      </c>
      <c r="D1757" t="s">
        <v>20551</v>
      </c>
      <c r="E1757" t="s">
        <v>20552</v>
      </c>
      <c r="F1757" t="s">
        <v>20553</v>
      </c>
      <c r="G1757" t="s">
        <v>20553</v>
      </c>
      <c r="H1757" t="s">
        <v>20554</v>
      </c>
      <c r="I1757" t="s">
        <v>20553</v>
      </c>
      <c r="J1757" t="s">
        <v>20555</v>
      </c>
      <c r="K1757" t="s">
        <v>20556</v>
      </c>
      <c r="L1757" t="s">
        <v>20557</v>
      </c>
      <c r="M1757" t="s">
        <v>20558</v>
      </c>
      <c r="N1757" t="s">
        <v>20559</v>
      </c>
      <c r="O1757" t="s">
        <v>20560</v>
      </c>
      <c r="P1757" t="s">
        <v>20561</v>
      </c>
    </row>
    <row r="1758" spans="1:16" x14ac:dyDescent="0.25">
      <c r="A1758" s="4">
        <v>42599</v>
      </c>
      <c r="B1758" s="4">
        <v>42600</v>
      </c>
      <c r="C1758" t="s">
        <v>20562</v>
      </c>
      <c r="D1758" t="s">
        <v>20563</v>
      </c>
      <c r="E1758" t="s">
        <v>20564</v>
      </c>
      <c r="F1758" t="s">
        <v>20565</v>
      </c>
      <c r="G1758" t="s">
        <v>20565</v>
      </c>
      <c r="H1758" t="s">
        <v>20566</v>
      </c>
      <c r="I1758" t="s">
        <v>20565</v>
      </c>
      <c r="J1758" t="s">
        <v>20567</v>
      </c>
      <c r="K1758" t="s">
        <v>20568</v>
      </c>
      <c r="L1758" t="s">
        <v>20569</v>
      </c>
      <c r="M1758" t="s">
        <v>20570</v>
      </c>
      <c r="N1758" t="s">
        <v>20571</v>
      </c>
      <c r="O1758" t="s">
        <v>20572</v>
      </c>
      <c r="P1758" t="s">
        <v>20573</v>
      </c>
    </row>
    <row r="1759" spans="1:16" x14ac:dyDescent="0.25">
      <c r="A1759" s="4">
        <v>42600</v>
      </c>
      <c r="B1759" s="4">
        <v>42601</v>
      </c>
      <c r="C1759" t="s">
        <v>20574</v>
      </c>
      <c r="D1759" t="s">
        <v>20575</v>
      </c>
      <c r="E1759" t="s">
        <v>20576</v>
      </c>
      <c r="F1759" t="s">
        <v>20577</v>
      </c>
      <c r="G1759" t="s">
        <v>20577</v>
      </c>
      <c r="H1759" t="s">
        <v>20578</v>
      </c>
      <c r="I1759" t="s">
        <v>20577</v>
      </c>
      <c r="J1759" t="s">
        <v>20579</v>
      </c>
      <c r="K1759" t="s">
        <v>20580</v>
      </c>
      <c r="L1759" t="s">
        <v>20581</v>
      </c>
      <c r="M1759" t="s">
        <v>20582</v>
      </c>
      <c r="N1759" t="s">
        <v>20583</v>
      </c>
      <c r="O1759" t="s">
        <v>20584</v>
      </c>
      <c r="P1759" t="s">
        <v>20585</v>
      </c>
    </row>
    <row r="1760" spans="1:16" x14ac:dyDescent="0.25">
      <c r="A1760" s="4">
        <v>42601</v>
      </c>
      <c r="B1760" s="4">
        <v>42602</v>
      </c>
      <c r="C1760" t="s">
        <v>20586</v>
      </c>
      <c r="D1760" t="s">
        <v>20587</v>
      </c>
      <c r="E1760" t="s">
        <v>20588</v>
      </c>
      <c r="F1760" t="s">
        <v>20589</v>
      </c>
      <c r="G1760" t="s">
        <v>20589</v>
      </c>
      <c r="H1760" t="s">
        <v>20590</v>
      </c>
      <c r="I1760" t="s">
        <v>20589</v>
      </c>
      <c r="J1760" t="s">
        <v>20591</v>
      </c>
      <c r="K1760" t="s">
        <v>20592</v>
      </c>
      <c r="L1760" t="s">
        <v>20593</v>
      </c>
      <c r="M1760" t="s">
        <v>20594</v>
      </c>
      <c r="N1760" t="s">
        <v>20595</v>
      </c>
      <c r="O1760" t="s">
        <v>20596</v>
      </c>
      <c r="P1760" t="s">
        <v>20597</v>
      </c>
    </row>
    <row r="1761" spans="1:16" x14ac:dyDescent="0.25">
      <c r="A1761" s="4">
        <v>42602</v>
      </c>
      <c r="B1761" s="4">
        <v>42603</v>
      </c>
      <c r="C1761" t="s">
        <v>20598</v>
      </c>
      <c r="D1761">
        <v>0</v>
      </c>
      <c r="E1761" t="s">
        <v>20599</v>
      </c>
      <c r="F1761" t="s">
        <v>20600</v>
      </c>
      <c r="G1761" t="s">
        <v>20600</v>
      </c>
      <c r="H1761" t="s">
        <v>20601</v>
      </c>
      <c r="I1761" t="s">
        <v>20600</v>
      </c>
      <c r="J1761" t="s">
        <v>20602</v>
      </c>
      <c r="K1761" t="s">
        <v>20603</v>
      </c>
      <c r="L1761" t="s">
        <v>20604</v>
      </c>
      <c r="M1761" t="s">
        <v>20605</v>
      </c>
      <c r="N1761" t="s">
        <v>20606</v>
      </c>
      <c r="O1761" t="s">
        <v>20607</v>
      </c>
      <c r="P1761" t="s">
        <v>20608</v>
      </c>
    </row>
    <row r="1762" spans="1:16" x14ac:dyDescent="0.25">
      <c r="A1762" s="4">
        <v>42603</v>
      </c>
      <c r="B1762" s="4">
        <v>42604</v>
      </c>
      <c r="C1762" t="s">
        <v>20609</v>
      </c>
      <c r="D1762">
        <v>0</v>
      </c>
      <c r="E1762" t="s">
        <v>20610</v>
      </c>
      <c r="F1762" t="s">
        <v>20611</v>
      </c>
      <c r="G1762" t="s">
        <v>20611</v>
      </c>
      <c r="H1762" t="s">
        <v>20612</v>
      </c>
      <c r="I1762" t="s">
        <v>20611</v>
      </c>
      <c r="J1762" t="s">
        <v>20613</v>
      </c>
      <c r="K1762" t="s">
        <v>20614</v>
      </c>
      <c r="L1762" t="s">
        <v>20615</v>
      </c>
      <c r="M1762" t="s">
        <v>20616</v>
      </c>
      <c r="N1762" t="s">
        <v>20617</v>
      </c>
      <c r="O1762" t="s">
        <v>20618</v>
      </c>
      <c r="P1762" t="s">
        <v>20619</v>
      </c>
    </row>
    <row r="1763" spans="1:16" x14ac:dyDescent="0.25">
      <c r="A1763" s="4">
        <v>42604</v>
      </c>
      <c r="B1763" s="4">
        <v>42605</v>
      </c>
      <c r="C1763" t="s">
        <v>20620</v>
      </c>
      <c r="D1763" t="s">
        <v>20621</v>
      </c>
      <c r="E1763" t="s">
        <v>20622</v>
      </c>
      <c r="F1763" t="s">
        <v>20623</v>
      </c>
      <c r="G1763" t="s">
        <v>20623</v>
      </c>
      <c r="H1763" t="s">
        <v>20624</v>
      </c>
      <c r="I1763" t="s">
        <v>20623</v>
      </c>
      <c r="J1763" t="s">
        <v>20625</v>
      </c>
      <c r="K1763" t="s">
        <v>20626</v>
      </c>
      <c r="L1763" t="s">
        <v>20627</v>
      </c>
      <c r="M1763" t="s">
        <v>20628</v>
      </c>
      <c r="N1763" t="s">
        <v>20629</v>
      </c>
      <c r="O1763" t="s">
        <v>20630</v>
      </c>
      <c r="P1763" t="s">
        <v>20631</v>
      </c>
    </row>
    <row r="1764" spans="1:16" x14ac:dyDescent="0.25">
      <c r="A1764" s="4">
        <v>42605</v>
      </c>
      <c r="B1764" s="4">
        <v>42606</v>
      </c>
      <c r="C1764" t="s">
        <v>20632</v>
      </c>
      <c r="D1764" t="s">
        <v>20633</v>
      </c>
      <c r="E1764" t="s">
        <v>20634</v>
      </c>
      <c r="F1764" t="s">
        <v>20635</v>
      </c>
      <c r="G1764" t="s">
        <v>20635</v>
      </c>
      <c r="H1764" t="s">
        <v>20636</v>
      </c>
      <c r="I1764" t="s">
        <v>20635</v>
      </c>
      <c r="J1764" t="s">
        <v>20637</v>
      </c>
      <c r="K1764" t="s">
        <v>20638</v>
      </c>
      <c r="L1764" t="s">
        <v>20639</v>
      </c>
      <c r="M1764" t="s">
        <v>20640</v>
      </c>
      <c r="N1764" t="s">
        <v>20641</v>
      </c>
      <c r="O1764" t="s">
        <v>20642</v>
      </c>
      <c r="P1764" t="s">
        <v>20643</v>
      </c>
    </row>
    <row r="1765" spans="1:16" x14ac:dyDescent="0.25">
      <c r="A1765" s="4">
        <v>42606</v>
      </c>
      <c r="B1765" s="4">
        <v>42607</v>
      </c>
      <c r="C1765" t="s">
        <v>20644</v>
      </c>
      <c r="D1765" t="s">
        <v>20645</v>
      </c>
      <c r="E1765" t="s">
        <v>20646</v>
      </c>
      <c r="F1765" t="s">
        <v>20647</v>
      </c>
      <c r="G1765" t="s">
        <v>20647</v>
      </c>
      <c r="H1765" t="s">
        <v>20648</v>
      </c>
      <c r="I1765" t="s">
        <v>20647</v>
      </c>
      <c r="J1765" t="s">
        <v>20649</v>
      </c>
      <c r="K1765" t="s">
        <v>20650</v>
      </c>
      <c r="L1765" t="s">
        <v>20651</v>
      </c>
      <c r="M1765" t="s">
        <v>20652</v>
      </c>
      <c r="N1765" t="s">
        <v>20653</v>
      </c>
      <c r="O1765" t="s">
        <v>20654</v>
      </c>
      <c r="P1765" t="s">
        <v>20655</v>
      </c>
    </row>
    <row r="1766" spans="1:16" x14ac:dyDescent="0.25">
      <c r="A1766" s="4">
        <v>42607</v>
      </c>
      <c r="B1766" s="4">
        <v>42608</v>
      </c>
      <c r="C1766" t="s">
        <v>20656</v>
      </c>
      <c r="D1766" t="s">
        <v>20657</v>
      </c>
      <c r="E1766" t="s">
        <v>20658</v>
      </c>
      <c r="F1766" t="s">
        <v>20659</v>
      </c>
      <c r="G1766" t="s">
        <v>20659</v>
      </c>
      <c r="H1766" t="s">
        <v>20660</v>
      </c>
      <c r="I1766" t="s">
        <v>20659</v>
      </c>
      <c r="J1766" t="s">
        <v>20661</v>
      </c>
      <c r="K1766" t="s">
        <v>20662</v>
      </c>
      <c r="L1766" t="s">
        <v>20663</v>
      </c>
      <c r="M1766" t="s">
        <v>20664</v>
      </c>
      <c r="N1766" t="s">
        <v>20665</v>
      </c>
      <c r="O1766" t="s">
        <v>20666</v>
      </c>
      <c r="P1766" t="s">
        <v>20667</v>
      </c>
    </row>
    <row r="1767" spans="1:16" x14ac:dyDescent="0.25">
      <c r="A1767" s="4">
        <v>42608</v>
      </c>
      <c r="B1767" s="4">
        <v>42609</v>
      </c>
      <c r="C1767" t="s">
        <v>20668</v>
      </c>
      <c r="D1767" t="s">
        <v>20669</v>
      </c>
      <c r="E1767" t="s">
        <v>20670</v>
      </c>
      <c r="F1767" t="s">
        <v>20671</v>
      </c>
      <c r="G1767" t="s">
        <v>20671</v>
      </c>
      <c r="H1767" t="s">
        <v>20672</v>
      </c>
      <c r="I1767" t="s">
        <v>20671</v>
      </c>
      <c r="J1767" t="s">
        <v>20673</v>
      </c>
      <c r="K1767" t="s">
        <v>20674</v>
      </c>
      <c r="L1767" t="s">
        <v>20675</v>
      </c>
      <c r="M1767" t="s">
        <v>20676</v>
      </c>
      <c r="N1767" t="s">
        <v>20677</v>
      </c>
      <c r="O1767" t="s">
        <v>20678</v>
      </c>
      <c r="P1767" t="s">
        <v>20679</v>
      </c>
    </row>
    <row r="1768" spans="1:16" x14ac:dyDescent="0.25">
      <c r="A1768" s="4">
        <v>42609</v>
      </c>
      <c r="B1768" s="4">
        <v>42610</v>
      </c>
      <c r="C1768" t="s">
        <v>20680</v>
      </c>
      <c r="D1768">
        <v>0</v>
      </c>
      <c r="E1768" t="s">
        <v>20681</v>
      </c>
      <c r="F1768" t="s">
        <v>20682</v>
      </c>
      <c r="G1768" t="s">
        <v>20682</v>
      </c>
      <c r="H1768" t="s">
        <v>20683</v>
      </c>
      <c r="I1768" t="s">
        <v>20682</v>
      </c>
      <c r="J1768" t="s">
        <v>20684</v>
      </c>
      <c r="K1768" t="s">
        <v>20685</v>
      </c>
      <c r="L1768" t="s">
        <v>20686</v>
      </c>
      <c r="M1768" t="s">
        <v>20687</v>
      </c>
      <c r="N1768" t="s">
        <v>20688</v>
      </c>
      <c r="O1768" t="s">
        <v>20689</v>
      </c>
      <c r="P1768" t="s">
        <v>20690</v>
      </c>
    </row>
    <row r="1769" spans="1:16" x14ac:dyDescent="0.25">
      <c r="A1769" s="4">
        <v>42610</v>
      </c>
      <c r="B1769" s="4">
        <v>42611</v>
      </c>
      <c r="C1769" t="s">
        <v>20691</v>
      </c>
      <c r="D1769">
        <v>0</v>
      </c>
      <c r="E1769" t="s">
        <v>20692</v>
      </c>
      <c r="F1769" t="s">
        <v>20693</v>
      </c>
      <c r="G1769" t="s">
        <v>20693</v>
      </c>
      <c r="H1769" t="s">
        <v>20694</v>
      </c>
      <c r="I1769" t="s">
        <v>20693</v>
      </c>
      <c r="J1769" t="s">
        <v>20695</v>
      </c>
      <c r="K1769" t="s">
        <v>20696</v>
      </c>
      <c r="L1769" t="s">
        <v>20697</v>
      </c>
      <c r="M1769" t="s">
        <v>20698</v>
      </c>
      <c r="N1769" t="s">
        <v>20699</v>
      </c>
      <c r="O1769" t="s">
        <v>20700</v>
      </c>
      <c r="P1769" t="s">
        <v>20701</v>
      </c>
    </row>
    <row r="1770" spans="1:16" x14ac:dyDescent="0.25">
      <c r="A1770" s="4">
        <v>42611</v>
      </c>
      <c r="B1770" s="4">
        <v>42612</v>
      </c>
      <c r="C1770" t="s">
        <v>20702</v>
      </c>
      <c r="D1770" t="s">
        <v>20703</v>
      </c>
      <c r="E1770" t="s">
        <v>20704</v>
      </c>
      <c r="F1770" t="s">
        <v>20705</v>
      </c>
      <c r="G1770" t="s">
        <v>20705</v>
      </c>
      <c r="H1770" t="s">
        <v>20706</v>
      </c>
      <c r="I1770" t="s">
        <v>20705</v>
      </c>
      <c r="J1770" t="s">
        <v>20707</v>
      </c>
      <c r="K1770" t="s">
        <v>20708</v>
      </c>
      <c r="L1770" t="s">
        <v>20709</v>
      </c>
      <c r="M1770" t="s">
        <v>20710</v>
      </c>
      <c r="N1770" t="s">
        <v>20711</v>
      </c>
      <c r="O1770" t="s">
        <v>20712</v>
      </c>
      <c r="P1770" t="s">
        <v>20713</v>
      </c>
    </row>
    <row r="1771" spans="1:16" x14ac:dyDescent="0.25">
      <c r="A1771" s="4">
        <v>42612</v>
      </c>
      <c r="B1771" s="4">
        <v>42613</v>
      </c>
      <c r="C1771" t="s">
        <v>20714</v>
      </c>
      <c r="D1771" t="s">
        <v>20715</v>
      </c>
      <c r="E1771" t="s">
        <v>20716</v>
      </c>
      <c r="F1771" t="s">
        <v>20717</v>
      </c>
      <c r="G1771" t="s">
        <v>20717</v>
      </c>
      <c r="H1771" t="s">
        <v>20718</v>
      </c>
      <c r="I1771" t="s">
        <v>20717</v>
      </c>
      <c r="J1771" t="s">
        <v>20719</v>
      </c>
      <c r="K1771" t="s">
        <v>20720</v>
      </c>
      <c r="L1771" t="s">
        <v>20721</v>
      </c>
      <c r="M1771" t="s">
        <v>20722</v>
      </c>
      <c r="N1771" t="s">
        <v>20723</v>
      </c>
      <c r="O1771" t="s">
        <v>20724</v>
      </c>
      <c r="P1771" t="s">
        <v>20725</v>
      </c>
    </row>
    <row r="1772" spans="1:16" x14ac:dyDescent="0.25">
      <c r="A1772" s="4">
        <v>42613</v>
      </c>
      <c r="B1772" s="4">
        <v>42614</v>
      </c>
      <c r="C1772" t="s">
        <v>20726</v>
      </c>
      <c r="D1772" t="s">
        <v>20727</v>
      </c>
      <c r="E1772" t="s">
        <v>20728</v>
      </c>
      <c r="F1772" t="s">
        <v>20729</v>
      </c>
      <c r="G1772" t="s">
        <v>20729</v>
      </c>
      <c r="H1772" t="s">
        <v>20730</v>
      </c>
      <c r="I1772" t="s">
        <v>20729</v>
      </c>
      <c r="J1772" t="s">
        <v>20731</v>
      </c>
      <c r="K1772" t="s">
        <v>20732</v>
      </c>
      <c r="L1772" t="s">
        <v>20733</v>
      </c>
      <c r="M1772" t="s">
        <v>20734</v>
      </c>
      <c r="N1772" t="s">
        <v>20735</v>
      </c>
      <c r="O1772" t="s">
        <v>20736</v>
      </c>
      <c r="P1772" t="s">
        <v>20737</v>
      </c>
    </row>
    <row r="1773" spans="1:16" x14ac:dyDescent="0.25">
      <c r="A1773" s="4">
        <v>42614</v>
      </c>
      <c r="B1773" s="4">
        <v>42615</v>
      </c>
      <c r="C1773" t="s">
        <v>20738</v>
      </c>
      <c r="D1773" t="s">
        <v>20739</v>
      </c>
      <c r="E1773" t="s">
        <v>20740</v>
      </c>
      <c r="F1773" t="s">
        <v>20741</v>
      </c>
      <c r="G1773" t="s">
        <v>20741</v>
      </c>
      <c r="H1773" t="s">
        <v>20742</v>
      </c>
      <c r="I1773" t="s">
        <v>20741</v>
      </c>
      <c r="J1773" t="s">
        <v>20743</v>
      </c>
      <c r="K1773" t="s">
        <v>20744</v>
      </c>
      <c r="L1773" t="s">
        <v>20745</v>
      </c>
      <c r="M1773" t="s">
        <v>20746</v>
      </c>
      <c r="N1773" t="s">
        <v>20747</v>
      </c>
      <c r="O1773" t="s">
        <v>20748</v>
      </c>
      <c r="P1773" t="s">
        <v>20749</v>
      </c>
    </row>
    <row r="1774" spans="1:16" x14ac:dyDescent="0.25">
      <c r="A1774" s="4">
        <v>42615</v>
      </c>
      <c r="B1774" s="4">
        <v>42616</v>
      </c>
      <c r="C1774" t="s">
        <v>20750</v>
      </c>
      <c r="D1774" t="s">
        <v>20751</v>
      </c>
      <c r="E1774" t="s">
        <v>20752</v>
      </c>
      <c r="F1774" t="s">
        <v>20753</v>
      </c>
      <c r="G1774" t="s">
        <v>20753</v>
      </c>
      <c r="H1774" t="s">
        <v>20754</v>
      </c>
      <c r="I1774" t="s">
        <v>20753</v>
      </c>
      <c r="J1774" t="s">
        <v>20755</v>
      </c>
      <c r="K1774" t="s">
        <v>20756</v>
      </c>
      <c r="L1774" t="s">
        <v>20757</v>
      </c>
      <c r="M1774" t="s">
        <v>20758</v>
      </c>
      <c r="N1774" t="s">
        <v>20759</v>
      </c>
      <c r="O1774" t="s">
        <v>20760</v>
      </c>
      <c r="P1774" t="s">
        <v>20761</v>
      </c>
    </row>
    <row r="1775" spans="1:16" x14ac:dyDescent="0.25">
      <c r="A1775" s="4">
        <v>42616</v>
      </c>
      <c r="B1775" s="4">
        <v>42617</v>
      </c>
      <c r="C1775" t="s">
        <v>20762</v>
      </c>
      <c r="D1775">
        <v>0</v>
      </c>
      <c r="E1775" t="s">
        <v>20763</v>
      </c>
      <c r="F1775" t="s">
        <v>20764</v>
      </c>
      <c r="G1775" t="s">
        <v>20764</v>
      </c>
      <c r="H1775" t="s">
        <v>20765</v>
      </c>
      <c r="I1775" t="s">
        <v>20764</v>
      </c>
      <c r="J1775" t="s">
        <v>20766</v>
      </c>
      <c r="K1775" t="s">
        <v>20767</v>
      </c>
      <c r="L1775" t="s">
        <v>20768</v>
      </c>
      <c r="M1775" t="s">
        <v>20769</v>
      </c>
      <c r="N1775" t="s">
        <v>20770</v>
      </c>
      <c r="O1775" t="s">
        <v>20771</v>
      </c>
      <c r="P1775" t="s">
        <v>20772</v>
      </c>
    </row>
    <row r="1776" spans="1:16" x14ac:dyDescent="0.25">
      <c r="A1776" s="4">
        <v>42617</v>
      </c>
      <c r="B1776" s="4">
        <v>42618</v>
      </c>
      <c r="C1776" t="s">
        <v>20773</v>
      </c>
      <c r="D1776">
        <v>0</v>
      </c>
      <c r="E1776" t="s">
        <v>20774</v>
      </c>
      <c r="F1776" t="s">
        <v>20775</v>
      </c>
      <c r="G1776" t="s">
        <v>20775</v>
      </c>
      <c r="H1776" t="s">
        <v>20776</v>
      </c>
      <c r="I1776" t="s">
        <v>20775</v>
      </c>
      <c r="J1776" t="s">
        <v>20777</v>
      </c>
      <c r="K1776" t="s">
        <v>20778</v>
      </c>
      <c r="L1776" t="s">
        <v>20779</v>
      </c>
      <c r="M1776" t="s">
        <v>20780</v>
      </c>
      <c r="N1776" t="s">
        <v>20781</v>
      </c>
      <c r="O1776" t="s">
        <v>20782</v>
      </c>
      <c r="P1776" t="s">
        <v>20783</v>
      </c>
    </row>
    <row r="1777" spans="1:16" x14ac:dyDescent="0.25">
      <c r="A1777" s="4">
        <v>42618</v>
      </c>
      <c r="B1777" s="4">
        <v>42619</v>
      </c>
      <c r="C1777" t="s">
        <v>20784</v>
      </c>
      <c r="D1777" t="s">
        <v>20785</v>
      </c>
      <c r="E1777" t="s">
        <v>20786</v>
      </c>
      <c r="F1777" t="s">
        <v>20787</v>
      </c>
      <c r="G1777" t="s">
        <v>20787</v>
      </c>
      <c r="H1777" t="s">
        <v>20788</v>
      </c>
      <c r="I1777" t="s">
        <v>20787</v>
      </c>
      <c r="J1777" t="s">
        <v>20789</v>
      </c>
      <c r="K1777" t="s">
        <v>20790</v>
      </c>
      <c r="L1777" t="s">
        <v>20791</v>
      </c>
      <c r="M1777" t="s">
        <v>20792</v>
      </c>
      <c r="N1777" t="s">
        <v>20793</v>
      </c>
      <c r="O1777" t="s">
        <v>20794</v>
      </c>
      <c r="P1777" t="s">
        <v>20795</v>
      </c>
    </row>
    <row r="1778" spans="1:16" x14ac:dyDescent="0.25">
      <c r="A1778" s="4">
        <v>42619</v>
      </c>
      <c r="B1778" s="4">
        <v>42620</v>
      </c>
      <c r="C1778" t="s">
        <v>20796</v>
      </c>
      <c r="D1778" t="s">
        <v>20797</v>
      </c>
      <c r="E1778" t="s">
        <v>20798</v>
      </c>
      <c r="F1778" t="s">
        <v>20799</v>
      </c>
      <c r="G1778" t="s">
        <v>20799</v>
      </c>
      <c r="H1778" t="s">
        <v>20800</v>
      </c>
      <c r="I1778" t="s">
        <v>20799</v>
      </c>
      <c r="J1778" t="s">
        <v>20801</v>
      </c>
      <c r="K1778" t="s">
        <v>20802</v>
      </c>
      <c r="L1778" t="s">
        <v>20803</v>
      </c>
      <c r="M1778" t="s">
        <v>20804</v>
      </c>
      <c r="N1778" t="s">
        <v>20805</v>
      </c>
      <c r="O1778" t="s">
        <v>20806</v>
      </c>
      <c r="P1778" t="s">
        <v>20807</v>
      </c>
    </row>
    <row r="1779" spans="1:16" x14ac:dyDescent="0.25">
      <c r="A1779" s="4">
        <v>42620</v>
      </c>
      <c r="B1779" s="4">
        <v>42621</v>
      </c>
      <c r="C1779" t="s">
        <v>20808</v>
      </c>
      <c r="D1779" t="s">
        <v>20809</v>
      </c>
      <c r="E1779" t="s">
        <v>20810</v>
      </c>
      <c r="F1779" t="s">
        <v>20811</v>
      </c>
      <c r="G1779" t="s">
        <v>20811</v>
      </c>
      <c r="H1779" t="s">
        <v>20812</v>
      </c>
      <c r="I1779" t="s">
        <v>20811</v>
      </c>
      <c r="J1779" t="s">
        <v>20813</v>
      </c>
      <c r="K1779" t="s">
        <v>20814</v>
      </c>
      <c r="L1779" t="s">
        <v>20815</v>
      </c>
      <c r="M1779" t="s">
        <v>20816</v>
      </c>
      <c r="N1779" t="s">
        <v>20817</v>
      </c>
      <c r="O1779" t="s">
        <v>20818</v>
      </c>
      <c r="P1779" t="s">
        <v>20819</v>
      </c>
    </row>
    <row r="1780" spans="1:16" x14ac:dyDescent="0.25">
      <c r="A1780" s="4">
        <v>42621</v>
      </c>
      <c r="B1780" s="4">
        <v>42622</v>
      </c>
      <c r="C1780" t="s">
        <v>20820</v>
      </c>
      <c r="D1780" t="s">
        <v>20821</v>
      </c>
      <c r="E1780" t="s">
        <v>20822</v>
      </c>
      <c r="F1780" t="s">
        <v>20823</v>
      </c>
      <c r="G1780" t="s">
        <v>20823</v>
      </c>
      <c r="H1780" t="s">
        <v>20824</v>
      </c>
      <c r="I1780" t="s">
        <v>20823</v>
      </c>
      <c r="J1780" t="s">
        <v>20825</v>
      </c>
      <c r="K1780" t="s">
        <v>20826</v>
      </c>
      <c r="L1780" t="s">
        <v>20827</v>
      </c>
      <c r="M1780" t="s">
        <v>20828</v>
      </c>
      <c r="N1780" t="s">
        <v>20829</v>
      </c>
      <c r="O1780" t="s">
        <v>20830</v>
      </c>
      <c r="P1780" t="s">
        <v>20831</v>
      </c>
    </row>
    <row r="1781" spans="1:16" x14ac:dyDescent="0.25">
      <c r="A1781" s="4">
        <v>42622</v>
      </c>
      <c r="B1781" s="4">
        <v>42623</v>
      </c>
      <c r="C1781" t="s">
        <v>20832</v>
      </c>
      <c r="D1781" t="s">
        <v>20833</v>
      </c>
      <c r="E1781" t="s">
        <v>20834</v>
      </c>
      <c r="F1781" t="s">
        <v>20835</v>
      </c>
      <c r="G1781" t="s">
        <v>20835</v>
      </c>
      <c r="H1781" t="s">
        <v>20836</v>
      </c>
      <c r="I1781" t="s">
        <v>20835</v>
      </c>
      <c r="J1781" t="s">
        <v>20837</v>
      </c>
      <c r="K1781" t="s">
        <v>20838</v>
      </c>
      <c r="L1781" t="s">
        <v>20839</v>
      </c>
      <c r="M1781" t="s">
        <v>20840</v>
      </c>
      <c r="N1781" t="s">
        <v>20841</v>
      </c>
      <c r="O1781" t="s">
        <v>20842</v>
      </c>
      <c r="P1781" t="s">
        <v>20843</v>
      </c>
    </row>
    <row r="1782" spans="1:16" x14ac:dyDescent="0.25">
      <c r="A1782" s="4">
        <v>42623</v>
      </c>
      <c r="B1782" s="4">
        <v>42624</v>
      </c>
      <c r="C1782" t="s">
        <v>20844</v>
      </c>
      <c r="D1782">
        <v>0</v>
      </c>
      <c r="E1782" t="s">
        <v>20845</v>
      </c>
      <c r="F1782" t="s">
        <v>20846</v>
      </c>
      <c r="G1782" t="s">
        <v>20846</v>
      </c>
      <c r="H1782" t="s">
        <v>20847</v>
      </c>
      <c r="I1782" t="s">
        <v>20846</v>
      </c>
      <c r="J1782" t="s">
        <v>20848</v>
      </c>
      <c r="K1782" t="s">
        <v>20849</v>
      </c>
      <c r="L1782" t="s">
        <v>20850</v>
      </c>
      <c r="M1782" t="s">
        <v>20851</v>
      </c>
      <c r="N1782" t="s">
        <v>20852</v>
      </c>
      <c r="O1782" t="s">
        <v>20853</v>
      </c>
      <c r="P1782" t="s">
        <v>20854</v>
      </c>
    </row>
    <row r="1783" spans="1:16" x14ac:dyDescent="0.25">
      <c r="A1783" s="4">
        <v>42624</v>
      </c>
      <c r="B1783" s="4">
        <v>42625</v>
      </c>
      <c r="C1783" t="s">
        <v>20855</v>
      </c>
      <c r="D1783">
        <v>0</v>
      </c>
      <c r="E1783" t="s">
        <v>20856</v>
      </c>
      <c r="F1783" t="s">
        <v>20857</v>
      </c>
      <c r="G1783" t="s">
        <v>20857</v>
      </c>
      <c r="H1783" t="s">
        <v>20858</v>
      </c>
      <c r="I1783" t="s">
        <v>20857</v>
      </c>
      <c r="J1783" t="s">
        <v>20859</v>
      </c>
      <c r="K1783" t="s">
        <v>20860</v>
      </c>
      <c r="L1783" t="s">
        <v>20861</v>
      </c>
      <c r="M1783" t="s">
        <v>20862</v>
      </c>
      <c r="N1783" t="s">
        <v>20863</v>
      </c>
      <c r="O1783" t="s">
        <v>20864</v>
      </c>
      <c r="P1783" t="s">
        <v>20865</v>
      </c>
    </row>
    <row r="1784" spans="1:16" x14ac:dyDescent="0.25">
      <c r="A1784" s="4">
        <v>42625</v>
      </c>
      <c r="B1784" s="4">
        <v>42626</v>
      </c>
      <c r="C1784" t="s">
        <v>20866</v>
      </c>
      <c r="D1784" t="s">
        <v>20867</v>
      </c>
      <c r="E1784" t="s">
        <v>20868</v>
      </c>
      <c r="F1784" t="s">
        <v>20869</v>
      </c>
      <c r="G1784" t="s">
        <v>20869</v>
      </c>
      <c r="H1784" t="s">
        <v>20870</v>
      </c>
      <c r="I1784" t="s">
        <v>20869</v>
      </c>
      <c r="J1784" t="s">
        <v>20871</v>
      </c>
      <c r="K1784" t="s">
        <v>20872</v>
      </c>
      <c r="L1784" t="s">
        <v>20873</v>
      </c>
      <c r="M1784" t="s">
        <v>20874</v>
      </c>
      <c r="N1784" t="s">
        <v>20875</v>
      </c>
      <c r="O1784" t="s">
        <v>20876</v>
      </c>
      <c r="P1784" t="s">
        <v>20877</v>
      </c>
    </row>
    <row r="1785" spans="1:16" x14ac:dyDescent="0.25">
      <c r="A1785" s="4">
        <v>42626</v>
      </c>
      <c r="B1785" s="4">
        <v>42627</v>
      </c>
      <c r="C1785" t="s">
        <v>20878</v>
      </c>
      <c r="D1785" t="s">
        <v>20879</v>
      </c>
      <c r="E1785" t="s">
        <v>20880</v>
      </c>
      <c r="F1785" t="s">
        <v>20881</v>
      </c>
      <c r="G1785" t="s">
        <v>20881</v>
      </c>
      <c r="H1785" t="s">
        <v>20882</v>
      </c>
      <c r="I1785" t="s">
        <v>20881</v>
      </c>
      <c r="J1785" t="s">
        <v>20883</v>
      </c>
      <c r="K1785" t="s">
        <v>20884</v>
      </c>
      <c r="L1785" t="s">
        <v>20885</v>
      </c>
      <c r="M1785" t="s">
        <v>20886</v>
      </c>
      <c r="N1785" t="s">
        <v>20887</v>
      </c>
      <c r="O1785" t="s">
        <v>20888</v>
      </c>
      <c r="P1785" t="s">
        <v>20889</v>
      </c>
    </row>
    <row r="1786" spans="1:16" x14ac:dyDescent="0.25">
      <c r="A1786" s="4">
        <v>42627</v>
      </c>
      <c r="B1786" s="4">
        <v>42628</v>
      </c>
      <c r="C1786" t="s">
        <v>20890</v>
      </c>
      <c r="D1786" t="s">
        <v>20891</v>
      </c>
      <c r="E1786" t="s">
        <v>20892</v>
      </c>
      <c r="F1786" t="s">
        <v>20893</v>
      </c>
      <c r="G1786" t="s">
        <v>20893</v>
      </c>
      <c r="H1786" t="s">
        <v>20894</v>
      </c>
      <c r="I1786" t="s">
        <v>20893</v>
      </c>
      <c r="J1786" t="s">
        <v>20895</v>
      </c>
      <c r="K1786" t="s">
        <v>20896</v>
      </c>
      <c r="L1786" t="s">
        <v>20897</v>
      </c>
      <c r="M1786" t="s">
        <v>20898</v>
      </c>
      <c r="N1786" t="s">
        <v>20899</v>
      </c>
      <c r="O1786" t="s">
        <v>20900</v>
      </c>
      <c r="P1786" t="s">
        <v>20901</v>
      </c>
    </row>
    <row r="1787" spans="1:16" x14ac:dyDescent="0.25">
      <c r="A1787" s="4">
        <v>42628</v>
      </c>
      <c r="B1787" s="4">
        <v>42629</v>
      </c>
      <c r="C1787" t="s">
        <v>20902</v>
      </c>
      <c r="D1787" t="s">
        <v>20903</v>
      </c>
      <c r="E1787" t="s">
        <v>20904</v>
      </c>
      <c r="F1787" t="s">
        <v>20905</v>
      </c>
      <c r="G1787" t="s">
        <v>20905</v>
      </c>
      <c r="H1787" t="s">
        <v>20906</v>
      </c>
      <c r="I1787" t="s">
        <v>20905</v>
      </c>
      <c r="J1787" t="s">
        <v>20907</v>
      </c>
      <c r="K1787" t="s">
        <v>20908</v>
      </c>
      <c r="L1787" t="s">
        <v>20909</v>
      </c>
      <c r="M1787" t="s">
        <v>20910</v>
      </c>
      <c r="N1787" t="s">
        <v>20911</v>
      </c>
      <c r="O1787" t="s">
        <v>20912</v>
      </c>
      <c r="P1787" t="s">
        <v>20913</v>
      </c>
    </row>
    <row r="1788" spans="1:16" x14ac:dyDescent="0.25">
      <c r="A1788" s="4">
        <v>42629</v>
      </c>
      <c r="B1788" s="4">
        <v>42630</v>
      </c>
      <c r="C1788" t="s">
        <v>20914</v>
      </c>
      <c r="D1788" t="s">
        <v>20915</v>
      </c>
      <c r="E1788" t="s">
        <v>20916</v>
      </c>
      <c r="F1788" t="s">
        <v>20917</v>
      </c>
      <c r="G1788" t="s">
        <v>20917</v>
      </c>
      <c r="H1788" t="s">
        <v>20918</v>
      </c>
      <c r="I1788" t="s">
        <v>20917</v>
      </c>
      <c r="J1788" t="s">
        <v>20919</v>
      </c>
      <c r="K1788" t="s">
        <v>20920</v>
      </c>
      <c r="L1788" t="s">
        <v>20921</v>
      </c>
      <c r="M1788" t="s">
        <v>20922</v>
      </c>
      <c r="N1788" t="s">
        <v>20923</v>
      </c>
      <c r="O1788" t="s">
        <v>20924</v>
      </c>
      <c r="P1788" t="s">
        <v>20925</v>
      </c>
    </row>
    <row r="1789" spans="1:16" x14ac:dyDescent="0.25">
      <c r="A1789" s="4">
        <v>42630</v>
      </c>
      <c r="B1789" s="4">
        <v>42631</v>
      </c>
      <c r="C1789" t="s">
        <v>20926</v>
      </c>
      <c r="D1789">
        <v>0</v>
      </c>
      <c r="E1789" t="s">
        <v>20927</v>
      </c>
      <c r="F1789" t="s">
        <v>20928</v>
      </c>
      <c r="G1789" t="s">
        <v>20928</v>
      </c>
      <c r="H1789" t="s">
        <v>20929</v>
      </c>
      <c r="I1789" t="s">
        <v>20928</v>
      </c>
      <c r="J1789" t="s">
        <v>20930</v>
      </c>
      <c r="K1789" t="s">
        <v>20931</v>
      </c>
      <c r="L1789" t="s">
        <v>20932</v>
      </c>
      <c r="M1789" t="s">
        <v>20933</v>
      </c>
      <c r="N1789" t="s">
        <v>20934</v>
      </c>
      <c r="O1789" t="s">
        <v>20935</v>
      </c>
      <c r="P1789" t="s">
        <v>20936</v>
      </c>
    </row>
    <row r="1790" spans="1:16" x14ac:dyDescent="0.25">
      <c r="A1790" s="4">
        <v>42631</v>
      </c>
      <c r="B1790" s="4">
        <v>42632</v>
      </c>
      <c r="C1790" t="s">
        <v>20937</v>
      </c>
      <c r="D1790">
        <v>0</v>
      </c>
      <c r="E1790" t="s">
        <v>20938</v>
      </c>
      <c r="F1790" t="s">
        <v>20939</v>
      </c>
      <c r="G1790" t="s">
        <v>20939</v>
      </c>
      <c r="H1790" t="s">
        <v>20940</v>
      </c>
      <c r="I1790" t="s">
        <v>20939</v>
      </c>
      <c r="J1790" t="s">
        <v>20941</v>
      </c>
      <c r="K1790" t="s">
        <v>20942</v>
      </c>
      <c r="L1790" t="s">
        <v>20943</v>
      </c>
      <c r="M1790" t="s">
        <v>20944</v>
      </c>
      <c r="N1790" t="s">
        <v>20945</v>
      </c>
      <c r="O1790" t="s">
        <v>20946</v>
      </c>
      <c r="P1790" t="s">
        <v>20947</v>
      </c>
    </row>
    <row r="1791" spans="1:16" x14ac:dyDescent="0.25">
      <c r="A1791" s="4">
        <v>42632</v>
      </c>
      <c r="B1791" s="4">
        <v>42633</v>
      </c>
      <c r="C1791" t="s">
        <v>20948</v>
      </c>
      <c r="D1791" t="s">
        <v>20949</v>
      </c>
      <c r="E1791" t="s">
        <v>20950</v>
      </c>
      <c r="F1791" t="s">
        <v>20951</v>
      </c>
      <c r="G1791" t="s">
        <v>20951</v>
      </c>
      <c r="H1791" t="s">
        <v>20952</v>
      </c>
      <c r="I1791" t="s">
        <v>20951</v>
      </c>
      <c r="J1791" t="s">
        <v>20953</v>
      </c>
      <c r="K1791" t="s">
        <v>20954</v>
      </c>
      <c r="L1791" t="s">
        <v>20955</v>
      </c>
      <c r="M1791" t="s">
        <v>20956</v>
      </c>
      <c r="N1791" t="s">
        <v>20957</v>
      </c>
      <c r="O1791" t="s">
        <v>20958</v>
      </c>
      <c r="P1791" t="s">
        <v>20959</v>
      </c>
    </row>
    <row r="1792" spans="1:16" x14ac:dyDescent="0.25">
      <c r="A1792" s="4">
        <v>42633</v>
      </c>
      <c r="B1792" s="4">
        <v>42634</v>
      </c>
      <c r="C1792" t="s">
        <v>20960</v>
      </c>
      <c r="D1792" t="s">
        <v>20961</v>
      </c>
      <c r="E1792" t="s">
        <v>20962</v>
      </c>
      <c r="F1792" t="s">
        <v>20963</v>
      </c>
      <c r="G1792" t="s">
        <v>20963</v>
      </c>
      <c r="H1792" t="s">
        <v>20964</v>
      </c>
      <c r="I1792" t="s">
        <v>20963</v>
      </c>
      <c r="J1792" t="s">
        <v>20965</v>
      </c>
      <c r="K1792" t="s">
        <v>20966</v>
      </c>
      <c r="L1792" t="s">
        <v>20967</v>
      </c>
      <c r="M1792" t="s">
        <v>20968</v>
      </c>
      <c r="N1792" t="s">
        <v>20969</v>
      </c>
      <c r="O1792" t="s">
        <v>20970</v>
      </c>
      <c r="P1792" t="s">
        <v>20971</v>
      </c>
    </row>
    <row r="1793" spans="1:16" x14ac:dyDescent="0.25">
      <c r="A1793" s="4">
        <v>42634</v>
      </c>
      <c r="B1793" s="4">
        <v>42635</v>
      </c>
      <c r="C1793" t="s">
        <v>20972</v>
      </c>
      <c r="D1793" t="s">
        <v>20973</v>
      </c>
      <c r="E1793" t="s">
        <v>20974</v>
      </c>
      <c r="F1793" t="s">
        <v>20975</v>
      </c>
      <c r="G1793" t="s">
        <v>20975</v>
      </c>
      <c r="H1793" t="s">
        <v>20976</v>
      </c>
      <c r="I1793" t="s">
        <v>20975</v>
      </c>
      <c r="J1793" t="s">
        <v>20977</v>
      </c>
      <c r="K1793" t="s">
        <v>20978</v>
      </c>
      <c r="L1793" t="s">
        <v>20979</v>
      </c>
      <c r="M1793" t="s">
        <v>20980</v>
      </c>
      <c r="N1793" t="s">
        <v>20981</v>
      </c>
      <c r="O1793" t="s">
        <v>20982</v>
      </c>
      <c r="P1793" t="s">
        <v>20983</v>
      </c>
    </row>
    <row r="1794" spans="1:16" x14ac:dyDescent="0.25">
      <c r="A1794" s="4">
        <v>42635</v>
      </c>
      <c r="B1794" s="4">
        <v>42636</v>
      </c>
      <c r="C1794" t="s">
        <v>20984</v>
      </c>
      <c r="D1794" t="s">
        <v>20985</v>
      </c>
      <c r="E1794" t="s">
        <v>20986</v>
      </c>
      <c r="F1794" t="s">
        <v>20987</v>
      </c>
      <c r="G1794" t="s">
        <v>20987</v>
      </c>
      <c r="H1794" t="s">
        <v>20988</v>
      </c>
      <c r="I1794" t="s">
        <v>20987</v>
      </c>
      <c r="J1794" t="s">
        <v>20989</v>
      </c>
      <c r="K1794" t="s">
        <v>20990</v>
      </c>
      <c r="L1794" t="s">
        <v>20991</v>
      </c>
      <c r="M1794" t="s">
        <v>20992</v>
      </c>
      <c r="N1794" t="s">
        <v>20993</v>
      </c>
      <c r="O1794" t="s">
        <v>20994</v>
      </c>
      <c r="P1794" t="s">
        <v>20995</v>
      </c>
    </row>
    <row r="1795" spans="1:16" x14ac:dyDescent="0.25">
      <c r="A1795" s="4">
        <v>42636</v>
      </c>
      <c r="B1795" s="4">
        <v>42637</v>
      </c>
      <c r="C1795" t="s">
        <v>20996</v>
      </c>
      <c r="D1795" t="s">
        <v>20997</v>
      </c>
      <c r="E1795" t="s">
        <v>20998</v>
      </c>
      <c r="F1795" t="s">
        <v>20999</v>
      </c>
      <c r="G1795" t="s">
        <v>20999</v>
      </c>
      <c r="H1795" t="s">
        <v>21000</v>
      </c>
      <c r="I1795" t="s">
        <v>20999</v>
      </c>
      <c r="J1795" t="s">
        <v>21001</v>
      </c>
      <c r="K1795" t="s">
        <v>21002</v>
      </c>
      <c r="L1795" t="s">
        <v>21003</v>
      </c>
      <c r="M1795" t="s">
        <v>21004</v>
      </c>
      <c r="N1795" t="s">
        <v>21005</v>
      </c>
      <c r="O1795" t="s">
        <v>21006</v>
      </c>
      <c r="P1795" t="s">
        <v>21007</v>
      </c>
    </row>
    <row r="1796" spans="1:16" x14ac:dyDescent="0.25">
      <c r="A1796" s="4">
        <v>42637</v>
      </c>
      <c r="B1796" s="4">
        <v>42638</v>
      </c>
      <c r="C1796" t="s">
        <v>21008</v>
      </c>
      <c r="D1796">
        <v>0</v>
      </c>
      <c r="E1796" t="s">
        <v>21009</v>
      </c>
      <c r="F1796" t="s">
        <v>21010</v>
      </c>
      <c r="G1796" t="s">
        <v>21010</v>
      </c>
      <c r="H1796" t="s">
        <v>21011</v>
      </c>
      <c r="I1796" t="s">
        <v>21010</v>
      </c>
      <c r="J1796" t="s">
        <v>21012</v>
      </c>
      <c r="K1796" t="s">
        <v>21013</v>
      </c>
      <c r="L1796" t="s">
        <v>21014</v>
      </c>
      <c r="M1796" t="s">
        <v>21015</v>
      </c>
      <c r="N1796" t="s">
        <v>21016</v>
      </c>
      <c r="O1796" t="s">
        <v>21017</v>
      </c>
      <c r="P1796" t="s">
        <v>21018</v>
      </c>
    </row>
    <row r="1797" spans="1:16" x14ac:dyDescent="0.25">
      <c r="A1797" s="4">
        <v>42638</v>
      </c>
      <c r="B1797" s="4">
        <v>42639</v>
      </c>
      <c r="C1797" t="s">
        <v>21019</v>
      </c>
      <c r="D1797">
        <v>0</v>
      </c>
      <c r="E1797" t="s">
        <v>21020</v>
      </c>
      <c r="F1797" t="s">
        <v>21021</v>
      </c>
      <c r="G1797" t="s">
        <v>21021</v>
      </c>
      <c r="H1797" t="s">
        <v>21022</v>
      </c>
      <c r="I1797" t="s">
        <v>21021</v>
      </c>
      <c r="J1797" t="s">
        <v>21023</v>
      </c>
      <c r="K1797" t="s">
        <v>21024</v>
      </c>
      <c r="L1797" t="s">
        <v>21025</v>
      </c>
      <c r="M1797" t="s">
        <v>21026</v>
      </c>
      <c r="N1797" t="s">
        <v>21027</v>
      </c>
      <c r="O1797" t="s">
        <v>21028</v>
      </c>
      <c r="P1797" t="s">
        <v>21029</v>
      </c>
    </row>
    <row r="1798" spans="1:16" x14ac:dyDescent="0.25">
      <c r="A1798" s="4">
        <v>42639</v>
      </c>
      <c r="B1798" s="4">
        <v>42640</v>
      </c>
      <c r="C1798" t="s">
        <v>21030</v>
      </c>
      <c r="D1798" t="s">
        <v>21031</v>
      </c>
      <c r="E1798" t="s">
        <v>21032</v>
      </c>
      <c r="F1798" t="s">
        <v>21033</v>
      </c>
      <c r="G1798" t="s">
        <v>21033</v>
      </c>
      <c r="H1798" t="s">
        <v>21034</v>
      </c>
      <c r="I1798" t="s">
        <v>21033</v>
      </c>
      <c r="J1798" t="s">
        <v>21035</v>
      </c>
      <c r="K1798" t="s">
        <v>21036</v>
      </c>
      <c r="L1798" t="s">
        <v>21037</v>
      </c>
      <c r="M1798" t="s">
        <v>21038</v>
      </c>
      <c r="N1798" t="s">
        <v>21039</v>
      </c>
      <c r="O1798" t="s">
        <v>21040</v>
      </c>
      <c r="P1798" t="s">
        <v>21041</v>
      </c>
    </row>
    <row r="1799" spans="1:16" x14ac:dyDescent="0.25">
      <c r="A1799" s="4">
        <v>42640</v>
      </c>
      <c r="B1799" s="4">
        <v>42641</v>
      </c>
      <c r="C1799" t="s">
        <v>21042</v>
      </c>
      <c r="D1799" t="s">
        <v>21043</v>
      </c>
      <c r="E1799" t="s">
        <v>21044</v>
      </c>
      <c r="F1799" t="s">
        <v>21045</v>
      </c>
      <c r="G1799" t="s">
        <v>21045</v>
      </c>
      <c r="H1799" t="s">
        <v>21046</v>
      </c>
      <c r="I1799" t="s">
        <v>21045</v>
      </c>
      <c r="J1799" t="s">
        <v>21047</v>
      </c>
      <c r="K1799" t="s">
        <v>21048</v>
      </c>
      <c r="L1799" t="s">
        <v>21049</v>
      </c>
      <c r="M1799" t="s">
        <v>21050</v>
      </c>
      <c r="N1799" t="s">
        <v>21051</v>
      </c>
      <c r="O1799" t="s">
        <v>21052</v>
      </c>
      <c r="P1799" t="s">
        <v>21053</v>
      </c>
    </row>
    <row r="1800" spans="1:16" x14ac:dyDescent="0.25">
      <c r="A1800" s="4">
        <v>42641</v>
      </c>
      <c r="B1800" s="4">
        <v>42642</v>
      </c>
      <c r="C1800" t="s">
        <v>21054</v>
      </c>
      <c r="D1800" t="s">
        <v>21055</v>
      </c>
      <c r="E1800" t="s">
        <v>21056</v>
      </c>
      <c r="F1800" t="s">
        <v>21057</v>
      </c>
      <c r="G1800" t="s">
        <v>21057</v>
      </c>
      <c r="H1800" t="s">
        <v>21058</v>
      </c>
      <c r="I1800" t="s">
        <v>21057</v>
      </c>
      <c r="J1800" t="s">
        <v>21059</v>
      </c>
      <c r="K1800" t="s">
        <v>21060</v>
      </c>
      <c r="L1800" t="s">
        <v>21061</v>
      </c>
      <c r="M1800" t="s">
        <v>21062</v>
      </c>
      <c r="N1800" t="s">
        <v>21063</v>
      </c>
      <c r="O1800" t="s">
        <v>21064</v>
      </c>
      <c r="P1800" t="s">
        <v>21065</v>
      </c>
    </row>
    <row r="1801" spans="1:16" x14ac:dyDescent="0.25">
      <c r="A1801" s="4">
        <v>42642</v>
      </c>
      <c r="B1801" s="4">
        <v>42643</v>
      </c>
      <c r="C1801" t="s">
        <v>21066</v>
      </c>
      <c r="D1801" t="s">
        <v>21067</v>
      </c>
      <c r="E1801" t="s">
        <v>21068</v>
      </c>
      <c r="F1801" t="s">
        <v>21069</v>
      </c>
      <c r="G1801" t="s">
        <v>21069</v>
      </c>
      <c r="H1801" t="s">
        <v>21070</v>
      </c>
      <c r="I1801" t="s">
        <v>21069</v>
      </c>
      <c r="J1801" t="s">
        <v>21071</v>
      </c>
      <c r="K1801" t="s">
        <v>21072</v>
      </c>
      <c r="L1801" t="s">
        <v>21073</v>
      </c>
      <c r="M1801" t="s">
        <v>21074</v>
      </c>
      <c r="N1801" t="s">
        <v>21075</v>
      </c>
      <c r="O1801" t="s">
        <v>21076</v>
      </c>
      <c r="P1801" t="s">
        <v>21077</v>
      </c>
    </row>
    <row r="1802" spans="1:16" x14ac:dyDescent="0.25">
      <c r="A1802" s="4">
        <v>42643</v>
      </c>
      <c r="B1802" s="4">
        <v>42644</v>
      </c>
      <c r="C1802" t="s">
        <v>21078</v>
      </c>
      <c r="D1802" t="s">
        <v>21079</v>
      </c>
      <c r="E1802" t="s">
        <v>21080</v>
      </c>
      <c r="F1802" t="s">
        <v>21081</v>
      </c>
      <c r="G1802" t="s">
        <v>21081</v>
      </c>
      <c r="H1802" t="s">
        <v>21082</v>
      </c>
      <c r="I1802" t="s">
        <v>21081</v>
      </c>
      <c r="J1802" t="s">
        <v>21083</v>
      </c>
      <c r="K1802" t="s">
        <v>21084</v>
      </c>
      <c r="L1802" t="s">
        <v>21085</v>
      </c>
      <c r="M1802" t="s">
        <v>21086</v>
      </c>
      <c r="N1802" t="s">
        <v>21087</v>
      </c>
      <c r="O1802" t="s">
        <v>21088</v>
      </c>
      <c r="P1802" t="s">
        <v>21089</v>
      </c>
    </row>
    <row r="1803" spans="1:16" x14ac:dyDescent="0.25">
      <c r="A1803" s="4">
        <v>42644</v>
      </c>
      <c r="B1803" s="4">
        <v>42645</v>
      </c>
      <c r="C1803" t="s">
        <v>21090</v>
      </c>
      <c r="D1803">
        <v>0</v>
      </c>
      <c r="E1803" t="s">
        <v>21091</v>
      </c>
      <c r="F1803" t="s">
        <v>21092</v>
      </c>
      <c r="G1803" t="s">
        <v>21092</v>
      </c>
      <c r="H1803" t="s">
        <v>21093</v>
      </c>
      <c r="I1803" t="s">
        <v>21092</v>
      </c>
      <c r="J1803" t="s">
        <v>21094</v>
      </c>
      <c r="K1803" t="s">
        <v>21095</v>
      </c>
      <c r="L1803" t="s">
        <v>21096</v>
      </c>
      <c r="M1803" t="s">
        <v>21097</v>
      </c>
      <c r="N1803" t="s">
        <v>21098</v>
      </c>
      <c r="O1803" t="s">
        <v>21099</v>
      </c>
      <c r="P1803" t="s">
        <v>21100</v>
      </c>
    </row>
    <row r="1804" spans="1:16" x14ac:dyDescent="0.25">
      <c r="A1804" s="4">
        <v>42645</v>
      </c>
      <c r="B1804" s="4">
        <v>42646</v>
      </c>
      <c r="C1804" t="s">
        <v>21101</v>
      </c>
      <c r="D1804">
        <v>0</v>
      </c>
      <c r="E1804" t="s">
        <v>21102</v>
      </c>
      <c r="F1804" t="s">
        <v>21103</v>
      </c>
      <c r="G1804" t="s">
        <v>21103</v>
      </c>
      <c r="H1804" t="s">
        <v>21104</v>
      </c>
      <c r="I1804" t="s">
        <v>21103</v>
      </c>
      <c r="J1804" t="s">
        <v>21105</v>
      </c>
      <c r="K1804" t="s">
        <v>21106</v>
      </c>
      <c r="L1804" t="s">
        <v>21107</v>
      </c>
      <c r="M1804" t="s">
        <v>21108</v>
      </c>
      <c r="N1804" t="s">
        <v>21109</v>
      </c>
      <c r="O1804" t="s">
        <v>21110</v>
      </c>
      <c r="P1804" t="s">
        <v>21111</v>
      </c>
    </row>
    <row r="1805" spans="1:16" x14ac:dyDescent="0.25">
      <c r="A1805" s="4">
        <v>42646</v>
      </c>
      <c r="B1805" s="4">
        <v>42647</v>
      </c>
      <c r="C1805" t="s">
        <v>21112</v>
      </c>
      <c r="D1805" t="s">
        <v>21113</v>
      </c>
      <c r="E1805" t="s">
        <v>21114</v>
      </c>
      <c r="F1805" t="s">
        <v>21115</v>
      </c>
      <c r="G1805" t="s">
        <v>21115</v>
      </c>
      <c r="H1805" t="s">
        <v>21116</v>
      </c>
      <c r="I1805" t="s">
        <v>21115</v>
      </c>
      <c r="J1805" t="s">
        <v>21117</v>
      </c>
      <c r="K1805" t="s">
        <v>21118</v>
      </c>
      <c r="L1805" t="s">
        <v>21119</v>
      </c>
      <c r="M1805" t="s">
        <v>21120</v>
      </c>
      <c r="N1805" t="s">
        <v>21121</v>
      </c>
      <c r="O1805" t="s">
        <v>21122</v>
      </c>
      <c r="P1805" t="s">
        <v>21123</v>
      </c>
    </row>
    <row r="1806" spans="1:16" x14ac:dyDescent="0.25">
      <c r="A1806" s="4">
        <v>42647</v>
      </c>
      <c r="B1806" s="4">
        <v>42648</v>
      </c>
      <c r="C1806" t="s">
        <v>21124</v>
      </c>
      <c r="D1806" t="s">
        <v>21125</v>
      </c>
      <c r="E1806" t="s">
        <v>21126</v>
      </c>
      <c r="F1806" t="s">
        <v>21127</v>
      </c>
      <c r="G1806" t="s">
        <v>21127</v>
      </c>
      <c r="H1806" t="s">
        <v>21128</v>
      </c>
      <c r="I1806" t="s">
        <v>21127</v>
      </c>
      <c r="J1806" t="s">
        <v>21129</v>
      </c>
      <c r="K1806" t="s">
        <v>21130</v>
      </c>
      <c r="L1806" t="s">
        <v>21131</v>
      </c>
      <c r="M1806" t="s">
        <v>21132</v>
      </c>
      <c r="N1806" t="s">
        <v>21133</v>
      </c>
      <c r="O1806" t="s">
        <v>21134</v>
      </c>
      <c r="P1806" t="s">
        <v>21135</v>
      </c>
    </row>
    <row r="1807" spans="1:16" x14ac:dyDescent="0.25">
      <c r="A1807" s="4">
        <v>42648</v>
      </c>
      <c r="B1807" s="4">
        <v>42649</v>
      </c>
      <c r="C1807" t="s">
        <v>21136</v>
      </c>
      <c r="D1807" t="s">
        <v>21137</v>
      </c>
      <c r="E1807" t="s">
        <v>21138</v>
      </c>
      <c r="F1807" t="s">
        <v>21139</v>
      </c>
      <c r="G1807" t="s">
        <v>21139</v>
      </c>
      <c r="H1807" t="s">
        <v>21140</v>
      </c>
      <c r="I1807" t="s">
        <v>21139</v>
      </c>
      <c r="J1807" t="s">
        <v>21141</v>
      </c>
      <c r="K1807" t="s">
        <v>21142</v>
      </c>
      <c r="L1807" t="s">
        <v>21143</v>
      </c>
      <c r="M1807" t="s">
        <v>21144</v>
      </c>
      <c r="N1807" t="s">
        <v>21145</v>
      </c>
      <c r="O1807" t="s">
        <v>21146</v>
      </c>
      <c r="P1807" t="s">
        <v>21147</v>
      </c>
    </row>
    <row r="1808" spans="1:16" x14ac:dyDescent="0.25">
      <c r="A1808" s="4">
        <v>42649</v>
      </c>
      <c r="B1808" s="4">
        <v>42650</v>
      </c>
      <c r="C1808" t="s">
        <v>21148</v>
      </c>
      <c r="D1808" t="s">
        <v>21149</v>
      </c>
      <c r="E1808" t="s">
        <v>21150</v>
      </c>
      <c r="F1808" t="s">
        <v>21151</v>
      </c>
      <c r="G1808" t="s">
        <v>21151</v>
      </c>
      <c r="H1808" t="s">
        <v>21152</v>
      </c>
      <c r="I1808" t="s">
        <v>21151</v>
      </c>
      <c r="J1808" t="s">
        <v>21153</v>
      </c>
      <c r="K1808" t="s">
        <v>21154</v>
      </c>
      <c r="L1808" t="s">
        <v>21155</v>
      </c>
      <c r="M1808" t="s">
        <v>21156</v>
      </c>
      <c r="N1808" t="s">
        <v>21157</v>
      </c>
      <c r="O1808" t="s">
        <v>21158</v>
      </c>
      <c r="P1808" t="s">
        <v>21159</v>
      </c>
    </row>
    <row r="1809" spans="1:16" x14ac:dyDescent="0.25">
      <c r="A1809" s="4">
        <v>42650</v>
      </c>
      <c r="B1809" s="4">
        <v>42651</v>
      </c>
      <c r="C1809" t="s">
        <v>21160</v>
      </c>
      <c r="D1809" t="s">
        <v>21161</v>
      </c>
      <c r="E1809" t="s">
        <v>21162</v>
      </c>
      <c r="F1809" t="s">
        <v>21163</v>
      </c>
      <c r="G1809" t="s">
        <v>21163</v>
      </c>
      <c r="H1809" t="s">
        <v>21164</v>
      </c>
      <c r="I1809" t="s">
        <v>21163</v>
      </c>
      <c r="J1809" t="s">
        <v>21165</v>
      </c>
      <c r="K1809" t="s">
        <v>21166</v>
      </c>
      <c r="L1809" t="s">
        <v>21167</v>
      </c>
      <c r="M1809" t="s">
        <v>21168</v>
      </c>
      <c r="N1809" t="s">
        <v>21169</v>
      </c>
      <c r="O1809" t="s">
        <v>21170</v>
      </c>
      <c r="P1809" t="s">
        <v>21171</v>
      </c>
    </row>
    <row r="1810" spans="1:16" x14ac:dyDescent="0.25">
      <c r="A1810" s="4">
        <v>42651</v>
      </c>
      <c r="B1810" s="4">
        <v>42652</v>
      </c>
      <c r="C1810" t="s">
        <v>21172</v>
      </c>
      <c r="D1810">
        <v>0</v>
      </c>
      <c r="E1810" t="s">
        <v>21173</v>
      </c>
      <c r="F1810" t="s">
        <v>21174</v>
      </c>
      <c r="G1810" t="s">
        <v>21174</v>
      </c>
      <c r="H1810" t="s">
        <v>21175</v>
      </c>
      <c r="I1810" t="s">
        <v>21174</v>
      </c>
      <c r="J1810" t="s">
        <v>21176</v>
      </c>
      <c r="K1810" t="s">
        <v>21177</v>
      </c>
      <c r="L1810" t="s">
        <v>21178</v>
      </c>
      <c r="M1810" t="s">
        <v>21179</v>
      </c>
      <c r="N1810" t="s">
        <v>21180</v>
      </c>
      <c r="O1810" t="s">
        <v>21181</v>
      </c>
      <c r="P1810" t="s">
        <v>21182</v>
      </c>
    </row>
    <row r="1811" spans="1:16" x14ac:dyDescent="0.25">
      <c r="A1811" s="4">
        <v>42652</v>
      </c>
      <c r="B1811" s="4">
        <v>42653</v>
      </c>
      <c r="C1811" t="s">
        <v>21183</v>
      </c>
      <c r="D1811">
        <v>0</v>
      </c>
      <c r="E1811" t="s">
        <v>21184</v>
      </c>
      <c r="F1811" t="s">
        <v>21185</v>
      </c>
      <c r="G1811" t="s">
        <v>21185</v>
      </c>
      <c r="H1811" t="s">
        <v>21186</v>
      </c>
      <c r="I1811" t="s">
        <v>21185</v>
      </c>
      <c r="J1811" t="s">
        <v>21187</v>
      </c>
      <c r="K1811" t="s">
        <v>21188</v>
      </c>
      <c r="L1811" t="s">
        <v>21189</v>
      </c>
      <c r="M1811" t="s">
        <v>21190</v>
      </c>
      <c r="N1811" t="s">
        <v>21191</v>
      </c>
      <c r="O1811" t="s">
        <v>21192</v>
      </c>
      <c r="P1811" t="s">
        <v>21193</v>
      </c>
    </row>
    <row r="1812" spans="1:16" x14ac:dyDescent="0.25">
      <c r="A1812" s="4">
        <v>42653</v>
      </c>
      <c r="B1812" s="4">
        <v>42654</v>
      </c>
      <c r="C1812" t="s">
        <v>21194</v>
      </c>
      <c r="D1812" t="s">
        <v>21195</v>
      </c>
      <c r="E1812" t="s">
        <v>21196</v>
      </c>
      <c r="F1812" t="s">
        <v>21197</v>
      </c>
      <c r="G1812" t="s">
        <v>21197</v>
      </c>
      <c r="H1812" t="s">
        <v>21198</v>
      </c>
      <c r="I1812" t="s">
        <v>21197</v>
      </c>
      <c r="J1812" t="s">
        <v>21199</v>
      </c>
      <c r="K1812" t="s">
        <v>21200</v>
      </c>
      <c r="L1812" t="s">
        <v>21201</v>
      </c>
      <c r="M1812" t="s">
        <v>21202</v>
      </c>
      <c r="N1812" t="s">
        <v>21203</v>
      </c>
      <c r="O1812" t="s">
        <v>21204</v>
      </c>
      <c r="P1812" t="s">
        <v>21205</v>
      </c>
    </row>
    <row r="1813" spans="1:16" x14ac:dyDescent="0.25">
      <c r="A1813" s="4">
        <v>42654</v>
      </c>
      <c r="B1813" s="4">
        <v>42655</v>
      </c>
      <c r="C1813" t="s">
        <v>21206</v>
      </c>
      <c r="D1813" t="s">
        <v>21207</v>
      </c>
      <c r="E1813" t="s">
        <v>21208</v>
      </c>
      <c r="F1813" t="s">
        <v>21209</v>
      </c>
      <c r="G1813" t="s">
        <v>21209</v>
      </c>
      <c r="H1813" t="s">
        <v>21210</v>
      </c>
      <c r="I1813" t="s">
        <v>21209</v>
      </c>
      <c r="J1813" t="s">
        <v>21211</v>
      </c>
      <c r="K1813" t="s">
        <v>21212</v>
      </c>
      <c r="L1813" t="s">
        <v>21213</v>
      </c>
      <c r="M1813" t="s">
        <v>21214</v>
      </c>
      <c r="N1813" t="s">
        <v>21215</v>
      </c>
      <c r="O1813" t="s">
        <v>21216</v>
      </c>
      <c r="P1813" t="s">
        <v>21217</v>
      </c>
    </row>
    <row r="1814" spans="1:16" x14ac:dyDescent="0.25">
      <c r="A1814" s="4">
        <v>42655</v>
      </c>
      <c r="B1814" s="4">
        <v>42656</v>
      </c>
      <c r="C1814" t="s">
        <v>21218</v>
      </c>
      <c r="D1814" t="s">
        <v>21219</v>
      </c>
      <c r="E1814" t="s">
        <v>21220</v>
      </c>
      <c r="F1814" t="s">
        <v>21221</v>
      </c>
      <c r="G1814" t="s">
        <v>21221</v>
      </c>
      <c r="H1814" t="s">
        <v>21222</v>
      </c>
      <c r="I1814" t="s">
        <v>21221</v>
      </c>
      <c r="J1814" t="s">
        <v>21223</v>
      </c>
      <c r="K1814" t="s">
        <v>21224</v>
      </c>
      <c r="L1814" t="s">
        <v>21225</v>
      </c>
      <c r="M1814" t="s">
        <v>21226</v>
      </c>
      <c r="N1814" t="s">
        <v>21227</v>
      </c>
      <c r="O1814" t="s">
        <v>21228</v>
      </c>
      <c r="P1814" t="s">
        <v>21229</v>
      </c>
    </row>
    <row r="1815" spans="1:16" x14ac:dyDescent="0.25">
      <c r="A1815" s="4">
        <v>42656</v>
      </c>
      <c r="B1815" s="4">
        <v>42657</v>
      </c>
      <c r="C1815" t="s">
        <v>21230</v>
      </c>
      <c r="D1815" t="s">
        <v>21231</v>
      </c>
      <c r="E1815" t="s">
        <v>21232</v>
      </c>
      <c r="F1815" t="s">
        <v>21233</v>
      </c>
      <c r="G1815" t="s">
        <v>21233</v>
      </c>
      <c r="H1815" t="s">
        <v>21234</v>
      </c>
      <c r="I1815" t="s">
        <v>21233</v>
      </c>
      <c r="J1815" t="s">
        <v>21235</v>
      </c>
      <c r="K1815" t="s">
        <v>21236</v>
      </c>
      <c r="L1815" t="s">
        <v>21237</v>
      </c>
      <c r="M1815" t="s">
        <v>21238</v>
      </c>
      <c r="N1815" t="s">
        <v>21239</v>
      </c>
      <c r="O1815" t="s">
        <v>21240</v>
      </c>
      <c r="P1815" t="s">
        <v>21241</v>
      </c>
    </row>
    <row r="1816" spans="1:16" x14ac:dyDescent="0.25">
      <c r="A1816" s="4">
        <v>42657</v>
      </c>
      <c r="B1816" s="4">
        <v>42658</v>
      </c>
      <c r="C1816" t="s">
        <v>21242</v>
      </c>
      <c r="D1816" t="s">
        <v>21243</v>
      </c>
      <c r="E1816" t="s">
        <v>21244</v>
      </c>
      <c r="F1816" t="s">
        <v>21245</v>
      </c>
      <c r="G1816" t="s">
        <v>21245</v>
      </c>
      <c r="H1816" t="s">
        <v>21246</v>
      </c>
      <c r="I1816" t="s">
        <v>21245</v>
      </c>
      <c r="J1816" t="s">
        <v>21247</v>
      </c>
      <c r="K1816" t="s">
        <v>21248</v>
      </c>
      <c r="L1816" t="s">
        <v>21249</v>
      </c>
      <c r="M1816" t="s">
        <v>21250</v>
      </c>
      <c r="N1816" t="s">
        <v>21251</v>
      </c>
      <c r="O1816" t="s">
        <v>21252</v>
      </c>
      <c r="P1816" t="s">
        <v>21253</v>
      </c>
    </row>
    <row r="1817" spans="1:16" x14ac:dyDescent="0.25">
      <c r="A1817" s="4">
        <v>42658</v>
      </c>
      <c r="B1817" s="4">
        <v>42659</v>
      </c>
      <c r="C1817" t="s">
        <v>21254</v>
      </c>
      <c r="D1817">
        <v>0</v>
      </c>
      <c r="E1817" t="s">
        <v>21255</v>
      </c>
      <c r="F1817" t="s">
        <v>21256</v>
      </c>
      <c r="G1817" t="s">
        <v>21256</v>
      </c>
      <c r="H1817" t="s">
        <v>21257</v>
      </c>
      <c r="I1817" t="s">
        <v>21256</v>
      </c>
      <c r="J1817" t="s">
        <v>21258</v>
      </c>
      <c r="K1817" t="s">
        <v>21259</v>
      </c>
      <c r="L1817" t="s">
        <v>21260</v>
      </c>
      <c r="M1817" t="s">
        <v>21261</v>
      </c>
      <c r="N1817" t="s">
        <v>21262</v>
      </c>
      <c r="O1817" t="s">
        <v>21263</v>
      </c>
      <c r="P1817" t="s">
        <v>21264</v>
      </c>
    </row>
    <row r="1818" spans="1:16" x14ac:dyDescent="0.25">
      <c r="A1818" s="4">
        <v>42659</v>
      </c>
      <c r="B1818" s="4">
        <v>42660</v>
      </c>
      <c r="C1818" t="s">
        <v>21265</v>
      </c>
      <c r="D1818">
        <v>0</v>
      </c>
      <c r="E1818" t="s">
        <v>21266</v>
      </c>
      <c r="F1818" t="s">
        <v>21267</v>
      </c>
      <c r="G1818" t="s">
        <v>21267</v>
      </c>
      <c r="H1818" t="s">
        <v>21268</v>
      </c>
      <c r="I1818" t="s">
        <v>21267</v>
      </c>
      <c r="J1818" t="s">
        <v>21269</v>
      </c>
      <c r="K1818" t="s">
        <v>21270</v>
      </c>
      <c r="L1818" t="s">
        <v>21271</v>
      </c>
      <c r="M1818" t="s">
        <v>21272</v>
      </c>
      <c r="N1818" t="s">
        <v>21273</v>
      </c>
      <c r="O1818" t="s">
        <v>21274</v>
      </c>
      <c r="P1818" t="s">
        <v>21275</v>
      </c>
    </row>
    <row r="1819" spans="1:16" x14ac:dyDescent="0.25">
      <c r="A1819" s="4">
        <v>42660</v>
      </c>
      <c r="B1819" s="4">
        <v>42661</v>
      </c>
      <c r="C1819" t="s">
        <v>21276</v>
      </c>
      <c r="D1819" t="s">
        <v>21277</v>
      </c>
      <c r="E1819" t="s">
        <v>21278</v>
      </c>
      <c r="F1819" t="s">
        <v>21279</v>
      </c>
      <c r="G1819" t="s">
        <v>21279</v>
      </c>
      <c r="H1819" t="s">
        <v>21280</v>
      </c>
      <c r="I1819" t="s">
        <v>21279</v>
      </c>
      <c r="J1819" t="s">
        <v>21281</v>
      </c>
      <c r="K1819" t="s">
        <v>21282</v>
      </c>
      <c r="L1819" t="s">
        <v>21283</v>
      </c>
      <c r="M1819" t="s">
        <v>21284</v>
      </c>
      <c r="N1819" t="s">
        <v>21285</v>
      </c>
      <c r="O1819" t="s">
        <v>21286</v>
      </c>
      <c r="P1819" t="s">
        <v>21287</v>
      </c>
    </row>
    <row r="1820" spans="1:16" x14ac:dyDescent="0.25">
      <c r="A1820" s="4">
        <v>42661</v>
      </c>
      <c r="B1820" s="4">
        <v>42662</v>
      </c>
      <c r="C1820" t="s">
        <v>21288</v>
      </c>
      <c r="D1820" t="s">
        <v>21289</v>
      </c>
      <c r="E1820" t="s">
        <v>21290</v>
      </c>
      <c r="F1820" t="s">
        <v>21291</v>
      </c>
      <c r="G1820" t="s">
        <v>21291</v>
      </c>
      <c r="H1820" t="s">
        <v>21292</v>
      </c>
      <c r="I1820" t="s">
        <v>21291</v>
      </c>
      <c r="J1820" t="s">
        <v>21293</v>
      </c>
      <c r="K1820" t="s">
        <v>21294</v>
      </c>
      <c r="L1820" t="s">
        <v>21295</v>
      </c>
      <c r="M1820" t="s">
        <v>21296</v>
      </c>
      <c r="N1820" t="s">
        <v>21297</v>
      </c>
      <c r="O1820" t="s">
        <v>21298</v>
      </c>
      <c r="P1820" t="s">
        <v>21299</v>
      </c>
    </row>
    <row r="1821" spans="1:16" x14ac:dyDescent="0.25">
      <c r="A1821" s="4">
        <v>42662</v>
      </c>
      <c r="B1821" s="4">
        <v>42663</v>
      </c>
      <c r="C1821" t="s">
        <v>21300</v>
      </c>
      <c r="D1821" t="s">
        <v>21301</v>
      </c>
      <c r="E1821" t="s">
        <v>21302</v>
      </c>
      <c r="F1821" t="s">
        <v>21303</v>
      </c>
      <c r="G1821" t="s">
        <v>21303</v>
      </c>
      <c r="H1821" t="s">
        <v>21304</v>
      </c>
      <c r="I1821" t="s">
        <v>21303</v>
      </c>
      <c r="J1821" t="s">
        <v>21305</v>
      </c>
      <c r="K1821" t="s">
        <v>21306</v>
      </c>
      <c r="L1821" t="s">
        <v>21307</v>
      </c>
      <c r="M1821" t="s">
        <v>21308</v>
      </c>
      <c r="N1821" t="s">
        <v>21309</v>
      </c>
      <c r="O1821" t="s">
        <v>21310</v>
      </c>
      <c r="P1821" t="s">
        <v>21311</v>
      </c>
    </row>
    <row r="1822" spans="1:16" x14ac:dyDescent="0.25">
      <c r="A1822" s="4">
        <v>42663</v>
      </c>
      <c r="B1822" s="4">
        <v>42664</v>
      </c>
      <c r="C1822" t="s">
        <v>21312</v>
      </c>
      <c r="D1822" t="s">
        <v>21313</v>
      </c>
      <c r="E1822" t="s">
        <v>21314</v>
      </c>
      <c r="F1822" t="s">
        <v>21315</v>
      </c>
      <c r="G1822" t="s">
        <v>21315</v>
      </c>
      <c r="H1822" t="s">
        <v>21316</v>
      </c>
      <c r="I1822" t="s">
        <v>21315</v>
      </c>
      <c r="J1822" t="s">
        <v>21317</v>
      </c>
      <c r="K1822" t="s">
        <v>21318</v>
      </c>
      <c r="L1822" t="s">
        <v>21319</v>
      </c>
      <c r="M1822" t="s">
        <v>21320</v>
      </c>
      <c r="N1822" t="s">
        <v>21321</v>
      </c>
      <c r="O1822" t="s">
        <v>21322</v>
      </c>
      <c r="P1822" t="s">
        <v>21323</v>
      </c>
    </row>
    <row r="1823" spans="1:16" x14ac:dyDescent="0.25">
      <c r="A1823" s="4">
        <v>42664</v>
      </c>
      <c r="B1823" s="4">
        <v>42665</v>
      </c>
      <c r="C1823" t="s">
        <v>21324</v>
      </c>
      <c r="D1823" t="s">
        <v>21325</v>
      </c>
      <c r="E1823" t="s">
        <v>21326</v>
      </c>
      <c r="F1823" t="s">
        <v>21327</v>
      </c>
      <c r="G1823" t="s">
        <v>21327</v>
      </c>
      <c r="H1823" t="s">
        <v>21328</v>
      </c>
      <c r="I1823" t="s">
        <v>21327</v>
      </c>
      <c r="J1823" t="s">
        <v>21329</v>
      </c>
      <c r="K1823" t="s">
        <v>21330</v>
      </c>
      <c r="L1823" t="s">
        <v>21331</v>
      </c>
      <c r="M1823" t="s">
        <v>21332</v>
      </c>
      <c r="N1823" t="s">
        <v>21333</v>
      </c>
      <c r="O1823" t="s">
        <v>21334</v>
      </c>
      <c r="P1823" t="s">
        <v>21335</v>
      </c>
    </row>
    <row r="1824" spans="1:16" x14ac:dyDescent="0.25">
      <c r="A1824" s="4">
        <v>42665</v>
      </c>
      <c r="B1824" s="4">
        <v>42666</v>
      </c>
      <c r="C1824" t="s">
        <v>21336</v>
      </c>
      <c r="D1824">
        <v>0</v>
      </c>
      <c r="E1824" t="s">
        <v>21337</v>
      </c>
      <c r="F1824" t="s">
        <v>21338</v>
      </c>
      <c r="G1824" t="s">
        <v>21338</v>
      </c>
      <c r="H1824" t="s">
        <v>21339</v>
      </c>
      <c r="I1824" t="s">
        <v>21338</v>
      </c>
      <c r="J1824" t="s">
        <v>21340</v>
      </c>
      <c r="K1824" t="s">
        <v>21341</v>
      </c>
      <c r="L1824" t="s">
        <v>21342</v>
      </c>
      <c r="M1824" t="s">
        <v>21343</v>
      </c>
      <c r="N1824" t="s">
        <v>21344</v>
      </c>
      <c r="O1824" t="s">
        <v>21345</v>
      </c>
      <c r="P1824" t="s">
        <v>21346</v>
      </c>
    </row>
    <row r="1825" spans="1:16" x14ac:dyDescent="0.25">
      <c r="A1825" s="4">
        <v>42666</v>
      </c>
      <c r="B1825" s="4">
        <v>42667</v>
      </c>
      <c r="C1825" t="s">
        <v>21347</v>
      </c>
      <c r="D1825">
        <v>0</v>
      </c>
      <c r="E1825" t="s">
        <v>21348</v>
      </c>
      <c r="F1825" t="s">
        <v>21349</v>
      </c>
      <c r="G1825" t="s">
        <v>21349</v>
      </c>
      <c r="H1825" t="s">
        <v>21350</v>
      </c>
      <c r="I1825" t="s">
        <v>21349</v>
      </c>
      <c r="J1825" t="s">
        <v>21351</v>
      </c>
      <c r="K1825" t="s">
        <v>21352</v>
      </c>
      <c r="L1825" t="s">
        <v>21353</v>
      </c>
      <c r="M1825" t="s">
        <v>21354</v>
      </c>
      <c r="N1825" t="s">
        <v>21355</v>
      </c>
      <c r="O1825" t="s">
        <v>21356</v>
      </c>
      <c r="P1825" t="s">
        <v>21357</v>
      </c>
    </row>
    <row r="1826" spans="1:16" x14ac:dyDescent="0.25">
      <c r="A1826" s="4">
        <v>42667</v>
      </c>
      <c r="B1826" s="4">
        <v>42668</v>
      </c>
      <c r="C1826" t="s">
        <v>21358</v>
      </c>
      <c r="D1826" t="s">
        <v>21359</v>
      </c>
      <c r="E1826" t="s">
        <v>21360</v>
      </c>
      <c r="F1826" t="s">
        <v>21361</v>
      </c>
      <c r="G1826" t="s">
        <v>21361</v>
      </c>
      <c r="H1826" t="s">
        <v>21362</v>
      </c>
      <c r="I1826" t="s">
        <v>21361</v>
      </c>
      <c r="J1826" t="s">
        <v>21363</v>
      </c>
      <c r="K1826" t="s">
        <v>21364</v>
      </c>
      <c r="L1826" t="s">
        <v>21365</v>
      </c>
      <c r="M1826" t="s">
        <v>21366</v>
      </c>
      <c r="N1826" t="s">
        <v>21367</v>
      </c>
      <c r="O1826" t="s">
        <v>21368</v>
      </c>
      <c r="P1826" t="s">
        <v>21369</v>
      </c>
    </row>
    <row r="1827" spans="1:16" x14ac:dyDescent="0.25">
      <c r="A1827" s="4">
        <v>42668</v>
      </c>
      <c r="B1827" s="4">
        <v>42669</v>
      </c>
      <c r="C1827" t="s">
        <v>21370</v>
      </c>
      <c r="D1827" t="s">
        <v>21371</v>
      </c>
      <c r="E1827" t="s">
        <v>21372</v>
      </c>
      <c r="F1827" t="s">
        <v>21373</v>
      </c>
      <c r="G1827" t="s">
        <v>21373</v>
      </c>
      <c r="H1827" t="s">
        <v>21374</v>
      </c>
      <c r="I1827" t="s">
        <v>21373</v>
      </c>
      <c r="J1827" t="s">
        <v>21375</v>
      </c>
      <c r="K1827" t="s">
        <v>21376</v>
      </c>
      <c r="L1827" t="s">
        <v>21377</v>
      </c>
      <c r="M1827" t="s">
        <v>21378</v>
      </c>
      <c r="N1827" t="s">
        <v>21379</v>
      </c>
      <c r="O1827" t="s">
        <v>21380</v>
      </c>
      <c r="P1827" t="s">
        <v>21381</v>
      </c>
    </row>
    <row r="1828" spans="1:16" x14ac:dyDescent="0.25">
      <c r="A1828" s="4">
        <v>42669</v>
      </c>
      <c r="B1828" s="4">
        <v>42670</v>
      </c>
      <c r="C1828" t="s">
        <v>21382</v>
      </c>
      <c r="D1828" t="s">
        <v>21383</v>
      </c>
      <c r="E1828" t="s">
        <v>21384</v>
      </c>
      <c r="F1828" t="s">
        <v>21385</v>
      </c>
      <c r="G1828" t="s">
        <v>21385</v>
      </c>
      <c r="H1828" t="s">
        <v>21386</v>
      </c>
      <c r="I1828" t="s">
        <v>21385</v>
      </c>
      <c r="J1828" t="s">
        <v>21387</v>
      </c>
      <c r="K1828" t="s">
        <v>21388</v>
      </c>
      <c r="L1828" t="s">
        <v>21389</v>
      </c>
      <c r="M1828" t="s">
        <v>21390</v>
      </c>
      <c r="N1828" t="s">
        <v>21391</v>
      </c>
      <c r="O1828" t="s">
        <v>21392</v>
      </c>
      <c r="P1828" t="s">
        <v>21393</v>
      </c>
    </row>
    <row r="1829" spans="1:16" x14ac:dyDescent="0.25">
      <c r="A1829" s="4">
        <v>42670</v>
      </c>
      <c r="B1829" s="4">
        <v>42671</v>
      </c>
      <c r="C1829" t="s">
        <v>21394</v>
      </c>
      <c r="D1829" t="s">
        <v>21395</v>
      </c>
      <c r="E1829" t="s">
        <v>21396</v>
      </c>
      <c r="F1829" t="s">
        <v>21397</v>
      </c>
      <c r="G1829" t="s">
        <v>21397</v>
      </c>
      <c r="H1829" t="s">
        <v>21398</v>
      </c>
      <c r="I1829" t="s">
        <v>21397</v>
      </c>
      <c r="J1829" t="s">
        <v>21399</v>
      </c>
      <c r="K1829" t="s">
        <v>21400</v>
      </c>
      <c r="L1829" t="s">
        <v>21401</v>
      </c>
      <c r="M1829" t="s">
        <v>21402</v>
      </c>
      <c r="N1829" t="s">
        <v>21403</v>
      </c>
      <c r="O1829" t="s">
        <v>21404</v>
      </c>
      <c r="P1829" t="s">
        <v>21405</v>
      </c>
    </row>
    <row r="1830" spans="1:16" x14ac:dyDescent="0.25">
      <c r="A1830" s="4">
        <v>42671</v>
      </c>
      <c r="B1830" s="4">
        <v>42672</v>
      </c>
      <c r="C1830" t="s">
        <v>21406</v>
      </c>
      <c r="D1830" t="s">
        <v>21407</v>
      </c>
      <c r="E1830" t="s">
        <v>21408</v>
      </c>
      <c r="F1830" t="s">
        <v>21409</v>
      </c>
      <c r="G1830" t="s">
        <v>21409</v>
      </c>
      <c r="H1830" t="s">
        <v>21410</v>
      </c>
      <c r="I1830" t="s">
        <v>21409</v>
      </c>
      <c r="J1830" t="s">
        <v>21411</v>
      </c>
      <c r="K1830" t="s">
        <v>21412</v>
      </c>
      <c r="L1830" t="s">
        <v>21413</v>
      </c>
      <c r="M1830" t="s">
        <v>21414</v>
      </c>
      <c r="N1830" t="s">
        <v>21415</v>
      </c>
      <c r="O1830" t="s">
        <v>21416</v>
      </c>
      <c r="P1830" t="s">
        <v>21417</v>
      </c>
    </row>
    <row r="1831" spans="1:16" x14ac:dyDescent="0.25">
      <c r="A1831" s="4">
        <v>42672</v>
      </c>
      <c r="B1831" s="4">
        <v>42673</v>
      </c>
      <c r="C1831" t="s">
        <v>21418</v>
      </c>
      <c r="D1831">
        <v>0</v>
      </c>
      <c r="E1831" t="s">
        <v>21419</v>
      </c>
      <c r="F1831" t="s">
        <v>21420</v>
      </c>
      <c r="G1831" t="s">
        <v>21420</v>
      </c>
      <c r="H1831" t="s">
        <v>21421</v>
      </c>
      <c r="I1831" t="s">
        <v>21420</v>
      </c>
      <c r="J1831" t="s">
        <v>21422</v>
      </c>
      <c r="K1831" t="s">
        <v>21423</v>
      </c>
      <c r="L1831" t="s">
        <v>21424</v>
      </c>
      <c r="M1831" t="s">
        <v>21425</v>
      </c>
      <c r="N1831" t="s">
        <v>21426</v>
      </c>
      <c r="O1831" t="s">
        <v>21427</v>
      </c>
      <c r="P1831" t="s">
        <v>21428</v>
      </c>
    </row>
    <row r="1832" spans="1:16" x14ac:dyDescent="0.25">
      <c r="A1832" s="4">
        <v>42673</v>
      </c>
      <c r="B1832" s="4">
        <v>42674</v>
      </c>
      <c r="C1832" t="s">
        <v>21429</v>
      </c>
      <c r="D1832">
        <v>0</v>
      </c>
      <c r="E1832" t="s">
        <v>21430</v>
      </c>
      <c r="F1832" t="s">
        <v>21431</v>
      </c>
      <c r="G1832" t="s">
        <v>21431</v>
      </c>
      <c r="H1832" t="s">
        <v>21432</v>
      </c>
      <c r="I1832" t="s">
        <v>21431</v>
      </c>
      <c r="J1832" t="s">
        <v>21433</v>
      </c>
      <c r="K1832" t="s">
        <v>21434</v>
      </c>
      <c r="L1832" t="s">
        <v>21435</v>
      </c>
      <c r="M1832" t="s">
        <v>21436</v>
      </c>
      <c r="N1832" t="s">
        <v>21437</v>
      </c>
      <c r="O1832" t="s">
        <v>21438</v>
      </c>
      <c r="P1832" t="s">
        <v>21439</v>
      </c>
    </row>
    <row r="1833" spans="1:16" x14ac:dyDescent="0.25">
      <c r="A1833" s="4">
        <v>42674</v>
      </c>
      <c r="B1833" s="4">
        <v>42675</v>
      </c>
      <c r="C1833" t="s">
        <v>21440</v>
      </c>
      <c r="D1833" t="s">
        <v>21441</v>
      </c>
      <c r="E1833" t="s">
        <v>21442</v>
      </c>
      <c r="F1833" t="s">
        <v>21443</v>
      </c>
      <c r="G1833" t="s">
        <v>21443</v>
      </c>
      <c r="H1833" t="s">
        <v>21444</v>
      </c>
      <c r="I1833" t="s">
        <v>21443</v>
      </c>
      <c r="J1833" t="s">
        <v>21445</v>
      </c>
      <c r="K1833" t="s">
        <v>21446</v>
      </c>
      <c r="L1833" t="s">
        <v>21447</v>
      </c>
      <c r="M1833" t="s">
        <v>21448</v>
      </c>
      <c r="N1833" t="s">
        <v>21449</v>
      </c>
      <c r="O1833" t="s">
        <v>21450</v>
      </c>
      <c r="P1833" t="s">
        <v>21451</v>
      </c>
    </row>
    <row r="1834" spans="1:16" x14ac:dyDescent="0.25">
      <c r="A1834" s="4">
        <v>42675</v>
      </c>
      <c r="B1834" s="4">
        <v>42676</v>
      </c>
      <c r="C1834" t="s">
        <v>21452</v>
      </c>
      <c r="D1834" t="s">
        <v>21453</v>
      </c>
      <c r="E1834" t="s">
        <v>21454</v>
      </c>
      <c r="F1834" t="s">
        <v>21455</v>
      </c>
      <c r="G1834" t="s">
        <v>21455</v>
      </c>
      <c r="H1834" t="s">
        <v>21456</v>
      </c>
      <c r="I1834" t="s">
        <v>21455</v>
      </c>
      <c r="J1834" t="s">
        <v>21457</v>
      </c>
      <c r="K1834" t="s">
        <v>21458</v>
      </c>
      <c r="L1834" t="s">
        <v>21459</v>
      </c>
      <c r="M1834" t="s">
        <v>21460</v>
      </c>
      <c r="N1834" t="s">
        <v>21461</v>
      </c>
      <c r="O1834" t="s">
        <v>21462</v>
      </c>
      <c r="P1834" t="s">
        <v>21463</v>
      </c>
    </row>
    <row r="1835" spans="1:16" x14ac:dyDescent="0.25">
      <c r="A1835" s="4">
        <v>42676</v>
      </c>
      <c r="B1835" s="4">
        <v>42677</v>
      </c>
      <c r="C1835" t="s">
        <v>21464</v>
      </c>
      <c r="D1835" t="s">
        <v>21465</v>
      </c>
      <c r="E1835" t="s">
        <v>21466</v>
      </c>
      <c r="F1835" t="s">
        <v>21467</v>
      </c>
      <c r="G1835" t="s">
        <v>21467</v>
      </c>
      <c r="H1835" t="s">
        <v>21468</v>
      </c>
      <c r="I1835" t="s">
        <v>21467</v>
      </c>
      <c r="J1835" t="s">
        <v>21469</v>
      </c>
      <c r="K1835" t="s">
        <v>21470</v>
      </c>
      <c r="L1835" t="s">
        <v>21471</v>
      </c>
      <c r="M1835" t="s">
        <v>21472</v>
      </c>
      <c r="N1835" t="s">
        <v>21473</v>
      </c>
      <c r="O1835" t="s">
        <v>21474</v>
      </c>
      <c r="P1835" t="s">
        <v>21475</v>
      </c>
    </row>
    <row r="1836" spans="1:16" x14ac:dyDescent="0.25">
      <c r="A1836" s="4">
        <v>42677</v>
      </c>
      <c r="B1836" s="4">
        <v>42678</v>
      </c>
      <c r="C1836" t="s">
        <v>21476</v>
      </c>
      <c r="D1836" t="s">
        <v>21477</v>
      </c>
      <c r="E1836" t="s">
        <v>21478</v>
      </c>
      <c r="F1836" t="s">
        <v>21479</v>
      </c>
      <c r="G1836" t="s">
        <v>21479</v>
      </c>
      <c r="H1836" t="s">
        <v>21480</v>
      </c>
      <c r="I1836" t="s">
        <v>21479</v>
      </c>
      <c r="J1836" t="s">
        <v>21481</v>
      </c>
      <c r="K1836" t="s">
        <v>21482</v>
      </c>
      <c r="L1836" t="s">
        <v>21483</v>
      </c>
      <c r="M1836" t="s">
        <v>21484</v>
      </c>
      <c r="N1836" t="s">
        <v>21485</v>
      </c>
      <c r="O1836" t="s">
        <v>21486</v>
      </c>
      <c r="P1836" t="s">
        <v>21487</v>
      </c>
    </row>
    <row r="1837" spans="1:16" x14ac:dyDescent="0.25">
      <c r="A1837" s="4">
        <v>42678</v>
      </c>
      <c r="B1837" s="4">
        <v>42679</v>
      </c>
      <c r="C1837" t="s">
        <v>21488</v>
      </c>
      <c r="D1837" t="s">
        <v>21489</v>
      </c>
      <c r="E1837" t="s">
        <v>21490</v>
      </c>
      <c r="F1837" t="s">
        <v>21491</v>
      </c>
      <c r="G1837" t="s">
        <v>21491</v>
      </c>
      <c r="H1837" t="s">
        <v>21492</v>
      </c>
      <c r="I1837" t="s">
        <v>21491</v>
      </c>
      <c r="J1837" t="s">
        <v>21493</v>
      </c>
      <c r="K1837" t="s">
        <v>21494</v>
      </c>
      <c r="L1837" t="s">
        <v>21495</v>
      </c>
      <c r="M1837" t="s">
        <v>21496</v>
      </c>
      <c r="N1837" t="s">
        <v>21497</v>
      </c>
      <c r="O1837" t="s">
        <v>21498</v>
      </c>
      <c r="P1837" t="s">
        <v>21499</v>
      </c>
    </row>
    <row r="1838" spans="1:16" x14ac:dyDescent="0.25">
      <c r="A1838" s="4">
        <v>42679</v>
      </c>
      <c r="B1838" s="4">
        <v>42680</v>
      </c>
      <c r="C1838" t="s">
        <v>21500</v>
      </c>
      <c r="D1838">
        <v>0</v>
      </c>
      <c r="E1838" t="s">
        <v>21501</v>
      </c>
      <c r="F1838" t="s">
        <v>21502</v>
      </c>
      <c r="G1838" t="s">
        <v>21502</v>
      </c>
      <c r="H1838" t="s">
        <v>21503</v>
      </c>
      <c r="I1838" t="s">
        <v>21502</v>
      </c>
      <c r="J1838" t="s">
        <v>21504</v>
      </c>
      <c r="K1838" t="s">
        <v>21505</v>
      </c>
      <c r="L1838" t="s">
        <v>21506</v>
      </c>
      <c r="M1838" t="s">
        <v>21507</v>
      </c>
      <c r="N1838" t="s">
        <v>21508</v>
      </c>
      <c r="O1838" t="s">
        <v>21509</v>
      </c>
      <c r="P1838" t="s">
        <v>21510</v>
      </c>
    </row>
    <row r="1839" spans="1:16" x14ac:dyDescent="0.25">
      <c r="A1839" s="4">
        <v>42680</v>
      </c>
      <c r="B1839" s="4">
        <v>42681</v>
      </c>
      <c r="C1839" t="s">
        <v>21511</v>
      </c>
      <c r="D1839">
        <v>0</v>
      </c>
      <c r="E1839" t="s">
        <v>21512</v>
      </c>
      <c r="F1839" t="s">
        <v>21513</v>
      </c>
      <c r="G1839" t="s">
        <v>21513</v>
      </c>
      <c r="H1839" t="s">
        <v>21514</v>
      </c>
      <c r="I1839" t="s">
        <v>21513</v>
      </c>
      <c r="J1839" t="s">
        <v>21515</v>
      </c>
      <c r="K1839" t="s">
        <v>21516</v>
      </c>
      <c r="L1839" t="s">
        <v>21517</v>
      </c>
      <c r="M1839" t="s">
        <v>21518</v>
      </c>
      <c r="N1839" t="s">
        <v>21519</v>
      </c>
      <c r="O1839" t="s">
        <v>21520</v>
      </c>
      <c r="P1839" t="s">
        <v>21521</v>
      </c>
    </row>
    <row r="1840" spans="1:16" x14ac:dyDescent="0.25">
      <c r="A1840" s="4">
        <v>42681</v>
      </c>
      <c r="B1840" s="4">
        <v>42682</v>
      </c>
      <c r="C1840" t="s">
        <v>21522</v>
      </c>
      <c r="D1840" t="s">
        <v>21523</v>
      </c>
      <c r="E1840" t="s">
        <v>21524</v>
      </c>
      <c r="F1840" t="s">
        <v>21525</v>
      </c>
      <c r="G1840" t="s">
        <v>21525</v>
      </c>
      <c r="H1840" t="s">
        <v>21526</v>
      </c>
      <c r="I1840" t="s">
        <v>21525</v>
      </c>
      <c r="J1840" t="s">
        <v>21527</v>
      </c>
      <c r="K1840" t="s">
        <v>21528</v>
      </c>
      <c r="L1840" t="s">
        <v>21529</v>
      </c>
      <c r="M1840" t="s">
        <v>21530</v>
      </c>
      <c r="N1840" t="s">
        <v>21531</v>
      </c>
      <c r="O1840" t="s">
        <v>21532</v>
      </c>
      <c r="P1840" t="s">
        <v>21533</v>
      </c>
    </row>
    <row r="1841" spans="1:16" x14ac:dyDescent="0.25">
      <c r="A1841" s="4">
        <v>42682</v>
      </c>
      <c r="B1841" s="4">
        <v>42683</v>
      </c>
      <c r="C1841" t="s">
        <v>21534</v>
      </c>
      <c r="D1841" t="s">
        <v>21535</v>
      </c>
      <c r="E1841" t="s">
        <v>21536</v>
      </c>
      <c r="F1841" t="s">
        <v>21537</v>
      </c>
      <c r="G1841" t="s">
        <v>21537</v>
      </c>
      <c r="H1841" t="s">
        <v>21538</v>
      </c>
      <c r="I1841" t="s">
        <v>21537</v>
      </c>
      <c r="J1841" t="s">
        <v>21539</v>
      </c>
      <c r="K1841" t="s">
        <v>21540</v>
      </c>
      <c r="L1841" t="s">
        <v>21541</v>
      </c>
      <c r="M1841" t="s">
        <v>21542</v>
      </c>
      <c r="N1841" t="s">
        <v>21543</v>
      </c>
      <c r="O1841" t="s">
        <v>21544</v>
      </c>
      <c r="P1841" t="s">
        <v>21545</v>
      </c>
    </row>
    <row r="1842" spans="1:16" x14ac:dyDescent="0.25">
      <c r="A1842" s="4">
        <v>42683</v>
      </c>
      <c r="B1842" s="4">
        <v>42684</v>
      </c>
      <c r="C1842" t="s">
        <v>21546</v>
      </c>
      <c r="D1842" t="s">
        <v>21547</v>
      </c>
      <c r="E1842" t="s">
        <v>21548</v>
      </c>
      <c r="F1842" t="s">
        <v>21549</v>
      </c>
      <c r="G1842" t="s">
        <v>21549</v>
      </c>
      <c r="H1842" t="s">
        <v>21550</v>
      </c>
      <c r="I1842" t="s">
        <v>21549</v>
      </c>
      <c r="J1842" t="s">
        <v>21551</v>
      </c>
      <c r="K1842" t="s">
        <v>21552</v>
      </c>
      <c r="L1842" t="s">
        <v>21553</v>
      </c>
      <c r="M1842" t="s">
        <v>21554</v>
      </c>
      <c r="N1842" t="s">
        <v>21555</v>
      </c>
      <c r="O1842" t="s">
        <v>21556</v>
      </c>
      <c r="P1842" t="s">
        <v>21557</v>
      </c>
    </row>
    <row r="1843" spans="1:16" x14ac:dyDescent="0.25">
      <c r="A1843" s="4">
        <v>42684</v>
      </c>
      <c r="B1843" s="4">
        <v>42685</v>
      </c>
      <c r="C1843" t="s">
        <v>21558</v>
      </c>
      <c r="D1843" t="s">
        <v>21559</v>
      </c>
      <c r="E1843" t="s">
        <v>21560</v>
      </c>
      <c r="F1843" t="s">
        <v>21561</v>
      </c>
      <c r="G1843" t="s">
        <v>21561</v>
      </c>
      <c r="H1843" t="s">
        <v>21562</v>
      </c>
      <c r="I1843" t="s">
        <v>21561</v>
      </c>
      <c r="J1843" t="s">
        <v>21563</v>
      </c>
      <c r="K1843" t="s">
        <v>21564</v>
      </c>
      <c r="L1843" t="s">
        <v>21565</v>
      </c>
      <c r="M1843" t="s">
        <v>21566</v>
      </c>
      <c r="N1843" t="s">
        <v>21567</v>
      </c>
      <c r="O1843" t="s">
        <v>21568</v>
      </c>
      <c r="P1843" t="s">
        <v>21569</v>
      </c>
    </row>
    <row r="1844" spans="1:16" x14ac:dyDescent="0.25">
      <c r="A1844" s="4">
        <v>42685</v>
      </c>
      <c r="B1844" s="4">
        <v>42686</v>
      </c>
      <c r="C1844" t="s">
        <v>21570</v>
      </c>
      <c r="D1844" t="s">
        <v>21571</v>
      </c>
      <c r="E1844" t="s">
        <v>21572</v>
      </c>
      <c r="F1844" t="s">
        <v>21573</v>
      </c>
      <c r="G1844" t="s">
        <v>21573</v>
      </c>
      <c r="H1844" t="s">
        <v>21574</v>
      </c>
      <c r="I1844" t="s">
        <v>21573</v>
      </c>
      <c r="J1844" t="s">
        <v>21575</v>
      </c>
      <c r="K1844" t="s">
        <v>21576</v>
      </c>
      <c r="L1844" t="s">
        <v>21577</v>
      </c>
      <c r="M1844" t="s">
        <v>21578</v>
      </c>
      <c r="N1844" t="s">
        <v>21579</v>
      </c>
      <c r="O1844" t="s">
        <v>21580</v>
      </c>
      <c r="P1844" t="s">
        <v>21581</v>
      </c>
    </row>
    <row r="1845" spans="1:16" x14ac:dyDescent="0.25">
      <c r="A1845" s="4">
        <v>42686</v>
      </c>
      <c r="B1845" s="4">
        <v>42687</v>
      </c>
      <c r="C1845" t="s">
        <v>21582</v>
      </c>
      <c r="D1845">
        <v>0</v>
      </c>
      <c r="E1845" t="s">
        <v>21583</v>
      </c>
      <c r="F1845" t="s">
        <v>21584</v>
      </c>
      <c r="G1845" t="s">
        <v>21584</v>
      </c>
      <c r="H1845" t="s">
        <v>21585</v>
      </c>
      <c r="I1845" t="s">
        <v>21584</v>
      </c>
      <c r="J1845" t="s">
        <v>21586</v>
      </c>
      <c r="K1845" t="s">
        <v>21587</v>
      </c>
      <c r="L1845" t="s">
        <v>21588</v>
      </c>
      <c r="M1845" t="s">
        <v>21589</v>
      </c>
      <c r="N1845" t="s">
        <v>21590</v>
      </c>
      <c r="O1845" t="s">
        <v>21591</v>
      </c>
      <c r="P1845" t="s">
        <v>21592</v>
      </c>
    </row>
    <row r="1846" spans="1:16" x14ac:dyDescent="0.25">
      <c r="A1846" s="4">
        <v>42687</v>
      </c>
      <c r="B1846" s="4">
        <v>42688</v>
      </c>
      <c r="C1846" t="s">
        <v>21593</v>
      </c>
      <c r="D1846">
        <v>0</v>
      </c>
      <c r="E1846" t="s">
        <v>21594</v>
      </c>
      <c r="F1846" t="s">
        <v>21595</v>
      </c>
      <c r="G1846" t="s">
        <v>21595</v>
      </c>
      <c r="H1846" t="s">
        <v>21596</v>
      </c>
      <c r="I1846" t="s">
        <v>21595</v>
      </c>
      <c r="J1846" t="s">
        <v>21597</v>
      </c>
      <c r="K1846" t="s">
        <v>21598</v>
      </c>
      <c r="L1846" t="s">
        <v>21599</v>
      </c>
      <c r="M1846" t="s">
        <v>21600</v>
      </c>
      <c r="N1846" t="s">
        <v>21601</v>
      </c>
      <c r="O1846" t="s">
        <v>21602</v>
      </c>
      <c r="P1846" t="s">
        <v>21603</v>
      </c>
    </row>
    <row r="1847" spans="1:16" x14ac:dyDescent="0.25">
      <c r="A1847" s="4">
        <v>42688</v>
      </c>
      <c r="B1847" s="4">
        <v>42689</v>
      </c>
      <c r="C1847" t="s">
        <v>21604</v>
      </c>
      <c r="D1847" t="s">
        <v>21605</v>
      </c>
      <c r="E1847" t="s">
        <v>21606</v>
      </c>
      <c r="F1847" t="s">
        <v>21607</v>
      </c>
      <c r="G1847" t="s">
        <v>21607</v>
      </c>
      <c r="H1847" t="s">
        <v>21608</v>
      </c>
      <c r="I1847" t="s">
        <v>21607</v>
      </c>
      <c r="J1847" t="s">
        <v>21609</v>
      </c>
      <c r="K1847" t="s">
        <v>21610</v>
      </c>
      <c r="L1847" t="s">
        <v>21611</v>
      </c>
      <c r="M1847" t="s">
        <v>21612</v>
      </c>
      <c r="N1847" t="s">
        <v>21613</v>
      </c>
      <c r="O1847" t="s">
        <v>21614</v>
      </c>
      <c r="P1847" t="s">
        <v>21615</v>
      </c>
    </row>
    <row r="1848" spans="1:16" x14ac:dyDescent="0.25">
      <c r="A1848" s="4">
        <v>42689</v>
      </c>
      <c r="B1848" s="4">
        <v>42690</v>
      </c>
      <c r="C1848" t="s">
        <v>21616</v>
      </c>
      <c r="D1848" t="s">
        <v>21617</v>
      </c>
      <c r="E1848" t="s">
        <v>21618</v>
      </c>
      <c r="F1848" t="s">
        <v>21619</v>
      </c>
      <c r="G1848" t="s">
        <v>21619</v>
      </c>
      <c r="H1848" t="s">
        <v>21620</v>
      </c>
      <c r="I1848" t="s">
        <v>21619</v>
      </c>
      <c r="J1848" t="s">
        <v>21621</v>
      </c>
      <c r="K1848" t="s">
        <v>21622</v>
      </c>
      <c r="L1848" t="s">
        <v>21623</v>
      </c>
      <c r="M1848" t="s">
        <v>21624</v>
      </c>
      <c r="N1848" t="s">
        <v>21625</v>
      </c>
      <c r="O1848" t="s">
        <v>21626</v>
      </c>
      <c r="P1848" t="s">
        <v>21627</v>
      </c>
    </row>
    <row r="1849" spans="1:16" x14ac:dyDescent="0.25">
      <c r="A1849" s="4">
        <v>42690</v>
      </c>
      <c r="B1849" s="4">
        <v>42691</v>
      </c>
      <c r="C1849" t="s">
        <v>21628</v>
      </c>
      <c r="D1849" t="s">
        <v>21629</v>
      </c>
      <c r="E1849" t="s">
        <v>21630</v>
      </c>
      <c r="F1849" t="s">
        <v>21631</v>
      </c>
      <c r="G1849" t="s">
        <v>21631</v>
      </c>
      <c r="H1849" t="s">
        <v>21632</v>
      </c>
      <c r="I1849" t="s">
        <v>21631</v>
      </c>
      <c r="J1849" t="s">
        <v>21633</v>
      </c>
      <c r="K1849" t="s">
        <v>21634</v>
      </c>
      <c r="L1849" t="s">
        <v>21635</v>
      </c>
      <c r="M1849" t="s">
        <v>21636</v>
      </c>
      <c r="N1849" t="s">
        <v>21637</v>
      </c>
      <c r="O1849" t="s">
        <v>21638</v>
      </c>
      <c r="P1849" t="s">
        <v>21639</v>
      </c>
    </row>
    <row r="1850" spans="1:16" x14ac:dyDescent="0.25">
      <c r="A1850" s="4">
        <v>42691</v>
      </c>
      <c r="B1850" s="4">
        <v>42692</v>
      </c>
      <c r="C1850" t="s">
        <v>21640</v>
      </c>
      <c r="D1850" t="s">
        <v>21641</v>
      </c>
      <c r="E1850" t="s">
        <v>21642</v>
      </c>
      <c r="F1850" t="s">
        <v>21643</v>
      </c>
      <c r="G1850" t="s">
        <v>21643</v>
      </c>
      <c r="H1850" t="s">
        <v>21644</v>
      </c>
      <c r="I1850" t="s">
        <v>21643</v>
      </c>
      <c r="J1850" t="s">
        <v>21645</v>
      </c>
      <c r="K1850" t="s">
        <v>21646</v>
      </c>
      <c r="L1850" t="s">
        <v>21647</v>
      </c>
      <c r="M1850" t="s">
        <v>21648</v>
      </c>
      <c r="N1850" t="s">
        <v>21649</v>
      </c>
      <c r="O1850" t="s">
        <v>21650</v>
      </c>
      <c r="P1850" t="s">
        <v>21651</v>
      </c>
    </row>
    <row r="1851" spans="1:16" x14ac:dyDescent="0.25">
      <c r="A1851" s="4">
        <v>42692</v>
      </c>
      <c r="B1851" s="4">
        <v>42693</v>
      </c>
      <c r="C1851" t="s">
        <v>21652</v>
      </c>
      <c r="D1851" t="s">
        <v>21653</v>
      </c>
      <c r="E1851" t="s">
        <v>21654</v>
      </c>
      <c r="F1851" t="s">
        <v>21655</v>
      </c>
      <c r="G1851" t="s">
        <v>21655</v>
      </c>
      <c r="H1851" t="s">
        <v>21656</v>
      </c>
      <c r="I1851" t="s">
        <v>21655</v>
      </c>
      <c r="J1851" t="s">
        <v>21657</v>
      </c>
      <c r="K1851" t="s">
        <v>21658</v>
      </c>
      <c r="L1851" t="s">
        <v>21659</v>
      </c>
      <c r="M1851" t="s">
        <v>21660</v>
      </c>
      <c r="N1851" t="s">
        <v>21661</v>
      </c>
      <c r="O1851" t="s">
        <v>21662</v>
      </c>
      <c r="P1851" t="s">
        <v>21663</v>
      </c>
    </row>
    <row r="1852" spans="1:16" x14ac:dyDescent="0.25">
      <c r="A1852" s="4">
        <v>42693</v>
      </c>
      <c r="B1852" s="4">
        <v>42694</v>
      </c>
      <c r="C1852" t="s">
        <v>21664</v>
      </c>
      <c r="D1852">
        <v>0</v>
      </c>
      <c r="E1852" t="s">
        <v>21665</v>
      </c>
      <c r="F1852" t="s">
        <v>21666</v>
      </c>
      <c r="G1852" t="s">
        <v>21666</v>
      </c>
      <c r="H1852" t="s">
        <v>21667</v>
      </c>
      <c r="I1852" t="s">
        <v>21666</v>
      </c>
      <c r="J1852" t="s">
        <v>21668</v>
      </c>
      <c r="K1852" t="s">
        <v>21669</v>
      </c>
      <c r="L1852" t="s">
        <v>21670</v>
      </c>
      <c r="M1852" t="s">
        <v>21671</v>
      </c>
      <c r="N1852" t="s">
        <v>21672</v>
      </c>
      <c r="O1852" t="s">
        <v>21673</v>
      </c>
      <c r="P1852" t="s">
        <v>21674</v>
      </c>
    </row>
    <row r="1853" spans="1:16" x14ac:dyDescent="0.25">
      <c r="A1853" s="4">
        <v>42694</v>
      </c>
      <c r="B1853" s="4">
        <v>42695</v>
      </c>
      <c r="C1853" t="s">
        <v>21675</v>
      </c>
      <c r="D1853">
        <v>0</v>
      </c>
      <c r="E1853" t="s">
        <v>21676</v>
      </c>
      <c r="F1853" t="s">
        <v>21677</v>
      </c>
      <c r="G1853" t="s">
        <v>21677</v>
      </c>
      <c r="H1853" t="s">
        <v>21678</v>
      </c>
      <c r="I1853" t="s">
        <v>21677</v>
      </c>
      <c r="J1853" t="s">
        <v>21679</v>
      </c>
      <c r="K1853" t="s">
        <v>21680</v>
      </c>
      <c r="L1853" t="s">
        <v>21681</v>
      </c>
      <c r="M1853" t="s">
        <v>21682</v>
      </c>
      <c r="N1853" t="s">
        <v>21683</v>
      </c>
      <c r="O1853" t="s">
        <v>21684</v>
      </c>
      <c r="P1853" t="s">
        <v>21685</v>
      </c>
    </row>
    <row r="1854" spans="1:16" x14ac:dyDescent="0.25">
      <c r="A1854" s="4">
        <v>42695</v>
      </c>
      <c r="B1854" s="4">
        <v>42696</v>
      </c>
      <c r="C1854" t="s">
        <v>21686</v>
      </c>
      <c r="D1854" t="s">
        <v>21687</v>
      </c>
      <c r="E1854" t="s">
        <v>21688</v>
      </c>
      <c r="F1854" t="s">
        <v>21689</v>
      </c>
      <c r="G1854" t="s">
        <v>21689</v>
      </c>
      <c r="H1854" t="s">
        <v>21690</v>
      </c>
      <c r="I1854" t="s">
        <v>21689</v>
      </c>
      <c r="J1854" t="s">
        <v>21691</v>
      </c>
      <c r="K1854" t="s">
        <v>21692</v>
      </c>
      <c r="L1854" t="s">
        <v>21693</v>
      </c>
      <c r="M1854" t="s">
        <v>21694</v>
      </c>
      <c r="N1854" t="s">
        <v>21695</v>
      </c>
      <c r="O1854" t="s">
        <v>21696</v>
      </c>
      <c r="P1854" t="s">
        <v>21697</v>
      </c>
    </row>
    <row r="1855" spans="1:16" x14ac:dyDescent="0.25">
      <c r="A1855" s="4">
        <v>42696</v>
      </c>
      <c r="B1855" s="4">
        <v>42697</v>
      </c>
      <c r="C1855" t="s">
        <v>21698</v>
      </c>
      <c r="D1855" t="s">
        <v>21699</v>
      </c>
      <c r="E1855" t="s">
        <v>21700</v>
      </c>
      <c r="F1855" t="s">
        <v>21701</v>
      </c>
      <c r="G1855" t="s">
        <v>21701</v>
      </c>
      <c r="H1855" t="s">
        <v>21702</v>
      </c>
      <c r="I1855" t="s">
        <v>21701</v>
      </c>
      <c r="J1855" t="s">
        <v>21703</v>
      </c>
      <c r="K1855" t="s">
        <v>21704</v>
      </c>
      <c r="L1855" t="s">
        <v>21705</v>
      </c>
      <c r="M1855" t="s">
        <v>21706</v>
      </c>
      <c r="N1855" t="s">
        <v>21707</v>
      </c>
      <c r="O1855" t="s">
        <v>21708</v>
      </c>
      <c r="P1855" t="s">
        <v>21709</v>
      </c>
    </row>
    <row r="1856" spans="1:16" x14ac:dyDescent="0.25">
      <c r="A1856" s="4">
        <v>42697</v>
      </c>
      <c r="B1856" s="4">
        <v>42698</v>
      </c>
      <c r="C1856" t="s">
        <v>21710</v>
      </c>
      <c r="D1856" t="s">
        <v>21711</v>
      </c>
      <c r="E1856" t="s">
        <v>21712</v>
      </c>
      <c r="F1856" t="s">
        <v>21713</v>
      </c>
      <c r="G1856" t="s">
        <v>21713</v>
      </c>
      <c r="H1856" t="s">
        <v>21714</v>
      </c>
      <c r="I1856" t="s">
        <v>21713</v>
      </c>
      <c r="J1856" t="s">
        <v>21715</v>
      </c>
      <c r="K1856" t="s">
        <v>21716</v>
      </c>
      <c r="L1856" t="s">
        <v>21717</v>
      </c>
      <c r="M1856" t="s">
        <v>21718</v>
      </c>
      <c r="N1856" t="s">
        <v>21719</v>
      </c>
      <c r="O1856" t="s">
        <v>21720</v>
      </c>
      <c r="P1856" t="s">
        <v>21721</v>
      </c>
    </row>
    <row r="1857" spans="1:16" x14ac:dyDescent="0.25">
      <c r="A1857" s="4">
        <v>42698</v>
      </c>
      <c r="B1857" s="4">
        <v>42699</v>
      </c>
      <c r="C1857" t="s">
        <v>21722</v>
      </c>
      <c r="D1857" t="s">
        <v>21723</v>
      </c>
      <c r="E1857" t="s">
        <v>21724</v>
      </c>
      <c r="F1857" t="s">
        <v>21725</v>
      </c>
      <c r="G1857" t="s">
        <v>21725</v>
      </c>
      <c r="H1857" t="s">
        <v>21726</v>
      </c>
      <c r="I1857" t="s">
        <v>21725</v>
      </c>
      <c r="J1857" t="s">
        <v>21727</v>
      </c>
      <c r="K1857" t="s">
        <v>21728</v>
      </c>
      <c r="L1857" t="s">
        <v>21729</v>
      </c>
      <c r="M1857" t="s">
        <v>21730</v>
      </c>
      <c r="N1857" t="s">
        <v>21731</v>
      </c>
      <c r="O1857" t="s">
        <v>21732</v>
      </c>
      <c r="P1857" t="s">
        <v>21733</v>
      </c>
    </row>
    <row r="1858" spans="1:16" x14ac:dyDescent="0.25">
      <c r="A1858" s="4">
        <v>42699</v>
      </c>
      <c r="B1858" s="4">
        <v>42700</v>
      </c>
      <c r="C1858" t="s">
        <v>21734</v>
      </c>
      <c r="D1858" t="s">
        <v>21735</v>
      </c>
      <c r="E1858" t="s">
        <v>21736</v>
      </c>
      <c r="F1858" t="s">
        <v>21737</v>
      </c>
      <c r="G1858" t="s">
        <v>21737</v>
      </c>
      <c r="H1858" t="s">
        <v>21738</v>
      </c>
      <c r="I1858" t="s">
        <v>21737</v>
      </c>
      <c r="J1858" t="s">
        <v>21739</v>
      </c>
      <c r="K1858" t="s">
        <v>21740</v>
      </c>
      <c r="L1858" t="s">
        <v>21741</v>
      </c>
      <c r="M1858" t="s">
        <v>21742</v>
      </c>
      <c r="N1858" t="s">
        <v>21743</v>
      </c>
      <c r="O1858" t="s">
        <v>21744</v>
      </c>
      <c r="P1858" t="s">
        <v>21745</v>
      </c>
    </row>
    <row r="1859" spans="1:16" x14ac:dyDescent="0.25">
      <c r="A1859" s="4">
        <v>42700</v>
      </c>
      <c r="B1859" s="4">
        <v>42701</v>
      </c>
      <c r="C1859" t="s">
        <v>21746</v>
      </c>
      <c r="D1859">
        <v>0</v>
      </c>
      <c r="E1859" t="s">
        <v>21747</v>
      </c>
      <c r="F1859" t="s">
        <v>21748</v>
      </c>
      <c r="G1859" t="s">
        <v>21748</v>
      </c>
      <c r="H1859" t="s">
        <v>21749</v>
      </c>
      <c r="I1859" t="s">
        <v>21748</v>
      </c>
      <c r="J1859" t="s">
        <v>21750</v>
      </c>
      <c r="K1859" t="s">
        <v>21751</v>
      </c>
      <c r="L1859" t="s">
        <v>21752</v>
      </c>
      <c r="M1859" t="s">
        <v>21753</v>
      </c>
      <c r="N1859" t="s">
        <v>21754</v>
      </c>
      <c r="O1859" t="s">
        <v>21755</v>
      </c>
      <c r="P1859" t="s">
        <v>21756</v>
      </c>
    </row>
    <row r="1860" spans="1:16" x14ac:dyDescent="0.25">
      <c r="A1860" s="4">
        <v>42701</v>
      </c>
      <c r="B1860" s="4">
        <v>42702</v>
      </c>
      <c r="C1860" t="s">
        <v>21757</v>
      </c>
      <c r="D1860">
        <v>0</v>
      </c>
      <c r="E1860" t="s">
        <v>21758</v>
      </c>
      <c r="F1860" t="s">
        <v>21759</v>
      </c>
      <c r="G1860" t="s">
        <v>21759</v>
      </c>
      <c r="H1860" t="s">
        <v>21760</v>
      </c>
      <c r="I1860" t="s">
        <v>21759</v>
      </c>
      <c r="J1860" t="s">
        <v>21761</v>
      </c>
      <c r="K1860" t="s">
        <v>21762</v>
      </c>
      <c r="L1860" t="s">
        <v>21763</v>
      </c>
      <c r="M1860" t="s">
        <v>21764</v>
      </c>
      <c r="N1860" t="s">
        <v>21765</v>
      </c>
      <c r="O1860" t="s">
        <v>21766</v>
      </c>
      <c r="P1860" t="s">
        <v>21767</v>
      </c>
    </row>
    <row r="1861" spans="1:16" x14ac:dyDescent="0.25">
      <c r="A1861" s="4">
        <v>42702</v>
      </c>
      <c r="B1861" s="4">
        <v>42703</v>
      </c>
      <c r="C1861" t="s">
        <v>21768</v>
      </c>
      <c r="D1861" t="s">
        <v>21769</v>
      </c>
      <c r="E1861" t="s">
        <v>21770</v>
      </c>
      <c r="F1861" t="s">
        <v>21771</v>
      </c>
      <c r="G1861" t="s">
        <v>21771</v>
      </c>
      <c r="H1861" t="s">
        <v>21772</v>
      </c>
      <c r="I1861" t="s">
        <v>21771</v>
      </c>
      <c r="J1861" t="s">
        <v>21773</v>
      </c>
      <c r="K1861" t="s">
        <v>21774</v>
      </c>
      <c r="L1861" t="s">
        <v>21775</v>
      </c>
      <c r="M1861" t="s">
        <v>21776</v>
      </c>
      <c r="N1861" t="s">
        <v>21777</v>
      </c>
      <c r="O1861" t="s">
        <v>21778</v>
      </c>
      <c r="P1861" t="s">
        <v>21779</v>
      </c>
    </row>
    <row r="1862" spans="1:16" x14ac:dyDescent="0.25">
      <c r="A1862" s="4">
        <v>42703</v>
      </c>
      <c r="B1862" s="4">
        <v>42704</v>
      </c>
      <c r="C1862" t="s">
        <v>21780</v>
      </c>
      <c r="D1862" t="s">
        <v>21781</v>
      </c>
      <c r="E1862" t="s">
        <v>21782</v>
      </c>
      <c r="F1862" t="s">
        <v>21783</v>
      </c>
      <c r="G1862" t="s">
        <v>21783</v>
      </c>
      <c r="H1862" t="s">
        <v>21784</v>
      </c>
      <c r="I1862" t="s">
        <v>21783</v>
      </c>
      <c r="J1862" t="s">
        <v>21785</v>
      </c>
      <c r="K1862" t="s">
        <v>21786</v>
      </c>
      <c r="L1862" t="s">
        <v>21787</v>
      </c>
      <c r="M1862" t="s">
        <v>21788</v>
      </c>
      <c r="N1862" t="s">
        <v>21789</v>
      </c>
      <c r="O1862" t="s">
        <v>21790</v>
      </c>
      <c r="P1862" t="s">
        <v>21791</v>
      </c>
    </row>
    <row r="1863" spans="1:16" x14ac:dyDescent="0.25">
      <c r="A1863" s="4">
        <v>42704</v>
      </c>
      <c r="B1863" s="4">
        <v>42705</v>
      </c>
      <c r="C1863" t="s">
        <v>21792</v>
      </c>
      <c r="D1863" t="s">
        <v>21793</v>
      </c>
      <c r="E1863" t="s">
        <v>21794</v>
      </c>
      <c r="F1863" t="s">
        <v>21795</v>
      </c>
      <c r="G1863" t="s">
        <v>21795</v>
      </c>
      <c r="H1863" t="s">
        <v>21796</v>
      </c>
      <c r="I1863" t="s">
        <v>21795</v>
      </c>
      <c r="J1863" t="s">
        <v>21797</v>
      </c>
      <c r="K1863" t="s">
        <v>21798</v>
      </c>
      <c r="L1863" t="s">
        <v>21799</v>
      </c>
      <c r="M1863" t="s">
        <v>21800</v>
      </c>
      <c r="N1863" t="s">
        <v>21801</v>
      </c>
      <c r="O1863" t="s">
        <v>21802</v>
      </c>
      <c r="P1863" t="s">
        <v>21803</v>
      </c>
    </row>
    <row r="1864" spans="1:16" x14ac:dyDescent="0.25">
      <c r="A1864" s="4">
        <v>42705</v>
      </c>
      <c r="B1864" s="4">
        <v>42706</v>
      </c>
      <c r="C1864" t="s">
        <v>21804</v>
      </c>
      <c r="D1864" t="s">
        <v>21805</v>
      </c>
      <c r="E1864" t="s">
        <v>21806</v>
      </c>
      <c r="F1864" t="s">
        <v>21807</v>
      </c>
      <c r="G1864" t="s">
        <v>21807</v>
      </c>
      <c r="H1864" t="s">
        <v>21808</v>
      </c>
      <c r="I1864" t="s">
        <v>21807</v>
      </c>
      <c r="J1864" t="s">
        <v>21809</v>
      </c>
      <c r="K1864" t="s">
        <v>21810</v>
      </c>
      <c r="L1864" t="s">
        <v>21811</v>
      </c>
      <c r="M1864" t="s">
        <v>21812</v>
      </c>
      <c r="N1864" t="s">
        <v>21813</v>
      </c>
      <c r="O1864" t="s">
        <v>21814</v>
      </c>
      <c r="P1864" t="s">
        <v>21815</v>
      </c>
    </row>
    <row r="1865" spans="1:16" x14ac:dyDescent="0.25">
      <c r="A1865" s="4">
        <v>42706</v>
      </c>
      <c r="B1865" s="4">
        <v>42707</v>
      </c>
      <c r="C1865" t="s">
        <v>21816</v>
      </c>
      <c r="D1865" t="s">
        <v>21817</v>
      </c>
      <c r="E1865" t="s">
        <v>21818</v>
      </c>
      <c r="F1865" t="s">
        <v>21819</v>
      </c>
      <c r="G1865" t="s">
        <v>21819</v>
      </c>
      <c r="H1865" t="s">
        <v>21820</v>
      </c>
      <c r="I1865" t="s">
        <v>21819</v>
      </c>
      <c r="J1865" t="s">
        <v>21821</v>
      </c>
      <c r="K1865" t="s">
        <v>21822</v>
      </c>
      <c r="L1865" t="s">
        <v>21823</v>
      </c>
      <c r="M1865" t="s">
        <v>21824</v>
      </c>
      <c r="N1865" t="s">
        <v>21825</v>
      </c>
      <c r="O1865" t="s">
        <v>21826</v>
      </c>
      <c r="P1865" t="s">
        <v>21827</v>
      </c>
    </row>
    <row r="1866" spans="1:16" x14ac:dyDescent="0.25">
      <c r="A1866" s="4">
        <v>42707</v>
      </c>
      <c r="B1866" s="4">
        <v>42708</v>
      </c>
      <c r="C1866" t="s">
        <v>21828</v>
      </c>
      <c r="D1866">
        <v>0</v>
      </c>
      <c r="E1866" t="s">
        <v>21829</v>
      </c>
      <c r="F1866" t="s">
        <v>21830</v>
      </c>
      <c r="G1866" t="s">
        <v>21830</v>
      </c>
      <c r="H1866" t="s">
        <v>21831</v>
      </c>
      <c r="I1866" t="s">
        <v>21830</v>
      </c>
      <c r="J1866" t="s">
        <v>21832</v>
      </c>
      <c r="K1866" t="s">
        <v>21833</v>
      </c>
      <c r="L1866" t="s">
        <v>21834</v>
      </c>
      <c r="M1866" t="s">
        <v>21835</v>
      </c>
      <c r="N1866" t="s">
        <v>21836</v>
      </c>
      <c r="O1866" t="s">
        <v>21837</v>
      </c>
      <c r="P1866" t="s">
        <v>21838</v>
      </c>
    </row>
    <row r="1867" spans="1:16" x14ac:dyDescent="0.25">
      <c r="A1867" s="4">
        <v>42708</v>
      </c>
      <c r="B1867" s="4">
        <v>42709</v>
      </c>
      <c r="C1867" t="s">
        <v>21839</v>
      </c>
      <c r="D1867">
        <v>0</v>
      </c>
      <c r="E1867" t="s">
        <v>21840</v>
      </c>
      <c r="F1867" t="s">
        <v>21841</v>
      </c>
      <c r="G1867" t="s">
        <v>21841</v>
      </c>
      <c r="H1867" t="s">
        <v>21842</v>
      </c>
      <c r="I1867" t="s">
        <v>21841</v>
      </c>
      <c r="J1867" t="s">
        <v>21843</v>
      </c>
      <c r="K1867" t="s">
        <v>21844</v>
      </c>
      <c r="L1867" t="s">
        <v>21845</v>
      </c>
      <c r="M1867" t="s">
        <v>21846</v>
      </c>
      <c r="N1867" t="s">
        <v>21847</v>
      </c>
      <c r="O1867" t="s">
        <v>21848</v>
      </c>
      <c r="P1867" t="s">
        <v>21849</v>
      </c>
    </row>
    <row r="1868" spans="1:16" x14ac:dyDescent="0.25">
      <c r="A1868" s="4">
        <v>42709</v>
      </c>
      <c r="B1868" s="4">
        <v>42710</v>
      </c>
      <c r="C1868" t="s">
        <v>21850</v>
      </c>
      <c r="D1868" t="s">
        <v>21851</v>
      </c>
      <c r="E1868" t="s">
        <v>21852</v>
      </c>
      <c r="F1868" t="s">
        <v>21853</v>
      </c>
      <c r="G1868" t="s">
        <v>21853</v>
      </c>
      <c r="H1868" t="s">
        <v>21854</v>
      </c>
      <c r="I1868" t="s">
        <v>21853</v>
      </c>
      <c r="J1868" t="s">
        <v>21855</v>
      </c>
      <c r="K1868" t="s">
        <v>21856</v>
      </c>
      <c r="L1868" t="s">
        <v>21857</v>
      </c>
      <c r="M1868" t="s">
        <v>21858</v>
      </c>
      <c r="N1868" t="s">
        <v>21859</v>
      </c>
      <c r="O1868" t="s">
        <v>21860</v>
      </c>
      <c r="P1868" t="s">
        <v>21861</v>
      </c>
    </row>
    <row r="1869" spans="1:16" x14ac:dyDescent="0.25">
      <c r="A1869" s="4">
        <v>42710</v>
      </c>
      <c r="B1869" s="4">
        <v>42711</v>
      </c>
      <c r="C1869" t="s">
        <v>21862</v>
      </c>
      <c r="D1869" t="s">
        <v>21863</v>
      </c>
      <c r="E1869" t="s">
        <v>21864</v>
      </c>
      <c r="F1869" t="s">
        <v>21865</v>
      </c>
      <c r="G1869" t="s">
        <v>21865</v>
      </c>
      <c r="H1869" t="s">
        <v>21866</v>
      </c>
      <c r="I1869" t="s">
        <v>21865</v>
      </c>
      <c r="J1869" t="s">
        <v>21867</v>
      </c>
      <c r="K1869" t="s">
        <v>21868</v>
      </c>
      <c r="L1869" t="s">
        <v>21869</v>
      </c>
      <c r="M1869" t="s">
        <v>21870</v>
      </c>
      <c r="N1869" t="s">
        <v>21871</v>
      </c>
      <c r="O1869" t="s">
        <v>21872</v>
      </c>
      <c r="P1869" t="s">
        <v>21873</v>
      </c>
    </row>
    <row r="1870" spans="1:16" x14ac:dyDescent="0.25">
      <c r="A1870" s="4">
        <v>42711</v>
      </c>
      <c r="B1870" s="4">
        <v>42712</v>
      </c>
      <c r="C1870" t="s">
        <v>21874</v>
      </c>
      <c r="D1870" t="s">
        <v>21875</v>
      </c>
      <c r="E1870" t="s">
        <v>21876</v>
      </c>
      <c r="F1870" t="s">
        <v>21877</v>
      </c>
      <c r="G1870" t="s">
        <v>21877</v>
      </c>
      <c r="H1870" t="s">
        <v>21878</v>
      </c>
      <c r="I1870" t="s">
        <v>21877</v>
      </c>
      <c r="J1870" t="s">
        <v>21879</v>
      </c>
      <c r="K1870" t="s">
        <v>21880</v>
      </c>
      <c r="L1870" t="s">
        <v>21881</v>
      </c>
      <c r="M1870" t="s">
        <v>21882</v>
      </c>
      <c r="N1870" t="s">
        <v>21883</v>
      </c>
      <c r="O1870" t="s">
        <v>21884</v>
      </c>
      <c r="P1870" t="s">
        <v>21885</v>
      </c>
    </row>
    <row r="1871" spans="1:16" x14ac:dyDescent="0.25">
      <c r="A1871" s="4">
        <v>42712</v>
      </c>
      <c r="B1871" s="4">
        <v>42713</v>
      </c>
      <c r="C1871" t="s">
        <v>21886</v>
      </c>
      <c r="D1871" t="s">
        <v>21887</v>
      </c>
      <c r="E1871" t="s">
        <v>21888</v>
      </c>
      <c r="F1871" t="s">
        <v>21889</v>
      </c>
      <c r="G1871" t="s">
        <v>21889</v>
      </c>
      <c r="H1871" t="s">
        <v>21890</v>
      </c>
      <c r="I1871" t="s">
        <v>21889</v>
      </c>
      <c r="J1871" t="s">
        <v>21891</v>
      </c>
      <c r="K1871" t="s">
        <v>21892</v>
      </c>
      <c r="L1871" t="s">
        <v>21893</v>
      </c>
      <c r="M1871" t="s">
        <v>21894</v>
      </c>
      <c r="N1871" t="s">
        <v>21895</v>
      </c>
      <c r="O1871" t="s">
        <v>21896</v>
      </c>
      <c r="P1871" t="s">
        <v>21897</v>
      </c>
    </row>
    <row r="1872" spans="1:16" x14ac:dyDescent="0.25">
      <c r="A1872" s="4">
        <v>42713</v>
      </c>
      <c r="B1872" s="4">
        <v>42714</v>
      </c>
      <c r="C1872" t="s">
        <v>21898</v>
      </c>
      <c r="D1872" t="s">
        <v>21899</v>
      </c>
      <c r="E1872" t="s">
        <v>21900</v>
      </c>
      <c r="F1872" t="s">
        <v>21901</v>
      </c>
      <c r="G1872" t="s">
        <v>21901</v>
      </c>
      <c r="H1872" t="s">
        <v>21902</v>
      </c>
      <c r="I1872" t="s">
        <v>21901</v>
      </c>
      <c r="J1872" t="s">
        <v>21903</v>
      </c>
      <c r="K1872" t="s">
        <v>21904</v>
      </c>
      <c r="L1872" t="s">
        <v>21905</v>
      </c>
      <c r="M1872" t="s">
        <v>21906</v>
      </c>
      <c r="N1872" t="s">
        <v>21907</v>
      </c>
      <c r="O1872" t="s">
        <v>21908</v>
      </c>
      <c r="P1872" t="s">
        <v>21909</v>
      </c>
    </row>
    <row r="1873" spans="1:16" x14ac:dyDescent="0.25">
      <c r="A1873" s="4">
        <v>42714</v>
      </c>
      <c r="B1873" s="4">
        <v>42715</v>
      </c>
      <c r="C1873" t="s">
        <v>21910</v>
      </c>
      <c r="D1873">
        <v>0</v>
      </c>
      <c r="E1873" t="s">
        <v>21911</v>
      </c>
      <c r="F1873" t="s">
        <v>21912</v>
      </c>
      <c r="G1873" t="s">
        <v>21912</v>
      </c>
      <c r="H1873" t="s">
        <v>21913</v>
      </c>
      <c r="I1873" t="s">
        <v>21912</v>
      </c>
      <c r="J1873" t="s">
        <v>21914</v>
      </c>
      <c r="K1873" t="s">
        <v>21915</v>
      </c>
      <c r="L1873" t="s">
        <v>21916</v>
      </c>
      <c r="M1873" t="s">
        <v>21917</v>
      </c>
      <c r="N1873" t="s">
        <v>21918</v>
      </c>
      <c r="O1873" t="s">
        <v>21919</v>
      </c>
      <c r="P1873" t="s">
        <v>21920</v>
      </c>
    </row>
    <row r="1874" spans="1:16" x14ac:dyDescent="0.25">
      <c r="A1874" s="4">
        <v>42715</v>
      </c>
      <c r="B1874" s="4">
        <v>42716</v>
      </c>
      <c r="C1874" t="s">
        <v>21921</v>
      </c>
      <c r="D1874">
        <v>0</v>
      </c>
      <c r="E1874" t="s">
        <v>21922</v>
      </c>
      <c r="F1874" t="s">
        <v>21923</v>
      </c>
      <c r="G1874" t="s">
        <v>21923</v>
      </c>
      <c r="H1874" t="s">
        <v>21924</v>
      </c>
      <c r="I1874" t="s">
        <v>21923</v>
      </c>
      <c r="J1874" t="s">
        <v>21925</v>
      </c>
      <c r="K1874" t="s">
        <v>21926</v>
      </c>
      <c r="L1874" t="s">
        <v>21927</v>
      </c>
      <c r="M1874" t="s">
        <v>21928</v>
      </c>
      <c r="N1874" t="s">
        <v>21929</v>
      </c>
      <c r="O1874" t="s">
        <v>21930</v>
      </c>
      <c r="P1874" t="s">
        <v>21931</v>
      </c>
    </row>
    <row r="1875" spans="1:16" x14ac:dyDescent="0.25">
      <c r="A1875" s="4">
        <v>42716</v>
      </c>
      <c r="B1875" s="4">
        <v>42717</v>
      </c>
      <c r="C1875" t="s">
        <v>21932</v>
      </c>
      <c r="D1875" t="s">
        <v>21933</v>
      </c>
      <c r="E1875" t="s">
        <v>21934</v>
      </c>
      <c r="F1875" t="s">
        <v>21935</v>
      </c>
      <c r="G1875" t="s">
        <v>21935</v>
      </c>
      <c r="H1875" t="s">
        <v>21936</v>
      </c>
      <c r="I1875" t="s">
        <v>21935</v>
      </c>
      <c r="J1875" t="s">
        <v>21937</v>
      </c>
      <c r="K1875" t="s">
        <v>21938</v>
      </c>
      <c r="L1875" t="s">
        <v>21939</v>
      </c>
      <c r="M1875" t="s">
        <v>21940</v>
      </c>
      <c r="N1875" t="s">
        <v>21941</v>
      </c>
      <c r="O1875" t="s">
        <v>21942</v>
      </c>
      <c r="P1875" t="s">
        <v>21943</v>
      </c>
    </row>
    <row r="1876" spans="1:16" x14ac:dyDescent="0.25">
      <c r="A1876" s="4">
        <v>42717</v>
      </c>
      <c r="B1876" s="4">
        <v>42718</v>
      </c>
      <c r="C1876" t="s">
        <v>21944</v>
      </c>
      <c r="D1876" t="s">
        <v>21945</v>
      </c>
      <c r="E1876" t="s">
        <v>21946</v>
      </c>
      <c r="F1876" t="s">
        <v>21947</v>
      </c>
      <c r="G1876" t="s">
        <v>21947</v>
      </c>
      <c r="H1876" t="s">
        <v>21948</v>
      </c>
      <c r="I1876" t="s">
        <v>21947</v>
      </c>
      <c r="J1876" t="s">
        <v>21949</v>
      </c>
      <c r="K1876" t="s">
        <v>21950</v>
      </c>
      <c r="L1876" t="s">
        <v>21951</v>
      </c>
      <c r="M1876" t="s">
        <v>21952</v>
      </c>
      <c r="N1876" t="s">
        <v>21953</v>
      </c>
      <c r="O1876" t="s">
        <v>21954</v>
      </c>
      <c r="P1876" t="s">
        <v>21955</v>
      </c>
    </row>
    <row r="1877" spans="1:16" x14ac:dyDescent="0.25">
      <c r="A1877" s="4">
        <v>42718</v>
      </c>
      <c r="B1877" s="4">
        <v>42719</v>
      </c>
      <c r="C1877" t="s">
        <v>21956</v>
      </c>
      <c r="D1877" t="s">
        <v>21957</v>
      </c>
      <c r="E1877" t="s">
        <v>21958</v>
      </c>
      <c r="F1877" t="s">
        <v>21959</v>
      </c>
      <c r="G1877" t="s">
        <v>21959</v>
      </c>
      <c r="H1877" t="s">
        <v>21960</v>
      </c>
      <c r="I1877" t="s">
        <v>21959</v>
      </c>
      <c r="J1877" t="s">
        <v>21961</v>
      </c>
      <c r="K1877" t="s">
        <v>21962</v>
      </c>
      <c r="L1877" t="s">
        <v>21963</v>
      </c>
      <c r="M1877" t="s">
        <v>21964</v>
      </c>
      <c r="N1877" t="s">
        <v>21965</v>
      </c>
      <c r="O1877" t="s">
        <v>21966</v>
      </c>
      <c r="P1877" t="s">
        <v>21967</v>
      </c>
    </row>
    <row r="1878" spans="1:16" x14ac:dyDescent="0.25">
      <c r="A1878" s="4">
        <v>42719</v>
      </c>
      <c r="B1878" s="4">
        <v>42720</v>
      </c>
      <c r="C1878" t="s">
        <v>21968</v>
      </c>
      <c r="D1878" t="s">
        <v>21969</v>
      </c>
      <c r="E1878" t="s">
        <v>21970</v>
      </c>
      <c r="F1878" t="s">
        <v>21971</v>
      </c>
      <c r="G1878" t="s">
        <v>21971</v>
      </c>
      <c r="H1878" t="s">
        <v>21972</v>
      </c>
      <c r="I1878" t="s">
        <v>21971</v>
      </c>
      <c r="J1878" t="s">
        <v>21973</v>
      </c>
      <c r="K1878" t="s">
        <v>21974</v>
      </c>
      <c r="L1878" t="s">
        <v>21975</v>
      </c>
      <c r="M1878" t="s">
        <v>21976</v>
      </c>
      <c r="N1878" t="s">
        <v>21977</v>
      </c>
      <c r="O1878" t="s">
        <v>21978</v>
      </c>
      <c r="P1878" t="s">
        <v>21979</v>
      </c>
    </row>
    <row r="1879" spans="1:16" x14ac:dyDescent="0.25">
      <c r="A1879" s="4">
        <v>42720</v>
      </c>
      <c r="B1879" s="4">
        <v>42721</v>
      </c>
      <c r="C1879" t="s">
        <v>21980</v>
      </c>
      <c r="D1879" t="s">
        <v>21981</v>
      </c>
      <c r="E1879" t="s">
        <v>21982</v>
      </c>
      <c r="F1879" t="s">
        <v>21983</v>
      </c>
      <c r="G1879" t="s">
        <v>21983</v>
      </c>
      <c r="H1879" t="s">
        <v>21984</v>
      </c>
      <c r="I1879" t="s">
        <v>21983</v>
      </c>
      <c r="J1879" t="s">
        <v>21985</v>
      </c>
      <c r="K1879" t="s">
        <v>21986</v>
      </c>
      <c r="L1879" t="s">
        <v>21987</v>
      </c>
      <c r="M1879" t="s">
        <v>21988</v>
      </c>
      <c r="N1879" t="s">
        <v>21989</v>
      </c>
      <c r="O1879" t="s">
        <v>21990</v>
      </c>
      <c r="P1879" t="s">
        <v>21991</v>
      </c>
    </row>
    <row r="1880" spans="1:16" x14ac:dyDescent="0.25">
      <c r="A1880" s="4">
        <v>42721</v>
      </c>
      <c r="B1880" s="4">
        <v>42722</v>
      </c>
      <c r="C1880" t="s">
        <v>21992</v>
      </c>
      <c r="D1880">
        <v>0</v>
      </c>
      <c r="E1880" t="s">
        <v>21993</v>
      </c>
      <c r="F1880" t="s">
        <v>21994</v>
      </c>
      <c r="G1880" t="s">
        <v>21994</v>
      </c>
      <c r="H1880" t="s">
        <v>21995</v>
      </c>
      <c r="I1880" t="s">
        <v>21994</v>
      </c>
      <c r="J1880" t="s">
        <v>21996</v>
      </c>
      <c r="K1880" t="s">
        <v>21997</v>
      </c>
      <c r="L1880" t="s">
        <v>21998</v>
      </c>
      <c r="M1880" t="s">
        <v>21999</v>
      </c>
      <c r="N1880" t="s">
        <v>22000</v>
      </c>
      <c r="O1880" t="s">
        <v>22001</v>
      </c>
      <c r="P1880" t="s">
        <v>22002</v>
      </c>
    </row>
    <row r="1881" spans="1:16" x14ac:dyDescent="0.25">
      <c r="A1881" s="4">
        <v>42722</v>
      </c>
      <c r="B1881" s="4">
        <v>42723</v>
      </c>
      <c r="C1881" t="s">
        <v>22003</v>
      </c>
      <c r="D1881">
        <v>0</v>
      </c>
      <c r="E1881" t="s">
        <v>22004</v>
      </c>
      <c r="F1881" t="s">
        <v>22005</v>
      </c>
      <c r="G1881" t="s">
        <v>22005</v>
      </c>
      <c r="H1881" t="s">
        <v>22006</v>
      </c>
      <c r="I1881" t="s">
        <v>22005</v>
      </c>
      <c r="J1881" t="s">
        <v>22007</v>
      </c>
      <c r="K1881" t="s">
        <v>22008</v>
      </c>
      <c r="L1881" t="s">
        <v>22009</v>
      </c>
      <c r="M1881" t="s">
        <v>22010</v>
      </c>
      <c r="N1881" t="s">
        <v>22011</v>
      </c>
      <c r="O1881" t="s">
        <v>22012</v>
      </c>
      <c r="P1881" t="s">
        <v>22013</v>
      </c>
    </row>
    <row r="1882" spans="1:16" x14ac:dyDescent="0.25">
      <c r="A1882" s="4">
        <v>42723</v>
      </c>
      <c r="B1882" s="4">
        <v>42724</v>
      </c>
      <c r="C1882" t="s">
        <v>22014</v>
      </c>
      <c r="D1882" t="s">
        <v>22015</v>
      </c>
      <c r="E1882" t="s">
        <v>22016</v>
      </c>
      <c r="F1882" t="s">
        <v>22017</v>
      </c>
      <c r="G1882" t="s">
        <v>22017</v>
      </c>
      <c r="H1882" t="s">
        <v>22018</v>
      </c>
      <c r="I1882" t="s">
        <v>22017</v>
      </c>
      <c r="J1882" t="s">
        <v>22019</v>
      </c>
      <c r="K1882" t="s">
        <v>22020</v>
      </c>
      <c r="L1882" t="s">
        <v>22021</v>
      </c>
      <c r="M1882" t="s">
        <v>22022</v>
      </c>
      <c r="N1882" t="s">
        <v>22023</v>
      </c>
      <c r="O1882" t="s">
        <v>22024</v>
      </c>
      <c r="P1882" t="s">
        <v>22025</v>
      </c>
    </row>
    <row r="1883" spans="1:16" x14ac:dyDescent="0.25">
      <c r="A1883" s="4">
        <v>42724</v>
      </c>
      <c r="B1883" s="4">
        <v>42725</v>
      </c>
      <c r="C1883" t="s">
        <v>22026</v>
      </c>
      <c r="D1883" t="s">
        <v>22027</v>
      </c>
      <c r="E1883" t="s">
        <v>22028</v>
      </c>
      <c r="F1883" t="s">
        <v>22029</v>
      </c>
      <c r="G1883" t="s">
        <v>22029</v>
      </c>
      <c r="H1883" t="s">
        <v>22030</v>
      </c>
      <c r="I1883" t="s">
        <v>22029</v>
      </c>
      <c r="J1883" t="s">
        <v>22031</v>
      </c>
      <c r="K1883" t="s">
        <v>22032</v>
      </c>
      <c r="L1883" t="s">
        <v>22033</v>
      </c>
      <c r="M1883" t="s">
        <v>22034</v>
      </c>
      <c r="N1883" t="s">
        <v>22035</v>
      </c>
      <c r="O1883" t="s">
        <v>22036</v>
      </c>
      <c r="P1883" t="s">
        <v>22037</v>
      </c>
    </row>
    <row r="1884" spans="1:16" x14ac:dyDescent="0.25">
      <c r="A1884" s="4">
        <v>42725</v>
      </c>
      <c r="B1884" s="4">
        <v>42726</v>
      </c>
      <c r="C1884" t="s">
        <v>22038</v>
      </c>
      <c r="D1884" t="s">
        <v>22039</v>
      </c>
      <c r="E1884" t="s">
        <v>22040</v>
      </c>
      <c r="F1884" t="s">
        <v>22041</v>
      </c>
      <c r="G1884" t="s">
        <v>22041</v>
      </c>
      <c r="H1884" t="s">
        <v>22042</v>
      </c>
      <c r="I1884" t="s">
        <v>22041</v>
      </c>
      <c r="J1884" t="s">
        <v>22043</v>
      </c>
      <c r="K1884" t="s">
        <v>22044</v>
      </c>
      <c r="L1884" t="s">
        <v>22045</v>
      </c>
      <c r="M1884" t="s">
        <v>22046</v>
      </c>
      <c r="N1884" t="s">
        <v>22047</v>
      </c>
      <c r="O1884" t="s">
        <v>22048</v>
      </c>
      <c r="P1884" t="s">
        <v>22049</v>
      </c>
    </row>
    <row r="1885" spans="1:16" x14ac:dyDescent="0.25">
      <c r="A1885" s="4">
        <v>42726</v>
      </c>
      <c r="B1885" s="4">
        <v>42727</v>
      </c>
      <c r="C1885" t="s">
        <v>22050</v>
      </c>
      <c r="D1885" t="s">
        <v>22051</v>
      </c>
      <c r="E1885" t="s">
        <v>22052</v>
      </c>
      <c r="F1885" t="s">
        <v>22053</v>
      </c>
      <c r="G1885" t="s">
        <v>22053</v>
      </c>
      <c r="H1885" t="s">
        <v>22054</v>
      </c>
      <c r="I1885" t="s">
        <v>22053</v>
      </c>
      <c r="J1885" t="s">
        <v>22055</v>
      </c>
      <c r="K1885" t="s">
        <v>22056</v>
      </c>
      <c r="L1885" t="s">
        <v>22057</v>
      </c>
      <c r="M1885" t="s">
        <v>22058</v>
      </c>
      <c r="N1885" t="s">
        <v>22059</v>
      </c>
      <c r="O1885" t="s">
        <v>22060</v>
      </c>
      <c r="P1885" t="s">
        <v>22061</v>
      </c>
    </row>
    <row r="1886" spans="1:16" x14ac:dyDescent="0.25">
      <c r="A1886" s="4">
        <v>42727</v>
      </c>
      <c r="B1886" s="4">
        <v>42728</v>
      </c>
      <c r="C1886" t="s">
        <v>22062</v>
      </c>
      <c r="D1886" t="s">
        <v>22063</v>
      </c>
      <c r="E1886" t="s">
        <v>22064</v>
      </c>
      <c r="F1886" t="s">
        <v>22065</v>
      </c>
      <c r="G1886" t="s">
        <v>22065</v>
      </c>
      <c r="H1886" t="s">
        <v>22066</v>
      </c>
      <c r="I1886" t="s">
        <v>22065</v>
      </c>
      <c r="J1886" t="s">
        <v>22067</v>
      </c>
      <c r="K1886" t="s">
        <v>22068</v>
      </c>
      <c r="L1886" t="s">
        <v>22069</v>
      </c>
      <c r="M1886" t="s">
        <v>22070</v>
      </c>
      <c r="N1886" t="s">
        <v>22071</v>
      </c>
      <c r="O1886" t="s">
        <v>22072</v>
      </c>
      <c r="P1886" t="s">
        <v>22073</v>
      </c>
    </row>
    <row r="1887" spans="1:16" x14ac:dyDescent="0.25">
      <c r="A1887" s="4">
        <v>42728</v>
      </c>
      <c r="B1887" s="4">
        <v>42729</v>
      </c>
      <c r="C1887" t="s">
        <v>22074</v>
      </c>
      <c r="D1887">
        <v>0</v>
      </c>
      <c r="E1887" t="s">
        <v>22075</v>
      </c>
      <c r="F1887" t="s">
        <v>22076</v>
      </c>
      <c r="G1887" t="s">
        <v>22076</v>
      </c>
      <c r="H1887" t="s">
        <v>22077</v>
      </c>
      <c r="I1887" t="s">
        <v>22076</v>
      </c>
      <c r="J1887" t="s">
        <v>22078</v>
      </c>
      <c r="K1887" t="s">
        <v>22079</v>
      </c>
      <c r="L1887" t="s">
        <v>22080</v>
      </c>
      <c r="M1887" t="s">
        <v>22081</v>
      </c>
      <c r="N1887" t="s">
        <v>22082</v>
      </c>
      <c r="O1887" t="s">
        <v>22083</v>
      </c>
      <c r="P1887" t="s">
        <v>22084</v>
      </c>
    </row>
    <row r="1888" spans="1:16" x14ac:dyDescent="0.25">
      <c r="A1888" s="4">
        <v>42729</v>
      </c>
      <c r="B1888" s="4">
        <v>42730</v>
      </c>
      <c r="C1888" t="s">
        <v>22074</v>
      </c>
      <c r="D1888">
        <v>0</v>
      </c>
      <c r="E1888" t="s">
        <v>22085</v>
      </c>
      <c r="F1888" t="s">
        <v>22086</v>
      </c>
      <c r="G1888" t="s">
        <v>22086</v>
      </c>
      <c r="H1888" t="s">
        <v>22087</v>
      </c>
      <c r="I1888" t="s">
        <v>22086</v>
      </c>
      <c r="J1888" t="s">
        <v>22088</v>
      </c>
      <c r="K1888" t="s">
        <v>22089</v>
      </c>
      <c r="L1888" t="s">
        <v>22090</v>
      </c>
      <c r="M1888" t="s">
        <v>22091</v>
      </c>
      <c r="N1888" t="s">
        <v>22092</v>
      </c>
      <c r="O1888" t="s">
        <v>22093</v>
      </c>
      <c r="P1888" t="s">
        <v>22094</v>
      </c>
    </row>
    <row r="1889" spans="1:16" x14ac:dyDescent="0.25">
      <c r="A1889" s="4">
        <v>42730</v>
      </c>
      <c r="B1889" s="4">
        <v>42731</v>
      </c>
      <c r="C1889" t="s">
        <v>22095</v>
      </c>
      <c r="D1889" t="s">
        <v>22096</v>
      </c>
      <c r="E1889" t="s">
        <v>22097</v>
      </c>
      <c r="F1889" t="s">
        <v>22098</v>
      </c>
      <c r="G1889" t="s">
        <v>22098</v>
      </c>
      <c r="H1889" t="s">
        <v>22099</v>
      </c>
      <c r="I1889" t="s">
        <v>22098</v>
      </c>
      <c r="J1889" t="s">
        <v>22100</v>
      </c>
      <c r="K1889" t="s">
        <v>22101</v>
      </c>
      <c r="L1889" t="s">
        <v>22102</v>
      </c>
      <c r="M1889" t="s">
        <v>22103</v>
      </c>
      <c r="N1889" t="s">
        <v>22104</v>
      </c>
      <c r="O1889" t="s">
        <v>22105</v>
      </c>
      <c r="P1889" t="s">
        <v>22106</v>
      </c>
    </row>
    <row r="1890" spans="1:16" x14ac:dyDescent="0.25">
      <c r="A1890" s="4">
        <v>42731</v>
      </c>
      <c r="B1890" s="4">
        <v>42732</v>
      </c>
      <c r="C1890" t="s">
        <v>22107</v>
      </c>
      <c r="D1890" t="s">
        <v>22108</v>
      </c>
      <c r="E1890" t="s">
        <v>22109</v>
      </c>
      <c r="F1890" t="s">
        <v>22110</v>
      </c>
      <c r="G1890" t="s">
        <v>22110</v>
      </c>
      <c r="H1890" t="s">
        <v>22111</v>
      </c>
      <c r="I1890" t="s">
        <v>22110</v>
      </c>
      <c r="J1890" t="s">
        <v>22112</v>
      </c>
      <c r="K1890" t="s">
        <v>22113</v>
      </c>
      <c r="L1890" t="s">
        <v>22114</v>
      </c>
      <c r="M1890" t="s">
        <v>22115</v>
      </c>
      <c r="N1890" t="s">
        <v>22116</v>
      </c>
      <c r="O1890" t="s">
        <v>22117</v>
      </c>
      <c r="P1890" t="s">
        <v>22118</v>
      </c>
    </row>
    <row r="1891" spans="1:16" x14ac:dyDescent="0.25">
      <c r="A1891" s="4">
        <v>42732</v>
      </c>
      <c r="B1891" s="4">
        <v>42733</v>
      </c>
      <c r="C1891" t="s">
        <v>22119</v>
      </c>
      <c r="D1891" t="s">
        <v>22120</v>
      </c>
      <c r="E1891" t="s">
        <v>22121</v>
      </c>
      <c r="F1891" t="s">
        <v>22122</v>
      </c>
      <c r="G1891" t="s">
        <v>22122</v>
      </c>
      <c r="H1891" t="s">
        <v>22123</v>
      </c>
      <c r="I1891" t="s">
        <v>22122</v>
      </c>
      <c r="J1891" t="s">
        <v>22124</v>
      </c>
      <c r="K1891" t="s">
        <v>22125</v>
      </c>
      <c r="L1891" t="s">
        <v>22126</v>
      </c>
      <c r="M1891" t="s">
        <v>22127</v>
      </c>
      <c r="N1891" t="s">
        <v>22128</v>
      </c>
      <c r="O1891" t="s">
        <v>22129</v>
      </c>
      <c r="P1891" t="s">
        <v>22130</v>
      </c>
    </row>
    <row r="1892" spans="1:16" x14ac:dyDescent="0.25">
      <c r="A1892" s="4">
        <v>42733</v>
      </c>
      <c r="B1892" s="4">
        <v>42734</v>
      </c>
      <c r="C1892" t="s">
        <v>22131</v>
      </c>
      <c r="D1892" t="s">
        <v>22132</v>
      </c>
      <c r="E1892" t="s">
        <v>22133</v>
      </c>
      <c r="F1892" t="s">
        <v>22134</v>
      </c>
      <c r="G1892" t="s">
        <v>22134</v>
      </c>
      <c r="H1892" t="s">
        <v>22135</v>
      </c>
      <c r="I1892" t="s">
        <v>22134</v>
      </c>
      <c r="J1892" t="s">
        <v>22136</v>
      </c>
      <c r="K1892" t="s">
        <v>22137</v>
      </c>
      <c r="L1892" t="s">
        <v>22138</v>
      </c>
      <c r="M1892" t="s">
        <v>22139</v>
      </c>
      <c r="N1892" t="s">
        <v>22140</v>
      </c>
      <c r="O1892" t="s">
        <v>22141</v>
      </c>
      <c r="P1892" t="s">
        <v>22142</v>
      </c>
    </row>
    <row r="1893" spans="1:16" x14ac:dyDescent="0.25">
      <c r="A1893" s="4">
        <v>42734</v>
      </c>
      <c r="B1893" s="4">
        <v>42735</v>
      </c>
      <c r="C1893" t="s">
        <v>22143</v>
      </c>
      <c r="D1893" t="s">
        <v>22144</v>
      </c>
      <c r="E1893" t="s">
        <v>22145</v>
      </c>
      <c r="F1893" t="s">
        <v>22146</v>
      </c>
      <c r="G1893" t="s">
        <v>22146</v>
      </c>
      <c r="H1893" t="s">
        <v>22147</v>
      </c>
      <c r="I1893" t="s">
        <v>22146</v>
      </c>
      <c r="J1893" t="s">
        <v>22148</v>
      </c>
      <c r="K1893" t="s">
        <v>22149</v>
      </c>
      <c r="L1893" t="s">
        <v>22150</v>
      </c>
      <c r="M1893" t="s">
        <v>22151</v>
      </c>
      <c r="N1893" t="s">
        <v>22152</v>
      </c>
      <c r="O1893" t="s">
        <v>22153</v>
      </c>
      <c r="P1893" t="s">
        <v>22154</v>
      </c>
    </row>
    <row r="1894" spans="1:16" x14ac:dyDescent="0.25">
      <c r="A1894" s="4">
        <v>42735</v>
      </c>
      <c r="B1894" s="4">
        <v>42736</v>
      </c>
      <c r="C1894" t="s">
        <v>22095</v>
      </c>
      <c r="D1894">
        <v>0</v>
      </c>
      <c r="E1894" t="s">
        <v>22155</v>
      </c>
      <c r="F1894" t="s">
        <v>22156</v>
      </c>
      <c r="G1894" t="s">
        <v>22156</v>
      </c>
      <c r="H1894" t="s">
        <v>22157</v>
      </c>
      <c r="I1894" t="s">
        <v>22156</v>
      </c>
      <c r="J1894" t="s">
        <v>22158</v>
      </c>
      <c r="K1894" t="s">
        <v>22159</v>
      </c>
      <c r="L1894" t="s">
        <v>22160</v>
      </c>
      <c r="M1894" t="s">
        <v>22161</v>
      </c>
      <c r="N1894" t="s">
        <v>22162</v>
      </c>
      <c r="O1894" t="s">
        <v>22163</v>
      </c>
      <c r="P1894" t="s">
        <v>22164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sqref="A1:P74"/>
    </sheetView>
  </sheetViews>
  <sheetFormatPr defaultRowHeight="15" x14ac:dyDescent="0.25"/>
  <sheetData>
    <row r="1" spans="1:16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142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>
        <v>40854</v>
      </c>
      <c r="B2" s="3" t="s">
        <v>157</v>
      </c>
      <c r="C2" s="3" t="s">
        <v>157</v>
      </c>
      <c r="D2" s="3" t="s">
        <v>158</v>
      </c>
      <c r="E2" s="3" t="s">
        <v>159</v>
      </c>
      <c r="F2" s="3" t="s">
        <v>44114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3"/>
      <c r="C3" s="3" t="s">
        <v>160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 t="s">
        <v>166</v>
      </c>
      <c r="J3" s="3" t="s">
        <v>167</v>
      </c>
      <c r="K3" s="3" t="s">
        <v>168</v>
      </c>
      <c r="L3" s="3" t="s">
        <v>169</v>
      </c>
      <c r="M3" s="3" t="s">
        <v>170</v>
      </c>
      <c r="N3" s="3" t="s">
        <v>171</v>
      </c>
      <c r="O3" s="3" t="s">
        <v>172</v>
      </c>
      <c r="P3" s="3" t="s">
        <v>173</v>
      </c>
    </row>
    <row r="4" spans="1:16" x14ac:dyDescent="0.25">
      <c r="A4" s="3"/>
      <c r="B4" s="3" t="s">
        <v>174</v>
      </c>
      <c r="C4" s="3">
        <v>115</v>
      </c>
      <c r="D4" s="3">
        <v>130</v>
      </c>
      <c r="E4" s="3">
        <v>90</v>
      </c>
      <c r="F4" s="3">
        <v>90</v>
      </c>
      <c r="G4" s="3">
        <v>90</v>
      </c>
      <c r="H4" s="3">
        <v>90</v>
      </c>
      <c r="I4" s="3">
        <v>90</v>
      </c>
      <c r="J4" s="3">
        <v>90</v>
      </c>
      <c r="K4" s="3">
        <v>90</v>
      </c>
      <c r="L4" s="3">
        <v>90</v>
      </c>
      <c r="M4" s="3">
        <v>90</v>
      </c>
      <c r="N4" s="3">
        <v>90</v>
      </c>
      <c r="O4" s="3">
        <v>90</v>
      </c>
      <c r="P4" s="3">
        <v>90</v>
      </c>
    </row>
    <row r="5" spans="1:16" x14ac:dyDescent="0.25">
      <c r="A5" s="3"/>
      <c r="B5" s="3" t="s">
        <v>175</v>
      </c>
      <c r="C5" s="3">
        <v>30</v>
      </c>
      <c r="D5" s="3">
        <v>60</v>
      </c>
      <c r="E5" s="3">
        <v>17</v>
      </c>
      <c r="F5" s="3">
        <v>17</v>
      </c>
      <c r="G5" s="3">
        <v>17</v>
      </c>
      <c r="H5" s="3">
        <v>17</v>
      </c>
      <c r="I5" s="3">
        <v>17</v>
      </c>
      <c r="J5" s="3">
        <v>17</v>
      </c>
      <c r="K5" s="3">
        <v>17</v>
      </c>
      <c r="L5" s="3">
        <v>17</v>
      </c>
      <c r="M5" s="3">
        <v>17</v>
      </c>
      <c r="N5" s="3">
        <v>17</v>
      </c>
      <c r="O5" s="3">
        <v>17</v>
      </c>
      <c r="P5" s="3">
        <v>17</v>
      </c>
    </row>
    <row r="6" spans="1:16" x14ac:dyDescent="0.25">
      <c r="A6" s="3"/>
      <c r="B6" s="3" t="s">
        <v>176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</row>
    <row r="7" spans="1:16" x14ac:dyDescent="0.25">
      <c r="A7" s="3"/>
      <c r="B7" s="3" t="s">
        <v>177</v>
      </c>
      <c r="C7" s="3" t="s">
        <v>178</v>
      </c>
      <c r="D7" s="3" t="s">
        <v>178</v>
      </c>
      <c r="E7" s="3" t="s">
        <v>178</v>
      </c>
      <c r="F7" s="3" t="s">
        <v>178</v>
      </c>
      <c r="G7" s="3" t="s">
        <v>178</v>
      </c>
      <c r="H7" s="3" t="s">
        <v>178</v>
      </c>
      <c r="I7" s="3" t="s">
        <v>178</v>
      </c>
      <c r="J7" s="3" t="s">
        <v>178</v>
      </c>
      <c r="K7" s="3" t="s">
        <v>178</v>
      </c>
      <c r="L7" s="3" t="s">
        <v>178</v>
      </c>
      <c r="M7" s="3" t="s">
        <v>178</v>
      </c>
      <c r="N7" s="3" t="s">
        <v>178</v>
      </c>
      <c r="O7" s="3" t="s">
        <v>178</v>
      </c>
      <c r="P7" s="3" t="s">
        <v>178</v>
      </c>
    </row>
    <row r="8" spans="1:16" x14ac:dyDescent="0.25">
      <c r="A8" s="3"/>
      <c r="B8" s="3" t="s">
        <v>179</v>
      </c>
      <c r="C8" s="3">
        <v>115</v>
      </c>
      <c r="D8" s="3">
        <v>130</v>
      </c>
      <c r="E8" s="3">
        <v>90</v>
      </c>
      <c r="F8" s="3">
        <v>90</v>
      </c>
      <c r="G8" s="3">
        <v>90</v>
      </c>
      <c r="H8" s="3">
        <v>90</v>
      </c>
      <c r="I8" s="3">
        <v>90</v>
      </c>
      <c r="J8" s="3">
        <v>90</v>
      </c>
      <c r="K8" s="3">
        <v>90</v>
      </c>
      <c r="L8" s="3">
        <v>90</v>
      </c>
      <c r="M8" s="3">
        <v>90</v>
      </c>
      <c r="N8" s="3">
        <v>90</v>
      </c>
      <c r="O8" s="3">
        <v>90</v>
      </c>
      <c r="P8" s="3">
        <v>90</v>
      </c>
    </row>
    <row r="9" spans="1:16" x14ac:dyDescent="0.25">
      <c r="A9" s="3"/>
      <c r="B9" s="3" t="s">
        <v>180</v>
      </c>
      <c r="C9" s="3">
        <v>30</v>
      </c>
      <c r="D9" s="3">
        <v>60</v>
      </c>
      <c r="E9" s="3">
        <v>17</v>
      </c>
      <c r="F9" s="3">
        <v>17</v>
      </c>
      <c r="G9" s="3">
        <v>17</v>
      </c>
      <c r="H9" s="3">
        <v>17</v>
      </c>
      <c r="I9" s="3">
        <v>17</v>
      </c>
      <c r="J9" s="3">
        <v>17</v>
      </c>
      <c r="K9" s="3">
        <v>17</v>
      </c>
      <c r="L9" s="3">
        <v>17</v>
      </c>
      <c r="M9" s="3">
        <v>17</v>
      </c>
      <c r="N9" s="3">
        <v>17</v>
      </c>
      <c r="O9" s="3">
        <v>17</v>
      </c>
      <c r="P9" s="3">
        <v>17</v>
      </c>
    </row>
    <row r="10" spans="1:16" x14ac:dyDescent="0.25">
      <c r="A10" s="3"/>
      <c r="B10" s="3" t="s">
        <v>181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  <c r="J10" s="3">
        <v>10</v>
      </c>
      <c r="K10" s="3">
        <v>10</v>
      </c>
      <c r="L10" s="3">
        <v>10</v>
      </c>
      <c r="M10" s="3">
        <v>10</v>
      </c>
      <c r="N10" s="3">
        <v>10</v>
      </c>
      <c r="O10" s="3">
        <v>10</v>
      </c>
      <c r="P10" s="3">
        <v>10</v>
      </c>
    </row>
    <row r="11" spans="1:16" x14ac:dyDescent="0.25">
      <c r="A11" s="3"/>
      <c r="B11" s="3" t="s">
        <v>182</v>
      </c>
      <c r="C11" s="3" t="s">
        <v>178</v>
      </c>
      <c r="D11" s="3" t="s">
        <v>178</v>
      </c>
      <c r="E11" s="3" t="s">
        <v>178</v>
      </c>
      <c r="F11" s="3" t="s">
        <v>178</v>
      </c>
      <c r="G11" s="3" t="s">
        <v>178</v>
      </c>
      <c r="H11" s="3" t="s">
        <v>178</v>
      </c>
      <c r="I11" s="3" t="s">
        <v>178</v>
      </c>
      <c r="J11" s="3" t="s">
        <v>178</v>
      </c>
      <c r="K11" s="3" t="s">
        <v>178</v>
      </c>
      <c r="L11" s="3" t="s">
        <v>178</v>
      </c>
      <c r="M11" s="3" t="s">
        <v>178</v>
      </c>
      <c r="N11" s="3" t="s">
        <v>178</v>
      </c>
      <c r="O11" s="3" t="s">
        <v>178</v>
      </c>
      <c r="P11" s="3" t="s">
        <v>178</v>
      </c>
    </row>
    <row r="12" spans="1:16" x14ac:dyDescent="0.25">
      <c r="A12" s="3" t="s">
        <v>102</v>
      </c>
      <c r="B12" s="3" t="s">
        <v>183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>
        <v>40854</v>
      </c>
      <c r="B13" s="4">
        <v>40878</v>
      </c>
      <c r="C13" s="3" t="s">
        <v>44115</v>
      </c>
      <c r="D13" s="3" t="s">
        <v>44116</v>
      </c>
      <c r="E13" s="3" t="s">
        <v>44117</v>
      </c>
      <c r="F13" s="3" t="s">
        <v>44115</v>
      </c>
      <c r="G13" s="3" t="s">
        <v>44115</v>
      </c>
      <c r="H13" s="3" t="s">
        <v>44118</v>
      </c>
      <c r="I13" s="3" t="s">
        <v>44115</v>
      </c>
      <c r="J13" s="3" t="s">
        <v>44119</v>
      </c>
      <c r="K13" s="3" t="s">
        <v>44120</v>
      </c>
      <c r="L13" s="3" t="s">
        <v>44121</v>
      </c>
      <c r="M13" s="3" t="s">
        <v>44122</v>
      </c>
      <c r="N13" s="3" t="s">
        <v>44123</v>
      </c>
      <c r="O13" s="3" t="s">
        <v>44124</v>
      </c>
      <c r="P13" s="3" t="s">
        <v>44125</v>
      </c>
    </row>
    <row r="14" spans="1:16" x14ac:dyDescent="0.25">
      <c r="A14" s="4">
        <v>40878</v>
      </c>
      <c r="B14" s="4">
        <v>40909</v>
      </c>
      <c r="C14" s="15" t="s">
        <v>44126</v>
      </c>
      <c r="D14" s="3">
        <v>56</v>
      </c>
      <c r="E14" s="3" t="s">
        <v>44127</v>
      </c>
      <c r="F14" s="3" t="s">
        <v>44128</v>
      </c>
      <c r="G14" s="3" t="s">
        <v>44128</v>
      </c>
      <c r="H14" s="3" t="s">
        <v>44129</v>
      </c>
      <c r="I14" s="3" t="s">
        <v>44128</v>
      </c>
      <c r="J14" s="3" t="s">
        <v>44130</v>
      </c>
      <c r="K14" s="3" t="s">
        <v>44131</v>
      </c>
      <c r="L14" s="3" t="s">
        <v>44132</v>
      </c>
      <c r="M14" s="3" t="s">
        <v>44133</v>
      </c>
      <c r="N14" s="3" t="s">
        <v>44134</v>
      </c>
      <c r="O14" s="3" t="s">
        <v>44135</v>
      </c>
      <c r="P14" s="3" t="s">
        <v>44136</v>
      </c>
    </row>
    <row r="15" spans="1:16" x14ac:dyDescent="0.25">
      <c r="A15" s="4">
        <v>40909</v>
      </c>
      <c r="B15" s="4">
        <v>40940</v>
      </c>
      <c r="C15" s="15" t="s">
        <v>44137</v>
      </c>
      <c r="D15" s="3" t="s">
        <v>44138</v>
      </c>
      <c r="E15" s="3" t="s">
        <v>44139</v>
      </c>
      <c r="F15" s="3" t="s">
        <v>44126</v>
      </c>
      <c r="G15" s="3" t="s">
        <v>44126</v>
      </c>
      <c r="H15" s="3" t="s">
        <v>44140</v>
      </c>
      <c r="I15" s="3" t="s">
        <v>44126</v>
      </c>
      <c r="J15" s="3">
        <v>55</v>
      </c>
      <c r="K15" s="3" t="s">
        <v>44141</v>
      </c>
      <c r="L15" s="3" t="s">
        <v>44142</v>
      </c>
      <c r="M15" s="3" t="s">
        <v>44143</v>
      </c>
      <c r="N15" s="3" t="s">
        <v>44144</v>
      </c>
      <c r="O15" s="3" t="s">
        <v>44145</v>
      </c>
      <c r="P15" s="3" t="s">
        <v>44146</v>
      </c>
    </row>
    <row r="16" spans="1:16" x14ac:dyDescent="0.25">
      <c r="A16" s="4">
        <v>40940</v>
      </c>
      <c r="B16" s="4">
        <v>40969</v>
      </c>
      <c r="C16" s="3" t="s">
        <v>44147</v>
      </c>
      <c r="D16" s="3" t="s">
        <v>44148</v>
      </c>
      <c r="E16" s="3" t="s">
        <v>44149</v>
      </c>
      <c r="F16" s="3" t="s">
        <v>44147</v>
      </c>
      <c r="G16" s="3" t="s">
        <v>44147</v>
      </c>
      <c r="H16" s="3" t="s">
        <v>44150</v>
      </c>
      <c r="I16" s="3" t="s">
        <v>44147</v>
      </c>
      <c r="J16" s="3" t="s">
        <v>44151</v>
      </c>
      <c r="K16" s="3" t="s">
        <v>44152</v>
      </c>
      <c r="L16" s="3" t="s">
        <v>44153</v>
      </c>
      <c r="M16" s="3" t="s">
        <v>44154</v>
      </c>
      <c r="N16" s="3" t="s">
        <v>44155</v>
      </c>
      <c r="O16" s="3" t="s">
        <v>44156</v>
      </c>
      <c r="P16" s="3" t="s">
        <v>44157</v>
      </c>
    </row>
    <row r="17" spans="1:16" x14ac:dyDescent="0.25">
      <c r="A17" s="4">
        <v>40969</v>
      </c>
      <c r="B17" s="4">
        <v>41000</v>
      </c>
      <c r="C17" s="3" t="s">
        <v>44158</v>
      </c>
      <c r="D17" s="3" t="s">
        <v>44159</v>
      </c>
      <c r="E17" s="3" t="s">
        <v>44160</v>
      </c>
      <c r="F17" s="3" t="s">
        <v>44161</v>
      </c>
      <c r="G17" s="3" t="s">
        <v>44161</v>
      </c>
      <c r="H17" s="3" t="s">
        <v>44162</v>
      </c>
      <c r="I17" s="3" t="s">
        <v>44161</v>
      </c>
      <c r="J17" s="3" t="s">
        <v>44163</v>
      </c>
      <c r="K17" s="3" t="s">
        <v>44164</v>
      </c>
      <c r="L17" s="3" t="s">
        <v>44165</v>
      </c>
      <c r="M17" s="3" t="s">
        <v>44166</v>
      </c>
      <c r="N17" s="3" t="s">
        <v>44167</v>
      </c>
      <c r="O17" s="3" t="s">
        <v>44168</v>
      </c>
      <c r="P17" s="3" t="s">
        <v>44169</v>
      </c>
    </row>
    <row r="18" spans="1:16" x14ac:dyDescent="0.25">
      <c r="A18" s="4">
        <v>41000</v>
      </c>
      <c r="B18" s="4">
        <v>41030</v>
      </c>
      <c r="C18" s="3" t="s">
        <v>44170</v>
      </c>
      <c r="D18" s="3" t="s">
        <v>44171</v>
      </c>
      <c r="E18" s="3" t="s">
        <v>44172</v>
      </c>
      <c r="F18" s="3" t="s">
        <v>44173</v>
      </c>
      <c r="G18" s="3" t="s">
        <v>44173</v>
      </c>
      <c r="H18" s="3" t="s">
        <v>44174</v>
      </c>
      <c r="I18" s="3" t="s">
        <v>44173</v>
      </c>
      <c r="J18" s="3" t="s">
        <v>44175</v>
      </c>
      <c r="K18" s="3" t="s">
        <v>44176</v>
      </c>
      <c r="L18" s="3" t="s">
        <v>44177</v>
      </c>
      <c r="M18" s="3" t="s">
        <v>44178</v>
      </c>
      <c r="N18" s="3" t="s">
        <v>44179</v>
      </c>
      <c r="O18" s="3" t="s">
        <v>44180</v>
      </c>
      <c r="P18" s="3" t="s">
        <v>44181</v>
      </c>
    </row>
    <row r="19" spans="1:16" x14ac:dyDescent="0.25">
      <c r="A19" s="4">
        <v>41030</v>
      </c>
      <c r="B19" s="4">
        <v>41061</v>
      </c>
      <c r="C19" s="3" t="s">
        <v>44182</v>
      </c>
      <c r="D19" s="3" t="s">
        <v>44183</v>
      </c>
      <c r="E19" s="3" t="s">
        <v>44184</v>
      </c>
      <c r="F19" s="3" t="s">
        <v>44185</v>
      </c>
      <c r="G19" s="3" t="s">
        <v>44185</v>
      </c>
      <c r="H19" s="3" t="s">
        <v>44186</v>
      </c>
      <c r="I19" s="3" t="s">
        <v>44185</v>
      </c>
      <c r="J19" s="3" t="s">
        <v>44187</v>
      </c>
      <c r="K19" s="3" t="s">
        <v>44188</v>
      </c>
      <c r="L19" s="3" t="s">
        <v>44189</v>
      </c>
      <c r="M19" s="3" t="s">
        <v>44190</v>
      </c>
      <c r="N19" s="3" t="s">
        <v>44191</v>
      </c>
      <c r="O19" s="3" t="s">
        <v>44192</v>
      </c>
      <c r="P19" s="3" t="s">
        <v>44193</v>
      </c>
    </row>
    <row r="20" spans="1:16" x14ac:dyDescent="0.25">
      <c r="A20" s="4">
        <v>41061</v>
      </c>
      <c r="B20" s="4">
        <v>41091</v>
      </c>
      <c r="C20" s="3" t="s">
        <v>44194</v>
      </c>
      <c r="D20" s="3" t="s">
        <v>44195</v>
      </c>
      <c r="E20" s="3" t="s">
        <v>44196</v>
      </c>
      <c r="F20" s="3" t="s">
        <v>44197</v>
      </c>
      <c r="G20" s="3" t="s">
        <v>44197</v>
      </c>
      <c r="H20" s="3" t="s">
        <v>44198</v>
      </c>
      <c r="I20" s="3" t="s">
        <v>44197</v>
      </c>
      <c r="J20" s="3" t="s">
        <v>44199</v>
      </c>
      <c r="K20" s="3" t="s">
        <v>44200</v>
      </c>
      <c r="L20" s="3" t="s">
        <v>44201</v>
      </c>
      <c r="M20" s="3" t="s">
        <v>44202</v>
      </c>
      <c r="N20" s="3" t="s">
        <v>44203</v>
      </c>
      <c r="O20" s="3" t="s">
        <v>44204</v>
      </c>
      <c r="P20" s="3" t="s">
        <v>44205</v>
      </c>
    </row>
    <row r="21" spans="1:16" x14ac:dyDescent="0.25">
      <c r="A21" s="4">
        <v>41091</v>
      </c>
      <c r="B21" s="4">
        <v>41122</v>
      </c>
      <c r="C21" s="3" t="s">
        <v>44206</v>
      </c>
      <c r="D21" s="3" t="s">
        <v>44207</v>
      </c>
      <c r="E21" s="3" t="s">
        <v>44208</v>
      </c>
      <c r="F21" s="3" t="s">
        <v>44209</v>
      </c>
      <c r="G21" s="3" t="s">
        <v>44209</v>
      </c>
      <c r="H21" s="3" t="s">
        <v>44210</v>
      </c>
      <c r="I21" s="3" t="s">
        <v>44209</v>
      </c>
      <c r="J21" s="3" t="s">
        <v>44211</v>
      </c>
      <c r="K21" s="3" t="s">
        <v>44212</v>
      </c>
      <c r="L21" s="3" t="s">
        <v>44213</v>
      </c>
      <c r="M21" s="3" t="s">
        <v>44214</v>
      </c>
      <c r="N21" s="3" t="s">
        <v>44215</v>
      </c>
      <c r="O21" s="3" t="s">
        <v>44216</v>
      </c>
      <c r="P21" s="3" t="s">
        <v>44217</v>
      </c>
    </row>
    <row r="22" spans="1:16" x14ac:dyDescent="0.25">
      <c r="A22" s="4">
        <v>41122</v>
      </c>
      <c r="B22" s="4">
        <v>41153</v>
      </c>
      <c r="C22" s="3" t="s">
        <v>44218</v>
      </c>
      <c r="D22" s="3" t="s">
        <v>44219</v>
      </c>
      <c r="E22" s="3" t="s">
        <v>44220</v>
      </c>
      <c r="F22" s="3" t="s">
        <v>44221</v>
      </c>
      <c r="G22" s="3" t="s">
        <v>44221</v>
      </c>
      <c r="H22" s="3" t="s">
        <v>44222</v>
      </c>
      <c r="I22" s="3" t="s">
        <v>44221</v>
      </c>
      <c r="J22" s="3" t="s">
        <v>44223</v>
      </c>
      <c r="K22" s="3" t="s">
        <v>44224</v>
      </c>
      <c r="L22" s="3" t="s">
        <v>44225</v>
      </c>
      <c r="M22" s="3" t="s">
        <v>44226</v>
      </c>
      <c r="N22" s="3" t="s">
        <v>44227</v>
      </c>
      <c r="O22" s="3" t="s">
        <v>44228</v>
      </c>
      <c r="P22" s="3" t="s">
        <v>44229</v>
      </c>
    </row>
    <row r="23" spans="1:16" x14ac:dyDescent="0.25">
      <c r="A23" s="4">
        <v>41153</v>
      </c>
      <c r="B23" s="4">
        <v>41183</v>
      </c>
      <c r="C23" s="3" t="s">
        <v>44230</v>
      </c>
      <c r="D23" s="3" t="s">
        <v>44231</v>
      </c>
      <c r="E23" s="3" t="s">
        <v>44232</v>
      </c>
      <c r="F23" s="3" t="s">
        <v>44233</v>
      </c>
      <c r="G23" s="3" t="s">
        <v>44233</v>
      </c>
      <c r="H23" s="3" t="s">
        <v>44234</v>
      </c>
      <c r="I23" s="3" t="s">
        <v>44233</v>
      </c>
      <c r="J23" s="3" t="s">
        <v>44235</v>
      </c>
      <c r="K23" s="3" t="s">
        <v>44236</v>
      </c>
      <c r="L23" s="3" t="s">
        <v>44237</v>
      </c>
      <c r="M23" s="3" t="s">
        <v>44238</v>
      </c>
      <c r="N23" s="3" t="s">
        <v>44239</v>
      </c>
      <c r="O23" s="3" t="s">
        <v>44240</v>
      </c>
      <c r="P23" s="3" t="s">
        <v>44241</v>
      </c>
    </row>
    <row r="24" spans="1:16" x14ac:dyDescent="0.25">
      <c r="A24" s="4">
        <v>41183</v>
      </c>
      <c r="B24" s="4">
        <v>41214</v>
      </c>
      <c r="C24" s="3" t="s">
        <v>44242</v>
      </c>
      <c r="D24" s="3" t="s">
        <v>44243</v>
      </c>
      <c r="E24" s="3" t="s">
        <v>44244</v>
      </c>
      <c r="F24" s="3" t="s">
        <v>44245</v>
      </c>
      <c r="G24" s="3" t="s">
        <v>44245</v>
      </c>
      <c r="H24" s="3" t="s">
        <v>44246</v>
      </c>
      <c r="I24" s="3" t="s">
        <v>44245</v>
      </c>
      <c r="J24" s="3" t="s">
        <v>44247</v>
      </c>
      <c r="K24" s="3" t="s">
        <v>44248</v>
      </c>
      <c r="L24" s="3" t="s">
        <v>44249</v>
      </c>
      <c r="M24" s="3" t="s">
        <v>44250</v>
      </c>
      <c r="N24" s="3" t="s">
        <v>44251</v>
      </c>
      <c r="O24" s="3" t="s">
        <v>44252</v>
      </c>
      <c r="P24" s="3" t="s">
        <v>44253</v>
      </c>
    </row>
    <row r="25" spans="1:16" x14ac:dyDescent="0.25">
      <c r="A25" s="4">
        <v>41214</v>
      </c>
      <c r="B25" s="4">
        <v>41244</v>
      </c>
      <c r="C25" s="3" t="s">
        <v>44254</v>
      </c>
      <c r="D25" s="3" t="s">
        <v>44255</v>
      </c>
      <c r="E25" s="3" t="s">
        <v>44256</v>
      </c>
      <c r="F25" s="3" t="s">
        <v>44257</v>
      </c>
      <c r="G25" s="3" t="s">
        <v>44257</v>
      </c>
      <c r="H25" s="3" t="s">
        <v>44258</v>
      </c>
      <c r="I25" s="3" t="s">
        <v>44257</v>
      </c>
      <c r="J25" s="3" t="s">
        <v>44259</v>
      </c>
      <c r="K25" s="3" t="s">
        <v>44260</v>
      </c>
      <c r="L25" s="3" t="s">
        <v>44261</v>
      </c>
      <c r="M25" s="3" t="s">
        <v>44262</v>
      </c>
      <c r="N25" s="3" t="s">
        <v>44263</v>
      </c>
      <c r="O25" s="3" t="s">
        <v>44264</v>
      </c>
      <c r="P25" s="3" t="s">
        <v>44265</v>
      </c>
    </row>
    <row r="26" spans="1:16" x14ac:dyDescent="0.25">
      <c r="A26" s="4">
        <v>41244</v>
      </c>
      <c r="B26" s="4">
        <v>41275</v>
      </c>
      <c r="C26" s="3" t="s">
        <v>44266</v>
      </c>
      <c r="D26" s="3" t="s">
        <v>44267</v>
      </c>
      <c r="E26" s="3" t="s">
        <v>44268</v>
      </c>
      <c r="F26" s="3" t="s">
        <v>44269</v>
      </c>
      <c r="G26" s="3" t="s">
        <v>44269</v>
      </c>
      <c r="H26" s="3" t="s">
        <v>44270</v>
      </c>
      <c r="I26" s="3" t="s">
        <v>44269</v>
      </c>
      <c r="J26" s="3" t="s">
        <v>44271</v>
      </c>
      <c r="K26" s="3" t="s">
        <v>44272</v>
      </c>
      <c r="L26" s="3" t="s">
        <v>44273</v>
      </c>
      <c r="M26" s="3" t="s">
        <v>44274</v>
      </c>
      <c r="N26" s="3" t="s">
        <v>44275</v>
      </c>
      <c r="O26" s="3" t="s">
        <v>44276</v>
      </c>
      <c r="P26" s="3" t="s">
        <v>44277</v>
      </c>
    </row>
    <row r="27" spans="1:16" x14ac:dyDescent="0.25">
      <c r="A27" s="4">
        <v>41275</v>
      </c>
      <c r="B27" s="4">
        <v>41306</v>
      </c>
      <c r="C27" s="3" t="s">
        <v>44278</v>
      </c>
      <c r="D27" s="3" t="s">
        <v>44279</v>
      </c>
      <c r="E27" s="3" t="s">
        <v>44280</v>
      </c>
      <c r="F27" s="3" t="s">
        <v>44281</v>
      </c>
      <c r="G27" s="3" t="s">
        <v>44281</v>
      </c>
      <c r="H27" s="3" t="s">
        <v>44282</v>
      </c>
      <c r="I27" s="3" t="s">
        <v>44281</v>
      </c>
      <c r="J27" s="3" t="s">
        <v>44283</v>
      </c>
      <c r="K27" s="3" t="s">
        <v>44284</v>
      </c>
      <c r="L27" s="3" t="s">
        <v>44285</v>
      </c>
      <c r="M27" s="3" t="s">
        <v>44286</v>
      </c>
      <c r="N27" s="3" t="s">
        <v>44287</v>
      </c>
      <c r="O27" s="3" t="s">
        <v>44288</v>
      </c>
      <c r="P27" s="3" t="s">
        <v>44289</v>
      </c>
    </row>
    <row r="28" spans="1:16" x14ac:dyDescent="0.25">
      <c r="A28" s="4">
        <v>41306</v>
      </c>
      <c r="B28" s="4">
        <v>41334</v>
      </c>
      <c r="C28" s="3" t="s">
        <v>44290</v>
      </c>
      <c r="D28" s="3" t="s">
        <v>44291</v>
      </c>
      <c r="E28" s="3" t="s">
        <v>44292</v>
      </c>
      <c r="F28" s="3" t="s">
        <v>44293</v>
      </c>
      <c r="G28" s="3" t="s">
        <v>44293</v>
      </c>
      <c r="H28" s="3" t="s">
        <v>44294</v>
      </c>
      <c r="I28" s="3" t="s">
        <v>44293</v>
      </c>
      <c r="J28" s="3" t="s">
        <v>44295</v>
      </c>
      <c r="K28" s="3" t="s">
        <v>44296</v>
      </c>
      <c r="L28" s="3" t="s">
        <v>44297</v>
      </c>
      <c r="M28" s="3" t="s">
        <v>44298</v>
      </c>
      <c r="N28" s="3" t="s">
        <v>44299</v>
      </c>
      <c r="O28" s="3" t="s">
        <v>44300</v>
      </c>
      <c r="P28" s="3" t="s">
        <v>44301</v>
      </c>
    </row>
    <row r="29" spans="1:16" x14ac:dyDescent="0.25">
      <c r="A29" s="4">
        <v>41334</v>
      </c>
      <c r="B29" s="4">
        <v>41365</v>
      </c>
      <c r="C29" s="3" t="s">
        <v>44302</v>
      </c>
      <c r="D29" s="3" t="s">
        <v>44303</v>
      </c>
      <c r="E29" s="3" t="s">
        <v>44304</v>
      </c>
      <c r="F29" s="3" t="s">
        <v>44305</v>
      </c>
      <c r="G29" s="3" t="s">
        <v>44305</v>
      </c>
      <c r="H29" s="3" t="s">
        <v>44306</v>
      </c>
      <c r="I29" s="3" t="s">
        <v>44305</v>
      </c>
      <c r="J29" s="3" t="s">
        <v>44307</v>
      </c>
      <c r="K29" s="3" t="s">
        <v>44308</v>
      </c>
      <c r="L29" s="3" t="s">
        <v>44309</v>
      </c>
      <c r="M29" s="3" t="s">
        <v>44310</v>
      </c>
      <c r="N29" s="3" t="s">
        <v>44311</v>
      </c>
      <c r="O29" s="3" t="s">
        <v>44312</v>
      </c>
      <c r="P29" s="3" t="s">
        <v>44313</v>
      </c>
    </row>
    <row r="30" spans="1:16" x14ac:dyDescent="0.25">
      <c r="A30" s="4">
        <v>41365</v>
      </c>
      <c r="B30" s="4">
        <v>41395</v>
      </c>
      <c r="C30" s="3" t="s">
        <v>44314</v>
      </c>
      <c r="D30" s="3" t="s">
        <v>44315</v>
      </c>
      <c r="E30" s="3" t="s">
        <v>44316</v>
      </c>
      <c r="F30" s="3" t="s">
        <v>44317</v>
      </c>
      <c r="G30" s="3" t="s">
        <v>44317</v>
      </c>
      <c r="H30" s="3" t="s">
        <v>44318</v>
      </c>
      <c r="I30" s="3" t="s">
        <v>44317</v>
      </c>
      <c r="J30" s="3" t="s">
        <v>44319</v>
      </c>
      <c r="K30" s="3" t="s">
        <v>44320</v>
      </c>
      <c r="L30" s="3" t="s">
        <v>44321</v>
      </c>
      <c r="M30" s="3" t="s">
        <v>44322</v>
      </c>
      <c r="N30" s="3" t="s">
        <v>44323</v>
      </c>
      <c r="O30" s="3" t="s">
        <v>44324</v>
      </c>
      <c r="P30" s="3" t="s">
        <v>44325</v>
      </c>
    </row>
    <row r="31" spans="1:16" x14ac:dyDescent="0.25">
      <c r="A31" s="4">
        <v>41395</v>
      </c>
      <c r="B31" s="4">
        <v>41426</v>
      </c>
      <c r="C31" s="3" t="s">
        <v>44326</v>
      </c>
      <c r="D31" s="3" t="s">
        <v>44327</v>
      </c>
      <c r="E31" s="3" t="s">
        <v>44328</v>
      </c>
      <c r="F31" s="3" t="s">
        <v>44329</v>
      </c>
      <c r="G31" s="3" t="s">
        <v>44329</v>
      </c>
      <c r="H31" s="3" t="s">
        <v>44330</v>
      </c>
      <c r="I31" s="3" t="s">
        <v>44329</v>
      </c>
      <c r="J31" s="3" t="s">
        <v>44331</v>
      </c>
      <c r="K31" s="3" t="s">
        <v>44332</v>
      </c>
      <c r="L31" s="3" t="s">
        <v>44333</v>
      </c>
      <c r="M31" s="3" t="s">
        <v>44334</v>
      </c>
      <c r="N31" s="3" t="s">
        <v>44335</v>
      </c>
      <c r="O31" s="3" t="s">
        <v>44336</v>
      </c>
      <c r="P31" s="3" t="s">
        <v>44337</v>
      </c>
    </row>
    <row r="32" spans="1:16" x14ac:dyDescent="0.25">
      <c r="A32" s="4">
        <v>41426</v>
      </c>
      <c r="B32" s="4">
        <v>41456</v>
      </c>
      <c r="C32" s="3" t="s">
        <v>44338</v>
      </c>
      <c r="D32" s="3" t="s">
        <v>44339</v>
      </c>
      <c r="E32" s="3" t="s">
        <v>44340</v>
      </c>
      <c r="F32" s="3" t="s">
        <v>44341</v>
      </c>
      <c r="G32" s="3" t="s">
        <v>44341</v>
      </c>
      <c r="H32" s="3" t="s">
        <v>44342</v>
      </c>
      <c r="I32" s="3" t="s">
        <v>44341</v>
      </c>
      <c r="J32" s="3" t="s">
        <v>44343</v>
      </c>
      <c r="K32" s="3" t="s">
        <v>44344</v>
      </c>
      <c r="L32" s="3" t="s">
        <v>44345</v>
      </c>
      <c r="M32" s="3" t="s">
        <v>44346</v>
      </c>
      <c r="N32" s="3" t="s">
        <v>44347</v>
      </c>
      <c r="O32" s="3" t="s">
        <v>44348</v>
      </c>
      <c r="P32" s="3" t="s">
        <v>44349</v>
      </c>
    </row>
    <row r="33" spans="1:16" x14ac:dyDescent="0.25">
      <c r="A33" s="4">
        <v>41456</v>
      </c>
      <c r="B33" s="4">
        <v>41487</v>
      </c>
      <c r="C33" s="3" t="s">
        <v>44350</v>
      </c>
      <c r="D33" s="3" t="s">
        <v>44351</v>
      </c>
      <c r="E33" s="3" t="s">
        <v>44352</v>
      </c>
      <c r="F33" s="3" t="s">
        <v>44353</v>
      </c>
      <c r="G33" s="3" t="s">
        <v>44353</v>
      </c>
      <c r="H33" s="3" t="s">
        <v>44354</v>
      </c>
      <c r="I33" s="3" t="s">
        <v>44353</v>
      </c>
      <c r="J33" s="3" t="s">
        <v>44355</v>
      </c>
      <c r="K33" s="3" t="s">
        <v>44356</v>
      </c>
      <c r="L33" s="3" t="s">
        <v>44357</v>
      </c>
      <c r="M33" s="3" t="s">
        <v>44358</v>
      </c>
      <c r="N33" s="3" t="s">
        <v>44359</v>
      </c>
      <c r="O33" s="3" t="s">
        <v>44360</v>
      </c>
      <c r="P33" s="3" t="s">
        <v>44361</v>
      </c>
    </row>
    <row r="34" spans="1:16" x14ac:dyDescent="0.25">
      <c r="A34" s="4">
        <v>41487</v>
      </c>
      <c r="B34" s="4">
        <v>41518</v>
      </c>
      <c r="C34" s="3" t="s">
        <v>44362</v>
      </c>
      <c r="D34" s="3" t="s">
        <v>44363</v>
      </c>
      <c r="E34" s="3" t="s">
        <v>44364</v>
      </c>
      <c r="F34" s="3" t="s">
        <v>44365</v>
      </c>
      <c r="G34" s="3" t="s">
        <v>44365</v>
      </c>
      <c r="H34" s="3" t="s">
        <v>44366</v>
      </c>
      <c r="I34" s="3" t="s">
        <v>44365</v>
      </c>
      <c r="J34" s="3" t="s">
        <v>44367</v>
      </c>
      <c r="K34" s="3" t="s">
        <v>44368</v>
      </c>
      <c r="L34" s="3" t="s">
        <v>44369</v>
      </c>
      <c r="M34" s="3" t="s">
        <v>44370</v>
      </c>
      <c r="N34" s="3" t="s">
        <v>44371</v>
      </c>
      <c r="O34" s="3" t="s">
        <v>44372</v>
      </c>
      <c r="P34" s="3" t="s">
        <v>44373</v>
      </c>
    </row>
    <row r="35" spans="1:16" x14ac:dyDescent="0.25">
      <c r="A35" s="4">
        <v>41518</v>
      </c>
      <c r="B35" s="4">
        <v>41548</v>
      </c>
      <c r="C35" s="3" t="s">
        <v>44374</v>
      </c>
      <c r="D35" s="3" t="s">
        <v>44375</v>
      </c>
      <c r="E35" s="3" t="s">
        <v>44376</v>
      </c>
      <c r="F35" s="3" t="s">
        <v>44377</v>
      </c>
      <c r="G35" s="3" t="s">
        <v>44377</v>
      </c>
      <c r="H35" s="3" t="s">
        <v>44378</v>
      </c>
      <c r="I35" s="3" t="s">
        <v>44377</v>
      </c>
      <c r="J35" s="3" t="s">
        <v>44379</v>
      </c>
      <c r="K35" s="3" t="s">
        <v>44380</v>
      </c>
      <c r="L35" s="3" t="s">
        <v>44381</v>
      </c>
      <c r="M35" s="3" t="s">
        <v>44382</v>
      </c>
      <c r="N35" s="3" t="s">
        <v>44383</v>
      </c>
      <c r="O35" s="3" t="s">
        <v>44384</v>
      </c>
      <c r="P35" s="3" t="s">
        <v>44385</v>
      </c>
    </row>
    <row r="36" spans="1:16" x14ac:dyDescent="0.25">
      <c r="A36" s="4">
        <v>41548</v>
      </c>
      <c r="B36" s="4">
        <v>41579</v>
      </c>
      <c r="C36" s="3" t="s">
        <v>44386</v>
      </c>
      <c r="D36" s="3" t="s">
        <v>44387</v>
      </c>
      <c r="E36" s="3" t="s">
        <v>44388</v>
      </c>
      <c r="F36" s="3" t="s">
        <v>44389</v>
      </c>
      <c r="G36" s="3" t="s">
        <v>44389</v>
      </c>
      <c r="H36" s="3" t="s">
        <v>44390</v>
      </c>
      <c r="I36" s="3" t="s">
        <v>44389</v>
      </c>
      <c r="J36" s="3" t="s">
        <v>44391</v>
      </c>
      <c r="K36" s="3" t="s">
        <v>44392</v>
      </c>
      <c r="L36" s="3" t="s">
        <v>44393</v>
      </c>
      <c r="M36" s="3" t="s">
        <v>44394</v>
      </c>
      <c r="N36" s="3" t="s">
        <v>44395</v>
      </c>
      <c r="O36" s="3" t="s">
        <v>44396</v>
      </c>
      <c r="P36" s="3" t="s">
        <v>44397</v>
      </c>
    </row>
    <row r="37" spans="1:16" x14ac:dyDescent="0.25">
      <c r="A37" s="4">
        <v>41579</v>
      </c>
      <c r="B37" s="4">
        <v>41609</v>
      </c>
      <c r="C37" s="3" t="s">
        <v>44398</v>
      </c>
      <c r="D37" s="3" t="s">
        <v>44399</v>
      </c>
      <c r="E37" s="3" t="s">
        <v>44400</v>
      </c>
      <c r="F37" s="3" t="s">
        <v>44401</v>
      </c>
      <c r="G37" s="3" t="s">
        <v>44401</v>
      </c>
      <c r="H37" s="3" t="s">
        <v>44402</v>
      </c>
      <c r="I37" s="3" t="s">
        <v>44401</v>
      </c>
      <c r="J37" s="3" t="s">
        <v>44403</v>
      </c>
      <c r="K37" s="3" t="s">
        <v>44404</v>
      </c>
      <c r="L37" s="3" t="s">
        <v>44405</v>
      </c>
      <c r="M37" s="3" t="s">
        <v>44406</v>
      </c>
      <c r="N37" s="3" t="s">
        <v>44407</v>
      </c>
      <c r="O37" s="3" t="s">
        <v>44408</v>
      </c>
      <c r="P37" s="3" t="s">
        <v>44409</v>
      </c>
    </row>
    <row r="38" spans="1:16" x14ac:dyDescent="0.25">
      <c r="A38" s="4">
        <v>41609</v>
      </c>
      <c r="B38" s="4">
        <v>41640</v>
      </c>
      <c r="C38" s="3" t="s">
        <v>44410</v>
      </c>
      <c r="D38" s="3" t="s">
        <v>44411</v>
      </c>
      <c r="E38" s="3" t="s">
        <v>44412</v>
      </c>
      <c r="F38" s="3" t="s">
        <v>44413</v>
      </c>
      <c r="G38" s="3" t="s">
        <v>44413</v>
      </c>
      <c r="H38" s="3" t="s">
        <v>44414</v>
      </c>
      <c r="I38" s="3" t="s">
        <v>44413</v>
      </c>
      <c r="J38" s="3" t="s">
        <v>44415</v>
      </c>
      <c r="K38" s="3" t="s">
        <v>44416</v>
      </c>
      <c r="L38" s="3" t="s">
        <v>44417</v>
      </c>
      <c r="M38" s="3" t="s">
        <v>44418</v>
      </c>
      <c r="N38" s="3" t="s">
        <v>44419</v>
      </c>
      <c r="O38" s="3" t="s">
        <v>44420</v>
      </c>
      <c r="P38" s="3" t="s">
        <v>44421</v>
      </c>
    </row>
    <row r="39" spans="1:16" x14ac:dyDescent="0.25">
      <c r="A39" s="4">
        <v>41640</v>
      </c>
      <c r="B39" s="4">
        <v>41671</v>
      </c>
      <c r="C39" s="3" t="s">
        <v>44422</v>
      </c>
      <c r="D39" s="3" t="s">
        <v>44423</v>
      </c>
      <c r="E39" s="3" t="s">
        <v>44424</v>
      </c>
      <c r="F39" s="3" t="s">
        <v>44425</v>
      </c>
      <c r="G39" s="3" t="s">
        <v>44425</v>
      </c>
      <c r="H39" s="3" t="s">
        <v>44426</v>
      </c>
      <c r="I39" s="3" t="s">
        <v>44425</v>
      </c>
      <c r="J39" s="3" t="s">
        <v>44427</v>
      </c>
      <c r="K39" s="3" t="s">
        <v>44428</v>
      </c>
      <c r="L39" s="3" t="s">
        <v>44429</v>
      </c>
      <c r="M39" s="3" t="s">
        <v>44430</v>
      </c>
      <c r="N39" s="3" t="s">
        <v>44431</v>
      </c>
      <c r="O39" s="3" t="s">
        <v>44432</v>
      </c>
      <c r="P39" s="3" t="s">
        <v>44433</v>
      </c>
    </row>
    <row r="40" spans="1:16" x14ac:dyDescent="0.25">
      <c r="A40" s="4">
        <v>41671</v>
      </c>
      <c r="B40" s="4">
        <v>41699</v>
      </c>
      <c r="C40" s="3" t="s">
        <v>44434</v>
      </c>
      <c r="D40" s="3" t="s">
        <v>44435</v>
      </c>
      <c r="E40" s="3" t="s">
        <v>44436</v>
      </c>
      <c r="F40" s="3" t="s">
        <v>44437</v>
      </c>
      <c r="G40" s="3" t="s">
        <v>44437</v>
      </c>
      <c r="H40" s="3" t="s">
        <v>44438</v>
      </c>
      <c r="I40" s="3" t="s">
        <v>44437</v>
      </c>
      <c r="J40" s="3" t="s">
        <v>44439</v>
      </c>
      <c r="K40" s="3" t="s">
        <v>44440</v>
      </c>
      <c r="L40" s="3" t="s">
        <v>44441</v>
      </c>
      <c r="M40" s="3" t="s">
        <v>44442</v>
      </c>
      <c r="N40" s="3" t="s">
        <v>44443</v>
      </c>
      <c r="O40" s="3" t="s">
        <v>44444</v>
      </c>
      <c r="P40" s="3" t="s">
        <v>44445</v>
      </c>
    </row>
    <row r="41" spans="1:16" x14ac:dyDescent="0.25">
      <c r="A41" s="4">
        <v>41699</v>
      </c>
      <c r="B41" s="4">
        <v>41730</v>
      </c>
      <c r="C41" s="3" t="s">
        <v>44446</v>
      </c>
      <c r="D41" s="3" t="s">
        <v>44447</v>
      </c>
      <c r="E41" s="3" t="s">
        <v>44448</v>
      </c>
      <c r="F41" s="3" t="s">
        <v>44449</v>
      </c>
      <c r="G41" s="3" t="s">
        <v>44449</v>
      </c>
      <c r="H41" s="3" t="s">
        <v>44450</v>
      </c>
      <c r="I41" s="3" t="s">
        <v>44449</v>
      </c>
      <c r="J41" s="3" t="s">
        <v>44451</v>
      </c>
      <c r="K41" s="3" t="s">
        <v>44452</v>
      </c>
      <c r="L41" s="3" t="s">
        <v>44453</v>
      </c>
      <c r="M41" s="3" t="s">
        <v>44454</v>
      </c>
      <c r="N41" s="3" t="s">
        <v>44455</v>
      </c>
      <c r="O41" s="3" t="s">
        <v>44456</v>
      </c>
      <c r="P41" s="3" t="s">
        <v>44457</v>
      </c>
    </row>
    <row r="42" spans="1:16" x14ac:dyDescent="0.25">
      <c r="A42" s="4">
        <v>41730</v>
      </c>
      <c r="B42" s="4">
        <v>41760</v>
      </c>
      <c r="C42" s="3" t="s">
        <v>44458</v>
      </c>
      <c r="D42" s="3" t="s">
        <v>44459</v>
      </c>
      <c r="E42" s="3" t="s">
        <v>44460</v>
      </c>
      <c r="F42" s="3" t="s">
        <v>44461</v>
      </c>
      <c r="G42" s="3" t="s">
        <v>44461</v>
      </c>
      <c r="H42" s="3" t="s">
        <v>44462</v>
      </c>
      <c r="I42" s="3" t="s">
        <v>44461</v>
      </c>
      <c r="J42" s="3" t="s">
        <v>44463</v>
      </c>
      <c r="K42" s="3" t="s">
        <v>44464</v>
      </c>
      <c r="L42" s="3" t="s">
        <v>44465</v>
      </c>
      <c r="M42" s="3" t="s">
        <v>44466</v>
      </c>
      <c r="N42" s="3" t="s">
        <v>44467</v>
      </c>
      <c r="O42" s="3" t="s">
        <v>44468</v>
      </c>
      <c r="P42" s="3" t="s">
        <v>44469</v>
      </c>
    </row>
    <row r="43" spans="1:16" x14ac:dyDescent="0.25">
      <c r="A43" s="4">
        <v>41760</v>
      </c>
      <c r="B43" s="4">
        <v>41791</v>
      </c>
      <c r="C43" s="3" t="s">
        <v>44470</v>
      </c>
      <c r="D43" s="3" t="s">
        <v>44471</v>
      </c>
      <c r="E43" s="3" t="s">
        <v>44472</v>
      </c>
      <c r="F43" s="3" t="s">
        <v>44473</v>
      </c>
      <c r="G43" s="3" t="s">
        <v>44473</v>
      </c>
      <c r="H43" s="3" t="s">
        <v>44474</v>
      </c>
      <c r="I43" s="3" t="s">
        <v>44473</v>
      </c>
      <c r="J43" s="3" t="s">
        <v>44475</v>
      </c>
      <c r="K43" s="3" t="s">
        <v>44476</v>
      </c>
      <c r="L43" s="3" t="s">
        <v>44477</v>
      </c>
      <c r="M43" s="3" t="s">
        <v>44478</v>
      </c>
      <c r="N43" s="3" t="s">
        <v>44479</v>
      </c>
      <c r="O43" s="3" t="s">
        <v>44480</v>
      </c>
      <c r="P43" s="3" t="s">
        <v>44481</v>
      </c>
    </row>
    <row r="44" spans="1:16" x14ac:dyDescent="0.25">
      <c r="A44" s="4">
        <v>41791</v>
      </c>
      <c r="B44" s="4">
        <v>41821</v>
      </c>
      <c r="C44" s="3" t="s">
        <v>44482</v>
      </c>
      <c r="D44" s="3" t="s">
        <v>44483</v>
      </c>
      <c r="E44" s="3" t="s">
        <v>44484</v>
      </c>
      <c r="F44" s="3" t="s">
        <v>44485</v>
      </c>
      <c r="G44" s="3" t="s">
        <v>44485</v>
      </c>
      <c r="H44" s="3" t="s">
        <v>44486</v>
      </c>
      <c r="I44" s="3" t="s">
        <v>44485</v>
      </c>
      <c r="J44" s="3" t="s">
        <v>44487</v>
      </c>
      <c r="K44" s="3" t="s">
        <v>44488</v>
      </c>
      <c r="L44" s="3" t="s">
        <v>44489</v>
      </c>
      <c r="M44" s="3" t="s">
        <v>44490</v>
      </c>
      <c r="N44" s="3" t="s">
        <v>44491</v>
      </c>
      <c r="O44" s="3" t="s">
        <v>44492</v>
      </c>
      <c r="P44" s="3" t="s">
        <v>44493</v>
      </c>
    </row>
    <row r="45" spans="1:16" x14ac:dyDescent="0.25">
      <c r="A45" s="4">
        <v>41821</v>
      </c>
      <c r="B45" s="4">
        <v>41852</v>
      </c>
      <c r="C45" s="3" t="s">
        <v>44494</v>
      </c>
      <c r="D45" s="3" t="s">
        <v>44495</v>
      </c>
      <c r="E45" s="3" t="s">
        <v>44496</v>
      </c>
      <c r="F45" s="3" t="s">
        <v>44497</v>
      </c>
      <c r="G45" s="3" t="s">
        <v>44497</v>
      </c>
      <c r="H45" s="3" t="s">
        <v>44498</v>
      </c>
      <c r="I45" s="3" t="s">
        <v>44497</v>
      </c>
      <c r="J45" s="3" t="s">
        <v>44499</v>
      </c>
      <c r="K45" s="3" t="s">
        <v>44500</v>
      </c>
      <c r="L45" s="3" t="s">
        <v>44501</v>
      </c>
      <c r="M45" s="3" t="s">
        <v>44502</v>
      </c>
      <c r="N45" s="3" t="s">
        <v>44503</v>
      </c>
      <c r="O45" s="3" t="s">
        <v>44504</v>
      </c>
      <c r="P45" s="3" t="s">
        <v>44505</v>
      </c>
    </row>
    <row r="46" spans="1:16" x14ac:dyDescent="0.25">
      <c r="A46" s="4">
        <v>41852</v>
      </c>
      <c r="B46" s="4">
        <v>41883</v>
      </c>
      <c r="C46" s="3" t="s">
        <v>44506</v>
      </c>
      <c r="D46" s="3" t="s">
        <v>44507</v>
      </c>
      <c r="E46" s="3" t="s">
        <v>44508</v>
      </c>
      <c r="F46" s="3" t="s">
        <v>44509</v>
      </c>
      <c r="G46" s="3" t="s">
        <v>44509</v>
      </c>
      <c r="H46" s="3" t="s">
        <v>44510</v>
      </c>
      <c r="I46" s="3" t="s">
        <v>44509</v>
      </c>
      <c r="J46" s="3" t="s">
        <v>44511</v>
      </c>
      <c r="K46" s="3" t="s">
        <v>44512</v>
      </c>
      <c r="L46" s="3" t="s">
        <v>44513</v>
      </c>
      <c r="M46" s="3" t="s">
        <v>44514</v>
      </c>
      <c r="N46" s="3" t="s">
        <v>44515</v>
      </c>
      <c r="O46" s="3" t="s">
        <v>44516</v>
      </c>
      <c r="P46" s="3" t="s">
        <v>44517</v>
      </c>
    </row>
    <row r="47" spans="1:16" x14ac:dyDescent="0.25">
      <c r="A47" s="4">
        <v>41883</v>
      </c>
      <c r="B47" s="4">
        <v>41913</v>
      </c>
      <c r="C47" s="3" t="s">
        <v>44518</v>
      </c>
      <c r="D47" s="3" t="s">
        <v>44519</v>
      </c>
      <c r="E47" s="3" t="s">
        <v>44520</v>
      </c>
      <c r="F47" s="3" t="s">
        <v>44521</v>
      </c>
      <c r="G47" s="3" t="s">
        <v>44521</v>
      </c>
      <c r="H47" s="3" t="s">
        <v>44522</v>
      </c>
      <c r="I47" s="3" t="s">
        <v>44521</v>
      </c>
      <c r="J47" s="3" t="s">
        <v>44523</v>
      </c>
      <c r="K47" s="3" t="s">
        <v>44524</v>
      </c>
      <c r="L47" s="3" t="s">
        <v>44525</v>
      </c>
      <c r="M47" s="3" t="s">
        <v>44526</v>
      </c>
      <c r="N47" s="3" t="s">
        <v>44527</v>
      </c>
      <c r="O47" s="3" t="s">
        <v>44528</v>
      </c>
      <c r="P47" s="3" t="s">
        <v>44529</v>
      </c>
    </row>
    <row r="48" spans="1:16" x14ac:dyDescent="0.25">
      <c r="A48" s="4">
        <v>41913</v>
      </c>
      <c r="B48" s="4">
        <v>41944</v>
      </c>
      <c r="C48" s="3" t="s">
        <v>44530</v>
      </c>
      <c r="D48" s="3" t="s">
        <v>44531</v>
      </c>
      <c r="E48" s="3" t="s">
        <v>44532</v>
      </c>
      <c r="F48" s="3" t="s">
        <v>44533</v>
      </c>
      <c r="G48" s="3" t="s">
        <v>44533</v>
      </c>
      <c r="H48" s="3" t="s">
        <v>44534</v>
      </c>
      <c r="I48" s="3" t="s">
        <v>44533</v>
      </c>
      <c r="J48" s="3" t="s">
        <v>44535</v>
      </c>
      <c r="K48" s="3" t="s">
        <v>44536</v>
      </c>
      <c r="L48" s="3" t="s">
        <v>44537</v>
      </c>
      <c r="M48" s="3" t="s">
        <v>44538</v>
      </c>
      <c r="N48" s="3" t="s">
        <v>44539</v>
      </c>
      <c r="O48" s="3" t="s">
        <v>44540</v>
      </c>
      <c r="P48" s="3" t="s">
        <v>44541</v>
      </c>
    </row>
    <row r="49" spans="1:16" x14ac:dyDescent="0.25">
      <c r="A49" s="4">
        <v>41944</v>
      </c>
      <c r="B49" s="4">
        <v>41974</v>
      </c>
      <c r="C49" s="3" t="s">
        <v>44542</v>
      </c>
      <c r="D49" s="3" t="s">
        <v>44543</v>
      </c>
      <c r="E49" s="3" t="s">
        <v>44544</v>
      </c>
      <c r="F49" s="3" t="s">
        <v>44545</v>
      </c>
      <c r="G49" s="3" t="s">
        <v>44545</v>
      </c>
      <c r="H49" s="3" t="s">
        <v>44546</v>
      </c>
      <c r="I49" s="3" t="s">
        <v>44545</v>
      </c>
      <c r="J49" s="3" t="s">
        <v>44547</v>
      </c>
      <c r="K49" s="3" t="s">
        <v>44548</v>
      </c>
      <c r="L49" s="3" t="s">
        <v>44549</v>
      </c>
      <c r="M49" s="3" t="s">
        <v>44550</v>
      </c>
      <c r="N49" s="3" t="s">
        <v>44551</v>
      </c>
      <c r="O49" s="3" t="s">
        <v>44552</v>
      </c>
      <c r="P49" s="3" t="s">
        <v>44553</v>
      </c>
    </row>
    <row r="50" spans="1:16" x14ac:dyDescent="0.25">
      <c r="A50" s="4">
        <v>41974</v>
      </c>
      <c r="B50" s="4">
        <v>42005</v>
      </c>
      <c r="C50" s="3" t="s">
        <v>44554</v>
      </c>
      <c r="D50" s="3" t="s">
        <v>44555</v>
      </c>
      <c r="E50" s="3" t="s">
        <v>44556</v>
      </c>
      <c r="F50" s="3" t="s">
        <v>44557</v>
      </c>
      <c r="G50" s="3" t="s">
        <v>44557</v>
      </c>
      <c r="H50" s="3" t="s">
        <v>44558</v>
      </c>
      <c r="I50" s="3" t="s">
        <v>44557</v>
      </c>
      <c r="J50" s="3" t="s">
        <v>44559</v>
      </c>
      <c r="K50" s="3" t="s">
        <v>44560</v>
      </c>
      <c r="L50" s="3" t="s">
        <v>44561</v>
      </c>
      <c r="M50" s="3" t="s">
        <v>44562</v>
      </c>
      <c r="N50" s="3" t="s">
        <v>44563</v>
      </c>
      <c r="O50" s="3" t="s">
        <v>44564</v>
      </c>
      <c r="P50" s="3" t="s">
        <v>44565</v>
      </c>
    </row>
    <row r="51" spans="1:16" x14ac:dyDescent="0.25">
      <c r="A51" s="4">
        <v>42005</v>
      </c>
      <c r="B51" s="4">
        <v>42036</v>
      </c>
      <c r="C51" s="3" t="s">
        <v>44566</v>
      </c>
      <c r="D51" s="3" t="s">
        <v>44567</v>
      </c>
      <c r="E51" s="3" t="s">
        <v>44568</v>
      </c>
      <c r="F51" s="3" t="s">
        <v>44569</v>
      </c>
      <c r="G51" s="3" t="s">
        <v>44569</v>
      </c>
      <c r="H51" s="3" t="s">
        <v>44570</v>
      </c>
      <c r="I51" s="3" t="s">
        <v>44569</v>
      </c>
      <c r="J51" s="3" t="s">
        <v>44571</v>
      </c>
      <c r="K51" s="3" t="s">
        <v>44572</v>
      </c>
      <c r="L51" s="3" t="s">
        <v>44573</v>
      </c>
      <c r="M51" s="3" t="s">
        <v>44574</v>
      </c>
      <c r="N51" s="3" t="s">
        <v>44575</v>
      </c>
      <c r="O51" s="3" t="s">
        <v>44576</v>
      </c>
      <c r="P51" s="3" t="s">
        <v>44577</v>
      </c>
    </row>
    <row r="52" spans="1:16" x14ac:dyDescent="0.25">
      <c r="A52" s="4">
        <v>42036</v>
      </c>
      <c r="B52" s="4">
        <v>42064</v>
      </c>
      <c r="C52" s="3" t="s">
        <v>44578</v>
      </c>
      <c r="D52" s="3" t="s">
        <v>44579</v>
      </c>
      <c r="E52" s="3" t="s">
        <v>44580</v>
      </c>
      <c r="F52" s="3" t="s">
        <v>44581</v>
      </c>
      <c r="G52" s="3" t="s">
        <v>44581</v>
      </c>
      <c r="H52" s="3" t="s">
        <v>44582</v>
      </c>
      <c r="I52" s="3" t="s">
        <v>44581</v>
      </c>
      <c r="J52" s="3" t="s">
        <v>44583</v>
      </c>
      <c r="K52" s="3" t="s">
        <v>44584</v>
      </c>
      <c r="L52" s="3" t="s">
        <v>44585</v>
      </c>
      <c r="M52" s="3" t="s">
        <v>44586</v>
      </c>
      <c r="N52" s="3" t="s">
        <v>44587</v>
      </c>
      <c r="O52" s="3" t="s">
        <v>44588</v>
      </c>
      <c r="P52" s="3" t="s">
        <v>44589</v>
      </c>
    </row>
    <row r="53" spans="1:16" x14ac:dyDescent="0.25">
      <c r="A53" s="4">
        <v>42064</v>
      </c>
      <c r="B53" s="4">
        <v>42095</v>
      </c>
      <c r="C53" s="3" t="s">
        <v>44590</v>
      </c>
      <c r="D53" s="3" t="s">
        <v>44591</v>
      </c>
      <c r="E53" s="3" t="s">
        <v>44592</v>
      </c>
      <c r="F53" s="3" t="s">
        <v>44593</v>
      </c>
      <c r="G53" s="3" t="s">
        <v>44593</v>
      </c>
      <c r="H53" s="3" t="s">
        <v>44594</v>
      </c>
      <c r="I53" s="3" t="s">
        <v>44593</v>
      </c>
      <c r="J53" s="3" t="s">
        <v>44595</v>
      </c>
      <c r="K53" s="3" t="s">
        <v>44596</v>
      </c>
      <c r="L53" s="3" t="s">
        <v>44597</v>
      </c>
      <c r="M53" s="3" t="s">
        <v>44598</v>
      </c>
      <c r="N53" s="3" t="s">
        <v>44599</v>
      </c>
      <c r="O53" s="3" t="s">
        <v>44600</v>
      </c>
      <c r="P53" s="3" t="s">
        <v>44601</v>
      </c>
    </row>
    <row r="54" spans="1:16" x14ac:dyDescent="0.25">
      <c r="A54" s="4">
        <v>42095</v>
      </c>
      <c r="B54" s="4">
        <v>42125</v>
      </c>
      <c r="C54" s="3" t="s">
        <v>44602</v>
      </c>
      <c r="D54" s="3" t="s">
        <v>44603</v>
      </c>
      <c r="E54" s="3" t="s">
        <v>44604</v>
      </c>
      <c r="F54" s="3" t="s">
        <v>44605</v>
      </c>
      <c r="G54" s="3" t="s">
        <v>44605</v>
      </c>
      <c r="H54" s="3" t="s">
        <v>44606</v>
      </c>
      <c r="I54" s="3" t="s">
        <v>44605</v>
      </c>
      <c r="J54" s="3" t="s">
        <v>44607</v>
      </c>
      <c r="K54" s="3" t="s">
        <v>44608</v>
      </c>
      <c r="L54" s="3" t="s">
        <v>44609</v>
      </c>
      <c r="M54" s="3" t="s">
        <v>44610</v>
      </c>
      <c r="N54" s="3" t="s">
        <v>44611</v>
      </c>
      <c r="O54" s="3" t="s">
        <v>44612</v>
      </c>
      <c r="P54" s="3" t="s">
        <v>44613</v>
      </c>
    </row>
    <row r="55" spans="1:16" x14ac:dyDescent="0.25">
      <c r="A55" s="4">
        <v>42125</v>
      </c>
      <c r="B55" s="4">
        <v>42156</v>
      </c>
      <c r="C55" s="3" t="s">
        <v>44614</v>
      </c>
      <c r="D55" s="3" t="s">
        <v>44615</v>
      </c>
      <c r="E55" s="3" t="s">
        <v>44616</v>
      </c>
      <c r="F55" s="3" t="s">
        <v>44617</v>
      </c>
      <c r="G55" s="3" t="s">
        <v>44617</v>
      </c>
      <c r="H55" s="3" t="s">
        <v>44618</v>
      </c>
      <c r="I55" s="3" t="s">
        <v>44617</v>
      </c>
      <c r="J55" s="3" t="s">
        <v>44619</v>
      </c>
      <c r="K55" s="3" t="s">
        <v>44620</v>
      </c>
      <c r="L55" s="3" t="s">
        <v>44621</v>
      </c>
      <c r="M55" s="3" t="s">
        <v>44622</v>
      </c>
      <c r="N55" s="3" t="s">
        <v>44623</v>
      </c>
      <c r="O55" s="3" t="s">
        <v>44624</v>
      </c>
      <c r="P55" s="3" t="s">
        <v>44625</v>
      </c>
    </row>
    <row r="56" spans="1:16" x14ac:dyDescent="0.25">
      <c r="A56" s="4">
        <v>42156</v>
      </c>
      <c r="B56" s="4">
        <v>42186</v>
      </c>
      <c r="C56" s="3" t="s">
        <v>44626</v>
      </c>
      <c r="D56" s="3" t="s">
        <v>44627</v>
      </c>
      <c r="E56" s="3" t="s">
        <v>44628</v>
      </c>
      <c r="F56" s="3" t="s">
        <v>44629</v>
      </c>
      <c r="G56" s="3" t="s">
        <v>44629</v>
      </c>
      <c r="H56" s="3" t="s">
        <v>44630</v>
      </c>
      <c r="I56" s="3" t="s">
        <v>44629</v>
      </c>
      <c r="J56" s="3" t="s">
        <v>44631</v>
      </c>
      <c r="K56" s="3" t="s">
        <v>44632</v>
      </c>
      <c r="L56" s="3" t="s">
        <v>44633</v>
      </c>
      <c r="M56" s="3" t="s">
        <v>44634</v>
      </c>
      <c r="N56" s="3" t="s">
        <v>44635</v>
      </c>
      <c r="O56" s="3" t="s">
        <v>44636</v>
      </c>
      <c r="P56" s="3" t="s">
        <v>44637</v>
      </c>
    </row>
    <row r="57" spans="1:16" x14ac:dyDescent="0.25">
      <c r="A57" s="4">
        <v>42186</v>
      </c>
      <c r="B57" s="4">
        <v>42217</v>
      </c>
      <c r="C57" s="3" t="s">
        <v>44638</v>
      </c>
      <c r="D57" s="3" t="s">
        <v>44639</v>
      </c>
      <c r="E57" s="3" t="s">
        <v>44640</v>
      </c>
      <c r="F57" s="3" t="s">
        <v>44641</v>
      </c>
      <c r="G57" s="3" t="s">
        <v>44641</v>
      </c>
      <c r="H57" s="3" t="s">
        <v>44642</v>
      </c>
      <c r="I57" s="3" t="s">
        <v>44641</v>
      </c>
      <c r="J57" s="3" t="s">
        <v>44643</v>
      </c>
      <c r="K57" s="3" t="s">
        <v>44644</v>
      </c>
      <c r="L57" s="3" t="s">
        <v>44645</v>
      </c>
      <c r="M57" s="3" t="s">
        <v>44646</v>
      </c>
      <c r="N57" s="3" t="s">
        <v>44647</v>
      </c>
      <c r="O57" s="3" t="s">
        <v>44648</v>
      </c>
      <c r="P57" s="3" t="s">
        <v>44649</v>
      </c>
    </row>
    <row r="58" spans="1:16" x14ac:dyDescent="0.25">
      <c r="A58" s="4">
        <v>42217</v>
      </c>
      <c r="B58" s="4">
        <v>42248</v>
      </c>
      <c r="C58" s="3" t="s">
        <v>44650</v>
      </c>
      <c r="D58" s="3" t="s">
        <v>44651</v>
      </c>
      <c r="E58" s="3" t="s">
        <v>44652</v>
      </c>
      <c r="F58" s="3" t="s">
        <v>44653</v>
      </c>
      <c r="G58" s="3" t="s">
        <v>44653</v>
      </c>
      <c r="H58" s="3" t="s">
        <v>44654</v>
      </c>
      <c r="I58" s="3" t="s">
        <v>44653</v>
      </c>
      <c r="J58" s="3" t="s">
        <v>44655</v>
      </c>
      <c r="K58" s="3" t="s">
        <v>44656</v>
      </c>
      <c r="L58" s="3" t="s">
        <v>44657</v>
      </c>
      <c r="M58" s="3" t="s">
        <v>44658</v>
      </c>
      <c r="N58" s="3" t="s">
        <v>44659</v>
      </c>
      <c r="O58" s="3" t="s">
        <v>44660</v>
      </c>
      <c r="P58" s="3" t="s">
        <v>44661</v>
      </c>
    </row>
    <row r="59" spans="1:16" x14ac:dyDescent="0.25">
      <c r="A59" s="4">
        <v>42248</v>
      </c>
      <c r="B59" s="4">
        <v>42278</v>
      </c>
      <c r="C59" s="3" t="s">
        <v>44662</v>
      </c>
      <c r="D59" s="3" t="s">
        <v>44663</v>
      </c>
      <c r="E59" s="3" t="s">
        <v>44664</v>
      </c>
      <c r="F59" s="3" t="s">
        <v>44665</v>
      </c>
      <c r="G59" s="3" t="s">
        <v>44665</v>
      </c>
      <c r="H59" s="3" t="s">
        <v>44666</v>
      </c>
      <c r="I59" s="3" t="s">
        <v>44665</v>
      </c>
      <c r="J59" s="3" t="s">
        <v>44667</v>
      </c>
      <c r="K59" s="3" t="s">
        <v>44668</v>
      </c>
      <c r="L59" s="3" t="s">
        <v>44669</v>
      </c>
      <c r="M59" s="3" t="s">
        <v>44670</v>
      </c>
      <c r="N59" s="3" t="s">
        <v>44671</v>
      </c>
      <c r="O59" s="3" t="s">
        <v>44672</v>
      </c>
      <c r="P59" s="3" t="s">
        <v>44673</v>
      </c>
    </row>
    <row r="60" spans="1:16" x14ac:dyDescent="0.25">
      <c r="A60" s="4">
        <v>42278</v>
      </c>
      <c r="B60" s="4">
        <v>42309</v>
      </c>
      <c r="C60" s="3" t="s">
        <v>44674</v>
      </c>
      <c r="D60" s="3" t="s">
        <v>44675</v>
      </c>
      <c r="E60" s="3" t="s">
        <v>44676</v>
      </c>
      <c r="F60" s="3" t="s">
        <v>44677</v>
      </c>
      <c r="G60" s="3" t="s">
        <v>44677</v>
      </c>
      <c r="H60" s="3" t="s">
        <v>44678</v>
      </c>
      <c r="I60" s="3" t="s">
        <v>44677</v>
      </c>
      <c r="J60" s="3" t="s">
        <v>44679</v>
      </c>
      <c r="K60" s="3" t="s">
        <v>44680</v>
      </c>
      <c r="L60" s="3" t="s">
        <v>44681</v>
      </c>
      <c r="M60" s="3" t="s">
        <v>44682</v>
      </c>
      <c r="N60" s="3" t="s">
        <v>44683</v>
      </c>
      <c r="O60" s="3" t="s">
        <v>44684</v>
      </c>
      <c r="P60" s="3" t="s">
        <v>44685</v>
      </c>
    </row>
    <row r="61" spans="1:16" x14ac:dyDescent="0.25">
      <c r="A61" s="4">
        <v>42309</v>
      </c>
      <c r="B61" s="4">
        <v>42339</v>
      </c>
      <c r="C61" s="3" t="s">
        <v>44686</v>
      </c>
      <c r="D61" s="3" t="s">
        <v>44687</v>
      </c>
      <c r="E61" s="3" t="s">
        <v>44688</v>
      </c>
      <c r="F61" s="3" t="s">
        <v>44689</v>
      </c>
      <c r="G61" s="3" t="s">
        <v>44689</v>
      </c>
      <c r="H61" s="3" t="s">
        <v>44690</v>
      </c>
      <c r="I61" s="3" t="s">
        <v>44689</v>
      </c>
      <c r="J61" s="3" t="s">
        <v>44691</v>
      </c>
      <c r="K61" s="3" t="s">
        <v>44692</v>
      </c>
      <c r="L61" s="3" t="s">
        <v>44693</v>
      </c>
      <c r="M61" s="3" t="s">
        <v>44694</v>
      </c>
      <c r="N61" s="3" t="s">
        <v>44695</v>
      </c>
      <c r="O61" s="3" t="s">
        <v>44696</v>
      </c>
      <c r="P61" s="3" t="s">
        <v>44697</v>
      </c>
    </row>
    <row r="62" spans="1:16" x14ac:dyDescent="0.25">
      <c r="A62" s="4">
        <v>42339</v>
      </c>
      <c r="B62" s="4">
        <v>42370</v>
      </c>
      <c r="C62" s="3" t="s">
        <v>44698</v>
      </c>
      <c r="D62" s="3" t="s">
        <v>44699</v>
      </c>
      <c r="E62" s="3" t="s">
        <v>44700</v>
      </c>
      <c r="F62" s="3" t="s">
        <v>44701</v>
      </c>
      <c r="G62" s="3" t="s">
        <v>44701</v>
      </c>
      <c r="H62" s="3" t="s">
        <v>44702</v>
      </c>
      <c r="I62" s="3" t="s">
        <v>44701</v>
      </c>
      <c r="J62" s="3" t="s">
        <v>44703</v>
      </c>
      <c r="K62" s="3" t="s">
        <v>44704</v>
      </c>
      <c r="L62" s="3" t="s">
        <v>44705</v>
      </c>
      <c r="M62" s="3" t="s">
        <v>44706</v>
      </c>
      <c r="N62" s="3" t="s">
        <v>44707</v>
      </c>
      <c r="O62" s="3" t="s">
        <v>44708</v>
      </c>
      <c r="P62" s="3" t="s">
        <v>44709</v>
      </c>
    </row>
    <row r="63" spans="1:16" x14ac:dyDescent="0.25">
      <c r="A63" s="4">
        <v>42370</v>
      </c>
      <c r="B63" s="4">
        <v>42401</v>
      </c>
      <c r="C63" s="3" t="s">
        <v>44710</v>
      </c>
      <c r="D63" s="3" t="s">
        <v>44711</v>
      </c>
      <c r="E63" s="3" t="s">
        <v>44712</v>
      </c>
      <c r="F63" s="3" t="s">
        <v>44713</v>
      </c>
      <c r="G63" s="3" t="s">
        <v>44713</v>
      </c>
      <c r="H63" s="3" t="s">
        <v>44714</v>
      </c>
      <c r="I63" s="3" t="s">
        <v>44713</v>
      </c>
      <c r="J63" s="3" t="s">
        <v>44715</v>
      </c>
      <c r="K63" s="3" t="s">
        <v>44716</v>
      </c>
      <c r="L63" s="3" t="s">
        <v>44717</v>
      </c>
      <c r="M63" s="3" t="s">
        <v>44718</v>
      </c>
      <c r="N63" s="3" t="s">
        <v>44719</v>
      </c>
      <c r="O63" s="3" t="s">
        <v>44720</v>
      </c>
      <c r="P63" s="3" t="s">
        <v>44721</v>
      </c>
    </row>
    <row r="64" spans="1:16" x14ac:dyDescent="0.25">
      <c r="A64" s="4">
        <v>42401</v>
      </c>
      <c r="B64" s="4">
        <v>42430</v>
      </c>
      <c r="C64" s="3" t="s">
        <v>44722</v>
      </c>
      <c r="D64" s="3" t="s">
        <v>44723</v>
      </c>
      <c r="E64" s="3" t="s">
        <v>44724</v>
      </c>
      <c r="F64" s="3" t="s">
        <v>44725</v>
      </c>
      <c r="G64" s="3" t="s">
        <v>44725</v>
      </c>
      <c r="H64" s="3" t="s">
        <v>44726</v>
      </c>
      <c r="I64" s="3" t="s">
        <v>44725</v>
      </c>
      <c r="J64" s="3" t="s">
        <v>44727</v>
      </c>
      <c r="K64" s="3" t="s">
        <v>44728</v>
      </c>
      <c r="L64" s="3" t="s">
        <v>44729</v>
      </c>
      <c r="M64" s="3" t="s">
        <v>44730</v>
      </c>
      <c r="N64" s="3" t="s">
        <v>44731</v>
      </c>
      <c r="O64" s="3" t="s">
        <v>44732</v>
      </c>
      <c r="P64" s="3" t="s">
        <v>44733</v>
      </c>
    </row>
    <row r="65" spans="1:16" x14ac:dyDescent="0.25">
      <c r="A65" s="4">
        <v>42430</v>
      </c>
      <c r="B65" s="4">
        <v>42461</v>
      </c>
      <c r="C65" s="3" t="s">
        <v>44734</v>
      </c>
      <c r="D65" s="3" t="s">
        <v>44735</v>
      </c>
      <c r="E65" s="3" t="s">
        <v>44736</v>
      </c>
      <c r="F65" s="3" t="s">
        <v>44737</v>
      </c>
      <c r="G65" s="3" t="s">
        <v>44737</v>
      </c>
      <c r="H65" s="3" t="s">
        <v>44738</v>
      </c>
      <c r="I65" s="3" t="s">
        <v>44737</v>
      </c>
      <c r="J65" s="3" t="s">
        <v>44739</v>
      </c>
      <c r="K65" s="3" t="s">
        <v>44740</v>
      </c>
      <c r="L65" s="3" t="s">
        <v>44741</v>
      </c>
      <c r="M65" s="3" t="s">
        <v>44742</v>
      </c>
      <c r="N65" s="3" t="s">
        <v>44743</v>
      </c>
      <c r="O65" s="3" t="s">
        <v>44744</v>
      </c>
      <c r="P65" s="3" t="s">
        <v>44745</v>
      </c>
    </row>
    <row r="66" spans="1:16" x14ac:dyDescent="0.25">
      <c r="A66" s="4">
        <v>42461</v>
      </c>
      <c r="B66" s="4">
        <v>42491</v>
      </c>
      <c r="C66" s="3" t="s">
        <v>44746</v>
      </c>
      <c r="D66" s="3" t="s">
        <v>44747</v>
      </c>
      <c r="E66" s="3" t="s">
        <v>44748</v>
      </c>
      <c r="F66" s="3" t="s">
        <v>44749</v>
      </c>
      <c r="G66" s="3" t="s">
        <v>44749</v>
      </c>
      <c r="H66" s="3" t="s">
        <v>44750</v>
      </c>
      <c r="I66" s="3" t="s">
        <v>44749</v>
      </c>
      <c r="J66" s="3" t="s">
        <v>44751</v>
      </c>
      <c r="K66" s="3" t="s">
        <v>44752</v>
      </c>
      <c r="L66" s="3" t="s">
        <v>44753</v>
      </c>
      <c r="M66" s="3" t="s">
        <v>44754</v>
      </c>
      <c r="N66" s="3" t="s">
        <v>44755</v>
      </c>
      <c r="O66" s="3" t="s">
        <v>44756</v>
      </c>
      <c r="P66" s="3" t="s">
        <v>44757</v>
      </c>
    </row>
    <row r="67" spans="1:16" x14ac:dyDescent="0.25">
      <c r="A67" s="4">
        <v>42491</v>
      </c>
      <c r="B67" s="4">
        <v>42522</v>
      </c>
      <c r="C67" s="3" t="s">
        <v>44758</v>
      </c>
      <c r="D67" s="3" t="s">
        <v>44759</v>
      </c>
      <c r="E67" s="3" t="s">
        <v>44760</v>
      </c>
      <c r="F67" s="3" t="s">
        <v>44761</v>
      </c>
      <c r="G67" s="3" t="s">
        <v>44761</v>
      </c>
      <c r="H67" s="3" t="s">
        <v>44762</v>
      </c>
      <c r="I67" s="3" t="s">
        <v>44761</v>
      </c>
      <c r="J67" s="3" t="s">
        <v>44763</v>
      </c>
      <c r="K67" s="3" t="s">
        <v>44764</v>
      </c>
      <c r="L67" s="3" t="s">
        <v>44765</v>
      </c>
      <c r="M67" s="3" t="s">
        <v>44766</v>
      </c>
      <c r="N67" s="3" t="s">
        <v>44767</v>
      </c>
      <c r="O67" s="3" t="s">
        <v>44768</v>
      </c>
      <c r="P67" s="3" t="s">
        <v>44769</v>
      </c>
    </row>
    <row r="68" spans="1:16" x14ac:dyDescent="0.25">
      <c r="A68" s="4">
        <v>42522</v>
      </c>
      <c r="B68" s="4">
        <v>42552</v>
      </c>
      <c r="C68" s="3" t="s">
        <v>44770</v>
      </c>
      <c r="D68" s="3" t="s">
        <v>44771</v>
      </c>
      <c r="E68" s="3" t="s">
        <v>44772</v>
      </c>
      <c r="F68" s="3" t="s">
        <v>44773</v>
      </c>
      <c r="G68" s="3" t="s">
        <v>44773</v>
      </c>
      <c r="H68" s="3" t="s">
        <v>44774</v>
      </c>
      <c r="I68" s="3" t="s">
        <v>44773</v>
      </c>
      <c r="J68" s="3" t="s">
        <v>44775</v>
      </c>
      <c r="K68" s="3" t="s">
        <v>44776</v>
      </c>
      <c r="L68" s="3" t="s">
        <v>44777</v>
      </c>
      <c r="M68" s="3" t="s">
        <v>44778</v>
      </c>
      <c r="N68" s="3" t="s">
        <v>44779</v>
      </c>
      <c r="O68" s="3" t="s">
        <v>44780</v>
      </c>
      <c r="P68" s="3" t="s">
        <v>44781</v>
      </c>
    </row>
    <row r="69" spans="1:16" x14ac:dyDescent="0.25">
      <c r="A69" s="4">
        <v>42552</v>
      </c>
      <c r="B69" s="4">
        <v>42583</v>
      </c>
      <c r="C69" s="3" t="s">
        <v>44782</v>
      </c>
      <c r="D69" s="3" t="s">
        <v>44783</v>
      </c>
      <c r="E69" s="3" t="s">
        <v>44784</v>
      </c>
      <c r="F69" s="3" t="s">
        <v>44785</v>
      </c>
      <c r="G69" s="3" t="s">
        <v>44785</v>
      </c>
      <c r="H69" s="3" t="s">
        <v>44786</v>
      </c>
      <c r="I69" s="3" t="s">
        <v>44785</v>
      </c>
      <c r="J69" s="3" t="s">
        <v>44787</v>
      </c>
      <c r="K69" s="3" t="s">
        <v>44788</v>
      </c>
      <c r="L69" s="3" t="s">
        <v>44789</v>
      </c>
      <c r="M69" s="3" t="s">
        <v>44790</v>
      </c>
      <c r="N69" s="3" t="s">
        <v>44791</v>
      </c>
      <c r="O69" s="3" t="s">
        <v>44792</v>
      </c>
      <c r="P69" s="3" t="s">
        <v>44793</v>
      </c>
    </row>
    <row r="70" spans="1:16" x14ac:dyDescent="0.25">
      <c r="A70" s="4">
        <v>42583</v>
      </c>
      <c r="B70" s="4">
        <v>42614</v>
      </c>
      <c r="C70" s="3" t="s">
        <v>44794</v>
      </c>
      <c r="D70" s="3" t="s">
        <v>44795</v>
      </c>
      <c r="E70" s="3" t="s">
        <v>44796</v>
      </c>
      <c r="F70" s="3" t="s">
        <v>44797</v>
      </c>
      <c r="G70" s="3" t="s">
        <v>44797</v>
      </c>
      <c r="H70" s="3" t="s">
        <v>44798</v>
      </c>
      <c r="I70" s="3" t="s">
        <v>44797</v>
      </c>
      <c r="J70" s="3" t="s">
        <v>44799</v>
      </c>
      <c r="K70" s="3" t="s">
        <v>44800</v>
      </c>
      <c r="L70" s="3" t="s">
        <v>44801</v>
      </c>
      <c r="M70" s="3" t="s">
        <v>44802</v>
      </c>
      <c r="N70" s="3" t="s">
        <v>44803</v>
      </c>
      <c r="O70" s="3" t="s">
        <v>44804</v>
      </c>
      <c r="P70" s="3" t="s">
        <v>44805</v>
      </c>
    </row>
    <row r="71" spans="1:16" x14ac:dyDescent="0.25">
      <c r="A71" s="4">
        <v>42614</v>
      </c>
      <c r="B71" s="4">
        <v>42644</v>
      </c>
      <c r="C71" s="3" t="s">
        <v>44806</v>
      </c>
      <c r="D71" s="3" t="s">
        <v>44807</v>
      </c>
      <c r="E71" s="3" t="s">
        <v>44808</v>
      </c>
      <c r="F71" s="3" t="s">
        <v>44809</v>
      </c>
      <c r="G71" s="3" t="s">
        <v>44809</v>
      </c>
      <c r="H71" s="3" t="s">
        <v>44810</v>
      </c>
      <c r="I71" s="3" t="s">
        <v>44809</v>
      </c>
      <c r="J71" s="3" t="s">
        <v>44811</v>
      </c>
      <c r="K71" s="3" t="s">
        <v>44812</v>
      </c>
      <c r="L71" s="3" t="s">
        <v>44813</v>
      </c>
      <c r="M71" s="3" t="s">
        <v>44814</v>
      </c>
      <c r="N71" s="3" t="s">
        <v>44815</v>
      </c>
      <c r="O71" s="3" t="s">
        <v>44816</v>
      </c>
      <c r="P71" s="3" t="s">
        <v>44817</v>
      </c>
    </row>
    <row r="72" spans="1:16" x14ac:dyDescent="0.25">
      <c r="A72" s="4">
        <v>42644</v>
      </c>
      <c r="B72" s="4">
        <v>42675</v>
      </c>
      <c r="C72" s="3" t="s">
        <v>44818</v>
      </c>
      <c r="D72" s="3" t="s">
        <v>44819</v>
      </c>
      <c r="E72" s="3" t="s">
        <v>44820</v>
      </c>
      <c r="F72" s="3" t="s">
        <v>44821</v>
      </c>
      <c r="G72" s="3" t="s">
        <v>44821</v>
      </c>
      <c r="H72" s="3" t="s">
        <v>44822</v>
      </c>
      <c r="I72" s="3" t="s">
        <v>44821</v>
      </c>
      <c r="J72" s="3" t="s">
        <v>44823</v>
      </c>
      <c r="K72" s="3" t="s">
        <v>44824</v>
      </c>
      <c r="L72" s="3" t="s">
        <v>44825</v>
      </c>
      <c r="M72" s="3" t="s">
        <v>44826</v>
      </c>
      <c r="N72" s="3" t="s">
        <v>44827</v>
      </c>
      <c r="O72" s="3" t="s">
        <v>44828</v>
      </c>
      <c r="P72" s="3" t="s">
        <v>44829</v>
      </c>
    </row>
    <row r="73" spans="1:16" x14ac:dyDescent="0.25">
      <c r="A73" s="4">
        <v>42675</v>
      </c>
      <c r="B73" s="4">
        <v>42705</v>
      </c>
      <c r="C73" s="3" t="s">
        <v>44830</v>
      </c>
      <c r="D73" s="3" t="s">
        <v>44831</v>
      </c>
      <c r="E73" s="3" t="s">
        <v>44832</v>
      </c>
      <c r="F73" s="3" t="s">
        <v>44833</v>
      </c>
      <c r="G73" s="3" t="s">
        <v>44833</v>
      </c>
      <c r="H73" s="3" t="s">
        <v>44834</v>
      </c>
      <c r="I73" s="3" t="s">
        <v>44833</v>
      </c>
      <c r="J73" s="3" t="s">
        <v>44835</v>
      </c>
      <c r="K73" s="3" t="s">
        <v>44836</v>
      </c>
      <c r="L73" s="3" t="s">
        <v>44837</v>
      </c>
      <c r="M73" s="3" t="s">
        <v>44838</v>
      </c>
      <c r="N73" s="3" t="s">
        <v>44839</v>
      </c>
      <c r="O73" s="3" t="s">
        <v>44840</v>
      </c>
      <c r="P73" s="3" t="s">
        <v>44841</v>
      </c>
    </row>
    <row r="74" spans="1:16" x14ac:dyDescent="0.25">
      <c r="A74" s="4">
        <v>42705</v>
      </c>
      <c r="B74" s="4">
        <v>42736</v>
      </c>
      <c r="C74" s="3" t="s">
        <v>44842</v>
      </c>
      <c r="D74" s="3" t="s">
        <v>44843</v>
      </c>
      <c r="E74" s="3" t="s">
        <v>44844</v>
      </c>
      <c r="F74" s="3" t="s">
        <v>44845</v>
      </c>
      <c r="G74" s="3" t="s">
        <v>44845</v>
      </c>
      <c r="H74" s="3" t="s">
        <v>44846</v>
      </c>
      <c r="I74" s="3" t="s">
        <v>44845</v>
      </c>
      <c r="J74" s="3" t="s">
        <v>44847</v>
      </c>
      <c r="K74" s="3" t="s">
        <v>44848</v>
      </c>
      <c r="L74" s="3" t="s">
        <v>44849</v>
      </c>
      <c r="M74" s="3" t="s">
        <v>44850</v>
      </c>
      <c r="N74" s="3" t="s">
        <v>44851</v>
      </c>
      <c r="O74" s="3" t="s">
        <v>44852</v>
      </c>
      <c r="P74" s="3" t="s">
        <v>44853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Future</vt:lpstr>
      <vt:lpstr>European</vt:lpstr>
      <vt:lpstr>Asian</vt:lpstr>
      <vt:lpstr>El-Struct-Fixed</vt:lpstr>
      <vt:lpstr>El-StructFlex-Fixed</vt:lpstr>
      <vt:lpstr>Transport</vt:lpstr>
      <vt:lpstr>NPS Hour prices (spot)</vt:lpstr>
      <vt:lpstr>NPXSYSALL 07.11.11 Day</vt:lpstr>
      <vt:lpstr>NPXSYSALL 07.11.11 Month</vt:lpstr>
      <vt:lpstr>NPXSYSALL 14.11.11 Day</vt:lpstr>
      <vt:lpstr>NPXSYSALL 14.11.11 Month</vt:lpstr>
      <vt:lpstr>'NPXSYSALL 07.11.11 Day'!NPXSYSALL_DayPrices_20111107</vt:lpstr>
      <vt:lpstr>'NPXSYSALL 14.11.11 Day'!NPXSYSALL_DayPrices_20111114</vt:lpstr>
      <vt:lpstr>'NPXSYSALL 07.11.11 Month'!NPXSYSALL_MonthPrices_20111107</vt:lpstr>
      <vt:lpstr>'NPXSYSALL 14.11.11 Month'!NPXSYSALL_MonthPrices_20111114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Smith</dc:creator>
  <cp:lastModifiedBy>Daniel Watanabe</cp:lastModifiedBy>
  <dcterms:created xsi:type="dcterms:W3CDTF">2015-04-13T08:49:21Z</dcterms:created>
  <dcterms:modified xsi:type="dcterms:W3CDTF">2015-06-18T08:10:43Z</dcterms:modified>
</cp:coreProperties>
</file>