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20" windowWidth="29040" windowHeight="15840" firstSheet="3" activeTab="5"/>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<sst xmlns="http://schemas.openxmlformats.org/spreadsheetml/2006/main" count="308" uniqueCount="228">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</sst>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b/>
      <u/>
      <sz val="11"/>
      <color rgb="FF0000FF"/>
      <name val="&quot;Source Sans Pro&quot;"/>
    </font>
    <font>
      <u/>
      <sz val="10"/>
      <color theme="10"/>
      <name val="Arial"/>
      <scheme val="minor"/>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9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9" fillId="0" borderId="0" xfId="0" applyFont="1" applyAlignment="1">
      <alignment vertical="center"/>
    </xf>
    <xf numFmtId="0" fontId="3" fillId="7" borderId="0" xfId="0" applyFont="1" applyFill="1" applyAlignment="1">
      <alignment vertical="center" wrapText="1"/>
    </xf>
    <xf numFmtId="0" fontId="10" fillId="0" borderId="8" xfId="0" applyFont="1" applyBorder="1" applyAlignment="1">
      <alignment vertical="center"/>
    </xf>
    <xf numFmtId="0" fontId="12"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0" fillId="0" borderId="0" xfId="0" applyAlignment="1">
      <alignment vertical="center"/>
    </xf>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1" fillId="0" borderId="0" xfId="0" applyFont="1" applyAlignment="1">
      <alignment vertical="center" wrapText="1"/>
    </xf>
    <xf numFmtId="0" fontId="3" fillId="4" borderId="9" xfId="0" applyFont="1" applyFill="1" applyBorder="1" applyAlignment="1">
      <alignment vertical="center"/>
    </xf>
    <xf numFmtId="0" fontId="13" fillId="0" borderId="8" xfId="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3" t="s">
        <v>13</v>
      </c>
      <c r="D5" s="65" t="s">
        <v>14</v>
      </c>
      <c r="E5" s="5" t="s">
        <v>15</v>
      </c>
      <c r="F5" s="6" t="s">
        <v>16</v>
      </c>
      <c r="G5" s="7">
        <v>0.10416666666666667</v>
      </c>
      <c r="H5" s="66">
        <f>SUM(G5:G6)</f>
        <v>0.54166666666666663</v>
      </c>
    </row>
    <row r="6" spans="3:8">
      <c r="C6" s="64"/>
      <c r="D6" s="64"/>
      <c r="E6" s="5" t="s">
        <v>17</v>
      </c>
      <c r="F6" s="6" t="s">
        <v>18</v>
      </c>
      <c r="G6" s="7">
        <v>0.4375</v>
      </c>
      <c r="H6" s="64"/>
    </row>
    <row r="7" spans="3:8">
      <c r="C7" s="67" t="s">
        <v>19</v>
      </c>
      <c r="D7" s="69" t="s">
        <v>20</v>
      </c>
      <c r="E7" s="11" t="s">
        <v>21</v>
      </c>
      <c r="F7" s="12" t="s">
        <v>22</v>
      </c>
      <c r="G7" s="13">
        <v>0.35416666666666669</v>
      </c>
      <c r="H7" s="70">
        <f>SUM(G7:G9)</f>
        <v>0.875</v>
      </c>
    </row>
    <row r="8" spans="3:8">
      <c r="C8" s="68"/>
      <c r="D8" s="68"/>
      <c r="E8" s="11" t="s">
        <v>23</v>
      </c>
      <c r="F8" s="12" t="s">
        <v>24</v>
      </c>
      <c r="G8" s="13">
        <v>0.10416666666666667</v>
      </c>
      <c r="H8" s="68"/>
    </row>
    <row r="9" spans="3:8">
      <c r="C9" s="64"/>
      <c r="D9" s="64"/>
      <c r="E9" s="11" t="s">
        <v>25</v>
      </c>
      <c r="F9" s="12" t="s">
        <v>26</v>
      </c>
      <c r="G9" s="13">
        <v>0.41666666666666669</v>
      </c>
      <c r="H9" s="64"/>
    </row>
    <row r="10" spans="3:8">
      <c r="C10" s="63" t="s">
        <v>27</v>
      </c>
      <c r="D10" s="65" t="s">
        <v>28</v>
      </c>
      <c r="E10" s="5" t="s">
        <v>29</v>
      </c>
      <c r="F10" s="6" t="s">
        <v>30</v>
      </c>
      <c r="G10" s="7">
        <v>0.375</v>
      </c>
      <c r="H10" s="66">
        <f>SUM(G10:G11)</f>
        <v>1.9583333333333333</v>
      </c>
    </row>
    <row r="11" spans="3:8">
      <c r="C11" s="64"/>
      <c r="D11" s="64"/>
      <c r="E11" s="5" t="s">
        <v>31</v>
      </c>
      <c r="F11" s="6" t="s">
        <v>32</v>
      </c>
      <c r="G11" s="7">
        <v>1.5833333333333333</v>
      </c>
      <c r="H11" s="64"/>
    </row>
    <row r="12" spans="3:8">
      <c r="C12" s="67" t="s">
        <v>33</v>
      </c>
      <c r="D12" s="69" t="s">
        <v>34</v>
      </c>
      <c r="E12" s="11" t="s">
        <v>35</v>
      </c>
      <c r="F12" s="12" t="s">
        <v>36</v>
      </c>
      <c r="G12" s="13">
        <v>0.29166666666666669</v>
      </c>
      <c r="H12" s="70">
        <f>SUM(G12:G13)</f>
        <v>3.958333333333333</v>
      </c>
    </row>
    <row r="13" spans="3:8">
      <c r="C13" s="64"/>
      <c r="D13" s="64"/>
      <c r="E13" s="11" t="s">
        <v>37</v>
      </c>
      <c r="F13" s="12" t="s">
        <v>38</v>
      </c>
      <c r="G13" s="13">
        <v>3.6666666666666665</v>
      </c>
      <c r="H13" s="64"/>
    </row>
    <row r="14" spans="3:8">
      <c r="C14" s="59" t="s">
        <v>39</v>
      </c>
      <c r="D14" s="60"/>
      <c r="E14" s="60"/>
      <c r="F14" s="60"/>
      <c r="G14" s="61"/>
      <c r="H14" s="15">
        <v>2.0833333333333332E-2</v>
      </c>
    </row>
    <row r="15" spans="3:8">
      <c r="C15" s="62" t="s">
        <v>40</v>
      </c>
      <c r="D15" s="60"/>
      <c r="E15" s="60"/>
      <c r="F15" s="60"/>
      <c r="G15" s="61"/>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1" t="s">
        <v>6</v>
      </c>
      <c r="B3" s="73" t="s">
        <v>48</v>
      </c>
      <c r="C3" s="73" t="s">
        <v>49</v>
      </c>
      <c r="D3" s="17" t="s">
        <v>50</v>
      </c>
      <c r="E3" s="17" t="s">
        <v>51</v>
      </c>
      <c r="F3" s="17" t="s">
        <v>45</v>
      </c>
      <c r="G3" s="18">
        <v>2.0833333333333332E-2</v>
      </c>
      <c r="H3" s="75">
        <f>SUM(G3:G6)</f>
        <v>8.3333333333333329E-2</v>
      </c>
    </row>
    <row r="4" spans="1:8" ht="72.75" customHeight="1">
      <c r="A4" s="72"/>
      <c r="B4" s="72"/>
      <c r="C4" s="74"/>
      <c r="D4" s="19" t="s">
        <v>52</v>
      </c>
      <c r="E4" s="19" t="s">
        <v>53</v>
      </c>
      <c r="F4" s="19" t="s">
        <v>45</v>
      </c>
      <c r="G4" s="20">
        <v>2.0833333333333332E-2</v>
      </c>
      <c r="H4" s="72"/>
    </row>
    <row r="5" spans="1:8" ht="36.75" customHeight="1">
      <c r="A5" s="72"/>
      <c r="B5" s="72"/>
      <c r="C5" s="21" t="s">
        <v>54</v>
      </c>
      <c r="D5" s="19" t="s">
        <v>55</v>
      </c>
      <c r="E5" s="19" t="s">
        <v>56</v>
      </c>
      <c r="F5" s="19" t="s">
        <v>45</v>
      </c>
      <c r="G5" s="20">
        <v>2.0833333333333332E-2</v>
      </c>
      <c r="H5" s="72"/>
    </row>
    <row r="6" spans="1:8" ht="60.75" customHeight="1">
      <c r="A6" s="72"/>
      <c r="B6" s="74"/>
      <c r="C6" s="22" t="s">
        <v>57</v>
      </c>
      <c r="D6" s="19" t="s">
        <v>58</v>
      </c>
      <c r="E6" s="19" t="s">
        <v>59</v>
      </c>
      <c r="F6" s="19" t="s">
        <v>45</v>
      </c>
      <c r="G6" s="20">
        <v>2.0833333333333332E-2</v>
      </c>
      <c r="H6" s="74"/>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6" t="s">
        <v>11</v>
      </c>
      <c r="B3" s="77" t="s">
        <v>12</v>
      </c>
      <c r="C3" s="78"/>
      <c r="D3" s="24" t="s">
        <v>60</v>
      </c>
      <c r="E3" s="25"/>
      <c r="F3" s="26">
        <v>1.0416666666666666E-2</v>
      </c>
      <c r="G3" s="79">
        <f>SUM(F3:F9)</f>
        <v>8.3333333333333329E-2</v>
      </c>
    </row>
    <row r="4" spans="1:7" ht="89.25">
      <c r="A4" s="72"/>
      <c r="B4" s="72"/>
      <c r="C4" s="72"/>
      <c r="D4" s="27" t="s">
        <v>61</v>
      </c>
      <c r="F4" s="28">
        <v>1.0416666666666666E-2</v>
      </c>
      <c r="G4" s="72"/>
    </row>
    <row r="5" spans="1:7" ht="25.5">
      <c r="A5" s="72"/>
      <c r="B5" s="72"/>
      <c r="C5" s="72"/>
      <c r="D5" s="27" t="s">
        <v>62</v>
      </c>
      <c r="F5" s="28">
        <v>2.0833333333333332E-2</v>
      </c>
      <c r="G5" s="72"/>
    </row>
    <row r="6" spans="1:7" ht="51">
      <c r="A6" s="72"/>
      <c r="B6" s="72"/>
      <c r="C6" s="72"/>
      <c r="D6" s="27" t="s">
        <v>63</v>
      </c>
      <c r="F6" s="28">
        <v>1.0416666666666666E-2</v>
      </c>
      <c r="G6" s="72"/>
    </row>
    <row r="7" spans="1:7" ht="76.5">
      <c r="A7" s="72"/>
      <c r="B7" s="72"/>
      <c r="C7" s="72"/>
      <c r="D7" s="27" t="s">
        <v>64</v>
      </c>
      <c r="F7" s="28">
        <v>1.0416666666666666E-2</v>
      </c>
      <c r="G7" s="72"/>
    </row>
    <row r="8" spans="1:7" ht="89.25">
      <c r="A8" s="72"/>
      <c r="B8" s="72"/>
      <c r="C8" s="72"/>
      <c r="D8" s="27" t="s">
        <v>65</v>
      </c>
      <c r="F8" s="28">
        <v>1.0416666666666666E-2</v>
      </c>
      <c r="G8" s="72"/>
    </row>
    <row r="9" spans="1:7" ht="63.75">
      <c r="A9" s="74"/>
      <c r="B9" s="74"/>
      <c r="C9" s="74"/>
      <c r="D9" s="29" t="s">
        <v>66</v>
      </c>
      <c r="E9" s="30"/>
      <c r="F9" s="31">
        <v>1.0416666666666666E-2</v>
      </c>
      <c r="G9" s="74"/>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6" t="s">
        <v>15</v>
      </c>
      <c r="B3" s="80" t="s">
        <v>16</v>
      </c>
      <c r="C3" s="81" t="s">
        <v>67</v>
      </c>
      <c r="D3" s="24" t="s">
        <v>68</v>
      </c>
      <c r="E3" s="25"/>
      <c r="F3" s="26">
        <v>1.0416666666666666E-2</v>
      </c>
      <c r="G3" s="79">
        <f>SUM(F3:F8)</f>
        <v>0.10416666666666666</v>
      </c>
    </row>
    <row r="4" spans="1:7" ht="12.75">
      <c r="A4" s="72"/>
      <c r="B4" s="72"/>
      <c r="C4" s="72"/>
      <c r="D4" s="27" t="s">
        <v>69</v>
      </c>
      <c r="F4" s="28">
        <v>1.0416666666666666E-2</v>
      </c>
      <c r="G4" s="72"/>
    </row>
    <row r="5" spans="1:7" ht="38.25">
      <c r="A5" s="72"/>
      <c r="B5" s="72"/>
      <c r="C5" s="74"/>
      <c r="D5" s="29" t="s">
        <v>70</v>
      </c>
      <c r="E5" s="30"/>
      <c r="F5" s="31">
        <v>1.0416666666666666E-2</v>
      </c>
      <c r="G5" s="72"/>
    </row>
    <row r="6" spans="1:7" ht="63.75">
      <c r="A6" s="72"/>
      <c r="B6" s="72"/>
      <c r="C6" s="82" t="s">
        <v>71</v>
      </c>
      <c r="D6" s="27" t="s">
        <v>72</v>
      </c>
      <c r="F6" s="28">
        <v>2.0833333333333332E-2</v>
      </c>
      <c r="G6" s="72"/>
    </row>
    <row r="7" spans="1:7" ht="12.75">
      <c r="A7" s="72"/>
      <c r="B7" s="72"/>
      <c r="C7" s="72"/>
      <c r="D7" s="27" t="s">
        <v>73</v>
      </c>
      <c r="F7" s="28">
        <v>1.0416666666666666E-2</v>
      </c>
      <c r="G7" s="72"/>
    </row>
    <row r="8" spans="1:7" ht="38.25">
      <c r="A8" s="74"/>
      <c r="B8" s="74"/>
      <c r="C8" s="74"/>
      <c r="D8" s="27" t="s">
        <v>74</v>
      </c>
      <c r="F8" s="28">
        <v>4.1666666666666664E-2</v>
      </c>
      <c r="G8" s="74"/>
    </row>
    <row r="9" spans="1:7" ht="12.75">
      <c r="A9" s="76" t="s">
        <v>17</v>
      </c>
      <c r="B9" s="81" t="s">
        <v>18</v>
      </c>
      <c r="C9" s="81"/>
      <c r="D9" s="25" t="s">
        <v>75</v>
      </c>
      <c r="E9" s="25"/>
      <c r="F9" s="26">
        <v>1.0416666666666666E-2</v>
      </c>
      <c r="G9" s="79">
        <f>SUM(F9:F20)</f>
        <v>0.4375</v>
      </c>
    </row>
    <row r="10" spans="1:7" ht="51">
      <c r="A10" s="72"/>
      <c r="B10" s="72"/>
      <c r="C10" s="72"/>
      <c r="D10" s="27" t="s">
        <v>76</v>
      </c>
      <c r="F10" s="28">
        <v>1.0416666666666666E-2</v>
      </c>
      <c r="G10" s="72"/>
    </row>
    <row r="11" spans="1:7" ht="51">
      <c r="A11" s="72"/>
      <c r="B11" s="72"/>
      <c r="C11" s="72"/>
      <c r="D11" s="27" t="s">
        <v>77</v>
      </c>
      <c r="F11" s="28">
        <v>2.0833333333333332E-2</v>
      </c>
      <c r="G11" s="72"/>
    </row>
    <row r="12" spans="1:7" ht="12.75">
      <c r="A12" s="72"/>
      <c r="B12" s="72"/>
      <c r="C12" s="72"/>
      <c r="D12" s="33" t="s">
        <v>78</v>
      </c>
      <c r="F12" s="28">
        <v>1.0416666666666666E-2</v>
      </c>
      <c r="G12" s="72"/>
    </row>
    <row r="13" spans="1:7" ht="12.75">
      <c r="A13" s="72"/>
      <c r="B13" s="72"/>
      <c r="C13" s="72"/>
      <c r="D13" s="27" t="s">
        <v>79</v>
      </c>
      <c r="F13" s="28">
        <v>1.0416666666666666E-2</v>
      </c>
      <c r="G13" s="72"/>
    </row>
    <row r="14" spans="1:7" ht="38.25">
      <c r="A14" s="72"/>
      <c r="B14" s="72"/>
      <c r="C14" s="72"/>
      <c r="D14" s="27" t="s">
        <v>80</v>
      </c>
      <c r="F14" s="28">
        <v>2.0833333333333332E-2</v>
      </c>
      <c r="G14" s="72"/>
    </row>
    <row r="15" spans="1:7" ht="25.5">
      <c r="A15" s="72"/>
      <c r="B15" s="72"/>
      <c r="C15" s="72"/>
      <c r="D15" s="34" t="s">
        <v>81</v>
      </c>
      <c r="F15" s="28">
        <v>1.0416666666666666E-2</v>
      </c>
      <c r="G15" s="72"/>
    </row>
    <row r="16" spans="1:7" ht="89.25">
      <c r="A16" s="72"/>
      <c r="B16" s="72"/>
      <c r="C16" s="72"/>
      <c r="D16" s="27" t="s">
        <v>82</v>
      </c>
      <c r="F16" s="28">
        <v>0.29166666666666669</v>
      </c>
      <c r="G16" s="72"/>
    </row>
    <row r="17" spans="1:7" ht="12.75">
      <c r="A17" s="72"/>
      <c r="B17" s="72"/>
      <c r="C17" s="72"/>
      <c r="D17" s="35" t="s">
        <v>83</v>
      </c>
      <c r="F17" s="28">
        <v>2.0833333333333332E-2</v>
      </c>
      <c r="G17" s="72"/>
    </row>
    <row r="18" spans="1:7" ht="51">
      <c r="A18" s="72"/>
      <c r="B18" s="72"/>
      <c r="C18" s="72"/>
      <c r="D18" s="34" t="s">
        <v>84</v>
      </c>
      <c r="F18" s="28">
        <v>2.0833333333333332E-2</v>
      </c>
      <c r="G18" s="72"/>
    </row>
    <row r="19" spans="1:7" ht="25.5">
      <c r="A19" s="74"/>
      <c r="B19" s="74"/>
      <c r="C19" s="74"/>
      <c r="D19" s="36" t="s">
        <v>85</v>
      </c>
      <c r="E19" s="30"/>
      <c r="F19" s="31">
        <v>1.0416666666666666E-2</v>
      </c>
      <c r="G19" s="74"/>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45"/>
  <sheetViews>
    <sheetView topLeftCell="A16" workbookViewId="0">
      <selection activeCell="D20" sqref="D2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6" t="s">
        <v>21</v>
      </c>
      <c r="B3" s="80" t="s">
        <v>22</v>
      </c>
      <c r="C3" s="80" t="s">
        <v>87</v>
      </c>
      <c r="D3" s="25" t="s">
        <v>88</v>
      </c>
      <c r="E3" s="25"/>
      <c r="F3" s="26">
        <v>1.0416666666666666E-2</v>
      </c>
      <c r="G3" s="79">
        <f>SUM(F3:F16)</f>
        <v>0.35416666666666663</v>
      </c>
      <c r="H3" t="s">
        <v>227</v>
      </c>
    </row>
    <row r="4" spans="1:8" ht="12.75">
      <c r="A4" s="72"/>
      <c r="B4" s="72"/>
      <c r="C4" s="72"/>
      <c r="D4" s="37" t="s">
        <v>89</v>
      </c>
      <c r="F4" s="28">
        <v>1.0416666666666666E-2</v>
      </c>
      <c r="G4" s="72"/>
      <c r="H4" t="s">
        <v>227</v>
      </c>
    </row>
    <row r="5" spans="1:8" ht="12.75">
      <c r="A5" s="72"/>
      <c r="B5" s="72"/>
      <c r="C5" s="72"/>
      <c r="D5" s="37" t="s">
        <v>90</v>
      </c>
      <c r="F5" s="28">
        <v>1.0416666666666666E-2</v>
      </c>
      <c r="G5" s="72"/>
      <c r="H5" t="s">
        <v>227</v>
      </c>
    </row>
    <row r="6" spans="1:8" ht="51">
      <c r="A6" s="72"/>
      <c r="B6" s="72"/>
      <c r="C6" s="72"/>
      <c r="D6" s="27" t="s">
        <v>91</v>
      </c>
      <c r="F6" s="28">
        <v>1.0416666666666666E-2</v>
      </c>
      <c r="G6" s="72"/>
      <c r="H6" t="s">
        <v>227</v>
      </c>
    </row>
    <row r="7" spans="1:8" ht="12.75">
      <c r="A7" s="72"/>
      <c r="B7" s="72"/>
      <c r="C7" s="72"/>
      <c r="D7" s="37" t="s">
        <v>92</v>
      </c>
      <c r="F7" s="28">
        <v>1.0416666666666666E-2</v>
      </c>
      <c r="G7" s="72"/>
      <c r="H7" t="s">
        <v>227</v>
      </c>
    </row>
    <row r="8" spans="1:8" ht="12.75">
      <c r="A8" s="72"/>
      <c r="B8" s="72"/>
      <c r="C8" s="74"/>
      <c r="D8" s="30" t="s">
        <v>93</v>
      </c>
      <c r="E8" s="30"/>
      <c r="F8" s="31">
        <v>1.0416666666666666E-2</v>
      </c>
      <c r="G8" s="72"/>
      <c r="H8" t="s">
        <v>227</v>
      </c>
    </row>
    <row r="9" spans="1:8" ht="12.75">
      <c r="A9" s="72"/>
      <c r="B9" s="72"/>
      <c r="C9" s="83" t="s">
        <v>94</v>
      </c>
      <c r="D9" s="37" t="s">
        <v>95</v>
      </c>
      <c r="F9" s="28">
        <v>1.0416666666666666E-2</v>
      </c>
      <c r="G9" s="72"/>
      <c r="H9" t="s">
        <v>227</v>
      </c>
    </row>
    <row r="10" spans="1:8" ht="153">
      <c r="A10" s="72"/>
      <c r="B10" s="72"/>
      <c r="C10" s="72"/>
      <c r="D10" s="27" t="s">
        <v>96</v>
      </c>
      <c r="F10" s="28">
        <v>1.0416666666666666E-2</v>
      </c>
      <c r="G10" s="72"/>
      <c r="H10" s="58" t="s">
        <v>227</v>
      </c>
    </row>
    <row r="11" spans="1:8" ht="12.75">
      <c r="A11" s="72"/>
      <c r="B11" s="72"/>
      <c r="C11" s="72"/>
      <c r="D11" s="37" t="s">
        <v>97</v>
      </c>
      <c r="F11" s="28">
        <v>1.0416666666666666E-2</v>
      </c>
      <c r="G11" s="72"/>
      <c r="H11" t="s">
        <v>227</v>
      </c>
    </row>
    <row r="12" spans="1:8" ht="76.5">
      <c r="A12" s="72"/>
      <c r="B12" s="72"/>
      <c r="C12" s="81" t="s">
        <v>98</v>
      </c>
      <c r="D12" s="24" t="s">
        <v>99</v>
      </c>
      <c r="E12" s="25"/>
      <c r="F12" s="26">
        <v>1.0416666666666666E-2</v>
      </c>
      <c r="G12" s="72"/>
    </row>
    <row r="13" spans="1:8" ht="25.5">
      <c r="A13" s="72"/>
      <c r="B13" s="72"/>
      <c r="C13" s="72"/>
      <c r="D13" s="27" t="s">
        <v>100</v>
      </c>
      <c r="F13" s="28">
        <v>1.0416666666666666E-2</v>
      </c>
      <c r="G13" s="72"/>
    </row>
    <row r="14" spans="1:8" ht="25.5">
      <c r="A14" s="72"/>
      <c r="B14" s="72"/>
      <c r="C14" s="72"/>
      <c r="D14" s="27" t="s">
        <v>101</v>
      </c>
      <c r="F14" s="28">
        <v>1.0416666666666666E-2</v>
      </c>
      <c r="G14" s="72"/>
    </row>
    <row r="15" spans="1:8" ht="89.25">
      <c r="A15" s="72"/>
      <c r="B15" s="72"/>
      <c r="C15" s="72"/>
      <c r="D15" s="27" t="s">
        <v>102</v>
      </c>
      <c r="F15" s="28">
        <v>8.3333333333333329E-2</v>
      </c>
      <c r="G15" s="72"/>
    </row>
    <row r="16" spans="1:8" ht="63.75">
      <c r="A16" s="74"/>
      <c r="B16" s="74"/>
      <c r="C16" s="74"/>
      <c r="D16" s="36" t="s">
        <v>103</v>
      </c>
      <c r="E16" s="30"/>
      <c r="F16" s="28">
        <v>0.14583333333333334</v>
      </c>
      <c r="G16" s="74"/>
    </row>
    <row r="17" spans="1:7" ht="25.5">
      <c r="A17" s="85" t="s">
        <v>23</v>
      </c>
      <c r="B17" s="83" t="s">
        <v>24</v>
      </c>
      <c r="C17" s="84"/>
      <c r="D17" s="27" t="s">
        <v>104</v>
      </c>
      <c r="F17" s="26">
        <v>1.0416666666666666E-2</v>
      </c>
      <c r="G17" s="86">
        <f>SUM(F17:F20)</f>
        <v>0.10416666666666666</v>
      </c>
    </row>
    <row r="18" spans="1:7" ht="25.5">
      <c r="A18" s="72"/>
      <c r="B18" s="72"/>
      <c r="C18" s="72"/>
      <c r="D18" s="27" t="s">
        <v>105</v>
      </c>
      <c r="F18" s="28">
        <v>1.0416666666666666E-2</v>
      </c>
      <c r="G18" s="72"/>
    </row>
    <row r="19" spans="1:7" ht="38.25">
      <c r="A19" s="72"/>
      <c r="B19" s="72"/>
      <c r="C19" s="72"/>
      <c r="D19" s="34" t="s">
        <v>106</v>
      </c>
      <c r="F19" s="28">
        <v>2.0833333333333332E-2</v>
      </c>
      <c r="G19" s="72"/>
    </row>
    <row r="20" spans="1:7" ht="63.75">
      <c r="A20" s="74"/>
      <c r="B20" s="74"/>
      <c r="C20" s="74"/>
      <c r="D20" s="36" t="s">
        <v>107</v>
      </c>
      <c r="E20" s="30"/>
      <c r="F20" s="31">
        <v>6.25E-2</v>
      </c>
      <c r="G20" s="74"/>
    </row>
    <row r="21" spans="1:7" ht="159.75" customHeight="1">
      <c r="A21" s="85" t="s">
        <v>25</v>
      </c>
      <c r="B21" s="83" t="s">
        <v>26</v>
      </c>
      <c r="C21" s="38"/>
      <c r="D21" s="34" t="s">
        <v>108</v>
      </c>
      <c r="F21" s="28">
        <v>8.3333333333333329E-2</v>
      </c>
      <c r="G21" s="86">
        <f>SUM(F21:F25)</f>
        <v>0.41666666666666669</v>
      </c>
    </row>
    <row r="22" spans="1:7" ht="38.25">
      <c r="A22" s="72"/>
      <c r="B22" s="72"/>
      <c r="C22" s="38"/>
      <c r="D22" s="34" t="s">
        <v>109</v>
      </c>
      <c r="F22" s="28">
        <v>0.10416666666666667</v>
      </c>
      <c r="G22" s="72"/>
    </row>
    <row r="23" spans="1:7" ht="38.25">
      <c r="A23" s="72"/>
      <c r="B23" s="72"/>
      <c r="C23" s="38"/>
      <c r="D23" s="34" t="s">
        <v>110</v>
      </c>
      <c r="F23" s="28">
        <v>0.14583333333333334</v>
      </c>
      <c r="G23" s="72"/>
    </row>
    <row r="24" spans="1:7" ht="38.25">
      <c r="A24" s="72"/>
      <c r="B24" s="72"/>
      <c r="C24" s="38"/>
      <c r="D24" s="34" t="s">
        <v>111</v>
      </c>
      <c r="F24" s="28">
        <v>2.0833333333333332E-2</v>
      </c>
      <c r="G24" s="72"/>
    </row>
    <row r="25" spans="1:7" ht="25.5">
      <c r="A25" s="74"/>
      <c r="B25" s="74"/>
      <c r="C25" s="39"/>
      <c r="D25" s="36" t="s">
        <v>112</v>
      </c>
      <c r="E25" s="30"/>
      <c r="F25" s="31">
        <v>6.25E-2</v>
      </c>
      <c r="G25" s="74"/>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A3:A16"/>
    <mergeCell ref="B3:B16"/>
    <mergeCell ref="C3:C8"/>
    <mergeCell ref="G3:G16"/>
    <mergeCell ref="C9:C11"/>
    <mergeCell ref="C12:C16"/>
    <mergeCell ref="B17:B20"/>
    <mergeCell ref="C17:C20"/>
    <mergeCell ref="A21:A25"/>
    <mergeCell ref="B21:B25"/>
    <mergeCell ref="G17:G20"/>
    <mergeCell ref="G21:G25"/>
    <mergeCell ref="A17: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23"/>
  <sheetViews>
    <sheetView tabSelected="1" topLeftCell="A7" workbookViewId="0">
      <selection activeCell="H14" sqref="H14"/>
    </sheetView>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89.25">
      <c r="A3" s="76" t="s">
        <v>29</v>
      </c>
      <c r="B3" s="81" t="s">
        <v>30</v>
      </c>
      <c r="C3" s="80" t="s">
        <v>113</v>
      </c>
      <c r="D3" s="24" t="s">
        <v>114</v>
      </c>
      <c r="E3" s="25"/>
      <c r="F3" s="26">
        <v>2.0833333333333332E-2</v>
      </c>
      <c r="G3" s="79">
        <f>SUM(F3:F10)</f>
        <v>0.375</v>
      </c>
      <c r="H3" t="s">
        <v>227</v>
      </c>
    </row>
    <row r="4" spans="1:12" ht="102">
      <c r="A4" s="72"/>
      <c r="B4" s="72"/>
      <c r="C4" s="74"/>
      <c r="D4" s="29" t="s">
        <v>115</v>
      </c>
      <c r="E4" s="30"/>
      <c r="F4" s="31">
        <v>0.14583333333333334</v>
      </c>
      <c r="G4" s="72"/>
      <c r="H4" t="s">
        <v>227</v>
      </c>
    </row>
    <row r="5" spans="1:12" ht="25.5">
      <c r="A5" s="72"/>
      <c r="B5" s="72"/>
      <c r="C5" s="83" t="s">
        <v>116</v>
      </c>
      <c r="D5" s="27" t="s">
        <v>117</v>
      </c>
      <c r="F5" s="28">
        <v>2.0833333333333332E-2</v>
      </c>
      <c r="G5" s="72"/>
      <c r="H5" t="s">
        <v>227</v>
      </c>
    </row>
    <row r="6" spans="1:12" ht="12.75">
      <c r="A6" s="72"/>
      <c r="B6" s="72"/>
      <c r="C6" s="72"/>
      <c r="D6" s="37" t="s">
        <v>118</v>
      </c>
      <c r="F6" s="28">
        <v>1.0416666666666666E-2</v>
      </c>
      <c r="G6" s="72"/>
      <c r="H6" t="s">
        <v>227</v>
      </c>
    </row>
    <row r="7" spans="1:12" ht="25.5">
      <c r="A7" s="72"/>
      <c r="B7" s="72"/>
      <c r="C7" s="72"/>
      <c r="D7" s="27" t="s">
        <v>119</v>
      </c>
      <c r="F7" s="28">
        <v>1.0416666666666666E-2</v>
      </c>
      <c r="G7" s="72"/>
      <c r="H7" t="s">
        <v>227</v>
      </c>
    </row>
    <row r="8" spans="1:12" ht="25.5">
      <c r="A8" s="72"/>
      <c r="B8" s="72"/>
      <c r="C8" s="72"/>
      <c r="D8" s="27" t="s">
        <v>120</v>
      </c>
      <c r="F8" s="28">
        <v>2.0833333333333332E-2</v>
      </c>
      <c r="G8" s="72"/>
      <c r="H8" t="s">
        <v>227</v>
      </c>
    </row>
    <row r="9" spans="1:12" ht="38.25">
      <c r="A9" s="72"/>
      <c r="B9" s="72"/>
      <c r="C9" s="81" t="s">
        <v>121</v>
      </c>
      <c r="D9" s="40" t="s">
        <v>122</v>
      </c>
      <c r="E9" s="25"/>
      <c r="F9" s="26">
        <v>8.3333333333333329E-2</v>
      </c>
      <c r="G9" s="72"/>
    </row>
    <row r="10" spans="1:12" ht="25.5">
      <c r="A10" s="74"/>
      <c r="B10" s="74"/>
      <c r="C10" s="74"/>
      <c r="D10" s="36" t="s">
        <v>123</v>
      </c>
      <c r="E10" s="30"/>
      <c r="F10" s="31">
        <v>6.25E-2</v>
      </c>
      <c r="G10" s="74"/>
    </row>
    <row r="11" spans="1:12" ht="89.25">
      <c r="A11" s="85" t="s">
        <v>31</v>
      </c>
      <c r="B11" s="82" t="s">
        <v>32</v>
      </c>
      <c r="C11" s="83" t="s">
        <v>124</v>
      </c>
      <c r="D11" s="27" t="s">
        <v>125</v>
      </c>
      <c r="F11" s="28">
        <v>1.0416666666666666E-2</v>
      </c>
      <c r="G11" s="86">
        <v>1.5833333333333333</v>
      </c>
      <c r="H11" t="s">
        <v>227</v>
      </c>
    </row>
    <row r="12" spans="1:12" ht="76.5">
      <c r="A12" s="72"/>
      <c r="B12" s="72"/>
      <c r="C12" s="74"/>
      <c r="D12" s="29" t="s">
        <v>126</v>
      </c>
      <c r="E12" s="30"/>
      <c r="F12" s="31">
        <v>1.0416666666666666E-2</v>
      </c>
      <c r="G12" s="72"/>
      <c r="H12" t="s">
        <v>227</v>
      </c>
    </row>
    <row r="13" spans="1:12" ht="12.75">
      <c r="A13" s="72"/>
      <c r="B13" s="72"/>
      <c r="C13" s="83" t="s">
        <v>127</v>
      </c>
      <c r="D13" s="37" t="s">
        <v>128</v>
      </c>
      <c r="F13" s="28">
        <v>1.0416666666666666E-2</v>
      </c>
      <c r="G13" s="72"/>
      <c r="H13" t="s">
        <v>227</v>
      </c>
    </row>
    <row r="14" spans="1:12" ht="140.25">
      <c r="A14" s="72"/>
      <c r="B14" s="72"/>
      <c r="C14" s="72"/>
      <c r="D14" s="27" t="s">
        <v>129</v>
      </c>
      <c r="F14" s="28">
        <v>8.3333333333333329E-2</v>
      </c>
      <c r="G14" s="72"/>
      <c r="H14" t="s">
        <v>227</v>
      </c>
    </row>
    <row r="15" spans="1:12" ht="38.25">
      <c r="A15" s="72"/>
      <c r="B15" s="72"/>
      <c r="C15" s="72"/>
      <c r="D15" s="27" t="s">
        <v>130</v>
      </c>
      <c r="E15" s="37"/>
      <c r="F15" s="28">
        <v>1.0416666666666666E-2</v>
      </c>
      <c r="G15" s="72"/>
      <c r="H15" t="s">
        <v>227</v>
      </c>
    </row>
    <row r="16" spans="1:12" ht="38.25">
      <c r="A16" s="72"/>
      <c r="B16" s="72"/>
      <c r="C16" s="74"/>
      <c r="D16" s="36" t="s">
        <v>131</v>
      </c>
      <c r="E16" s="90" t="s">
        <v>132</v>
      </c>
      <c r="F16" s="31">
        <v>4.1666666666666664E-2</v>
      </c>
      <c r="G16" s="72"/>
      <c r="K16" s="28">
        <f>G11-L16</f>
        <v>1.2916666666666665</v>
      </c>
      <c r="L16" s="41">
        <v>0.29166666666666669</v>
      </c>
    </row>
    <row r="17" spans="1:7" ht="140.25">
      <c r="A17" s="72"/>
      <c r="B17" s="72"/>
      <c r="C17" s="82" t="s">
        <v>133</v>
      </c>
      <c r="D17" s="27" t="s">
        <v>134</v>
      </c>
      <c r="F17" s="28">
        <v>0.29166666666666669</v>
      </c>
      <c r="G17" s="72"/>
    </row>
    <row r="18" spans="1:7" ht="25.5">
      <c r="A18" s="72"/>
      <c r="B18" s="72"/>
      <c r="C18" s="72"/>
      <c r="D18" s="27" t="s">
        <v>135</v>
      </c>
      <c r="F18" s="28">
        <v>0.29166666666666669</v>
      </c>
      <c r="G18" s="72"/>
    </row>
    <row r="19" spans="1:7" ht="38.25">
      <c r="A19" s="72"/>
      <c r="B19" s="72"/>
      <c r="C19" s="72"/>
      <c r="D19" s="27" t="s">
        <v>136</v>
      </c>
      <c r="F19" s="28">
        <v>0.29166666666666669</v>
      </c>
      <c r="G19" s="72"/>
    </row>
    <row r="20" spans="1:7" ht="25.5">
      <c r="A20" s="72"/>
      <c r="B20" s="72"/>
      <c r="C20" s="74"/>
      <c r="D20" s="29" t="s">
        <v>137</v>
      </c>
      <c r="E20" s="30"/>
      <c r="F20" s="31">
        <v>8.3333333333333329E-2</v>
      </c>
      <c r="G20" s="72"/>
    </row>
    <row r="21" spans="1:7" ht="89.25">
      <c r="A21" s="72"/>
      <c r="B21" s="72"/>
      <c r="C21" s="32" t="s">
        <v>138</v>
      </c>
      <c r="D21" s="27" t="s">
        <v>139</v>
      </c>
      <c r="F21" s="28">
        <v>0.14583333333333334</v>
      </c>
      <c r="G21" s="72"/>
    </row>
    <row r="22" spans="1:7" ht="38.25">
      <c r="A22" s="72"/>
      <c r="B22" s="72"/>
      <c r="C22" s="81" t="s">
        <v>140</v>
      </c>
      <c r="D22" s="40" t="s">
        <v>141</v>
      </c>
      <c r="E22" s="25"/>
      <c r="F22" s="26">
        <v>0.25</v>
      </c>
      <c r="G22" s="72"/>
    </row>
    <row r="23" spans="1:7" ht="25.5">
      <c r="A23" s="74"/>
      <c r="B23" s="74"/>
      <c r="C23" s="74"/>
      <c r="D23" s="36" t="s">
        <v>142</v>
      </c>
      <c r="E23" s="30"/>
      <c r="F23" s="31">
        <v>6.25E-2</v>
      </c>
      <c r="G23" s="74"/>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69"/>
  <sheetViews>
    <sheetView workbookViewId="0">
      <selection activeCell="C9" sqref="C9:C18"/>
    </sheetView>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89" t="s">
        <v>35</v>
      </c>
      <c r="B3" s="80" t="s">
        <v>143</v>
      </c>
      <c r="C3" s="81"/>
      <c r="D3" s="42" t="s">
        <v>144</v>
      </c>
      <c r="E3" s="42"/>
      <c r="F3" s="43">
        <v>1.0416666666666666E-2</v>
      </c>
      <c r="G3" s="79">
        <f>SUM(F3:F5)</f>
        <v>0.29166666666666663</v>
      </c>
      <c r="H3" s="44"/>
      <c r="I3" s="44"/>
    </row>
    <row r="4" spans="1:12" ht="63.75">
      <c r="A4" s="72"/>
      <c r="B4" s="72"/>
      <c r="C4" s="72"/>
      <c r="D4" s="45" t="s">
        <v>145</v>
      </c>
      <c r="E4" s="44"/>
      <c r="F4" s="46">
        <v>0.15625</v>
      </c>
      <c r="G4" s="72"/>
      <c r="H4" s="44"/>
      <c r="I4" s="44"/>
    </row>
    <row r="5" spans="1:12" ht="89.25">
      <c r="A5" s="74"/>
      <c r="B5" s="74"/>
      <c r="C5" s="74"/>
      <c r="D5" s="47" t="s">
        <v>146</v>
      </c>
      <c r="E5" s="48"/>
      <c r="F5" s="49">
        <v>0.125</v>
      </c>
      <c r="G5" s="74"/>
      <c r="H5" s="44"/>
      <c r="I5" s="44"/>
    </row>
    <row r="6" spans="1:12" ht="12.75">
      <c r="A6" s="87" t="s">
        <v>37</v>
      </c>
      <c r="B6" s="82" t="s">
        <v>38</v>
      </c>
      <c r="C6" s="83" t="s">
        <v>147</v>
      </c>
      <c r="D6" s="44" t="s">
        <v>148</v>
      </c>
      <c r="E6" s="50" t="s">
        <v>149</v>
      </c>
      <c r="F6" s="46">
        <v>1.0416666666666666E-2</v>
      </c>
      <c r="G6" s="86">
        <f>SUM(F6:F68)</f>
        <v>3.6666666666666661</v>
      </c>
      <c r="H6" s="44"/>
      <c r="I6" s="44"/>
    </row>
    <row r="7" spans="1:12" ht="38.25">
      <c r="A7" s="72"/>
      <c r="B7" s="72"/>
      <c r="C7" s="72"/>
      <c r="D7" s="51" t="s">
        <v>150</v>
      </c>
      <c r="E7" s="50" t="s">
        <v>151</v>
      </c>
      <c r="F7" s="46">
        <v>1.0416666666666666E-2</v>
      </c>
      <c r="G7" s="72"/>
      <c r="H7" s="44"/>
      <c r="I7" s="44"/>
    </row>
    <row r="8" spans="1:12" ht="38.25">
      <c r="A8" s="72"/>
      <c r="B8" s="72"/>
      <c r="C8" s="74"/>
      <c r="D8" s="47" t="s">
        <v>152</v>
      </c>
      <c r="E8" s="52" t="s">
        <v>153</v>
      </c>
      <c r="F8" s="49">
        <v>1.0416666666666666E-2</v>
      </c>
      <c r="G8" s="72"/>
      <c r="H8" s="44"/>
      <c r="I8" s="44"/>
    </row>
    <row r="9" spans="1:12" ht="76.5">
      <c r="A9" s="72"/>
      <c r="B9" s="72"/>
      <c r="C9" s="83" t="s">
        <v>154</v>
      </c>
      <c r="D9" s="45" t="s">
        <v>155</v>
      </c>
      <c r="E9" s="88" t="s">
        <v>156</v>
      </c>
      <c r="F9" s="46">
        <v>2.0833333333333332E-2</v>
      </c>
      <c r="G9" s="72"/>
      <c r="H9" s="44"/>
      <c r="I9" s="44"/>
    </row>
    <row r="10" spans="1:12" ht="89.25">
      <c r="A10" s="72"/>
      <c r="B10" s="72"/>
      <c r="C10" s="72"/>
      <c r="D10" s="45" t="s">
        <v>157</v>
      </c>
      <c r="E10" s="72"/>
      <c r="F10" s="46">
        <v>4.1666666666666664E-2</v>
      </c>
      <c r="G10" s="72"/>
      <c r="H10" s="44"/>
      <c r="I10" s="44"/>
    </row>
    <row r="11" spans="1:12" ht="76.5">
      <c r="A11" s="72"/>
      <c r="B11" s="72"/>
      <c r="C11" s="72"/>
      <c r="D11" s="45" t="s">
        <v>158</v>
      </c>
      <c r="E11" s="72"/>
      <c r="F11" s="46">
        <v>0.14583333333333334</v>
      </c>
      <c r="G11" s="72"/>
      <c r="H11" s="44"/>
      <c r="I11" s="44"/>
    </row>
    <row r="12" spans="1:12" ht="102">
      <c r="A12" s="72"/>
      <c r="B12" s="72"/>
      <c r="C12" s="72"/>
      <c r="D12" s="51" t="s">
        <v>159</v>
      </c>
      <c r="E12" s="50" t="s">
        <v>160</v>
      </c>
      <c r="F12" s="46">
        <v>6.9444444444444441E-3</v>
      </c>
      <c r="G12" s="72"/>
      <c r="H12" s="44"/>
      <c r="I12" s="44"/>
      <c r="L12" s="27" t="s">
        <v>161</v>
      </c>
    </row>
    <row r="13" spans="1:12" ht="89.25">
      <c r="A13" s="72"/>
      <c r="B13" s="72"/>
      <c r="C13" s="72"/>
      <c r="D13" s="45" t="s">
        <v>162</v>
      </c>
      <c r="E13" s="50" t="s">
        <v>163</v>
      </c>
      <c r="F13" s="46">
        <v>8.3333333333333329E-2</v>
      </c>
      <c r="G13" s="72"/>
      <c r="H13" s="44"/>
      <c r="I13" s="44"/>
    </row>
    <row r="14" spans="1:12" ht="38.25">
      <c r="A14" s="72"/>
      <c r="B14" s="72"/>
      <c r="C14" s="72"/>
      <c r="D14" s="51" t="s">
        <v>164</v>
      </c>
      <c r="E14" s="44"/>
      <c r="F14" s="46">
        <v>0.14583333333333334</v>
      </c>
      <c r="G14" s="72"/>
      <c r="H14" s="44"/>
      <c r="I14" s="44"/>
    </row>
    <row r="15" spans="1:12" ht="76.5">
      <c r="A15" s="72"/>
      <c r="B15" s="72"/>
      <c r="C15" s="72"/>
      <c r="D15" s="45" t="s">
        <v>165</v>
      </c>
      <c r="E15" s="44"/>
      <c r="F15" s="46">
        <v>8.3333333333333329E-2</v>
      </c>
      <c r="G15" s="72"/>
      <c r="H15" s="44"/>
      <c r="I15" s="44"/>
    </row>
    <row r="16" spans="1:12" ht="38.25">
      <c r="A16" s="72"/>
      <c r="B16" s="72"/>
      <c r="C16" s="72"/>
      <c r="D16" s="51" t="s">
        <v>166</v>
      </c>
      <c r="E16" s="44"/>
      <c r="F16" s="46">
        <v>0.14583333333333334</v>
      </c>
      <c r="G16" s="72"/>
      <c r="H16" s="44"/>
      <c r="I16" s="44"/>
    </row>
    <row r="17" spans="1:9" ht="89.25">
      <c r="A17" s="72"/>
      <c r="B17" s="72"/>
      <c r="C17" s="72"/>
      <c r="D17" s="45" t="s">
        <v>167</v>
      </c>
      <c r="E17" s="44"/>
      <c r="F17" s="46">
        <v>8.3333333333333329E-2</v>
      </c>
      <c r="G17" s="72"/>
      <c r="H17" s="44"/>
      <c r="I17" s="44"/>
    </row>
    <row r="18" spans="1:9" ht="38.25">
      <c r="A18" s="72"/>
      <c r="B18" s="72"/>
      <c r="C18" s="74"/>
      <c r="D18" s="47" t="s">
        <v>168</v>
      </c>
      <c r="E18" s="48"/>
      <c r="F18" s="49">
        <v>0.20833333333333334</v>
      </c>
      <c r="G18" s="72"/>
      <c r="H18" s="44"/>
      <c r="I18" s="44"/>
    </row>
    <row r="19" spans="1:9" ht="12.75">
      <c r="A19" s="72"/>
      <c r="B19" s="72"/>
      <c r="C19" s="82" t="s">
        <v>169</v>
      </c>
      <c r="D19" s="44" t="s">
        <v>170</v>
      </c>
      <c r="E19" s="50" t="s">
        <v>163</v>
      </c>
      <c r="F19" s="46">
        <v>1.0416666666666666E-2</v>
      </c>
      <c r="G19" s="72"/>
      <c r="H19" s="44"/>
      <c r="I19" s="44"/>
    </row>
    <row r="20" spans="1:9" ht="38.25">
      <c r="A20" s="72"/>
      <c r="B20" s="72"/>
      <c r="C20" s="72"/>
      <c r="D20" s="45" t="s">
        <v>171</v>
      </c>
      <c r="E20" s="44"/>
      <c r="F20" s="46">
        <v>1.0416666666666666E-2</v>
      </c>
      <c r="G20" s="72"/>
      <c r="H20" s="44"/>
      <c r="I20" s="44"/>
    </row>
    <row r="21" spans="1:9" ht="76.5">
      <c r="A21" s="72"/>
      <c r="B21" s="72"/>
      <c r="C21" s="72"/>
      <c r="D21" s="51" t="s">
        <v>172</v>
      </c>
      <c r="E21" s="44"/>
      <c r="F21" s="46">
        <v>6.25E-2</v>
      </c>
      <c r="G21" s="72"/>
      <c r="H21" s="44"/>
      <c r="I21" s="44"/>
    </row>
    <row r="22" spans="1:9" ht="114.75">
      <c r="A22" s="72"/>
      <c r="B22" s="72"/>
      <c r="C22" s="72"/>
      <c r="D22" s="45" t="s">
        <v>173</v>
      </c>
      <c r="E22" s="44"/>
      <c r="F22" s="46">
        <v>2.0833333333333332E-2</v>
      </c>
      <c r="G22" s="72"/>
      <c r="H22" s="44"/>
      <c r="I22" s="44"/>
    </row>
    <row r="23" spans="1:9" ht="63.75">
      <c r="A23" s="72"/>
      <c r="B23" s="72"/>
      <c r="C23" s="72"/>
      <c r="D23" s="51" t="s">
        <v>174</v>
      </c>
      <c r="E23" s="44"/>
      <c r="F23" s="46">
        <v>8.3333333333333329E-2</v>
      </c>
      <c r="G23" s="72"/>
      <c r="H23" s="44"/>
      <c r="I23" s="44"/>
    </row>
    <row r="24" spans="1:9" ht="63.75">
      <c r="A24" s="72"/>
      <c r="B24" s="72"/>
      <c r="C24" s="72"/>
      <c r="D24" s="45" t="s">
        <v>175</v>
      </c>
      <c r="E24" s="44"/>
      <c r="F24" s="46">
        <v>2.0833333333333332E-2</v>
      </c>
      <c r="G24" s="72"/>
      <c r="H24" s="44"/>
      <c r="I24" s="44"/>
    </row>
    <row r="25" spans="1:9" ht="51">
      <c r="A25" s="72"/>
      <c r="B25" s="72"/>
      <c r="C25" s="72"/>
      <c r="D25" s="51" t="s">
        <v>176</v>
      </c>
      <c r="E25" s="44"/>
      <c r="F25" s="46">
        <v>8.3333333333333329E-2</v>
      </c>
      <c r="G25" s="72"/>
      <c r="H25" s="44"/>
      <c r="I25" s="44"/>
    </row>
    <row r="26" spans="1:9" ht="38.25">
      <c r="A26" s="72"/>
      <c r="B26" s="72"/>
      <c r="C26" s="72"/>
      <c r="D26" s="45" t="s">
        <v>177</v>
      </c>
      <c r="E26" s="50" t="s">
        <v>178</v>
      </c>
      <c r="F26" s="46">
        <v>2.0833333333333332E-2</v>
      </c>
      <c r="G26" s="72"/>
      <c r="H26" s="44"/>
      <c r="I26" s="44"/>
    </row>
    <row r="27" spans="1:9" ht="51">
      <c r="A27" s="72"/>
      <c r="B27" s="72"/>
      <c r="C27" s="72"/>
      <c r="D27" s="45" t="s">
        <v>179</v>
      </c>
      <c r="E27" s="44"/>
      <c r="F27" s="46">
        <v>4.1666666666666664E-2</v>
      </c>
      <c r="G27" s="72"/>
      <c r="H27" s="44"/>
      <c r="I27" s="44"/>
    </row>
    <row r="28" spans="1:9" ht="89.25">
      <c r="A28" s="72"/>
      <c r="B28" s="72"/>
      <c r="C28" s="72"/>
      <c r="D28" s="45" t="s">
        <v>180</v>
      </c>
      <c r="E28" s="44"/>
      <c r="F28" s="46">
        <v>4.1666666666666664E-2</v>
      </c>
      <c r="G28" s="72"/>
      <c r="H28" s="44"/>
      <c r="I28" s="44"/>
    </row>
    <row r="29" spans="1:9" ht="51">
      <c r="A29" s="72"/>
      <c r="B29" s="72"/>
      <c r="C29" s="72"/>
      <c r="D29" s="45" t="s">
        <v>181</v>
      </c>
      <c r="E29" s="44"/>
      <c r="F29" s="46">
        <v>2.0833333333333332E-2</v>
      </c>
      <c r="G29" s="72"/>
      <c r="H29" s="44"/>
      <c r="I29" s="44"/>
    </row>
    <row r="30" spans="1:9" ht="12.75">
      <c r="A30" s="72"/>
      <c r="B30" s="72"/>
      <c r="C30" s="72"/>
      <c r="D30" s="44" t="s">
        <v>182</v>
      </c>
      <c r="E30" s="44"/>
      <c r="F30" s="46">
        <v>2.0833333333333332E-2</v>
      </c>
      <c r="G30" s="72"/>
      <c r="H30" s="44"/>
      <c r="I30" s="44"/>
    </row>
    <row r="31" spans="1:9" ht="51">
      <c r="A31" s="72"/>
      <c r="B31" s="72"/>
      <c r="C31" s="74"/>
      <c r="D31" s="47" t="s">
        <v>183</v>
      </c>
      <c r="E31" s="48"/>
      <c r="F31" s="49">
        <v>0.29166666666666669</v>
      </c>
      <c r="G31" s="72"/>
      <c r="H31" s="44"/>
      <c r="I31" s="44"/>
    </row>
    <row r="32" spans="1:9" ht="63.75">
      <c r="A32" s="72"/>
      <c r="B32" s="72"/>
      <c r="C32" s="83" t="s">
        <v>184</v>
      </c>
      <c r="D32" s="45" t="s">
        <v>185</v>
      </c>
      <c r="E32" s="44"/>
      <c r="F32" s="46">
        <v>4.1666666666666664E-2</v>
      </c>
      <c r="G32" s="72"/>
      <c r="H32" s="44"/>
      <c r="I32" s="44"/>
    </row>
    <row r="33" spans="1:9" ht="102">
      <c r="A33" s="72"/>
      <c r="B33" s="72"/>
      <c r="C33" s="72"/>
      <c r="D33" s="51" t="s">
        <v>186</v>
      </c>
      <c r="E33" s="44"/>
      <c r="F33" s="46">
        <v>8.3333333333333329E-2</v>
      </c>
      <c r="G33" s="72"/>
      <c r="H33" s="44"/>
      <c r="I33" s="44"/>
    </row>
    <row r="34" spans="1:9" ht="63.75">
      <c r="A34" s="72"/>
      <c r="B34" s="72"/>
      <c r="C34" s="72"/>
      <c r="D34" s="45" t="s">
        <v>187</v>
      </c>
      <c r="E34" s="44"/>
      <c r="F34" s="46">
        <v>4.1666666666666664E-2</v>
      </c>
      <c r="G34" s="72"/>
      <c r="H34" s="44"/>
      <c r="I34" s="44"/>
    </row>
    <row r="35" spans="1:9" ht="25.5">
      <c r="A35" s="72"/>
      <c r="B35" s="72"/>
      <c r="C35" s="72"/>
      <c r="D35" s="51" t="s">
        <v>188</v>
      </c>
      <c r="E35" s="53" t="s">
        <v>189</v>
      </c>
      <c r="F35" s="46">
        <v>4.1666666666666664E-2</v>
      </c>
      <c r="G35" s="72"/>
      <c r="H35" s="44"/>
      <c r="I35" s="44"/>
    </row>
    <row r="36" spans="1:9" ht="25.5">
      <c r="A36" s="72"/>
      <c r="B36" s="72"/>
      <c r="C36" s="72"/>
      <c r="D36" s="45" t="s">
        <v>190</v>
      </c>
      <c r="E36" s="44"/>
      <c r="F36" s="46">
        <v>2.0833333333333332E-2</v>
      </c>
      <c r="G36" s="72"/>
      <c r="H36" s="44"/>
      <c r="I36" s="44"/>
    </row>
    <row r="37" spans="1:9" ht="25.5">
      <c r="A37" s="72"/>
      <c r="B37" s="72"/>
      <c r="C37" s="72"/>
      <c r="D37" s="51" t="s">
        <v>191</v>
      </c>
      <c r="E37" s="44"/>
      <c r="F37" s="46">
        <v>4.1666666666666664E-2</v>
      </c>
      <c r="G37" s="72"/>
      <c r="H37" s="44"/>
      <c r="I37" s="44"/>
    </row>
    <row r="38" spans="1:9" ht="51">
      <c r="A38" s="72"/>
      <c r="B38" s="72"/>
      <c r="C38" s="72"/>
      <c r="D38" s="45" t="s">
        <v>192</v>
      </c>
      <c r="E38" s="44"/>
      <c r="F38" s="46">
        <v>4.1666666666666664E-2</v>
      </c>
      <c r="G38" s="72"/>
      <c r="H38" s="44"/>
      <c r="I38" s="44"/>
    </row>
    <row r="39" spans="1:9" ht="51">
      <c r="A39" s="72"/>
      <c r="B39" s="72"/>
      <c r="C39" s="74"/>
      <c r="D39" s="47" t="s">
        <v>193</v>
      </c>
      <c r="E39" s="48"/>
      <c r="F39" s="46">
        <v>4.1666666666666664E-2</v>
      </c>
      <c r="G39" s="72"/>
      <c r="H39" s="44"/>
      <c r="I39" s="44"/>
    </row>
    <row r="40" spans="1:9" ht="12.75">
      <c r="A40" s="72"/>
      <c r="B40" s="72"/>
      <c r="C40" s="82" t="s">
        <v>194</v>
      </c>
      <c r="D40" s="44" t="s">
        <v>195</v>
      </c>
      <c r="E40" s="44"/>
      <c r="F40" s="43">
        <v>1.0416666666666666E-2</v>
      </c>
      <c r="G40" s="72"/>
      <c r="H40" s="46">
        <f>SUM(F40:F49)</f>
        <v>0.19791666666666669</v>
      </c>
      <c r="I40" s="44"/>
    </row>
    <row r="41" spans="1:9" ht="12.75">
      <c r="A41" s="72"/>
      <c r="B41" s="72"/>
      <c r="C41" s="72"/>
      <c r="D41" s="44" t="s">
        <v>196</v>
      </c>
      <c r="E41" s="44"/>
      <c r="F41" s="46">
        <v>1.0416666666666666E-2</v>
      </c>
      <c r="G41" s="72"/>
      <c r="H41" s="44"/>
      <c r="I41" s="44"/>
    </row>
    <row r="42" spans="1:9" ht="12.75">
      <c r="A42" s="72"/>
      <c r="B42" s="72"/>
      <c r="C42" s="72"/>
      <c r="D42" s="44" t="s">
        <v>197</v>
      </c>
      <c r="E42" s="44"/>
      <c r="F42" s="46">
        <v>1.0416666666666666E-2</v>
      </c>
      <c r="G42" s="72"/>
      <c r="H42" s="44"/>
      <c r="I42" s="44"/>
    </row>
    <row r="43" spans="1:9" ht="51">
      <c r="A43" s="72"/>
      <c r="B43" s="72"/>
      <c r="C43" s="72"/>
      <c r="D43" s="45" t="s">
        <v>198</v>
      </c>
      <c r="E43" s="44"/>
      <c r="F43" s="46">
        <v>2.0833333333333332E-2</v>
      </c>
      <c r="G43" s="72"/>
      <c r="H43" s="44"/>
      <c r="I43" s="44"/>
    </row>
    <row r="44" spans="1:9" ht="38.25">
      <c r="A44" s="72"/>
      <c r="B44" s="72"/>
      <c r="C44" s="72"/>
      <c r="D44" s="51" t="s">
        <v>199</v>
      </c>
      <c r="E44" s="44"/>
      <c r="F44" s="46">
        <v>6.25E-2</v>
      </c>
      <c r="G44" s="72"/>
      <c r="H44" s="44"/>
      <c r="I44" s="44"/>
    </row>
    <row r="45" spans="1:9" ht="12.75">
      <c r="A45" s="72"/>
      <c r="B45" s="72"/>
      <c r="C45" s="72"/>
      <c r="D45" s="44" t="s">
        <v>200</v>
      </c>
      <c r="E45" s="44"/>
      <c r="F45" s="46">
        <v>1.0416666666666666E-2</v>
      </c>
      <c r="G45" s="72"/>
      <c r="H45" s="44"/>
      <c r="I45" s="44"/>
    </row>
    <row r="46" spans="1:9" ht="38.25">
      <c r="A46" s="72"/>
      <c r="B46" s="72"/>
      <c r="C46" s="72"/>
      <c r="D46" s="45" t="s">
        <v>201</v>
      </c>
      <c r="E46" s="44"/>
      <c r="F46" s="46">
        <v>1.0416666666666666E-2</v>
      </c>
      <c r="G46" s="72"/>
      <c r="H46" s="44"/>
      <c r="I46" s="44"/>
    </row>
    <row r="47" spans="1:9" ht="38.25">
      <c r="A47" s="72"/>
      <c r="B47" s="72"/>
      <c r="C47" s="72"/>
      <c r="D47" s="51" t="s">
        <v>202</v>
      </c>
      <c r="E47" s="44"/>
      <c r="F47" s="46">
        <v>2.0833333333333332E-2</v>
      </c>
      <c r="G47" s="72"/>
      <c r="H47" s="44"/>
      <c r="I47" s="44"/>
    </row>
    <row r="48" spans="1:9" ht="51">
      <c r="A48" s="72"/>
      <c r="B48" s="72"/>
      <c r="C48" s="72"/>
      <c r="D48" s="51" t="s">
        <v>203</v>
      </c>
      <c r="E48" s="44"/>
      <c r="F48" s="46">
        <v>2.0833333333333332E-2</v>
      </c>
      <c r="G48" s="72"/>
      <c r="H48" s="44"/>
      <c r="I48" s="44"/>
    </row>
    <row r="49" spans="1:9" ht="12.75">
      <c r="A49" s="72"/>
      <c r="B49" s="72"/>
      <c r="C49" s="72"/>
      <c r="D49" s="45" t="s">
        <v>204</v>
      </c>
      <c r="E49" s="44"/>
      <c r="F49" s="46">
        <v>2.0833333333333332E-2</v>
      </c>
      <c r="G49" s="72"/>
      <c r="H49" s="44"/>
      <c r="I49" s="44"/>
    </row>
    <row r="50" spans="1:9" ht="25.5">
      <c r="A50" s="72"/>
      <c r="B50" s="72"/>
      <c r="C50" s="72"/>
      <c r="D50" s="45" t="s">
        <v>205</v>
      </c>
      <c r="E50" s="44"/>
      <c r="F50" s="46">
        <v>2.0833333333333332E-2</v>
      </c>
      <c r="G50" s="72"/>
      <c r="H50" s="44"/>
      <c r="I50" s="44"/>
    </row>
    <row r="51" spans="1:9" ht="51">
      <c r="A51" s="72"/>
      <c r="B51" s="72"/>
      <c r="C51" s="74"/>
      <c r="D51" s="47" t="s">
        <v>206</v>
      </c>
      <c r="E51" s="48"/>
      <c r="F51" s="54">
        <v>8.3333333333333329E-2</v>
      </c>
      <c r="G51" s="72"/>
      <c r="H51" s="44"/>
      <c r="I51" s="44"/>
    </row>
    <row r="52" spans="1:9" ht="51">
      <c r="A52" s="72"/>
      <c r="B52" s="72"/>
      <c r="C52" s="83" t="s">
        <v>207</v>
      </c>
      <c r="D52" s="45" t="s">
        <v>208</v>
      </c>
      <c r="E52" s="44"/>
      <c r="F52" s="43">
        <v>4.1666666666666664E-2</v>
      </c>
      <c r="G52" s="72"/>
      <c r="H52" s="44"/>
      <c r="I52" s="44"/>
    </row>
    <row r="53" spans="1:9" ht="38.25">
      <c r="A53" s="72"/>
      <c r="B53" s="72"/>
      <c r="C53" s="72"/>
      <c r="D53" s="51" t="s">
        <v>209</v>
      </c>
      <c r="E53" s="44"/>
      <c r="F53" s="46">
        <v>4.1666666666666664E-2</v>
      </c>
      <c r="G53" s="72"/>
      <c r="H53" s="44"/>
      <c r="I53" s="44"/>
    </row>
    <row r="54" spans="1:9" ht="25.5">
      <c r="A54" s="72"/>
      <c r="B54" s="72"/>
      <c r="C54" s="72"/>
      <c r="D54" s="45" t="s">
        <v>210</v>
      </c>
      <c r="E54" s="44"/>
      <c r="F54" s="46">
        <v>4.1666666666666664E-2</v>
      </c>
      <c r="G54" s="72"/>
      <c r="H54" s="44"/>
      <c r="I54" s="44"/>
    </row>
    <row r="55" spans="1:9" ht="51">
      <c r="A55" s="72"/>
      <c r="B55" s="72"/>
      <c r="C55" s="72"/>
      <c r="D55" s="51" t="s">
        <v>211</v>
      </c>
      <c r="E55" s="44"/>
      <c r="F55" s="46">
        <v>0.20833333333333334</v>
      </c>
      <c r="G55" s="72"/>
      <c r="H55" s="44"/>
      <c r="I55" s="44"/>
    </row>
    <row r="56" spans="1:9" ht="25.5">
      <c r="A56" s="72"/>
      <c r="B56" s="72"/>
      <c r="C56" s="72"/>
      <c r="D56" s="45" t="s">
        <v>212</v>
      </c>
      <c r="E56" s="44"/>
      <c r="F56" s="46">
        <v>4.1666666666666664E-2</v>
      </c>
      <c r="G56" s="72"/>
      <c r="H56" s="44"/>
      <c r="I56" s="44"/>
    </row>
    <row r="57" spans="1:9" ht="153">
      <c r="A57" s="72"/>
      <c r="B57" s="72"/>
      <c r="C57" s="72"/>
      <c r="D57" s="51" t="s">
        <v>213</v>
      </c>
      <c r="E57" s="44"/>
      <c r="F57" s="46">
        <v>6.25E-2</v>
      </c>
      <c r="G57" s="72"/>
      <c r="H57" s="44"/>
      <c r="I57" s="44"/>
    </row>
    <row r="58" spans="1:9" ht="51">
      <c r="A58" s="72"/>
      <c r="B58" s="72"/>
      <c r="C58" s="72"/>
      <c r="D58" s="45" t="s">
        <v>214</v>
      </c>
      <c r="E58" s="44"/>
      <c r="F58" s="46">
        <v>1.0416666666666666E-2</v>
      </c>
      <c r="G58" s="72"/>
      <c r="H58" s="44"/>
      <c r="I58" s="44"/>
    </row>
    <row r="59" spans="1:9" ht="63.75">
      <c r="A59" s="72"/>
      <c r="B59" s="72"/>
      <c r="C59" s="74"/>
      <c r="D59" s="47" t="s">
        <v>215</v>
      </c>
      <c r="E59" s="48"/>
      <c r="F59" s="46">
        <v>4.1666666666666664E-2</v>
      </c>
      <c r="G59" s="72"/>
      <c r="H59" s="44"/>
      <c r="I59" s="44"/>
    </row>
    <row r="60" spans="1:9" ht="38.25">
      <c r="A60" s="72"/>
      <c r="B60" s="72"/>
      <c r="C60" s="82" t="s">
        <v>216</v>
      </c>
      <c r="D60" s="45" t="s">
        <v>217</v>
      </c>
      <c r="E60" s="44"/>
      <c r="F60" s="43">
        <v>1.3888888888888888E-2</v>
      </c>
      <c r="G60" s="72"/>
      <c r="H60" s="46">
        <f>SUM(F60:F63)</f>
        <v>0.12847222222222221</v>
      </c>
      <c r="I60" s="44"/>
    </row>
    <row r="61" spans="1:9" ht="25.5">
      <c r="A61" s="72"/>
      <c r="B61" s="72"/>
      <c r="C61" s="72"/>
      <c r="D61" s="45" t="s">
        <v>218</v>
      </c>
      <c r="E61" s="44"/>
      <c r="F61" s="46">
        <v>1.0416666666666666E-2</v>
      </c>
      <c r="G61" s="72"/>
      <c r="H61" s="44"/>
      <c r="I61" s="44"/>
    </row>
    <row r="62" spans="1:9" ht="25.5">
      <c r="A62" s="72"/>
      <c r="B62" s="72"/>
      <c r="C62" s="72"/>
      <c r="D62" s="45" t="s">
        <v>219</v>
      </c>
      <c r="E62" s="44"/>
      <c r="F62" s="46">
        <v>2.0833333333333332E-2</v>
      </c>
      <c r="G62" s="72"/>
      <c r="H62" s="44"/>
      <c r="I62" s="44"/>
    </row>
    <row r="63" spans="1:9" ht="63.75">
      <c r="A63" s="72"/>
      <c r="B63" s="72"/>
      <c r="C63" s="72"/>
      <c r="D63" s="51" t="s">
        <v>220</v>
      </c>
      <c r="E63" s="44"/>
      <c r="F63" s="46">
        <v>8.3333333333333329E-2</v>
      </c>
      <c r="G63" s="72"/>
      <c r="H63" s="44"/>
      <c r="I63" s="44"/>
    </row>
    <row r="64" spans="1:9" ht="89.25">
      <c r="A64" s="72"/>
      <c r="B64" s="72"/>
      <c r="C64" s="72"/>
      <c r="D64" s="45" t="s">
        <v>221</v>
      </c>
      <c r="E64" s="44"/>
      <c r="F64" s="46">
        <v>0.125</v>
      </c>
      <c r="G64" s="72"/>
      <c r="H64" s="44"/>
      <c r="I64" s="44"/>
    </row>
    <row r="65" spans="1:9" ht="51">
      <c r="A65" s="72"/>
      <c r="B65" s="72"/>
      <c r="C65" s="72"/>
      <c r="D65" s="51" t="s">
        <v>222</v>
      </c>
      <c r="E65" s="44"/>
      <c r="F65" s="46">
        <v>8.3333333333333329E-2</v>
      </c>
      <c r="G65" s="72"/>
      <c r="H65" s="44"/>
      <c r="I65" s="44"/>
    </row>
    <row r="66" spans="1:9" ht="76.5">
      <c r="A66" s="72"/>
      <c r="B66" s="72"/>
      <c r="C66" s="72"/>
      <c r="D66" s="45" t="s">
        <v>223</v>
      </c>
      <c r="E66" s="44"/>
      <c r="F66" s="46">
        <v>4.1666666666666664E-2</v>
      </c>
      <c r="G66" s="72"/>
      <c r="H66" s="44"/>
      <c r="I66" s="44"/>
    </row>
    <row r="67" spans="1:9" ht="76.5">
      <c r="A67" s="72"/>
      <c r="B67" s="72"/>
      <c r="C67" s="74"/>
      <c r="D67" s="47" t="s">
        <v>224</v>
      </c>
      <c r="E67" s="48"/>
      <c r="F67" s="46">
        <v>0.125</v>
      </c>
      <c r="G67" s="72"/>
      <c r="H67" s="44"/>
      <c r="I67" s="44"/>
    </row>
    <row r="68" spans="1:9" ht="127.5">
      <c r="A68" s="72"/>
      <c r="B68" s="74"/>
      <c r="C68" s="55" t="s">
        <v>225</v>
      </c>
      <c r="D68" s="56" t="s">
        <v>226</v>
      </c>
      <c r="E68" s="48"/>
      <c r="F68" s="57">
        <v>0.29166666666666669</v>
      </c>
      <c r="G68" s="74"/>
      <c r="H68" s="44"/>
      <c r="I68" s="44"/>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hyperlink ref="E7" r:id="rId2"/>
    <hyperlink ref="E8" r:id="rId3"/>
    <hyperlink ref="E9" r:id="rId4"/>
    <hyperlink ref="E12" r:id="rId5"/>
    <hyperlink ref="E13" r:id="rId6"/>
    <hyperlink ref="E19" r:id="rId7"/>
    <hyperlink ref="E26" r:id="rId8"/>
    <hyperlink ref="E35"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2024-02-13T14:30:15Z</dcterms:modified>
</cp:coreProperties>
</file>