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comparis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<sst xmlns="http://schemas.openxmlformats.org/spreadsheetml/2006/main" count="21" uniqueCount="14">
  <si>
    <t xml:space="preserve"> With skin Deformed</t>
  </si>
  <si>
    <t xml:space="preserve">Mode</t>
  </si>
  <si>
    <t xml:space="preserve">Type</t>
  </si>
  <si>
    <t xml:space="preserve">GVT</t>
  </si>
  <si>
    <t xml:space="preserve">UM/NAST</t>
  </si>
  <si>
    <t xml:space="preserve">Diff %</t>
  </si>
  <si>
    <t xml:space="preserve">ASWING</t>
  </si>
  <si>
    <t xml:space="preserve">Diff %</t>
  </si>
  <si>
    <t xml:space="preserve">OOP1</t>
  </si>
  <si>
    <t xml:space="preserve">OOP2</t>
  </si>
  <si>
    <t xml:space="preserve">T1</t>
  </si>
  <si>
    <t xml:space="preserve">IP1</t>
  </si>
  <si>
    <t xml:space="preserve">N/A</t>
  </si>
  <si>
    <t xml:space="preserve">OOP3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</si>
</sst>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4296875" defaultRowHeight="14.6" zeroHeight="false" outlineLevelRow="0" outlineLevelCol="0"/>
  <cols>
    <col collapsed="false" customWidth="true" hidden="false" outlineLevel="0" max="1" min="1" style="1" width="9.23"/>
    <col collapsed="false" customWidth="true" hidden="false" outlineLevel="0" max="5" min="5" style="2" width="9.23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1" t="s">
        <v>1</v>
      </c>
      <c r="B2" s="4" t="s">
        <v>2</v>
      </c>
      <c r="C2" s="5" t="s">
        <v>3</v>
      </c>
      <c r="D2" s="4" t="s">
        <v>2</v>
      </c>
      <c r="E2" s="5" t="s">
        <v>4</v>
      </c>
      <c r="F2" s="5" t="s">
        <v>5</v>
      </c>
      <c r="G2" s="4" t="s">
        <v>6</v>
      </c>
      <c r="H2" s="4" t="s">
        <v>7</v>
      </c>
    </row>
    <row r="3" customFormat="false" ht="13.8" hidden="false" customHeight="false" outlineLevel="0" collapsed="false">
      <c r="A3" s="1" t="n">
        <v>1</v>
      </c>
      <c r="B3" s="4" t="s">
        <v>8</v>
      </c>
      <c r="C3" s="2" t="n">
        <v>4.39</v>
      </c>
      <c r="D3" s="4" t="s">
        <v>8</v>
      </c>
      <c r="E3" s="2" t="n">
        <v>4.19082431358843</v>
      </c>
      <c r="F3" s="6" t="n">
        <f aca="false">(E3-C3)/C3*100</f>
        <v>-4.53703158112915</v>
      </c>
      <c r="G3" s="4" t="n">
        <v>4.67</v>
      </c>
      <c r="H3" s="4" t="n">
        <f aca="false">100*(G3-C3)/C3</f>
        <v>6.37813211845103</v>
      </c>
    </row>
    <row r="4" customFormat="false" ht="13.8" hidden="false" customHeight="false" outlineLevel="0" collapsed="false">
      <c r="A4" s="1" t="n">
        <v>2</v>
      </c>
      <c r="B4" s="4" t="s">
        <v>9</v>
      </c>
      <c r="C4" s="2" t="n">
        <v>29.8</v>
      </c>
      <c r="D4" s="4" t="s">
        <v>9</v>
      </c>
      <c r="E4" s="2" t="n">
        <v>28.4850227615223</v>
      </c>
      <c r="F4" s="6" t="n">
        <f aca="false">(E4-C4)/C4*100</f>
        <v>-4.41267529690504</v>
      </c>
      <c r="G4" s="4" t="n">
        <v>29.2</v>
      </c>
      <c r="H4" s="4" t="n">
        <f aca="false">100*(G4-C4)/C4</f>
        <v>-2.01342281879195</v>
      </c>
    </row>
    <row r="5" customFormat="false" ht="13.8" hidden="false" customHeight="false" outlineLevel="0" collapsed="false">
      <c r="A5" s="1" t="n">
        <v>3</v>
      </c>
      <c r="B5" s="4" t="s">
        <v>10</v>
      </c>
      <c r="C5" s="2" t="n">
        <v>41</v>
      </c>
      <c r="D5" s="4" t="s">
        <v>10</v>
      </c>
      <c r="E5" s="2" t="n">
        <v>41.5812832047892</v>
      </c>
      <c r="F5" s="6" t="n">
        <f aca="false">(E5-C5)/C5*100</f>
        <v>1.41776391412</v>
      </c>
      <c r="G5" s="4" t="n">
        <v>43.2</v>
      </c>
      <c r="H5" s="4" t="n">
        <f aca="false">100*(G5-C5)/C5</f>
        <v>5.36585365853659</v>
      </c>
    </row>
    <row r="6" customFormat="false" ht="13.8" hidden="false" customHeight="false" outlineLevel="0" collapsed="false">
      <c r="A6" s="1" t="n">
        <v>4</v>
      </c>
      <c r="B6" s="4" t="s">
        <v>11</v>
      </c>
      <c r="C6" s="6" t="s">
        <v>12</v>
      </c>
      <c r="D6" s="4" t="s">
        <v>13</v>
      </c>
      <c r="E6" s="2" t="n">
        <v>83.0327390287588</v>
      </c>
      <c r="F6" s="6" t="n">
        <f aca="false">(E6-C7)/C7*100</f>
        <v>0.645744277283391</v>
      </c>
      <c r="G6" s="4" t="n">
        <v>116</v>
      </c>
      <c r="H6" s="4" t="e">
        <f aca="false">100*(G6-C6)/C6</f>
        <v>#VALUE!</v>
      </c>
    </row>
    <row r="7" customFormat="false" ht="13.8" hidden="false" customHeight="false" outlineLevel="0" collapsed="false">
      <c r="A7" s="1" t="n">
        <v>5</v>
      </c>
      <c r="B7" s="4" t="s">
        <v>13</v>
      </c>
      <c r="C7" s="2" t="n">
        <v>82.5</v>
      </c>
      <c r="D7" s="4" t="s">
        <v>11</v>
      </c>
      <c r="E7" s="2" t="n">
        <v>100.067143303652</v>
      </c>
      <c r="F7" s="6" t="s">
        <v>12</v>
      </c>
      <c r="G7" s="4" t="n">
        <v>81.4</v>
      </c>
      <c r="H7" s="4" t="n">
        <f aca="false">100*(G7-C7)/C7</f>
        <v>-1.33333333333333</v>
      </c>
    </row>
    <row r="9" customFormat="false" ht="13.8" hidden="false" customHeight="false" outlineLevel="0" collapsed="false">
      <c r="A9" s="4"/>
      <c r="E9" s="4"/>
    </row>
    <row r="10" customFormat="false" ht="13.8" hidden="false" customHeight="false" outlineLevel="0" collapsed="false">
      <c r="A10" s="4"/>
      <c r="E10" s="4"/>
    </row>
    <row r="11" customFormat="false" ht="13.8" hidden="false" customHeight="false" outlineLevel="0" collapsed="false">
      <c r="A11" s="4"/>
      <c r="E11" s="4"/>
    </row>
    <row r="12" customFormat="false" ht="13.8" hidden="false" customHeight="false" outlineLevel="0" collapsed="false">
      <c r="A12" s="4"/>
      <c r="E12" s="4"/>
    </row>
    <row r="13" customFormat="false" ht="13.8" hidden="false" customHeight="false" outlineLevel="0" collapsed="false">
      <c r="A13" s="4"/>
      <c r="E13" s="4"/>
    </row>
    <row r="14" customFormat="false" ht="13.8" hidden="false" customHeight="false" outlineLevel="0" collapsed="false">
      <c r="A14" s="4"/>
      <c r="E14" s="4"/>
    </row>
    <row r="15" customFormat="false" ht="13.8" hidden="false" customHeight="false" outlineLevel="0" collapsed="false">
      <c r="A15" s="4"/>
      <c r="E15" s="4"/>
    </row>
    <row r="18" customFormat="false" ht="13.8" hidden="false" customHeight="false" outlineLevel="0" collapsed="false">
      <c r="C18" s="7"/>
      <c r="D18" s="7"/>
      <c r="E18" s="7"/>
      <c r="F18" s="7"/>
      <c r="G18" s="7"/>
      <c r="H18" s="7"/>
    </row>
    <row r="19" customFormat="false" ht="13.8" hidden="false" customHeight="false" outlineLevel="0" collapsed="false">
      <c r="C19" s="5"/>
      <c r="D19" s="5"/>
      <c r="E19" s="5"/>
      <c r="F19" s="5"/>
      <c r="G19" s="5"/>
      <c r="H19" s="5"/>
    </row>
    <row r="20" customFormat="false" ht="13.8" hidden="false" customHeight="false" outlineLevel="0" collapsed="false">
      <c r="C20" s="6"/>
      <c r="D20" s="2"/>
      <c r="E20" s="6"/>
      <c r="F20" s="6"/>
      <c r="G20" s="2"/>
      <c r="H20" s="6"/>
    </row>
    <row r="21" customFormat="false" ht="13.8" hidden="false" customHeight="false" outlineLevel="0" collapsed="false">
      <c r="C21" s="6"/>
      <c r="D21" s="2"/>
      <c r="E21" s="6"/>
      <c r="F21" s="6"/>
      <c r="G21" s="2"/>
      <c r="H21" s="6"/>
    </row>
    <row r="22" customFormat="false" ht="13.8" hidden="false" customHeight="false" outlineLevel="0" collapsed="false">
      <c r="C22" s="6"/>
      <c r="D22" s="2"/>
      <c r="E22" s="6"/>
      <c r="F22" s="6"/>
      <c r="G22" s="2"/>
      <c r="H22" s="6"/>
    </row>
    <row r="23" customFormat="false" ht="13.8" hidden="false" customHeight="false" outlineLevel="0" collapsed="false">
      <c r="C23" s="6"/>
      <c r="D23" s="6"/>
      <c r="E23" s="6"/>
      <c r="F23" s="6"/>
      <c r="G23" s="2"/>
      <c r="H23" s="6"/>
    </row>
    <row r="24" customFormat="false" ht="13.8" hidden="false" customHeight="false" outlineLevel="0" collapsed="false">
      <c r="C24" s="6"/>
      <c r="D24" s="2"/>
      <c r="E24" s="6"/>
      <c r="F24" s="6"/>
      <c r="G24" s="2"/>
      <c r="H24" s="6"/>
    </row>
  </sheetData>
  <mergeCells count="3">
    <mergeCell ref="A1:H1"/>
    <mergeCell ref="C18:E18"/>
    <mergeCell ref="F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2024-02-05T11:11:44Z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