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.jan/Documents/THESE/Numerical_Simulations/Validation_ASWING/4_Aeroelasticity/Folding_Wing_tip/Flutter_Onset/"/>
    </mc:Choice>
  </mc:AlternateContent>
  <xr:revisionPtr revIDLastSave="0" documentId="8_{72411FD8-9799-9C4F-906D-8E57BA74F07C}" xr6:coauthVersionLast="47" xr6:coauthVersionMax="47" xr10:uidLastSave="{00000000-0000-0000-0000-000000000000}"/>
  <bookViews>
    <workbookView xWindow="5440" yWindow="1500" windowWidth="28040" windowHeight="17440" xr2:uid="{7EA0EE5C-06F7-724E-B71C-A6FD315CC7B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F22" i="1"/>
  <c r="E22" i="1"/>
  <c r="F21" i="1"/>
  <c r="E21" i="1"/>
  <c r="F20" i="1"/>
  <c r="E20" i="1"/>
  <c r="F19" i="1"/>
  <c r="E19" i="1"/>
  <c r="F14" i="1"/>
  <c r="E14" i="1"/>
  <c r="F13" i="1"/>
  <c r="E13" i="1"/>
  <c r="F12" i="1"/>
  <c r="E12" i="1"/>
  <c r="F11" i="1"/>
  <c r="E11" i="1"/>
  <c r="F6" i="1"/>
  <c r="F4" i="1"/>
  <c r="F5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<sst xmlns="http://schemas.openxmlformats.org/spreadsheetml/2006/main" count="21" uniqueCount="9">
  <si>
    <t>Exp</t>
  </si>
  <si>
    <t>ASW</t>
  </si>
  <si>
    <t>$\Lambda = 10^\circ$</t>
  </si>
  <si>
    <t>$\alpha$</t>
  </si>
  <si>
    <t>$\epsilon_{Fintan}$ in \%</t>
  </si>
  <si>
    <t>$\epsilon_{ASW}$ in \%</t>
  </si>
  <si>
    <t>$\Lambda = 30^\circ$</t>
  </si>
  <si>
    <t>Healy</t>
  </si>
  <si>
    <t>$\delta_F$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</si>
</sst>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F16C-69F0-E648-8EFD-B357BC4A23E8}">
  <dimension ref="A1:F23"/>
  <sheetViews>
    <sheetView tabSelected="1" workbookViewId="0">
      <selection activeCell="G34" sqref="G34"/>
    </sheetView>
  </sheetViews>
  <sheetFormatPr baseColWidth="10" defaultRowHeight="16" x14ac:dyDescent="0.2"/>
  <cols>
    <col min="5" max="5" width="21.1640625" customWidth="1"/>
    <col min="6" max="6" width="21.5" customWidth="1"/>
  </cols>
  <sheetData>
    <row r="1" spans="1:6" x14ac:dyDescent="0.2">
      <c r="A1" s="1" t="s">
        <v>2</v>
      </c>
      <c r="B1" s="1"/>
      <c r="C1" s="1"/>
      <c r="D1" s="1"/>
      <c r="E1" s="1"/>
      <c r="F1" s="1"/>
    </row>
    <row r="2" spans="1:6" x14ac:dyDescent="0.2">
      <c r="A2" s="2" t="s">
        <v>3</v>
      </c>
      <c r="B2" s="2" t="s">
        <v>0</v>
      </c>
      <c r="C2" s="2" t="s">
        <v>1</v>
      </c>
      <c r="D2" s="2" t="s">
        <v>7</v>
      </c>
      <c r="E2" s="2" t="s">
        <v>5</v>
      </c>
      <c r="F2" s="2" t="s">
        <v>4</v>
      </c>
    </row>
    <row r="3" spans="1:6" x14ac:dyDescent="0.2">
      <c r="A3" s="3">
        <v>-2.5</v>
      </c>
      <c r="B3" s="3">
        <v>31.7</v>
      </c>
      <c r="C3" s="3">
        <v>31</v>
      </c>
      <c r="D3" s="3">
        <v>32</v>
      </c>
      <c r="E3" s="5">
        <f>100*(C3-B3)/B3</f>
        <v>-2.2082018927444773</v>
      </c>
      <c r="F3" s="5">
        <f>100*(D3-B3)/B3</f>
        <v>0.94637223974763629</v>
      </c>
    </row>
    <row r="4" spans="1:6" x14ac:dyDescent="0.2">
      <c r="A4" s="3">
        <v>2.5</v>
      </c>
      <c r="B4" s="3">
        <v>26.4</v>
      </c>
      <c r="C4" s="3">
        <v>26</v>
      </c>
      <c r="D4" s="3">
        <v>26.2</v>
      </c>
      <c r="E4" s="5">
        <f t="shared" ref="E4:E6" si="0">100*(C4-B4)/B4</f>
        <v>-1.5151515151515098</v>
      </c>
      <c r="F4" s="5">
        <f t="shared" ref="F4:F6" si="1">100*(D4-B4)/B4</f>
        <v>-0.7575757575757549</v>
      </c>
    </row>
    <row r="5" spans="1:6" x14ac:dyDescent="0.2">
      <c r="A5" s="3">
        <v>5.5</v>
      </c>
      <c r="B5" s="3">
        <v>23</v>
      </c>
      <c r="C5" s="3">
        <v>22</v>
      </c>
      <c r="D5" s="3">
        <v>23.2</v>
      </c>
      <c r="E5" s="5">
        <f t="shared" si="0"/>
        <v>-4.3478260869565215</v>
      </c>
      <c r="F5" s="5">
        <f t="shared" si="1"/>
        <v>0.86956521739130122</v>
      </c>
    </row>
    <row r="6" spans="1:6" x14ac:dyDescent="0.2">
      <c r="A6" s="3">
        <v>8.8000000000000007</v>
      </c>
      <c r="B6" s="3">
        <v>20.6</v>
      </c>
      <c r="C6" s="3">
        <v>21.25</v>
      </c>
      <c r="D6" s="3">
        <v>20.7</v>
      </c>
      <c r="E6" s="5">
        <f t="shared" si="0"/>
        <v>3.1553398058252355</v>
      </c>
      <c r="F6" s="5">
        <f t="shared" si="1"/>
        <v>0.48543689320387312</v>
      </c>
    </row>
    <row r="7" spans="1:6" x14ac:dyDescent="0.2">
      <c r="E7" s="4"/>
      <c r="F7" s="4"/>
    </row>
    <row r="9" spans="1:6" x14ac:dyDescent="0.2">
      <c r="A9" s="1" t="s">
        <v>6</v>
      </c>
      <c r="B9" s="1"/>
      <c r="C9" s="1"/>
      <c r="D9" s="1"/>
      <c r="E9" s="1"/>
      <c r="F9" s="1"/>
    </row>
    <row r="10" spans="1:6" x14ac:dyDescent="0.2">
      <c r="A10" s="2" t="s">
        <v>3</v>
      </c>
      <c r="B10" s="2" t="s">
        <v>0</v>
      </c>
      <c r="C10" s="2" t="s">
        <v>1</v>
      </c>
      <c r="D10" s="2" t="s">
        <v>7</v>
      </c>
      <c r="E10" s="2" t="s">
        <v>5</v>
      </c>
      <c r="F10" s="2" t="s">
        <v>4</v>
      </c>
    </row>
    <row r="11" spans="1:6" x14ac:dyDescent="0.2">
      <c r="A11" s="3">
        <v>-2.5</v>
      </c>
      <c r="B11" s="3">
        <v>19.7</v>
      </c>
      <c r="C11" s="3">
        <v>14.75</v>
      </c>
      <c r="D11" s="3">
        <v>15.5</v>
      </c>
      <c r="E11" s="5">
        <f>100*(C11-B11)/B11</f>
        <v>-25.126903553299492</v>
      </c>
      <c r="F11" s="5">
        <f>100*(D11-B11)/B11</f>
        <v>-21.319796954314718</v>
      </c>
    </row>
    <row r="12" spans="1:6" x14ac:dyDescent="0.2">
      <c r="A12" s="3">
        <v>2.5</v>
      </c>
      <c r="B12" s="3">
        <v>17.3</v>
      </c>
      <c r="C12" s="3">
        <v>15.25</v>
      </c>
      <c r="D12" s="3">
        <v>15.06</v>
      </c>
      <c r="E12" s="5">
        <f t="shared" ref="E12:E14" si="2">100*(C12-B12)/B12</f>
        <v>-11.849710982658962</v>
      </c>
      <c r="F12" s="5">
        <f t="shared" ref="F12:F14" si="3">100*(D12-B12)/B12</f>
        <v>-12.947976878612717</v>
      </c>
    </row>
    <row r="13" spans="1:6" x14ac:dyDescent="0.2">
      <c r="A13" s="3">
        <v>5</v>
      </c>
      <c r="B13" s="3">
        <v>17.2</v>
      </c>
      <c r="C13" s="3">
        <v>16.5</v>
      </c>
      <c r="D13" s="3">
        <v>14.93</v>
      </c>
      <c r="E13" s="5">
        <f t="shared" si="2"/>
        <v>-4.0697674418604608</v>
      </c>
      <c r="F13" s="5">
        <f t="shared" si="3"/>
        <v>-13.197674418604649</v>
      </c>
    </row>
    <row r="14" spans="1:6" x14ac:dyDescent="0.2">
      <c r="A14" s="3">
        <v>7.5</v>
      </c>
      <c r="B14" s="3">
        <v>17.8</v>
      </c>
      <c r="C14" s="3">
        <v>17</v>
      </c>
      <c r="D14" s="3">
        <v>14.69</v>
      </c>
      <c r="E14" s="5">
        <f t="shared" si="2"/>
        <v>-4.494382022471914</v>
      </c>
      <c r="F14" s="5">
        <f t="shared" si="3"/>
        <v>-17.471910112359556</v>
      </c>
    </row>
    <row r="17" spans="1:6" x14ac:dyDescent="0.2">
      <c r="A17" s="1" t="s">
        <v>2</v>
      </c>
      <c r="B17" s="1"/>
      <c r="C17" s="1"/>
      <c r="D17" s="1"/>
      <c r="E17" s="1"/>
      <c r="F17" s="1"/>
    </row>
    <row r="18" spans="1:6" x14ac:dyDescent="0.2">
      <c r="A18" s="2" t="s">
        <v>8</v>
      </c>
      <c r="B18" s="2" t="s">
        <v>0</v>
      </c>
      <c r="C18" s="2" t="s">
        <v>1</v>
      </c>
      <c r="D18" s="2" t="s">
        <v>7</v>
      </c>
      <c r="E18" s="2" t="s">
        <v>5</v>
      </c>
      <c r="F18" s="2" t="s">
        <v>4</v>
      </c>
    </row>
    <row r="19" spans="1:6" x14ac:dyDescent="0.2">
      <c r="A19" s="3">
        <v>-20</v>
      </c>
      <c r="B19" s="3">
        <v>30.65</v>
      </c>
      <c r="C19" s="3">
        <v>29.5</v>
      </c>
      <c r="D19" s="3">
        <v>34.4</v>
      </c>
      <c r="E19" s="5">
        <f>100*(C19-B19)/B19</f>
        <v>-3.752039151712883</v>
      </c>
      <c r="F19" s="5">
        <f>100*(D19-B19)/B19</f>
        <v>12.234910277324634</v>
      </c>
    </row>
    <row r="20" spans="1:6" x14ac:dyDescent="0.2">
      <c r="A20" s="3">
        <v>-10</v>
      </c>
      <c r="B20" s="3">
        <v>28</v>
      </c>
      <c r="C20" s="3">
        <v>28</v>
      </c>
      <c r="D20" s="3">
        <v>29.03</v>
      </c>
      <c r="E20" s="5">
        <f t="shared" ref="E20:E23" si="4">100*(C20-B20)/B20</f>
        <v>0</v>
      </c>
      <c r="F20" s="5">
        <f t="shared" ref="F20:F23" si="5">100*(D20-B20)/B20</f>
        <v>3.6785714285714328</v>
      </c>
    </row>
    <row r="21" spans="1:6" x14ac:dyDescent="0.2">
      <c r="A21" s="3">
        <v>0</v>
      </c>
      <c r="B21" s="3">
        <v>25.8</v>
      </c>
      <c r="C21" s="3">
        <v>26.25</v>
      </c>
      <c r="D21" s="3">
        <v>26.16</v>
      </c>
      <c r="E21" s="5">
        <f t="shared" si="4"/>
        <v>1.744186046511625</v>
      </c>
      <c r="F21" s="5">
        <f t="shared" si="5"/>
        <v>1.3953488372093001</v>
      </c>
    </row>
    <row r="22" spans="1:6" x14ac:dyDescent="0.2">
      <c r="A22" s="3">
        <v>10</v>
      </c>
      <c r="B22" s="3">
        <v>24</v>
      </c>
      <c r="C22" s="3">
        <v>25.25</v>
      </c>
      <c r="D22" s="3">
        <v>24.6</v>
      </c>
      <c r="E22" s="5">
        <f t="shared" si="4"/>
        <v>5.208333333333333</v>
      </c>
      <c r="F22" s="5">
        <f t="shared" si="5"/>
        <v>2.5000000000000058</v>
      </c>
    </row>
    <row r="23" spans="1:6" x14ac:dyDescent="0.2">
      <c r="A23" s="3">
        <v>20</v>
      </c>
      <c r="B23" s="3">
        <v>22.5</v>
      </c>
      <c r="C23" s="3">
        <v>24.5</v>
      </c>
      <c r="D23" s="3">
        <v>23.7</v>
      </c>
      <c r="E23" s="5">
        <f t="shared" si="4"/>
        <v>8.8888888888888893</v>
      </c>
      <c r="F23" s="5">
        <f t="shared" si="5"/>
        <v>5.3333333333333304</v>
      </c>
    </row>
  </sheetData>
  <mergeCells count="3">
    <mergeCell ref="A1:F1"/>
    <mergeCell ref="A9:F9"/>
    <mergeCell ref="A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JAN</dc:creator>
  <cp:lastModifiedBy>Romain JAN</cp:lastModifiedBy>
  <dcterms:created xsi:type="dcterms:W3CDTF">2024-06-26T08:03:48Z</dcterms:created>
  <dcterms:modified xsi:type="dcterms:W3CDTF">2024-06-27T09:08:08Z</dcterms:modified>
</cp:coreProperties>
</file>