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i\Romain\GitHub_DATA\I_Shoes_BDD\doc\Journaux_de_travail\Romain Lenoir\"/>
    </mc:Choice>
  </mc:AlternateContent>
  <xr:revisionPtr revIDLastSave="0" documentId="13_ncr:1_{544F6D7F-4AF6-437F-964B-E078DDD90471}" xr6:coauthVersionLast="47" xr6:coauthVersionMax="47" xr10:uidLastSave="{00000000-0000-0000-0000-000000000000}"/>
  <bookViews>
    <workbookView xWindow="9420" yWindow="2250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2" l="1"/>
  <c r="D38" i="2"/>
  <c r="D36" i="2"/>
  <c r="D3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9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<sst xmlns="http://schemas.openxmlformats.org/spreadsheetml/2006/main" count="163" uniqueCount="84">
  <si>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</si>
  <si>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</si>
  <si>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</si>
  <si>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</si>
  <si>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</si>
  <si>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</si>
  <si>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</si>
  <si>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</si>
  <si>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</si>
  <si>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</si>
  <si>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</si>
  <si>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</si>
  <si>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</si>
  <si>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</si>
  <si>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</si>
  <si>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</si>
  <si>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</si>
  <si>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</si>
  <si>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</si>
  <si>
    <t>Erreur</t>
  </si>
  <si>
    <t>Corrige certaines erreurs et fait des tests afin de rendre le code et le site plus fluide</t>
  </si>
  <si>
    <t>Optimisation</t>
  </si>
  <si>
    <t>Crée une variable de session pour le logge de l'admin et optimise le code</t>
  </si>
  <si>
    <t>Crée l'interface principal de la page d'acceuil.</t>
  </si>
  <si>
    <t>Page ACCUEIL &amp; Optimisation</t>
  </si>
  <si>
    <t>Crée les cases des différents articles, optimise le carousel et crée la page admin</t>
  </si>
  <si>
    <t>Alex Barreira-Videira</t>
  </si>
  <si>
    <t>Crée et configure un carousel contemplatif pour les différentes chaussures</t>
  </si>
  <si>
    <t>M. MEYLAN</t>
  </si>
  <si>
    <t>Optimise le code</t>
  </si>
  <si>
    <t>Optimisation et autres</t>
  </si>
  <si>
    <t>Crée la base de données des articles, optimise le code des forms et modifie la page admin</t>
  </si>
  <si>
    <t>Articles</t>
  </si>
  <si>
    <t>Enrichie la base de données des articles et optimise les cases pour les articles. J'ai cheché un bon moment comment uploader une image avec un input</t>
  </si>
  <si>
    <t>Articles et optimisation</t>
  </si>
  <si>
    <t>Modifie le contenu de toutes les pages selon la méthodologie des articles, change un peu de mise en page pour les cases d'articles</t>
  </si>
  <si>
    <t>Variables de sessions et articles</t>
  </si>
  <si>
    <t>Renchéris la base de données des articles en fichier json et gère les stocks. Optimise les cases et s'ocupent de toutes les pages</t>
  </si>
  <si>
    <t>Termine de gérer correctement les stocks et optimise une nouvelle fois les cases</t>
  </si>
  <si>
    <t>Optimisation et création</t>
  </si>
  <si>
    <t>Optimisation des cases d'articles, création d'un footer et de la page gabarit</t>
  </si>
  <si>
    <t>Optimisation de la page administrateur et des cases d'articles</t>
  </si>
  <si>
    <t>Sacha Jaccard</t>
  </si>
  <si>
    <t>Remplace la plupart des header par des require &amp; enlève une bonne partie des variables de sessions pour optimiser le code</t>
  </si>
  <si>
    <t>Remplace tout le système des erreurs dans le code en les plaçant directement dans l'index &amp; inclut les variables du gabarit sur toutes les pages &amp; crée le fichier JSON des articles mis dans le panier</t>
  </si>
  <si>
    <t>https://forums.commentcamarche.net/forum/affich-9781202-css-force-retour-a-la-ligne</t>
  </si>
  <si>
    <t>Optimise les formulaires et le model</t>
  </si>
  <si>
    <t>Test</t>
  </si>
  <si>
    <t>Pratique des tests pour les utilisateurs et pour le gestion de stock</t>
  </si>
  <si>
    <t>Historic</t>
  </si>
  <si>
    <t>Crée la page historique pour l'admin du projet</t>
  </si>
  <si>
    <t>model &amp; historic</t>
  </si>
  <si>
    <t>Intègre les informations d'achat sous l'historique et optimise le model sur la gestion de panier</t>
  </si>
  <si>
    <t>Si l'utilisateur appuies sur le bouton de panier, la ligne spécifié dans la base de données du panier est détruit.</t>
  </si>
  <si>
    <t>https://www.w3schools.com/php/func_array_splice.asp</t>
  </si>
  <si>
    <t>Optimisation &amp; suppression d'articles</t>
  </si>
  <si>
    <t>Supprime l'article si l'utilisateur le veut, utilise la même base que la fonction qui utilise array_splice</t>
  </si>
  <si>
    <t xml:space="preserve">Optimisation &amp; suppression d'images </t>
  </si>
  <si>
    <t>Optimise les actions et la fonctions qui utilise array_splice et créée une nouvelle fonction pour détruire l'image de l'article si l'administrateur ne veut plus de l'artricle en question</t>
  </si>
  <si>
    <t>https://stackoverflow.com/questions/11463581/how-to-use-unlink-function</t>
  </si>
  <si>
    <t>Management</t>
  </si>
  <si>
    <t>Longue recherche et création des divers articles du site</t>
  </si>
  <si>
    <t>Gestion des stock</t>
  </si>
  <si>
    <t>Pratique la gestion des stock de l'utilisateur</t>
  </si>
  <si>
    <t>Json data</t>
  </si>
  <si>
    <t>Mise à jour des pages de model</t>
  </si>
  <si>
    <t>Change la méthodologie du site pour pouvoir inculquer l'appelation  des views dans le controllers</t>
  </si>
  <si>
    <t>Refonte de l'index</t>
  </si>
  <si>
    <t>Modifie l'index en fonction de la nouvelle structure MVC</t>
  </si>
  <si>
    <t>Brainstrormings et création de la base de données</t>
  </si>
  <si>
    <t>Fais la base de données et insère des données</t>
  </si>
  <si>
    <t>Fais trois pages ainsi que leurs fonctionnalités</t>
  </si>
  <si>
    <t>Fais deux autres pages ainsi que leurs fonctionnalités</t>
  </si>
  <si>
    <t>Admin, home et le register</t>
  </si>
  <si>
    <t>Les stocks de l'admin, la page admin et le login</t>
  </si>
  <si>
    <t>Entretient de plusieurs pages, dont l'admin, le basket, le home et l'index ainsi de plusieurs fonctionnalités</t>
  </si>
  <si>
    <t>J'ai besoin de dormir</t>
  </si>
  <si>
    <t xml:space="preserve">Fonctionnalités </t>
  </si>
  <si>
    <t>Finalisation du système des stocks et des décrémentations du basket</t>
  </si>
  <si>
    <t>Purchases</t>
  </si>
  <si>
    <t>Incrustation de la table purchases dans le code</t>
  </si>
  <si>
    <t xml:space="preserve">Continuation et finition de la page de récapitulation des achats </t>
  </si>
  <si>
    <t>Historique &amp; optimisation</t>
  </si>
  <si>
    <t>Finition de l'historique des achats et optimisation de tout le code, notamment simuler des erreurs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</si>
</sst>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  <font>
      <sz val="9"/>
      <color theme="1"/>
      <name val="Calibri"/>
      <family val="2"/>
      <scheme val="minor"/>
    </font>
    <font>
      <u/>
      <sz val="7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7" totalsRowShown="0">
  <autoFilter ref="A1:H1007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11463581/how-to-use-unlink-function" TargetMode="External"/><Relationship Id="rId2" Type="http://schemas.openxmlformats.org/officeDocument/2006/relationships/hyperlink" Target="https://www.w3schools.com/php/func_array_splice.asp" TargetMode="External"/><Relationship Id="rId1" Type="http://schemas.openxmlformats.org/officeDocument/2006/relationships/hyperlink" Target="https://forums.commentcamarche.net/forum/affich-9781202-css-force-retour-a-la-ligne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topLeftCell="A44" workbookViewId="0">
      <selection activeCell="A50" sqref="A50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18"/>
      <c r="D2" s="17"/>
      <c r="F2" s="19"/>
      <c r="H2" s="14"/>
    </row>
    <row r="3" spans="1:9" ht="30" x14ac:dyDescent="0.25">
      <c r="A3" s="4">
        <v>44959</v>
      </c>
      <c r="B3" s="5">
        <v>0.5625</v>
      </c>
      <c r="C3" s="8">
        <v>0.64583333333333337</v>
      </c>
      <c r="D3" s="9">
        <f>SUM(Tableau1[[#This Row],[Fin]]-Tableau1[[#This Row],[Début]])</f>
        <v>8.333333333333337E-2</v>
      </c>
      <c r="E3" s="6" t="s">
        <v>10</v>
      </c>
      <c r="F3" s="6" t="s">
        <v>7</v>
      </c>
      <c r="G3" s="6" t="s">
        <v>11</v>
      </c>
      <c r="H3" s="10"/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10</v>
      </c>
      <c r="F4" s="6" t="s">
        <v>7</v>
      </c>
      <c r="G4" s="6" t="s">
        <v>12</v>
      </c>
      <c r="H4" s="11"/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10</v>
      </c>
      <c r="F5" s="6" t="s">
        <v>7</v>
      </c>
      <c r="G5" s="6" t="s">
        <v>13</v>
      </c>
      <c r="H5" s="16"/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10</v>
      </c>
      <c r="F6" s="6" t="s">
        <v>7</v>
      </c>
      <c r="G6" s="6" t="s">
        <v>14</v>
      </c>
      <c r="H6" s="11"/>
    </row>
    <row r="7" spans="1:9" ht="60" x14ac:dyDescent="0.25">
      <c r="A7" s="7">
        <v>44961</v>
      </c>
      <c r="B7" s="8">
        <v>0.67013888888888884</v>
      </c>
      <c r="C7" s="8">
        <v>0.70486111111111116</v>
      </c>
      <c r="D7" s="9">
        <f>SUM(Tableau1[[#This Row],[Fin]]-Tableau1[[#This Row],[Début]])</f>
        <v>3.4722222222222321E-2</v>
      </c>
      <c r="E7" s="6" t="s">
        <v>10</v>
      </c>
      <c r="F7" s="6" t="s">
        <v>7</v>
      </c>
      <c r="G7" s="6" t="s">
        <v>15</v>
      </c>
      <c r="H7" s="12"/>
    </row>
    <row r="8" spans="1:9" ht="30" x14ac:dyDescent="0.25">
      <c r="A8" s="7">
        <v>44961</v>
      </c>
      <c r="B8" s="8">
        <v>0.70833333333333337</v>
      </c>
      <c r="C8" s="8">
        <v>0.95833333333333337</v>
      </c>
      <c r="D8" s="9">
        <f>SUM(Tableau1[[#This Row],[Fin]]-Tableau1[[#This Row],[Début]])</f>
        <v>0.25</v>
      </c>
      <c r="E8" s="6" t="s">
        <v>10</v>
      </c>
      <c r="F8" s="6" t="s">
        <v>7</v>
      </c>
      <c r="G8" s="6" t="s">
        <v>16</v>
      </c>
      <c r="H8" s="11"/>
    </row>
    <row r="9" spans="1:9" ht="75" x14ac:dyDescent="0.25">
      <c r="A9" s="7">
        <v>44962</v>
      </c>
      <c r="B9" s="8">
        <v>0.34027777777777773</v>
      </c>
      <c r="C9" s="8">
        <v>0.4236111111111111</v>
      </c>
      <c r="D9" s="9">
        <f>SUM(Tableau1[[#This Row],[Fin]]-Tableau1[[#This Row],[Début]])</f>
        <v>8.333333333333337E-2</v>
      </c>
      <c r="E9" s="6" t="s">
        <v>17</v>
      </c>
      <c r="F9" s="6" t="s">
        <v>7</v>
      </c>
      <c r="G9" s="6" t="s">
        <v>18</v>
      </c>
      <c r="H9" s="11"/>
    </row>
    <row r="10" spans="1:9" ht="45" x14ac:dyDescent="0.25">
      <c r="A10" s="7">
        <v>44962</v>
      </c>
      <c r="B10" s="8">
        <v>0.55902777777777779</v>
      </c>
      <c r="C10" s="8">
        <v>0.59375</v>
      </c>
      <c r="D10" s="9">
        <f>SUM(Tableau1[[#This Row],[Fin]]-Tableau1[[#This Row],[Début]])</f>
        <v>3.472222222222221E-2</v>
      </c>
      <c r="E10" s="6" t="s">
        <v>19</v>
      </c>
      <c r="F10" s="6" t="s">
        <v>7</v>
      </c>
      <c r="G10" s="6" t="s">
        <v>20</v>
      </c>
      <c r="H10" s="12"/>
      <c r="I10" s="3"/>
    </row>
    <row r="11" spans="1:9" ht="45" x14ac:dyDescent="0.25">
      <c r="A11" s="7">
        <v>44964</v>
      </c>
      <c r="B11" s="8">
        <v>0.73263888888888884</v>
      </c>
      <c r="C11" s="8">
        <v>0.76388888888888884</v>
      </c>
      <c r="D11" s="9">
        <f>SUM(Tableau1[[#This Row],[Fin]]-Tableau1[[#This Row],[Début]])</f>
        <v>3.125E-2</v>
      </c>
      <c r="E11" s="6" t="s">
        <v>21</v>
      </c>
      <c r="F11" s="6" t="s">
        <v>7</v>
      </c>
      <c r="G11" s="6" t="s">
        <v>22</v>
      </c>
      <c r="H11" s="11"/>
      <c r="I11" s="6"/>
    </row>
    <row r="12" spans="1:9" ht="30" x14ac:dyDescent="0.25">
      <c r="A12" s="7">
        <v>44977</v>
      </c>
      <c r="B12" s="8">
        <v>0.33680555555555558</v>
      </c>
      <c r="C12" s="8">
        <v>0.36805555555555558</v>
      </c>
      <c r="D12" s="9">
        <f>SUM(Tableau1[[#This Row],[Fin]]-Tableau1[[#This Row],[Début]])</f>
        <v>3.125E-2</v>
      </c>
      <c r="E12" s="6" t="s">
        <v>17</v>
      </c>
      <c r="F12" s="6" t="s">
        <v>7</v>
      </c>
      <c r="G12" s="6" t="s">
        <v>23</v>
      </c>
      <c r="H12" s="11"/>
    </row>
    <row r="13" spans="1:9" ht="45" x14ac:dyDescent="0.25">
      <c r="A13" s="7">
        <v>44979</v>
      </c>
      <c r="B13" s="8">
        <v>0.59722222222222221</v>
      </c>
      <c r="C13" s="8">
        <v>0.70138888888888884</v>
      </c>
      <c r="D13" s="9">
        <f>SUM(Tableau1[[#This Row],[Fin]]-Tableau1[[#This Row],[Début]])</f>
        <v>0.10416666666666663</v>
      </c>
      <c r="E13" s="6" t="s">
        <v>24</v>
      </c>
      <c r="F13" s="6" t="s">
        <v>7</v>
      </c>
      <c r="G13" s="6" t="s">
        <v>25</v>
      </c>
      <c r="H13" s="20" t="s">
        <v>26</v>
      </c>
    </row>
    <row r="14" spans="1:9" ht="45" x14ac:dyDescent="0.25">
      <c r="A14" s="7">
        <v>44985</v>
      </c>
      <c r="B14" s="8">
        <v>0.67013888888888884</v>
      </c>
      <c r="C14" s="8">
        <v>0.70138888888888884</v>
      </c>
      <c r="D14" s="9">
        <f>SUM(Tableau1[[#This Row],[Fin]]-Tableau1[[#This Row],[Début]])</f>
        <v>3.125E-2</v>
      </c>
      <c r="E14" s="6" t="s">
        <v>17</v>
      </c>
      <c r="F14" s="6" t="s">
        <v>7</v>
      </c>
      <c r="G14" s="6" t="s">
        <v>27</v>
      </c>
      <c r="H14" s="20" t="s">
        <v>28</v>
      </c>
    </row>
    <row r="15" spans="1:9" x14ac:dyDescent="0.25">
      <c r="A15" s="7">
        <v>44986</v>
      </c>
      <c r="B15" s="8">
        <v>0.60416666666666663</v>
      </c>
      <c r="C15" s="8">
        <v>0.70138888888888884</v>
      </c>
      <c r="D15" s="9">
        <f>SUM(Tableau1[[#This Row],[Fin]]-Tableau1[[#This Row],[Début]])</f>
        <v>9.722222222222221E-2</v>
      </c>
      <c r="E15" s="6" t="s">
        <v>21</v>
      </c>
      <c r="F15" s="6" t="s">
        <v>7</v>
      </c>
      <c r="G15" s="6" t="s">
        <v>29</v>
      </c>
      <c r="H15" s="11"/>
    </row>
    <row r="16" spans="1:9" ht="45" x14ac:dyDescent="0.25">
      <c r="A16" s="7">
        <v>44987</v>
      </c>
      <c r="B16" s="8">
        <v>0.5625</v>
      </c>
      <c r="C16" s="8">
        <v>0.70486111111111116</v>
      </c>
      <c r="D16" s="9">
        <f>SUM(Tableau1[[#This Row],[Fin]]-Tableau1[[#This Row],[Début]])</f>
        <v>0.14236111111111116</v>
      </c>
      <c r="E16" s="6" t="s">
        <v>30</v>
      </c>
      <c r="F16" s="6" t="s">
        <v>7</v>
      </c>
      <c r="G16" s="6" t="s">
        <v>31</v>
      </c>
      <c r="H16" s="13"/>
    </row>
    <row r="17" spans="1:10" ht="75" x14ac:dyDescent="0.25">
      <c r="A17" s="7">
        <v>44990</v>
      </c>
      <c r="B17" s="8">
        <v>0.62777777777777777</v>
      </c>
      <c r="C17" s="8">
        <v>0.77777777777777779</v>
      </c>
      <c r="D17" s="9">
        <f>SUM(Tableau1[[#This Row],[Fin]]-Tableau1[[#This Row],[Début]])</f>
        <v>0.15000000000000002</v>
      </c>
      <c r="E17" s="6" t="s">
        <v>32</v>
      </c>
      <c r="F17" s="6" t="s">
        <v>7</v>
      </c>
      <c r="G17" s="6" t="s">
        <v>33</v>
      </c>
      <c r="H17" s="13"/>
    </row>
    <row r="18" spans="1:10" ht="60" x14ac:dyDescent="0.25">
      <c r="A18" s="7">
        <v>44990</v>
      </c>
      <c r="B18" s="8">
        <v>0.86805555555555547</v>
      </c>
      <c r="C18" s="8">
        <v>0.92361111111111116</v>
      </c>
      <c r="D18" s="9">
        <f>SUM(Tableau1[[#This Row],[Fin]]-Tableau1[[#This Row],[Début]])</f>
        <v>5.5555555555555691E-2</v>
      </c>
      <c r="E18" s="6" t="s">
        <v>34</v>
      </c>
      <c r="F18" s="6" t="s">
        <v>7</v>
      </c>
      <c r="G18" s="6" t="s">
        <v>35</v>
      </c>
      <c r="H18" s="13"/>
    </row>
    <row r="19" spans="1:10" ht="60" x14ac:dyDescent="0.25">
      <c r="A19" s="7">
        <v>44991</v>
      </c>
      <c r="B19" s="8">
        <v>0.72916666666666663</v>
      </c>
      <c r="C19" s="8">
        <v>0.81597222222222221</v>
      </c>
      <c r="D19" s="9">
        <f>SUM(Tableau1[[#This Row],[Fin]]-Tableau1[[#This Row],[Début]])</f>
        <v>8.680555555555558E-2</v>
      </c>
      <c r="E19" s="6" t="s">
        <v>36</v>
      </c>
      <c r="F19" s="6" t="s">
        <v>7</v>
      </c>
      <c r="G19" s="6" t="s">
        <v>37</v>
      </c>
      <c r="H19" s="13"/>
    </row>
    <row r="20" spans="1:10" ht="45" x14ac:dyDescent="0.25">
      <c r="A20" s="7">
        <v>44991</v>
      </c>
      <c r="B20" s="8">
        <v>0.88541666666666663</v>
      </c>
      <c r="C20" s="8">
        <v>0.90277777777777779</v>
      </c>
      <c r="D20" s="9">
        <f>SUM(Tableau1[[#This Row],[Fin]]-Tableau1[[#This Row],[Début]])</f>
        <v>1.736111111111116E-2</v>
      </c>
      <c r="E20" s="6" t="s">
        <v>36</v>
      </c>
      <c r="F20" s="6" t="s">
        <v>7</v>
      </c>
      <c r="G20" s="6" t="s">
        <v>38</v>
      </c>
      <c r="H20" s="11"/>
      <c r="I20" s="6"/>
      <c r="J20" s="6"/>
    </row>
    <row r="21" spans="1:10" ht="45" x14ac:dyDescent="0.25">
      <c r="A21" s="7">
        <v>44993</v>
      </c>
      <c r="B21" s="8">
        <v>0.59722222222222221</v>
      </c>
      <c r="C21" s="8">
        <v>0.70486111111111116</v>
      </c>
      <c r="D21" s="9">
        <f>SUM(Tableau1[[#This Row],[Fin]]-Tableau1[[#This Row],[Début]])</f>
        <v>0.10763888888888895</v>
      </c>
      <c r="E21" s="6" t="s">
        <v>39</v>
      </c>
      <c r="F21" s="6" t="s">
        <v>7</v>
      </c>
      <c r="G21" s="6" t="s">
        <v>40</v>
      </c>
      <c r="H21" s="20" t="s">
        <v>42</v>
      </c>
      <c r="I21" s="6"/>
      <c r="J21" s="6"/>
    </row>
    <row r="22" spans="1:10" ht="45" x14ac:dyDescent="0.25">
      <c r="A22" s="7">
        <v>44993</v>
      </c>
      <c r="B22" s="8">
        <v>0.84375</v>
      </c>
      <c r="C22" s="8">
        <v>0.86597222222222225</v>
      </c>
      <c r="D22" s="9">
        <f>SUM(Tableau1[[#This Row],[Fin]]-Tableau1[[#This Row],[Début]])</f>
        <v>2.2222222222222254E-2</v>
      </c>
      <c r="E22" s="6" t="s">
        <v>21</v>
      </c>
      <c r="F22" s="6" t="s">
        <v>7</v>
      </c>
      <c r="G22" s="6" t="s">
        <v>41</v>
      </c>
      <c r="H22" s="13"/>
    </row>
    <row r="23" spans="1:10" ht="60" x14ac:dyDescent="0.25">
      <c r="A23" s="7">
        <v>44996</v>
      </c>
      <c r="B23" s="8">
        <v>0.5805555555555556</v>
      </c>
      <c r="C23" s="8">
        <v>0.77986111111111101</v>
      </c>
      <c r="D23" s="9">
        <f>SUM(Tableau1[[#This Row],[Fin]]-Tableau1[[#This Row],[Début]])</f>
        <v>0.1993055555555554</v>
      </c>
      <c r="E23" s="6" t="s">
        <v>21</v>
      </c>
      <c r="F23" s="6" t="s">
        <v>7</v>
      </c>
      <c r="G23" s="6" t="s">
        <v>43</v>
      </c>
      <c r="H23" s="13"/>
    </row>
    <row r="24" spans="1:10" ht="90" x14ac:dyDescent="0.25">
      <c r="A24" s="7">
        <v>44997</v>
      </c>
      <c r="B24" s="8">
        <v>0.48194444444444445</v>
      </c>
      <c r="C24" s="8">
        <v>0.68263888888888891</v>
      </c>
      <c r="D24" s="9">
        <f>SUM(Tableau1[[#This Row],[Fin]]-Tableau1[[#This Row],[Début]])</f>
        <v>0.20069444444444445</v>
      </c>
      <c r="E24" s="6" t="s">
        <v>21</v>
      </c>
      <c r="F24" s="6" t="s">
        <v>7</v>
      </c>
      <c r="G24" s="6" t="s">
        <v>44</v>
      </c>
      <c r="H24" s="21" t="s">
        <v>45</v>
      </c>
    </row>
    <row r="25" spans="1:10" ht="30" x14ac:dyDescent="0.25">
      <c r="A25" s="7">
        <v>44999</v>
      </c>
      <c r="B25" s="8">
        <v>0.67013888888888884</v>
      </c>
      <c r="C25" s="8">
        <v>0.70138888888888884</v>
      </c>
      <c r="D25" s="9">
        <f>SUM(Tableau1[[#This Row],[Fin]]-Tableau1[[#This Row],[Début]])</f>
        <v>3.125E-2</v>
      </c>
      <c r="E25" s="6" t="s">
        <v>21</v>
      </c>
      <c r="F25" s="6" t="s">
        <v>7</v>
      </c>
      <c r="G25" s="6" t="s">
        <v>46</v>
      </c>
      <c r="H25" s="13"/>
    </row>
    <row r="26" spans="1:10" ht="45" x14ac:dyDescent="0.25">
      <c r="A26" s="7">
        <v>45000</v>
      </c>
      <c r="B26" s="8">
        <v>0.63055555555555554</v>
      </c>
      <c r="C26" s="8">
        <v>0.70138888888888884</v>
      </c>
      <c r="D26" s="9">
        <f>SUM(Tableau1[[#This Row],[Fin]]-Tableau1[[#This Row],[Début]])</f>
        <v>7.0833333333333304E-2</v>
      </c>
      <c r="E26" s="6" t="s">
        <v>47</v>
      </c>
      <c r="F26" s="6" t="s">
        <v>7</v>
      </c>
      <c r="G26" s="6" t="s">
        <v>48</v>
      </c>
      <c r="H26" s="13"/>
    </row>
    <row r="27" spans="1:10" ht="30" x14ac:dyDescent="0.25">
      <c r="A27" s="7">
        <v>45000</v>
      </c>
      <c r="B27" s="8">
        <v>0.75694444444444453</v>
      </c>
      <c r="C27" s="8">
        <v>0.8125</v>
      </c>
      <c r="D27" s="9">
        <f>SUM(Tableau1[[#This Row],[Fin]]-Tableau1[[#This Row],[Début]])</f>
        <v>5.5555555555555469E-2</v>
      </c>
      <c r="E27" s="6" t="s">
        <v>49</v>
      </c>
      <c r="F27" s="6" t="s">
        <v>7</v>
      </c>
      <c r="G27" s="6" t="s">
        <v>50</v>
      </c>
      <c r="H27" s="13"/>
    </row>
    <row r="28" spans="1:10" ht="45" x14ac:dyDescent="0.25">
      <c r="A28" s="7">
        <v>45000</v>
      </c>
      <c r="B28" s="8">
        <v>0.88194444444444453</v>
      </c>
      <c r="C28" s="8">
        <v>0.92083333333333339</v>
      </c>
      <c r="D28" s="9">
        <f>SUM(Tableau1[[#This Row],[Fin]]-Tableau1[[#This Row],[Début]])</f>
        <v>3.8888888888888862E-2</v>
      </c>
      <c r="E28" s="6" t="s">
        <v>51</v>
      </c>
      <c r="F28" s="6" t="s">
        <v>7</v>
      </c>
      <c r="G28" s="6" t="s">
        <v>52</v>
      </c>
      <c r="H28" s="12"/>
    </row>
    <row r="29" spans="1:10" ht="60" x14ac:dyDescent="0.25">
      <c r="A29" s="7">
        <v>45006</v>
      </c>
      <c r="B29" s="8">
        <v>0.35416666666666669</v>
      </c>
      <c r="C29" s="8">
        <v>0.39097222222222222</v>
      </c>
      <c r="D29" s="9">
        <f>SUM(Tableau1[[#This Row],[Fin]]-Tableau1[[#This Row],[Début]])</f>
        <v>3.6805555555555536E-2</v>
      </c>
      <c r="E29" s="6" t="s">
        <v>64</v>
      </c>
      <c r="F29" s="6" t="s">
        <v>7</v>
      </c>
      <c r="G29" s="6" t="s">
        <v>53</v>
      </c>
      <c r="H29" s="21" t="s">
        <v>54</v>
      </c>
    </row>
    <row r="30" spans="1:10" ht="45" x14ac:dyDescent="0.25">
      <c r="A30" s="7">
        <v>45012</v>
      </c>
      <c r="B30" s="8">
        <v>0.33680555555555558</v>
      </c>
      <c r="C30" s="8">
        <v>0.3611111111111111</v>
      </c>
      <c r="D30" s="9">
        <f>SUM(Tableau1[[#This Row],[Fin]]-Tableau1[[#This Row],[Début]])</f>
        <v>2.4305555555555525E-2</v>
      </c>
      <c r="E30" s="6" t="s">
        <v>55</v>
      </c>
      <c r="F30" s="6" t="s">
        <v>7</v>
      </c>
      <c r="G30" s="6" t="s">
        <v>56</v>
      </c>
      <c r="H30" s="6" t="s">
        <v>42</v>
      </c>
    </row>
    <row r="31" spans="1:10" ht="90" x14ac:dyDescent="0.25">
      <c r="A31" s="7">
        <v>45013</v>
      </c>
      <c r="B31" s="8">
        <v>0.84722222222222221</v>
      </c>
      <c r="C31" s="8">
        <v>0.90277777777777779</v>
      </c>
      <c r="D31" s="9">
        <f>SUM(Tableau1[[#This Row],[Fin]]-Tableau1[[#This Row],[Début]])</f>
        <v>5.555555555555558E-2</v>
      </c>
      <c r="E31" s="6" t="s">
        <v>57</v>
      </c>
      <c r="F31" s="6" t="s">
        <v>7</v>
      </c>
      <c r="G31" s="6" t="s">
        <v>58</v>
      </c>
      <c r="H31" s="21" t="s">
        <v>59</v>
      </c>
    </row>
    <row r="32" spans="1:10" ht="30" x14ac:dyDescent="0.25">
      <c r="A32" s="7">
        <v>45015</v>
      </c>
      <c r="B32" s="8">
        <v>0.56597222222222221</v>
      </c>
      <c r="C32" s="8">
        <v>0.70138888888888884</v>
      </c>
      <c r="D32" s="9">
        <f>SUM(Tableau1[[#This Row],[Fin]]-Tableau1[[#This Row],[Début]])</f>
        <v>0.13541666666666663</v>
      </c>
      <c r="E32" s="6" t="s">
        <v>60</v>
      </c>
      <c r="F32" s="6" t="s">
        <v>7</v>
      </c>
      <c r="G32" s="6" t="s">
        <v>61</v>
      </c>
      <c r="H32" s="19" t="s">
        <v>42</v>
      </c>
    </row>
    <row r="33" spans="1:9" ht="30" x14ac:dyDescent="0.25">
      <c r="A33" s="7">
        <v>45016</v>
      </c>
      <c r="B33" s="8">
        <v>0.76388888888888884</v>
      </c>
      <c r="C33" s="8">
        <v>0.78472222222222221</v>
      </c>
      <c r="D33" s="9">
        <f>SUM(Tableau1[[#This Row],[Fin]]-Tableau1[[#This Row],[Début]])</f>
        <v>2.083333333333337E-2</v>
      </c>
      <c r="E33" s="6" t="s">
        <v>62</v>
      </c>
      <c r="F33" s="6" t="s">
        <v>7</v>
      </c>
      <c r="G33" s="6" t="s">
        <v>63</v>
      </c>
      <c r="H33" s="13"/>
    </row>
    <row r="34" spans="1:9" ht="60" x14ac:dyDescent="0.25">
      <c r="A34" s="7">
        <v>45042</v>
      </c>
      <c r="B34" s="8">
        <v>0.62847222222222221</v>
      </c>
      <c r="C34" s="8">
        <v>0.70138888888888884</v>
      </c>
      <c r="D34" s="9">
        <f>SUM(Tableau1[[#This Row],[Fin]]-Tableau1[[#This Row],[Début]])</f>
        <v>7.291666666666663E-2</v>
      </c>
      <c r="E34" s="6" t="s">
        <v>65</v>
      </c>
      <c r="F34" s="6" t="s">
        <v>7</v>
      </c>
      <c r="G34" s="6" t="s">
        <v>66</v>
      </c>
      <c r="H34" s="6" t="s">
        <v>42</v>
      </c>
    </row>
    <row r="35" spans="1:9" ht="60" x14ac:dyDescent="0.25">
      <c r="A35" s="7">
        <v>45043</v>
      </c>
      <c r="B35" s="8">
        <v>0.56388888888888888</v>
      </c>
      <c r="C35" s="8">
        <v>0.66736111111111107</v>
      </c>
      <c r="D35" s="9">
        <f>SUM(Tableau1[[#This Row],[Fin]]-Tableau1[[#This Row],[Début]])</f>
        <v>0.10347222222222219</v>
      </c>
      <c r="E35" s="6" t="s">
        <v>65</v>
      </c>
      <c r="F35" s="6" t="s">
        <v>7</v>
      </c>
      <c r="G35" s="6" t="s">
        <v>66</v>
      </c>
      <c r="H35" s="19" t="s">
        <v>42</v>
      </c>
    </row>
    <row r="36" spans="1:9" ht="60" x14ac:dyDescent="0.25">
      <c r="A36" s="7">
        <v>45048</v>
      </c>
      <c r="B36" s="8">
        <v>0.33333333333333331</v>
      </c>
      <c r="C36" s="8">
        <v>0.39583333333333331</v>
      </c>
      <c r="D36" s="9">
        <f>SUM(Tableau1[[#This Row],[Fin]]-Tableau1[[#This Row],[Début]])</f>
        <v>6.25E-2</v>
      </c>
      <c r="E36" s="6" t="s">
        <v>65</v>
      </c>
      <c r="F36" s="6" t="s">
        <v>7</v>
      </c>
      <c r="G36" s="6" t="s">
        <v>66</v>
      </c>
      <c r="H36" s="19" t="s">
        <v>42</v>
      </c>
    </row>
    <row r="37" spans="1:9" ht="60" x14ac:dyDescent="0.25">
      <c r="A37" s="7">
        <v>45050</v>
      </c>
      <c r="B37" s="8">
        <v>0.63194444444444442</v>
      </c>
      <c r="C37" s="8">
        <v>0.70833333333333337</v>
      </c>
      <c r="D37" s="9">
        <f>SUM(Tableau1[[#This Row],[Fin]]-Tableau1[[#This Row],[Début]])</f>
        <v>7.6388888888888951E-2</v>
      </c>
      <c r="E37" s="6" t="s">
        <v>65</v>
      </c>
      <c r="F37" s="6" t="s">
        <v>7</v>
      </c>
      <c r="G37" s="6" t="s">
        <v>66</v>
      </c>
      <c r="H37" s="19" t="s">
        <v>42</v>
      </c>
    </row>
    <row r="38" spans="1:9" ht="60" x14ac:dyDescent="0.25">
      <c r="A38" s="7">
        <v>45051</v>
      </c>
      <c r="B38" s="8">
        <v>0.56388888888888888</v>
      </c>
      <c r="C38" s="8">
        <v>0.66736111111111107</v>
      </c>
      <c r="D38" s="9">
        <f>SUM(Tableau1[[#This Row],[Fin]]-Tableau1[[#This Row],[Début]])</f>
        <v>0.10347222222222219</v>
      </c>
      <c r="E38" s="6" t="s">
        <v>65</v>
      </c>
      <c r="F38" s="6" t="s">
        <v>7</v>
      </c>
      <c r="G38" s="6" t="s">
        <v>66</v>
      </c>
      <c r="H38" s="19" t="s">
        <v>42</v>
      </c>
    </row>
    <row r="39" spans="1:9" ht="30" x14ac:dyDescent="0.25">
      <c r="A39" s="7">
        <v>45054</v>
      </c>
      <c r="B39" s="8">
        <v>0.33333333333333331</v>
      </c>
      <c r="C39" s="8">
        <v>0.39861111111111108</v>
      </c>
      <c r="D39" s="9">
        <f>SUM(Tableau1[[#This Row],[Fin]]-Tableau1[[#This Row],[Début]])</f>
        <v>6.5277777777777768E-2</v>
      </c>
      <c r="E39" s="6" t="s">
        <v>67</v>
      </c>
      <c r="F39" s="6" t="s">
        <v>7</v>
      </c>
      <c r="G39" s="6" t="s">
        <v>68</v>
      </c>
      <c r="H39" s="20" t="s">
        <v>42</v>
      </c>
    </row>
    <row r="40" spans="1:9" ht="30" x14ac:dyDescent="0.25">
      <c r="A40" s="7">
        <v>45056</v>
      </c>
      <c r="B40" s="8">
        <v>0.63750000000000007</v>
      </c>
      <c r="C40" s="8">
        <v>0.70347222222222217</v>
      </c>
      <c r="D40" s="9">
        <f>SUM(Tableau1[[#This Row],[Fin]]-Tableau1[[#This Row],[Début]])</f>
        <v>6.5972222222222099E-2</v>
      </c>
      <c r="E40" s="6" t="s">
        <v>67</v>
      </c>
      <c r="F40" s="6" t="s">
        <v>7</v>
      </c>
      <c r="G40" s="6" t="s">
        <v>68</v>
      </c>
      <c r="H40" s="20"/>
      <c r="I40" s="13"/>
    </row>
    <row r="41" spans="1:9" ht="45" x14ac:dyDescent="0.25">
      <c r="A41" s="7">
        <v>45085</v>
      </c>
      <c r="B41" s="8">
        <v>0.53125</v>
      </c>
      <c r="C41" s="8">
        <v>0.66875000000000007</v>
      </c>
      <c r="D41" s="9">
        <f>SUM(Tableau1[[#This Row],[Fin]]-Tableau1[[#This Row],[Début]])</f>
        <v>0.13750000000000007</v>
      </c>
      <c r="E41" s="6" t="s">
        <v>69</v>
      </c>
      <c r="F41" s="6" t="s">
        <v>7</v>
      </c>
      <c r="G41" s="6" t="s">
        <v>70</v>
      </c>
      <c r="H41" s="6" t="s">
        <v>42</v>
      </c>
    </row>
    <row r="42" spans="1:9" ht="45" x14ac:dyDescent="0.25">
      <c r="A42" s="7">
        <v>45085</v>
      </c>
      <c r="B42" s="8">
        <v>0.69791666666666663</v>
      </c>
      <c r="C42" s="8">
        <v>0.77777777777777779</v>
      </c>
      <c r="D42" s="9">
        <f>SUM(Tableau1[[#This Row],[Fin]]-Tableau1[[#This Row],[Début]])</f>
        <v>7.986111111111116E-2</v>
      </c>
      <c r="E42" s="6" t="s">
        <v>71</v>
      </c>
      <c r="F42" s="6" t="s">
        <v>7</v>
      </c>
      <c r="G42" s="6" t="s">
        <v>73</v>
      </c>
      <c r="H42" s="11"/>
    </row>
    <row r="43" spans="1:9" ht="60" x14ac:dyDescent="0.25">
      <c r="A43" s="7">
        <v>45085</v>
      </c>
      <c r="B43" s="8">
        <v>0.82638888888888884</v>
      </c>
      <c r="C43" s="8">
        <v>0.95208333333333339</v>
      </c>
      <c r="D43" s="9">
        <f>SUM(Tableau1[[#This Row],[Fin]]-Tableau1[[#This Row],[Début]])</f>
        <v>0.12569444444444455</v>
      </c>
      <c r="E43" s="6" t="s">
        <v>72</v>
      </c>
      <c r="F43" s="6" t="s">
        <v>7</v>
      </c>
      <c r="G43" s="6" t="s">
        <v>74</v>
      </c>
      <c r="H43" s="11"/>
      <c r="I43" s="6"/>
    </row>
    <row r="44" spans="1:9" ht="105" x14ac:dyDescent="0.25">
      <c r="A44" s="7">
        <v>45087</v>
      </c>
      <c r="B44" s="8">
        <v>0.73263888888888884</v>
      </c>
      <c r="C44" s="8">
        <v>0.96527777777777779</v>
      </c>
      <c r="D44" s="9">
        <f>SUM(Tableau1[[#This Row],[Fin]]-Tableau1[[#This Row],[Début]])</f>
        <v>0.23263888888888895</v>
      </c>
      <c r="E44" s="6" t="s">
        <v>75</v>
      </c>
      <c r="F44" s="6" t="s">
        <v>7</v>
      </c>
      <c r="G44" s="6" t="s">
        <v>76</v>
      </c>
      <c r="H44" s="12"/>
      <c r="I44" s="13"/>
    </row>
    <row r="45" spans="1:9" ht="30" x14ac:dyDescent="0.25">
      <c r="A45" s="7">
        <v>45088</v>
      </c>
      <c r="B45" s="8">
        <v>0.88541666666666663</v>
      </c>
      <c r="C45" s="8">
        <v>0.96180555555555547</v>
      </c>
      <c r="D45" s="9">
        <f>SUM(Tableau1[[#This Row],[Fin]]-Tableau1[[#This Row],[Début]])</f>
        <v>7.638888888888884E-2</v>
      </c>
      <c r="E45" s="6" t="s">
        <v>77</v>
      </c>
      <c r="F45" s="6" t="s">
        <v>7</v>
      </c>
      <c r="G45" s="6" t="s">
        <v>78</v>
      </c>
      <c r="H45" s="11"/>
    </row>
    <row r="46" spans="1:9" ht="30" x14ac:dyDescent="0.25">
      <c r="A46" s="7">
        <v>45089</v>
      </c>
      <c r="B46" s="8">
        <v>0.33680555555555558</v>
      </c>
      <c r="C46" s="8">
        <v>0.3923611111111111</v>
      </c>
      <c r="D46" s="9">
        <f>SUM(Tableau1[[#This Row],[Fin]]-Tableau1[[#This Row],[Début]])</f>
        <v>5.5555555555555525E-2</v>
      </c>
      <c r="E46" s="6" t="s">
        <v>79</v>
      </c>
      <c r="F46" s="6" t="s">
        <v>7</v>
      </c>
      <c r="G46" s="6" t="s">
        <v>80</v>
      </c>
      <c r="H46" s="13"/>
    </row>
    <row r="47" spans="1:9" ht="30" x14ac:dyDescent="0.25">
      <c r="A47" s="7">
        <v>45090</v>
      </c>
      <c r="B47" s="8">
        <v>0.70833333333333337</v>
      </c>
      <c r="C47" s="8">
        <v>0.78125</v>
      </c>
      <c r="D47" s="9">
        <f>SUM(Tableau1[[#This Row],[Fin]]-Tableau1[[#This Row],[Début]])</f>
        <v>7.291666666666663E-2</v>
      </c>
      <c r="E47" s="6" t="s">
        <v>79</v>
      </c>
      <c r="F47" s="6" t="s">
        <v>7</v>
      </c>
      <c r="G47" s="6" t="s">
        <v>81</v>
      </c>
      <c r="H47" s="11"/>
    </row>
    <row r="48" spans="1:9" ht="45" x14ac:dyDescent="0.25">
      <c r="A48" s="7">
        <v>45091</v>
      </c>
      <c r="B48" s="8">
        <v>0.64583333333333337</v>
      </c>
      <c r="C48" s="8">
        <v>0.81944444444444453</v>
      </c>
      <c r="D48" s="9">
        <f>SUM(Tableau1[[#This Row],[Fin]]-Tableau1[[#This Row],[Début]])</f>
        <v>0.17361111111111116</v>
      </c>
      <c r="E48" s="6" t="s">
        <v>82</v>
      </c>
      <c r="F48" s="6" t="s">
        <v>7</v>
      </c>
      <c r="G48" s="6" t="s">
        <v>83</v>
      </c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3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  <c r="I51" s="11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3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2"/>
      <c r="I55" s="11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4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2"/>
      <c r="I60" s="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4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2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2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1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5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6"/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9">
        <f>SUM(Tableau1[[#This Row],[Fin]]-Tableau1[[#This Row],[Début]])</f>
        <v>0</v>
      </c>
      <c r="H1007" s="14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D1063" s="2"/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H1099" s="3"/>
    </row>
    <row r="1100" spans="1:8" x14ac:dyDescent="0.25">
      <c r="A1100" t="s">
        <v>8</v>
      </c>
    </row>
    <row r="1101" spans="1:8" x14ac:dyDescent="0.25">
      <c r="A1101" t="s">
        <v>7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3:F1048576" xr:uid="{00000000-0002-0000-0000-000000000000}">
      <formula1>$A$1101:$A$1103</formula1>
    </dataValidation>
    <dataValidation type="list" allowBlank="1" showInputMessage="1" showErrorMessage="1" sqref="A1099" xr:uid="{00000000-0002-0000-0000-000001000000}">
      <formula1>$A$1101:$A$1102</formula1>
    </dataValidation>
  </dataValidations>
  <hyperlinks>
    <hyperlink ref="H24" r:id="rId1" xr:uid="{A16447A1-116E-4413-B3AA-B1E56D70BB09}"/>
    <hyperlink ref="H29" r:id="rId2" xr:uid="{FE94B563-34B6-495B-8091-79EFB569150C}"/>
    <hyperlink ref="H31" r:id="rId3" xr:uid="{501E6839-F137-44A0-8824-A55B7A949CB5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2023-06-14T17:42:46Z</dcterms:modified>
</cp:coreProperties>
</file>