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8F1E3693-4C3A-4612-9DA0-80F86AAFB40F}" xr6:coauthVersionLast="47" xr6:coauthVersionMax="47" xr10:uidLastSave="{00000000-0000-0000-0000-000000000000}"/>
  <bookViews>
    <workbookView xWindow="-120" yWindow="-120" windowWidth="29040" windowHeight="15840" activeTab="1" xr2:uid="{14E8540C-EDEE-4050-9B8C-8C7F8EC6EA2C}"/>
  </bookViews>
  <sheets>
    <sheet name="Cover" sheetId="1" r:id="rId1"/>
    <sheet name="Data" sheetId="4" r:id="rId2"/>
    <sheet name="Data_pr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3" l="1"/>
  <c r="C124" i="3"/>
  <c r="C125" i="3"/>
  <c r="C126" i="3"/>
  <c r="C127" i="3"/>
  <c r="C128" i="3"/>
  <c r="C129" i="3"/>
  <c r="C130" i="3"/>
  <c r="C131" i="3"/>
  <c r="C132" i="3"/>
  <c r="C133" i="3"/>
  <c r="C134" i="3"/>
  <c r="C135" i="3"/>
  <c r="C134" i="4" s="1"/>
  <c r="C136" i="3"/>
  <c r="C137" i="3"/>
  <c r="C138" i="3"/>
  <c r="C139" i="3"/>
  <c r="C140" i="3"/>
  <c r="C139" i="4" s="1"/>
  <c r="C141" i="3"/>
  <c r="C142" i="3"/>
  <c r="C143" i="3"/>
  <c r="C142" i="4" s="1"/>
  <c r="C144" i="3"/>
  <c r="C145" i="3"/>
  <c r="C146" i="3"/>
  <c r="C145" i="4" s="1"/>
  <c r="C147" i="3"/>
  <c r="C146" i="4" s="1"/>
  <c r="C148" i="3"/>
  <c r="C149" i="3"/>
  <c r="C150" i="3"/>
  <c r="C151" i="3"/>
  <c r="C152" i="3"/>
  <c r="C153" i="3"/>
  <c r="C122" i="3"/>
  <c r="L121" i="3"/>
  <c r="I122" i="3"/>
  <c r="I123" i="3" s="1"/>
  <c r="B23" i="4"/>
  <c r="C44" i="4"/>
  <c r="B55" i="4"/>
  <c r="D81" i="4"/>
  <c r="B103" i="4"/>
  <c r="B123" i="4"/>
  <c r="B126" i="4"/>
  <c r="C132" i="4"/>
  <c r="C133" i="4"/>
  <c r="B134" i="4"/>
  <c r="C135" i="4"/>
  <c r="C136" i="4"/>
  <c r="C137" i="4"/>
  <c r="C138" i="4"/>
  <c r="B139" i="4"/>
  <c r="C140" i="4"/>
  <c r="C141" i="4"/>
  <c r="B142" i="4"/>
  <c r="C143" i="4"/>
  <c r="C144" i="4"/>
  <c r="B147" i="4"/>
  <c r="C147" i="4"/>
  <c r="C148" i="4"/>
  <c r="C149" i="4"/>
  <c r="B150" i="4"/>
  <c r="C150" i="4"/>
  <c r="C151" i="4"/>
  <c r="C152" i="4"/>
  <c r="D153" i="3"/>
  <c r="D152" i="4" s="1"/>
  <c r="B153" i="3"/>
  <c r="B152" i="4" s="1"/>
  <c r="L152" i="3"/>
  <c r="B152" i="3"/>
  <c r="B151" i="4" s="1"/>
  <c r="L151" i="3"/>
  <c r="B151" i="3"/>
  <c r="L150" i="3"/>
  <c r="B150" i="3" s="1"/>
  <c r="B149" i="4" s="1"/>
  <c r="L149" i="3"/>
  <c r="B149" i="3" s="1"/>
  <c r="B148" i="4" s="1"/>
  <c r="L148" i="3"/>
  <c r="B148" i="3"/>
  <c r="L147" i="3"/>
  <c r="B147" i="3"/>
  <c r="B146" i="4" s="1"/>
  <c r="L146" i="3"/>
  <c r="B146" i="3" s="1"/>
  <c r="B145" i="4" s="1"/>
  <c r="L145" i="3"/>
  <c r="B145" i="3" s="1"/>
  <c r="B144" i="4" s="1"/>
  <c r="L144" i="3"/>
  <c r="B144" i="3"/>
  <c r="B143" i="4" s="1"/>
  <c r="L143" i="3"/>
  <c r="B143" i="3"/>
  <c r="L142" i="3"/>
  <c r="B142" i="3" s="1"/>
  <c r="B141" i="4" s="1"/>
  <c r="L141" i="3"/>
  <c r="B141" i="3" s="1"/>
  <c r="B140" i="4" s="1"/>
  <c r="L140" i="3"/>
  <c r="B140" i="3"/>
  <c r="L139" i="3"/>
  <c r="B139" i="3"/>
  <c r="B138" i="4" s="1"/>
  <c r="L138" i="3"/>
  <c r="B138" i="3" s="1"/>
  <c r="B137" i="4" s="1"/>
  <c r="L137" i="3"/>
  <c r="B137" i="3" s="1"/>
  <c r="B136" i="4" s="1"/>
  <c r="L136" i="3"/>
  <c r="B136" i="3"/>
  <c r="B135" i="4" s="1"/>
  <c r="L135" i="3"/>
  <c r="B135" i="3"/>
  <c r="L134" i="3"/>
  <c r="B134" i="3" s="1"/>
  <c r="B133" i="4" s="1"/>
  <c r="L133" i="3"/>
  <c r="B133" i="3" s="1"/>
  <c r="B132" i="4" s="1"/>
  <c r="L132" i="3"/>
  <c r="B132" i="3"/>
  <c r="B131" i="4" s="1"/>
  <c r="L131" i="3"/>
  <c r="B131" i="3" s="1"/>
  <c r="B130" i="4" s="1"/>
  <c r="L130" i="3"/>
  <c r="B130" i="3" s="1"/>
  <c r="B129" i="4" s="1"/>
  <c r="L129" i="3"/>
  <c r="B129" i="3"/>
  <c r="B128" i="4" s="1"/>
  <c r="L128" i="3"/>
  <c r="B128" i="3"/>
  <c r="B127" i="4" s="1"/>
  <c r="L127" i="3"/>
  <c r="B127" i="3" s="1"/>
  <c r="L126" i="3"/>
  <c r="B126" i="3" s="1"/>
  <c r="B125" i="4" s="1"/>
  <c r="L125" i="3"/>
  <c r="B125" i="3"/>
  <c r="B124" i="4" s="1"/>
  <c r="L124" i="3"/>
  <c r="B124" i="3"/>
  <c r="L123" i="3"/>
  <c r="B123" i="3" s="1"/>
  <c r="B122" i="4" s="1"/>
  <c r="M122" i="3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L122" i="3"/>
  <c r="B122" i="3" s="1"/>
  <c r="B121" i="4" s="1"/>
  <c r="D121" i="3"/>
  <c r="D120" i="4" s="1"/>
  <c r="C121" i="3"/>
  <c r="C120" i="4" s="1"/>
  <c r="B121" i="3"/>
  <c r="B120" i="4" s="1"/>
  <c r="L120" i="3"/>
  <c r="B120" i="3" s="1"/>
  <c r="B119" i="4" s="1"/>
  <c r="D120" i="3"/>
  <c r="D119" i="4" s="1"/>
  <c r="C120" i="3"/>
  <c r="C119" i="4" s="1"/>
  <c r="L119" i="3"/>
  <c r="D119" i="3"/>
  <c r="D118" i="4" s="1"/>
  <c r="C119" i="3"/>
  <c r="C118" i="4" s="1"/>
  <c r="B119" i="3"/>
  <c r="B118" i="4" s="1"/>
  <c r="L118" i="3"/>
  <c r="B118" i="3" s="1"/>
  <c r="B117" i="4" s="1"/>
  <c r="D118" i="3"/>
  <c r="D117" i="4" s="1"/>
  <c r="C118" i="3"/>
  <c r="C117" i="4" s="1"/>
  <c r="L117" i="3"/>
  <c r="D117" i="3"/>
  <c r="D116" i="4" s="1"/>
  <c r="C117" i="3"/>
  <c r="C116" i="4" s="1"/>
  <c r="B117" i="3"/>
  <c r="B116" i="4" s="1"/>
  <c r="L116" i="3"/>
  <c r="B116" i="3" s="1"/>
  <c r="B115" i="4" s="1"/>
  <c r="D116" i="3"/>
  <c r="D115" i="4" s="1"/>
  <c r="C116" i="3"/>
  <c r="C115" i="4" s="1"/>
  <c r="L115" i="3"/>
  <c r="D115" i="3"/>
  <c r="D114" i="4" s="1"/>
  <c r="C115" i="3"/>
  <c r="C114" i="4" s="1"/>
  <c r="B115" i="3"/>
  <c r="B114" i="4" s="1"/>
  <c r="L114" i="3"/>
  <c r="B114" i="3" s="1"/>
  <c r="B113" i="4" s="1"/>
  <c r="D114" i="3"/>
  <c r="D113" i="4" s="1"/>
  <c r="C114" i="3"/>
  <c r="C113" i="4" s="1"/>
  <c r="L113" i="3"/>
  <c r="D113" i="3"/>
  <c r="D112" i="4" s="1"/>
  <c r="C113" i="3"/>
  <c r="C112" i="4" s="1"/>
  <c r="B113" i="3"/>
  <c r="B112" i="4" s="1"/>
  <c r="L112" i="3"/>
  <c r="B112" i="3" s="1"/>
  <c r="B111" i="4" s="1"/>
  <c r="D112" i="3"/>
  <c r="D111" i="4" s="1"/>
  <c r="C112" i="3"/>
  <c r="C111" i="4" s="1"/>
  <c r="L111" i="3"/>
  <c r="D111" i="3"/>
  <c r="D110" i="4" s="1"/>
  <c r="C111" i="3"/>
  <c r="C110" i="4" s="1"/>
  <c r="B111" i="3"/>
  <c r="B110" i="4" s="1"/>
  <c r="L110" i="3"/>
  <c r="B110" i="3" s="1"/>
  <c r="B109" i="4" s="1"/>
  <c r="D110" i="3"/>
  <c r="D109" i="4" s="1"/>
  <c r="C110" i="3"/>
  <c r="C109" i="4" s="1"/>
  <c r="L109" i="3"/>
  <c r="D109" i="3"/>
  <c r="D108" i="4" s="1"/>
  <c r="C109" i="3"/>
  <c r="C108" i="4" s="1"/>
  <c r="B109" i="3"/>
  <c r="B108" i="4" s="1"/>
  <c r="L108" i="3"/>
  <c r="B108" i="3" s="1"/>
  <c r="B107" i="4" s="1"/>
  <c r="D108" i="3"/>
  <c r="D107" i="4" s="1"/>
  <c r="C108" i="3"/>
  <c r="C107" i="4" s="1"/>
  <c r="L107" i="3"/>
  <c r="D107" i="3"/>
  <c r="D106" i="4" s="1"/>
  <c r="C107" i="3"/>
  <c r="C106" i="4" s="1"/>
  <c r="B107" i="3"/>
  <c r="B106" i="4" s="1"/>
  <c r="L106" i="3"/>
  <c r="B106" i="3" s="1"/>
  <c r="B105" i="4" s="1"/>
  <c r="D106" i="3"/>
  <c r="D105" i="4" s="1"/>
  <c r="C106" i="3"/>
  <c r="C105" i="4" s="1"/>
  <c r="L105" i="3"/>
  <c r="D105" i="3"/>
  <c r="D104" i="4" s="1"/>
  <c r="C105" i="3"/>
  <c r="C104" i="4" s="1"/>
  <c r="B105" i="3"/>
  <c r="B104" i="4" s="1"/>
  <c r="L104" i="3"/>
  <c r="B104" i="3" s="1"/>
  <c r="D104" i="3"/>
  <c r="D103" i="4" s="1"/>
  <c r="C104" i="3"/>
  <c r="C103" i="4" s="1"/>
  <c r="L103" i="3"/>
  <c r="D103" i="3"/>
  <c r="D102" i="4" s="1"/>
  <c r="C103" i="3"/>
  <c r="C102" i="4" s="1"/>
  <c r="B103" i="3"/>
  <c r="B102" i="4" s="1"/>
  <c r="L102" i="3"/>
  <c r="B102" i="3" s="1"/>
  <c r="B101" i="4" s="1"/>
  <c r="D102" i="3"/>
  <c r="D101" i="4" s="1"/>
  <c r="C102" i="3"/>
  <c r="C101" i="4" s="1"/>
  <c r="L101" i="3"/>
  <c r="D101" i="3"/>
  <c r="D100" i="4" s="1"/>
  <c r="C101" i="3"/>
  <c r="C100" i="4" s="1"/>
  <c r="B101" i="3"/>
  <c r="B100" i="4" s="1"/>
  <c r="L100" i="3"/>
  <c r="B100" i="3" s="1"/>
  <c r="B99" i="4" s="1"/>
  <c r="D100" i="3"/>
  <c r="D99" i="4" s="1"/>
  <c r="C100" i="3"/>
  <c r="C99" i="4" s="1"/>
  <c r="L99" i="3"/>
  <c r="D99" i="3"/>
  <c r="D98" i="4" s="1"/>
  <c r="C99" i="3"/>
  <c r="C98" i="4" s="1"/>
  <c r="B99" i="3"/>
  <c r="B98" i="4" s="1"/>
  <c r="L98" i="3"/>
  <c r="B98" i="3" s="1"/>
  <c r="B97" i="4" s="1"/>
  <c r="D98" i="3"/>
  <c r="D97" i="4" s="1"/>
  <c r="C98" i="3"/>
  <c r="C97" i="4" s="1"/>
  <c r="L97" i="3"/>
  <c r="D97" i="3"/>
  <c r="D96" i="4" s="1"/>
  <c r="C97" i="3"/>
  <c r="C96" i="4" s="1"/>
  <c r="B97" i="3"/>
  <c r="B96" i="4" s="1"/>
  <c r="L96" i="3"/>
  <c r="B96" i="3" s="1"/>
  <c r="B95" i="4" s="1"/>
  <c r="D96" i="3"/>
  <c r="D95" i="4" s="1"/>
  <c r="C96" i="3"/>
  <c r="C95" i="4" s="1"/>
  <c r="L95" i="3"/>
  <c r="D95" i="3"/>
  <c r="D94" i="4" s="1"/>
  <c r="C95" i="3"/>
  <c r="C94" i="4" s="1"/>
  <c r="B95" i="3"/>
  <c r="B94" i="4" s="1"/>
  <c r="L94" i="3"/>
  <c r="B94" i="3" s="1"/>
  <c r="B93" i="4" s="1"/>
  <c r="D94" i="3"/>
  <c r="D93" i="4" s="1"/>
  <c r="C94" i="3"/>
  <c r="C93" i="4" s="1"/>
  <c r="L93" i="3"/>
  <c r="D93" i="3"/>
  <c r="D92" i="4" s="1"/>
  <c r="C93" i="3"/>
  <c r="C92" i="4" s="1"/>
  <c r="B93" i="3"/>
  <c r="B92" i="4" s="1"/>
  <c r="L92" i="3"/>
  <c r="B92" i="3" s="1"/>
  <c r="B91" i="4" s="1"/>
  <c r="D92" i="3"/>
  <c r="D91" i="4" s="1"/>
  <c r="C92" i="3"/>
  <c r="C91" i="4" s="1"/>
  <c r="L91" i="3"/>
  <c r="D91" i="3"/>
  <c r="D90" i="4" s="1"/>
  <c r="C91" i="3"/>
  <c r="C90" i="4" s="1"/>
  <c r="B91" i="3"/>
  <c r="B90" i="4" s="1"/>
  <c r="L90" i="3"/>
  <c r="B90" i="3" s="1"/>
  <c r="B89" i="4" s="1"/>
  <c r="D90" i="3"/>
  <c r="D89" i="4" s="1"/>
  <c r="C90" i="3"/>
  <c r="C89" i="4" s="1"/>
  <c r="L89" i="3"/>
  <c r="D89" i="3"/>
  <c r="D88" i="4" s="1"/>
  <c r="C89" i="3"/>
  <c r="C88" i="4" s="1"/>
  <c r="B89" i="3"/>
  <c r="B88" i="4" s="1"/>
  <c r="L88" i="3"/>
  <c r="B88" i="3" s="1"/>
  <c r="B87" i="4" s="1"/>
  <c r="D88" i="3"/>
  <c r="D87" i="4" s="1"/>
  <c r="C88" i="3"/>
  <c r="C87" i="4" s="1"/>
  <c r="L87" i="3"/>
  <c r="D87" i="3"/>
  <c r="D86" i="4" s="1"/>
  <c r="C87" i="3"/>
  <c r="C86" i="4" s="1"/>
  <c r="B87" i="3"/>
  <c r="B86" i="4" s="1"/>
  <c r="L86" i="3"/>
  <c r="B86" i="3" s="1"/>
  <c r="B85" i="4" s="1"/>
  <c r="D86" i="3"/>
  <c r="D85" i="4" s="1"/>
  <c r="C86" i="3"/>
  <c r="C85" i="4" s="1"/>
  <c r="L85" i="3"/>
  <c r="D85" i="3"/>
  <c r="D84" i="4" s="1"/>
  <c r="C85" i="3"/>
  <c r="C84" i="4" s="1"/>
  <c r="B85" i="3"/>
  <c r="B84" i="4" s="1"/>
  <c r="L84" i="3"/>
  <c r="B84" i="3" s="1"/>
  <c r="B83" i="4" s="1"/>
  <c r="D84" i="3"/>
  <c r="D83" i="4" s="1"/>
  <c r="C84" i="3"/>
  <c r="C83" i="4" s="1"/>
  <c r="L83" i="3"/>
  <c r="D83" i="3"/>
  <c r="D82" i="4" s="1"/>
  <c r="C83" i="3"/>
  <c r="C82" i="4" s="1"/>
  <c r="B83" i="3"/>
  <c r="B82" i="4" s="1"/>
  <c r="L82" i="3"/>
  <c r="B82" i="3" s="1"/>
  <c r="B81" i="4" s="1"/>
  <c r="D82" i="3"/>
  <c r="C82" i="3"/>
  <c r="C81" i="4" s="1"/>
  <c r="L81" i="3"/>
  <c r="D81" i="3"/>
  <c r="D80" i="4" s="1"/>
  <c r="C81" i="3"/>
  <c r="C80" i="4" s="1"/>
  <c r="B81" i="3"/>
  <c r="B80" i="4" s="1"/>
  <c r="L80" i="3"/>
  <c r="B80" i="3" s="1"/>
  <c r="B79" i="4" s="1"/>
  <c r="D80" i="3"/>
  <c r="D79" i="4" s="1"/>
  <c r="C80" i="3"/>
  <c r="C79" i="4" s="1"/>
  <c r="L79" i="3"/>
  <c r="D79" i="3"/>
  <c r="D78" i="4" s="1"/>
  <c r="C79" i="3"/>
  <c r="C78" i="4" s="1"/>
  <c r="B79" i="3"/>
  <c r="B78" i="4" s="1"/>
  <c r="L78" i="3"/>
  <c r="B78" i="3" s="1"/>
  <c r="B77" i="4" s="1"/>
  <c r="D78" i="3"/>
  <c r="D77" i="4" s="1"/>
  <c r="C78" i="3"/>
  <c r="C77" i="4" s="1"/>
  <c r="L77" i="3"/>
  <c r="D77" i="3"/>
  <c r="D76" i="4" s="1"/>
  <c r="C77" i="3"/>
  <c r="C76" i="4" s="1"/>
  <c r="B77" i="3"/>
  <c r="B76" i="4" s="1"/>
  <c r="L76" i="3"/>
  <c r="B76" i="3" s="1"/>
  <c r="B75" i="4" s="1"/>
  <c r="D76" i="3"/>
  <c r="D75" i="4" s="1"/>
  <c r="C76" i="3"/>
  <c r="C75" i="4" s="1"/>
  <c r="L75" i="3"/>
  <c r="D75" i="3"/>
  <c r="D74" i="4" s="1"/>
  <c r="C75" i="3"/>
  <c r="C74" i="4" s="1"/>
  <c r="B75" i="3"/>
  <c r="B74" i="4" s="1"/>
  <c r="L74" i="3"/>
  <c r="B74" i="3" s="1"/>
  <c r="B73" i="4" s="1"/>
  <c r="D74" i="3"/>
  <c r="D73" i="4" s="1"/>
  <c r="C74" i="3"/>
  <c r="C73" i="4" s="1"/>
  <c r="L73" i="3"/>
  <c r="D73" i="3"/>
  <c r="D72" i="4" s="1"/>
  <c r="C73" i="3"/>
  <c r="C72" i="4" s="1"/>
  <c r="B73" i="3"/>
  <c r="B72" i="4" s="1"/>
  <c r="L72" i="3"/>
  <c r="B72" i="3" s="1"/>
  <c r="B71" i="4" s="1"/>
  <c r="D72" i="3"/>
  <c r="D71" i="4" s="1"/>
  <c r="C72" i="3"/>
  <c r="C71" i="4" s="1"/>
  <c r="L71" i="3"/>
  <c r="D71" i="3"/>
  <c r="D70" i="4" s="1"/>
  <c r="C71" i="3"/>
  <c r="C70" i="4" s="1"/>
  <c r="B71" i="3"/>
  <c r="B70" i="4" s="1"/>
  <c r="L70" i="3"/>
  <c r="B70" i="3" s="1"/>
  <c r="B69" i="4" s="1"/>
  <c r="D70" i="3"/>
  <c r="D69" i="4" s="1"/>
  <c r="C70" i="3"/>
  <c r="C69" i="4" s="1"/>
  <c r="L69" i="3"/>
  <c r="D69" i="3"/>
  <c r="D68" i="4" s="1"/>
  <c r="C69" i="3"/>
  <c r="C68" i="4" s="1"/>
  <c r="B69" i="3"/>
  <c r="B68" i="4" s="1"/>
  <c r="L68" i="3"/>
  <c r="B68" i="3" s="1"/>
  <c r="B67" i="4" s="1"/>
  <c r="D68" i="3"/>
  <c r="D67" i="4" s="1"/>
  <c r="C68" i="3"/>
  <c r="C67" i="4" s="1"/>
  <c r="L67" i="3"/>
  <c r="D67" i="3"/>
  <c r="D66" i="4" s="1"/>
  <c r="C67" i="3"/>
  <c r="C66" i="4" s="1"/>
  <c r="B67" i="3"/>
  <c r="B66" i="4" s="1"/>
  <c r="L66" i="3"/>
  <c r="B66" i="3" s="1"/>
  <c r="B65" i="4" s="1"/>
  <c r="D66" i="3"/>
  <c r="D65" i="4" s="1"/>
  <c r="C66" i="3"/>
  <c r="C65" i="4" s="1"/>
  <c r="L65" i="3"/>
  <c r="D65" i="3"/>
  <c r="D64" i="4" s="1"/>
  <c r="C65" i="3"/>
  <c r="C64" i="4" s="1"/>
  <c r="B65" i="3"/>
  <c r="B64" i="4" s="1"/>
  <c r="L64" i="3"/>
  <c r="B64" i="3" s="1"/>
  <c r="B63" i="4" s="1"/>
  <c r="D64" i="3"/>
  <c r="D63" i="4" s="1"/>
  <c r="C64" i="3"/>
  <c r="C63" i="4" s="1"/>
  <c r="L63" i="3"/>
  <c r="D63" i="3"/>
  <c r="D62" i="4" s="1"/>
  <c r="C63" i="3"/>
  <c r="C62" i="4" s="1"/>
  <c r="B63" i="3"/>
  <c r="B62" i="4" s="1"/>
  <c r="L62" i="3"/>
  <c r="B62" i="3" s="1"/>
  <c r="B61" i="4" s="1"/>
  <c r="D62" i="3"/>
  <c r="D61" i="4" s="1"/>
  <c r="C62" i="3"/>
  <c r="C61" i="4" s="1"/>
  <c r="L61" i="3"/>
  <c r="D61" i="3"/>
  <c r="D60" i="4" s="1"/>
  <c r="C61" i="3"/>
  <c r="C60" i="4" s="1"/>
  <c r="B61" i="3"/>
  <c r="B60" i="4" s="1"/>
  <c r="L60" i="3"/>
  <c r="B60" i="3" s="1"/>
  <c r="B59" i="4" s="1"/>
  <c r="D60" i="3"/>
  <c r="D59" i="4" s="1"/>
  <c r="C60" i="3"/>
  <c r="C59" i="4" s="1"/>
  <c r="L59" i="3"/>
  <c r="D59" i="3"/>
  <c r="D58" i="4" s="1"/>
  <c r="C59" i="3"/>
  <c r="C58" i="4" s="1"/>
  <c r="B59" i="3"/>
  <c r="B58" i="4" s="1"/>
  <c r="L58" i="3"/>
  <c r="B58" i="3" s="1"/>
  <c r="B57" i="4" s="1"/>
  <c r="D58" i="3"/>
  <c r="D57" i="4" s="1"/>
  <c r="C58" i="3"/>
  <c r="C57" i="4" s="1"/>
  <c r="L57" i="3"/>
  <c r="D57" i="3"/>
  <c r="D56" i="4" s="1"/>
  <c r="C57" i="3"/>
  <c r="C56" i="4" s="1"/>
  <c r="B57" i="3"/>
  <c r="B56" i="4" s="1"/>
  <c r="L56" i="3"/>
  <c r="B56" i="3" s="1"/>
  <c r="D56" i="3"/>
  <c r="D55" i="4" s="1"/>
  <c r="C56" i="3"/>
  <c r="C55" i="4" s="1"/>
  <c r="L55" i="3"/>
  <c r="D55" i="3"/>
  <c r="D54" i="4" s="1"/>
  <c r="C55" i="3"/>
  <c r="C54" i="4" s="1"/>
  <c r="B55" i="3"/>
  <c r="B54" i="4" s="1"/>
  <c r="L54" i="3"/>
  <c r="B54" i="3" s="1"/>
  <c r="B53" i="4" s="1"/>
  <c r="D54" i="3"/>
  <c r="D53" i="4" s="1"/>
  <c r="C54" i="3"/>
  <c r="C53" i="4" s="1"/>
  <c r="L53" i="3"/>
  <c r="D53" i="3"/>
  <c r="D52" i="4" s="1"/>
  <c r="C53" i="3"/>
  <c r="C52" i="4" s="1"/>
  <c r="B53" i="3"/>
  <c r="B52" i="4" s="1"/>
  <c r="L52" i="3"/>
  <c r="B52" i="3" s="1"/>
  <c r="B51" i="4" s="1"/>
  <c r="D52" i="3"/>
  <c r="D51" i="4" s="1"/>
  <c r="C52" i="3"/>
  <c r="C51" i="4" s="1"/>
  <c r="L51" i="3"/>
  <c r="D51" i="3"/>
  <c r="D50" i="4" s="1"/>
  <c r="C51" i="3"/>
  <c r="C50" i="4" s="1"/>
  <c r="B51" i="3"/>
  <c r="B50" i="4" s="1"/>
  <c r="L50" i="3"/>
  <c r="B50" i="3" s="1"/>
  <c r="B49" i="4" s="1"/>
  <c r="D50" i="3"/>
  <c r="D49" i="4" s="1"/>
  <c r="C50" i="3"/>
  <c r="C49" i="4" s="1"/>
  <c r="L49" i="3"/>
  <c r="D49" i="3"/>
  <c r="D48" i="4" s="1"/>
  <c r="C49" i="3"/>
  <c r="C48" i="4" s="1"/>
  <c r="B49" i="3"/>
  <c r="B48" i="4" s="1"/>
  <c r="L48" i="3"/>
  <c r="B48" i="3" s="1"/>
  <c r="B47" i="4" s="1"/>
  <c r="D48" i="3"/>
  <c r="D47" i="4" s="1"/>
  <c r="C48" i="3"/>
  <c r="C47" i="4" s="1"/>
  <c r="L47" i="3"/>
  <c r="D47" i="3"/>
  <c r="D46" i="4" s="1"/>
  <c r="C47" i="3"/>
  <c r="C46" i="4" s="1"/>
  <c r="B47" i="3"/>
  <c r="B46" i="4" s="1"/>
  <c r="L46" i="3"/>
  <c r="B46" i="3" s="1"/>
  <c r="B45" i="4" s="1"/>
  <c r="D46" i="3"/>
  <c r="D45" i="4" s="1"/>
  <c r="C46" i="3"/>
  <c r="C45" i="4" s="1"/>
  <c r="L45" i="3"/>
  <c r="D45" i="3"/>
  <c r="D44" i="4" s="1"/>
  <c r="C45" i="3"/>
  <c r="B45" i="3"/>
  <c r="B44" i="4" s="1"/>
  <c r="L44" i="3"/>
  <c r="B44" i="3" s="1"/>
  <c r="B43" i="4" s="1"/>
  <c r="D44" i="3"/>
  <c r="D43" i="4" s="1"/>
  <c r="C44" i="3"/>
  <c r="C43" i="4" s="1"/>
  <c r="L43" i="3"/>
  <c r="D43" i="3"/>
  <c r="D42" i="4" s="1"/>
  <c r="C43" i="3"/>
  <c r="C42" i="4" s="1"/>
  <c r="B43" i="3"/>
  <c r="B42" i="4" s="1"/>
  <c r="L42" i="3"/>
  <c r="B42" i="3" s="1"/>
  <c r="B41" i="4" s="1"/>
  <c r="D42" i="3"/>
  <c r="D41" i="4" s="1"/>
  <c r="C42" i="3"/>
  <c r="C41" i="4" s="1"/>
  <c r="L41" i="3"/>
  <c r="D41" i="3"/>
  <c r="D40" i="4" s="1"/>
  <c r="C41" i="3"/>
  <c r="C40" i="4" s="1"/>
  <c r="B41" i="3"/>
  <c r="B40" i="4" s="1"/>
  <c r="L40" i="3"/>
  <c r="B40" i="3" s="1"/>
  <c r="B39" i="4" s="1"/>
  <c r="D40" i="3"/>
  <c r="D39" i="4" s="1"/>
  <c r="C40" i="3"/>
  <c r="C39" i="4" s="1"/>
  <c r="L39" i="3"/>
  <c r="D39" i="3"/>
  <c r="D38" i="4" s="1"/>
  <c r="C39" i="3"/>
  <c r="C38" i="4" s="1"/>
  <c r="B39" i="3"/>
  <c r="B38" i="4" s="1"/>
  <c r="L38" i="3"/>
  <c r="B38" i="3" s="1"/>
  <c r="B37" i="4" s="1"/>
  <c r="D38" i="3"/>
  <c r="D37" i="4" s="1"/>
  <c r="C38" i="3"/>
  <c r="C37" i="4" s="1"/>
  <c r="L37" i="3"/>
  <c r="D37" i="3"/>
  <c r="D36" i="4" s="1"/>
  <c r="C37" i="3"/>
  <c r="C36" i="4" s="1"/>
  <c r="B37" i="3"/>
  <c r="B36" i="4" s="1"/>
  <c r="L36" i="3"/>
  <c r="B36" i="3" s="1"/>
  <c r="B35" i="4" s="1"/>
  <c r="D36" i="3"/>
  <c r="D35" i="4" s="1"/>
  <c r="C36" i="3"/>
  <c r="C35" i="4" s="1"/>
  <c r="L35" i="3"/>
  <c r="D35" i="3"/>
  <c r="D34" i="4" s="1"/>
  <c r="C35" i="3"/>
  <c r="C34" i="4" s="1"/>
  <c r="B35" i="3"/>
  <c r="B34" i="4" s="1"/>
  <c r="L34" i="3"/>
  <c r="B34" i="3" s="1"/>
  <c r="B33" i="4" s="1"/>
  <c r="D34" i="3"/>
  <c r="D33" i="4" s="1"/>
  <c r="C34" i="3"/>
  <c r="C33" i="4" s="1"/>
  <c r="L33" i="3"/>
  <c r="D33" i="3"/>
  <c r="D32" i="4" s="1"/>
  <c r="C33" i="3"/>
  <c r="C32" i="4" s="1"/>
  <c r="B33" i="3"/>
  <c r="B32" i="4" s="1"/>
  <c r="L32" i="3"/>
  <c r="B32" i="3" s="1"/>
  <c r="B31" i="4" s="1"/>
  <c r="D32" i="3"/>
  <c r="D31" i="4" s="1"/>
  <c r="C32" i="3"/>
  <c r="C31" i="4" s="1"/>
  <c r="L31" i="3"/>
  <c r="D31" i="3"/>
  <c r="D30" i="4" s="1"/>
  <c r="C31" i="3"/>
  <c r="C30" i="4" s="1"/>
  <c r="B31" i="3"/>
  <c r="B30" i="4" s="1"/>
  <c r="L30" i="3"/>
  <c r="B30" i="3" s="1"/>
  <c r="B29" i="4" s="1"/>
  <c r="D30" i="3"/>
  <c r="D29" i="4" s="1"/>
  <c r="C30" i="3"/>
  <c r="C29" i="4" s="1"/>
  <c r="L29" i="3"/>
  <c r="D29" i="3"/>
  <c r="D28" i="4" s="1"/>
  <c r="C29" i="3"/>
  <c r="C28" i="4" s="1"/>
  <c r="B29" i="3"/>
  <c r="B28" i="4" s="1"/>
  <c r="L28" i="3"/>
  <c r="B28" i="3" s="1"/>
  <c r="B27" i="4" s="1"/>
  <c r="D28" i="3"/>
  <c r="D27" i="4" s="1"/>
  <c r="C28" i="3"/>
  <c r="C27" i="4" s="1"/>
  <c r="L27" i="3"/>
  <c r="D27" i="3"/>
  <c r="D26" i="4" s="1"/>
  <c r="C27" i="3"/>
  <c r="C26" i="4" s="1"/>
  <c r="B27" i="3"/>
  <c r="B26" i="4" s="1"/>
  <c r="L26" i="3"/>
  <c r="B26" i="3" s="1"/>
  <c r="B25" i="4" s="1"/>
  <c r="D26" i="3"/>
  <c r="D25" i="4" s="1"/>
  <c r="C26" i="3"/>
  <c r="C25" i="4" s="1"/>
  <c r="L25" i="3"/>
  <c r="D25" i="3"/>
  <c r="D24" i="4" s="1"/>
  <c r="C25" i="3"/>
  <c r="C24" i="4" s="1"/>
  <c r="B25" i="3"/>
  <c r="B24" i="4" s="1"/>
  <c r="L24" i="3"/>
  <c r="B24" i="3" s="1"/>
  <c r="D24" i="3"/>
  <c r="D23" i="4" s="1"/>
  <c r="C24" i="3"/>
  <c r="C23" i="4" s="1"/>
  <c r="L23" i="3"/>
  <c r="D23" i="3"/>
  <c r="D22" i="4" s="1"/>
  <c r="C23" i="3"/>
  <c r="C22" i="4" s="1"/>
  <c r="B23" i="3"/>
  <c r="B22" i="4" s="1"/>
  <c r="L22" i="3"/>
  <c r="B22" i="3" s="1"/>
  <c r="B21" i="4" s="1"/>
  <c r="D22" i="3"/>
  <c r="D21" i="4" s="1"/>
  <c r="C22" i="3"/>
  <c r="C21" i="4" s="1"/>
  <c r="L21" i="3"/>
  <c r="D21" i="3"/>
  <c r="D20" i="4" s="1"/>
  <c r="C21" i="3"/>
  <c r="C20" i="4" s="1"/>
  <c r="B21" i="3"/>
  <c r="B20" i="4" s="1"/>
  <c r="L20" i="3"/>
  <c r="B20" i="3" s="1"/>
  <c r="B19" i="4" s="1"/>
  <c r="D20" i="3"/>
  <c r="D19" i="4" s="1"/>
  <c r="C20" i="3"/>
  <c r="C19" i="4" s="1"/>
  <c r="L19" i="3"/>
  <c r="D19" i="3"/>
  <c r="D18" i="4" s="1"/>
  <c r="C19" i="3"/>
  <c r="C18" i="4" s="1"/>
  <c r="B19" i="3"/>
  <c r="B18" i="4" s="1"/>
  <c r="L18" i="3"/>
  <c r="B18" i="3" s="1"/>
  <c r="B17" i="4" s="1"/>
  <c r="D18" i="3"/>
  <c r="D17" i="4" s="1"/>
  <c r="C18" i="3"/>
  <c r="C17" i="4" s="1"/>
  <c r="L17" i="3"/>
  <c r="D17" i="3"/>
  <c r="D16" i="4" s="1"/>
  <c r="C17" i="3"/>
  <c r="C16" i="4" s="1"/>
  <c r="B17" i="3"/>
  <c r="B16" i="4" s="1"/>
  <c r="L16" i="3"/>
  <c r="B16" i="3" s="1"/>
  <c r="B15" i="4" s="1"/>
  <c r="D16" i="3"/>
  <c r="D15" i="4" s="1"/>
  <c r="C16" i="3"/>
  <c r="C15" i="4" s="1"/>
  <c r="L15" i="3"/>
  <c r="D15" i="3"/>
  <c r="D14" i="4" s="1"/>
  <c r="C15" i="3"/>
  <c r="C14" i="4" s="1"/>
  <c r="B15" i="3"/>
  <c r="B14" i="4" s="1"/>
  <c r="L14" i="3"/>
  <c r="B14" i="3" s="1"/>
  <c r="B13" i="4" s="1"/>
  <c r="D14" i="3"/>
  <c r="D13" i="4" s="1"/>
  <c r="C14" i="3"/>
  <c r="C13" i="4" s="1"/>
  <c r="L13" i="3"/>
  <c r="D13" i="3"/>
  <c r="D12" i="4" s="1"/>
  <c r="C13" i="3"/>
  <c r="C12" i="4" s="1"/>
  <c r="B13" i="3"/>
  <c r="B12" i="4" s="1"/>
  <c r="L12" i="3"/>
  <c r="B12" i="3" s="1"/>
  <c r="B11" i="4" s="1"/>
  <c r="D12" i="3"/>
  <c r="D11" i="4" s="1"/>
  <c r="C12" i="3"/>
  <c r="C11" i="4" s="1"/>
  <c r="L11" i="3"/>
  <c r="D11" i="3"/>
  <c r="D10" i="4" s="1"/>
  <c r="C11" i="3"/>
  <c r="C10" i="4" s="1"/>
  <c r="B11" i="3"/>
  <c r="B10" i="4" s="1"/>
  <c r="L10" i="3"/>
  <c r="B10" i="3" s="1"/>
  <c r="B9" i="4" s="1"/>
  <c r="D10" i="3"/>
  <c r="D9" i="4" s="1"/>
  <c r="C10" i="3"/>
  <c r="C9" i="4" s="1"/>
  <c r="L9" i="3"/>
  <c r="D9" i="3"/>
  <c r="D8" i="4" s="1"/>
  <c r="C9" i="3"/>
  <c r="C8" i="4" s="1"/>
  <c r="B9" i="3"/>
  <c r="B8" i="4" s="1"/>
  <c r="L8" i="3"/>
  <c r="B8" i="3" s="1"/>
  <c r="B7" i="4" s="1"/>
  <c r="D8" i="3"/>
  <c r="D7" i="4" s="1"/>
  <c r="C8" i="3"/>
  <c r="C7" i="4" s="1"/>
  <c r="L7" i="3"/>
  <c r="D7" i="3"/>
  <c r="D6" i="4" s="1"/>
  <c r="C7" i="3"/>
  <c r="C6" i="4" s="1"/>
  <c r="B7" i="3"/>
  <c r="B6" i="4" s="1"/>
  <c r="L6" i="3"/>
  <c r="B6" i="3" s="1"/>
  <c r="B5" i="4" s="1"/>
  <c r="D6" i="3"/>
  <c r="D5" i="4" s="1"/>
  <c r="C6" i="3"/>
  <c r="C5" i="4" s="1"/>
  <c r="L5" i="3"/>
  <c r="D5" i="3"/>
  <c r="D4" i="4" s="1"/>
  <c r="C5" i="3"/>
  <c r="C4" i="4" s="1"/>
  <c r="B5" i="3"/>
  <c r="B4" i="4" s="1"/>
  <c r="L4" i="3"/>
  <c r="B4" i="3" s="1"/>
  <c r="B3" i="4" s="1"/>
  <c r="D4" i="3"/>
  <c r="D3" i="4" s="1"/>
  <c r="C4" i="3"/>
  <c r="C3" i="4" s="1"/>
  <c r="L3" i="3"/>
  <c r="D3" i="3"/>
  <c r="D2" i="4" s="1"/>
  <c r="C3" i="3"/>
  <c r="C2" i="4" s="1"/>
  <c r="B3" i="3"/>
  <c r="B2" i="4" s="1"/>
  <c r="D123" i="3" l="1"/>
  <c r="D122" i="4" s="1"/>
  <c r="I124" i="3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D122" i="3"/>
  <c r="D121" i="4" s="1"/>
  <c r="M134" i="3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D134" i="3" l="1"/>
  <c r="D133" i="4" s="1"/>
  <c r="D133" i="3"/>
  <c r="D132" i="4" s="1"/>
  <c r="C121" i="4"/>
  <c r="D135" i="3"/>
  <c r="D134" i="4" s="1"/>
  <c r="D124" i="3"/>
  <c r="D123" i="4" s="1"/>
  <c r="C122" i="4" l="1"/>
  <c r="D136" i="3"/>
  <c r="D135" i="4" s="1"/>
  <c r="D125" i="3"/>
  <c r="D124" i="4" s="1"/>
  <c r="C123" i="4" l="1"/>
  <c r="D126" i="3"/>
  <c r="D125" i="4" s="1"/>
  <c r="D137" i="3"/>
  <c r="D136" i="4" s="1"/>
  <c r="C124" i="4" l="1"/>
  <c r="D127" i="3"/>
  <c r="D126" i="4" s="1"/>
  <c r="D138" i="3"/>
  <c r="D137" i="4" s="1"/>
  <c r="C125" i="4" l="1"/>
  <c r="D139" i="3"/>
  <c r="D138" i="4" s="1"/>
  <c r="D128" i="3"/>
  <c r="D127" i="4" s="1"/>
  <c r="C126" i="4" l="1"/>
  <c r="D129" i="3"/>
  <c r="D128" i="4" s="1"/>
  <c r="D140" i="3"/>
  <c r="D139" i="4" s="1"/>
  <c r="C127" i="4" l="1"/>
  <c r="D141" i="3"/>
  <c r="D140" i="4" s="1"/>
  <c r="D130" i="3"/>
  <c r="D129" i="4" s="1"/>
  <c r="C128" i="4" l="1"/>
  <c r="D142" i="3"/>
  <c r="D141" i="4" s="1"/>
  <c r="D131" i="3"/>
  <c r="D130" i="4" s="1"/>
  <c r="D132" i="3"/>
  <c r="D131" i="4" s="1"/>
  <c r="C129" i="4" l="1"/>
  <c r="D143" i="3"/>
  <c r="D142" i="4" s="1"/>
  <c r="C131" i="4" l="1"/>
  <c r="C130" i="4"/>
  <c r="D144" i="3"/>
  <c r="D143" i="4" s="1"/>
  <c r="D145" i="3" l="1"/>
  <c r="D144" i="4" s="1"/>
  <c r="D146" i="3" l="1"/>
  <c r="D145" i="4" s="1"/>
  <c r="D147" i="3" l="1"/>
  <c r="D146" i="4" s="1"/>
  <c r="D148" i="3" l="1"/>
  <c r="D147" i="4" s="1"/>
  <c r="D149" i="3" l="1"/>
  <c r="D148" i="4" s="1"/>
  <c r="D150" i="3" l="1"/>
  <c r="D149" i="4" s="1"/>
  <c r="D151" i="3" l="1"/>
  <c r="D150" i="4" s="1"/>
  <c r="D152" i="3"/>
  <c r="D151" i="4" s="1"/>
</calcChain>
</file>

<file path=xl/sharedStrings.xml><?xml version="1.0" encoding="utf-8"?>
<sst xmlns="http://schemas.openxmlformats.org/spreadsheetml/2006/main" count="110" uniqueCount="69">
  <si>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</si>
  <si>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</si>
  <si>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</si>
  <si>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</si>
  <si>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</si>
  <si>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</si>
  <si>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</si>
  <si>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</si>
  <si>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</si>
  <si>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</si>
  <si>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</si>
  <si>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</si>
  <si>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</si>
  <si>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</si>
  <si>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</si>
  <si>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</si>
  <si>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</si>
  <si>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</si>
  <si>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</si>
  <si>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</si>
  <si>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</si>
  <si>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</si>
  <si>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</si>
  <si>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</si>
  <si>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</si>
  <si>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</si>
  <si>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</si>
  <si>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</si>
  <si>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</si>
  <si>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</si>
  <si>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</si>
  <si>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</si>
  <si>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</si>
  <si>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</si>
  <si>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</si>
  <si>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</si>
  <si>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</si>
  <si>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</si>
  <si>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</si>
  <si>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</si>
  <si>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</si>
  <si>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</si>
  <si>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</si>
  <si>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</si>
  <si>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</si>
  <si>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</si>
  <si>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</si>
  <si>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</si>
  <si>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</si>
  <si>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</si>
  <si>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</si>
  <si>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</si>
  <si>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</si>
  <si>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</si>
  <si>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</si>
  <si>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</si>
  <si>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ODYM_Classifications_Master_Al_cars</t>
  </si>
  <si>
    <t>Carbon_Footprint_Secondary</t>
  </si>
  <si>
    <t>Time</t>
  </si>
  <si>
    <t>Romain Billy</t>
  </si>
  <si>
    <t>Carbon footprint of secondary aluminium production</t>
  </si>
  <si>
    <t>Carbon_Footprint_Scenario</t>
  </si>
  <si>
    <t>Constant</t>
  </si>
  <si>
    <t>Medium</t>
  </si>
  <si>
    <t>IAI_B2DS</t>
  </si>
  <si>
    <t>IAI Semis production footprint</t>
  </si>
  <si>
    <t>BAU</t>
  </si>
  <si>
    <t>BD2s</t>
  </si>
  <si>
    <t>IAI Secondary production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</si>
</sst>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0" xfId="1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2" fillId="3" borderId="0" xfId="0" applyFont="1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14" fontId="3" fillId="0" borderId="0" xfId="0" quotePrefix="1" applyNumberFormat="1" applyFont="1"/>
    <xf numFmtId="0" fontId="4" fillId="3" borderId="0" xfId="0" applyFont="1" applyFill="1"/>
    <xf numFmtId="0" fontId="3" fillId="4" borderId="0" xfId="0" applyFont="1" applyFill="1" applyAlignment="1">
      <alignment horizontal="center"/>
    </xf>
    <xf numFmtId="0" fontId="0" fillId="5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Production carbon footprint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Constant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Data!$B$102:$B$152</c:f>
              <c:numCache>
                <c:formatCode>General</c:formatCode>
                <c:ptCount val="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5-479F-8CB4-5A9949059D4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Data!$C$102:$C$152</c:f>
              <c:numCache>
                <c:formatCode>General</c:formatCode>
                <c:ptCount val="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0.89296874999999987</c:v>
                </c:pt>
                <c:pt idx="20">
                  <c:v>0.88593749999999993</c:v>
                </c:pt>
                <c:pt idx="21">
                  <c:v>0.87890624999999989</c:v>
                </c:pt>
                <c:pt idx="22">
                  <c:v>0.87187499999999984</c:v>
                </c:pt>
                <c:pt idx="23">
                  <c:v>0.86484374999999991</c:v>
                </c:pt>
                <c:pt idx="24">
                  <c:v>0.85781249999999987</c:v>
                </c:pt>
                <c:pt idx="25">
                  <c:v>0.85078124999999982</c:v>
                </c:pt>
                <c:pt idx="26">
                  <c:v>0.84374999999999978</c:v>
                </c:pt>
                <c:pt idx="27">
                  <c:v>0.83671874999999973</c:v>
                </c:pt>
                <c:pt idx="28">
                  <c:v>0.8296874999999998</c:v>
                </c:pt>
                <c:pt idx="29">
                  <c:v>0.82265624999999976</c:v>
                </c:pt>
                <c:pt idx="30">
                  <c:v>0.81562499999999971</c:v>
                </c:pt>
                <c:pt idx="31">
                  <c:v>0.80859374999999978</c:v>
                </c:pt>
                <c:pt idx="32">
                  <c:v>0.80156249999999973</c:v>
                </c:pt>
                <c:pt idx="33">
                  <c:v>0.79453124999999969</c:v>
                </c:pt>
                <c:pt idx="34">
                  <c:v>0.78749999999999964</c:v>
                </c:pt>
                <c:pt idx="35">
                  <c:v>0.7804687499999996</c:v>
                </c:pt>
                <c:pt idx="36">
                  <c:v>0.77343749999999967</c:v>
                </c:pt>
                <c:pt idx="37">
                  <c:v>0.76640624999999962</c:v>
                </c:pt>
                <c:pt idx="38">
                  <c:v>0.75937499999999958</c:v>
                </c:pt>
                <c:pt idx="39">
                  <c:v>0.75234374999999964</c:v>
                </c:pt>
                <c:pt idx="40">
                  <c:v>0.7453124999999996</c:v>
                </c:pt>
                <c:pt idx="41">
                  <c:v>0.73828124999999956</c:v>
                </c:pt>
                <c:pt idx="42">
                  <c:v>0.73124999999999951</c:v>
                </c:pt>
                <c:pt idx="43">
                  <c:v>0.72421874999999947</c:v>
                </c:pt>
                <c:pt idx="44">
                  <c:v>0.71718749999999953</c:v>
                </c:pt>
                <c:pt idx="45">
                  <c:v>0.71015624999999949</c:v>
                </c:pt>
                <c:pt idx="46">
                  <c:v>0.70312499999999944</c:v>
                </c:pt>
                <c:pt idx="47">
                  <c:v>0.69609374999999951</c:v>
                </c:pt>
                <c:pt idx="48">
                  <c:v>0.68906249999999947</c:v>
                </c:pt>
                <c:pt idx="49">
                  <c:v>0.68203124999999942</c:v>
                </c:pt>
                <c:pt idx="50">
                  <c:v>0.67499999999999993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5-479F-8CB4-5A9949059D4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IAI_B2DS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Data!$D$102:$D$152</c:f>
              <c:numCache>
                <c:formatCode>General</c:formatCode>
                <c:ptCount val="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0.88593749999999993</c:v>
                </c:pt>
                <c:pt idx="20">
                  <c:v>0.87187499999999996</c:v>
                </c:pt>
                <c:pt idx="21">
                  <c:v>0.85781249999999987</c:v>
                </c:pt>
                <c:pt idx="22">
                  <c:v>0.84374999999999978</c:v>
                </c:pt>
                <c:pt idx="23">
                  <c:v>0.8296874999999998</c:v>
                </c:pt>
                <c:pt idx="24">
                  <c:v>0.81562499999999982</c:v>
                </c:pt>
                <c:pt idx="25">
                  <c:v>0.80156249999999973</c:v>
                </c:pt>
                <c:pt idx="26">
                  <c:v>0.78749999999999964</c:v>
                </c:pt>
                <c:pt idx="27">
                  <c:v>0.77343749999999967</c:v>
                </c:pt>
                <c:pt idx="28">
                  <c:v>0.75937499999999969</c:v>
                </c:pt>
                <c:pt idx="29">
                  <c:v>0.7453124999999996</c:v>
                </c:pt>
                <c:pt idx="30">
                  <c:v>0.73124999999999951</c:v>
                </c:pt>
                <c:pt idx="31">
                  <c:v>0.71718749999999953</c:v>
                </c:pt>
                <c:pt idx="32">
                  <c:v>0.70312499999999956</c:v>
                </c:pt>
                <c:pt idx="33">
                  <c:v>0.68906249999999947</c:v>
                </c:pt>
                <c:pt idx="34">
                  <c:v>0.67499999999999938</c:v>
                </c:pt>
                <c:pt idx="35">
                  <c:v>0.6609374999999994</c:v>
                </c:pt>
                <c:pt idx="36">
                  <c:v>0.64687499999999942</c:v>
                </c:pt>
                <c:pt idx="37">
                  <c:v>0.63281249999999933</c:v>
                </c:pt>
                <c:pt idx="38">
                  <c:v>0.61874999999999925</c:v>
                </c:pt>
                <c:pt idx="39">
                  <c:v>0.60468749999999927</c:v>
                </c:pt>
                <c:pt idx="40">
                  <c:v>0.59062499999999929</c:v>
                </c:pt>
                <c:pt idx="41">
                  <c:v>0.5765624999999992</c:v>
                </c:pt>
                <c:pt idx="42">
                  <c:v>0.56249999999999911</c:v>
                </c:pt>
                <c:pt idx="43">
                  <c:v>0.54843749999999913</c:v>
                </c:pt>
                <c:pt idx="44">
                  <c:v>0.53437499999999916</c:v>
                </c:pt>
                <c:pt idx="45">
                  <c:v>0.52031249999999907</c:v>
                </c:pt>
                <c:pt idx="46">
                  <c:v>0.50624999999999898</c:v>
                </c:pt>
                <c:pt idx="47">
                  <c:v>0.492187499999999</c:v>
                </c:pt>
                <c:pt idx="48">
                  <c:v>0.47812499999999897</c:v>
                </c:pt>
                <c:pt idx="49">
                  <c:v>0.46406249999999893</c:v>
                </c:pt>
                <c:pt idx="50">
                  <c:v>0.44999999999999996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5-479F-8CB4-5A9949059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77672"/>
        <c:axId val="528169896"/>
      </c:scatterChart>
      <c:valAx>
        <c:axId val="912577672"/>
        <c:scaling>
          <c:orientation val="minMax"/>
          <c:max val="205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9896"/>
        <c:crosses val="autoZero"/>
        <c:crossBetween val="midCat"/>
      </c:valAx>
      <c:valAx>
        <c:axId val="5281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Co2e/t 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Production carbon footprint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Data_prep!$B$2</c:f>
              <c:strCache>
                <c:ptCount val="1"/>
                <c:pt idx="0">
                  <c:v>Constant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Data_prep!$B$3:$B$153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0.89999999999999991</c:v>
                </c:pt>
                <c:pt idx="120">
                  <c:v>0.89999999999999991</c:v>
                </c:pt>
                <c:pt idx="121">
                  <c:v>0.89999999999999991</c:v>
                </c:pt>
                <c:pt idx="122">
                  <c:v>0.89999999999999991</c:v>
                </c:pt>
                <c:pt idx="123">
                  <c:v>0.89999999999999991</c:v>
                </c:pt>
                <c:pt idx="124">
                  <c:v>0.89999999999999991</c:v>
                </c:pt>
                <c:pt idx="125">
                  <c:v>0.89999999999999991</c:v>
                </c:pt>
                <c:pt idx="126">
                  <c:v>0.89999999999999991</c:v>
                </c:pt>
                <c:pt idx="127">
                  <c:v>0.89999999999999991</c:v>
                </c:pt>
                <c:pt idx="128">
                  <c:v>0.89999999999999991</c:v>
                </c:pt>
                <c:pt idx="129">
                  <c:v>0.89999999999999991</c:v>
                </c:pt>
                <c:pt idx="130">
                  <c:v>0.89999999999999991</c:v>
                </c:pt>
                <c:pt idx="131">
                  <c:v>0.89999999999999991</c:v>
                </c:pt>
                <c:pt idx="132">
                  <c:v>0.89999999999999991</c:v>
                </c:pt>
                <c:pt idx="133">
                  <c:v>0.89999999999999991</c:v>
                </c:pt>
                <c:pt idx="134">
                  <c:v>0.89999999999999991</c:v>
                </c:pt>
                <c:pt idx="135">
                  <c:v>0.89999999999999991</c:v>
                </c:pt>
                <c:pt idx="136">
                  <c:v>0.89999999999999991</c:v>
                </c:pt>
                <c:pt idx="137">
                  <c:v>0.89999999999999991</c:v>
                </c:pt>
                <c:pt idx="138">
                  <c:v>0.89999999999999991</c:v>
                </c:pt>
                <c:pt idx="139">
                  <c:v>0.89999999999999991</c:v>
                </c:pt>
                <c:pt idx="140">
                  <c:v>0.89999999999999991</c:v>
                </c:pt>
                <c:pt idx="141">
                  <c:v>0.89999999999999991</c:v>
                </c:pt>
                <c:pt idx="142">
                  <c:v>0.89999999999999991</c:v>
                </c:pt>
                <c:pt idx="143">
                  <c:v>0.89999999999999991</c:v>
                </c:pt>
                <c:pt idx="144">
                  <c:v>0.89999999999999991</c:v>
                </c:pt>
                <c:pt idx="145">
                  <c:v>0.89999999999999991</c:v>
                </c:pt>
                <c:pt idx="146">
                  <c:v>0.89999999999999991</c:v>
                </c:pt>
                <c:pt idx="147">
                  <c:v>0.89999999999999991</c:v>
                </c:pt>
                <c:pt idx="148">
                  <c:v>0.89999999999999991</c:v>
                </c:pt>
                <c:pt idx="149">
                  <c:v>0.89999999999999991</c:v>
                </c:pt>
                <c:pt idx="150">
                  <c:v>0.89999999999999991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0-4F73-B383-BEE44D40C52C}"/>
            </c:ext>
          </c:extLst>
        </c:ser>
        <c:ser>
          <c:idx val="1"/>
          <c:order val="1"/>
          <c:tx>
            <c:strRef>
              <c:f>Data_prep!$C$2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Data_prep!$C$3:$C$153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0.89296874999999987</c:v>
                </c:pt>
                <c:pt idx="120">
                  <c:v>0.88593749999999993</c:v>
                </c:pt>
                <c:pt idx="121">
                  <c:v>0.87890624999999989</c:v>
                </c:pt>
                <c:pt idx="122">
                  <c:v>0.87187499999999984</c:v>
                </c:pt>
                <c:pt idx="123">
                  <c:v>0.86484374999999991</c:v>
                </c:pt>
                <c:pt idx="124">
                  <c:v>0.85781249999999987</c:v>
                </c:pt>
                <c:pt idx="125">
                  <c:v>0.85078124999999982</c:v>
                </c:pt>
                <c:pt idx="126">
                  <c:v>0.84374999999999978</c:v>
                </c:pt>
                <c:pt idx="127">
                  <c:v>0.83671874999999973</c:v>
                </c:pt>
                <c:pt idx="128">
                  <c:v>0.8296874999999998</c:v>
                </c:pt>
                <c:pt idx="129">
                  <c:v>0.82265624999999976</c:v>
                </c:pt>
                <c:pt idx="130">
                  <c:v>0.81562499999999971</c:v>
                </c:pt>
                <c:pt idx="131">
                  <c:v>0.80859374999999978</c:v>
                </c:pt>
                <c:pt idx="132">
                  <c:v>0.80156249999999973</c:v>
                </c:pt>
                <c:pt idx="133">
                  <c:v>0.79453124999999969</c:v>
                </c:pt>
                <c:pt idx="134">
                  <c:v>0.78749999999999964</c:v>
                </c:pt>
                <c:pt idx="135">
                  <c:v>0.7804687499999996</c:v>
                </c:pt>
                <c:pt idx="136">
                  <c:v>0.77343749999999967</c:v>
                </c:pt>
                <c:pt idx="137">
                  <c:v>0.76640624999999962</c:v>
                </c:pt>
                <c:pt idx="138">
                  <c:v>0.75937499999999958</c:v>
                </c:pt>
                <c:pt idx="139">
                  <c:v>0.75234374999999964</c:v>
                </c:pt>
                <c:pt idx="140">
                  <c:v>0.7453124999999996</c:v>
                </c:pt>
                <c:pt idx="141">
                  <c:v>0.73828124999999956</c:v>
                </c:pt>
                <c:pt idx="142">
                  <c:v>0.73124999999999951</c:v>
                </c:pt>
                <c:pt idx="143">
                  <c:v>0.72421874999999947</c:v>
                </c:pt>
                <c:pt idx="144">
                  <c:v>0.71718749999999953</c:v>
                </c:pt>
                <c:pt idx="145">
                  <c:v>0.71015624999999949</c:v>
                </c:pt>
                <c:pt idx="146">
                  <c:v>0.70312499999999944</c:v>
                </c:pt>
                <c:pt idx="147">
                  <c:v>0.69609374999999951</c:v>
                </c:pt>
                <c:pt idx="148">
                  <c:v>0.68906249999999947</c:v>
                </c:pt>
                <c:pt idx="149">
                  <c:v>0.68203124999999942</c:v>
                </c:pt>
                <c:pt idx="150">
                  <c:v>0.67499999999999993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0-4F73-B383-BEE44D40C52C}"/>
            </c:ext>
          </c:extLst>
        </c:ser>
        <c:ser>
          <c:idx val="2"/>
          <c:order val="2"/>
          <c:tx>
            <c:strRef>
              <c:f>Data_prep!$D$2</c:f>
              <c:strCache>
                <c:ptCount val="1"/>
                <c:pt idx="0">
                  <c:v>IAI_B2DS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Data_prep!$D$3:$D$153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0.88593749999999993</c:v>
                </c:pt>
                <c:pt idx="120">
                  <c:v>0.87187499999999996</c:v>
                </c:pt>
                <c:pt idx="121">
                  <c:v>0.85781249999999987</c:v>
                </c:pt>
                <c:pt idx="122">
                  <c:v>0.84374999999999978</c:v>
                </c:pt>
                <c:pt idx="123">
                  <c:v>0.8296874999999998</c:v>
                </c:pt>
                <c:pt idx="124">
                  <c:v>0.81562499999999982</c:v>
                </c:pt>
                <c:pt idx="125">
                  <c:v>0.80156249999999973</c:v>
                </c:pt>
                <c:pt idx="126">
                  <c:v>0.78749999999999964</c:v>
                </c:pt>
                <c:pt idx="127">
                  <c:v>0.77343749999999967</c:v>
                </c:pt>
                <c:pt idx="128">
                  <c:v>0.75937499999999969</c:v>
                </c:pt>
                <c:pt idx="129">
                  <c:v>0.7453124999999996</c:v>
                </c:pt>
                <c:pt idx="130">
                  <c:v>0.73124999999999951</c:v>
                </c:pt>
                <c:pt idx="131">
                  <c:v>0.71718749999999953</c:v>
                </c:pt>
                <c:pt idx="132">
                  <c:v>0.70312499999999956</c:v>
                </c:pt>
                <c:pt idx="133">
                  <c:v>0.68906249999999947</c:v>
                </c:pt>
                <c:pt idx="134">
                  <c:v>0.67499999999999938</c:v>
                </c:pt>
                <c:pt idx="135">
                  <c:v>0.6609374999999994</c:v>
                </c:pt>
                <c:pt idx="136">
                  <c:v>0.64687499999999942</c:v>
                </c:pt>
                <c:pt idx="137">
                  <c:v>0.63281249999999933</c:v>
                </c:pt>
                <c:pt idx="138">
                  <c:v>0.61874999999999925</c:v>
                </c:pt>
                <c:pt idx="139">
                  <c:v>0.60468749999999927</c:v>
                </c:pt>
                <c:pt idx="140">
                  <c:v>0.59062499999999929</c:v>
                </c:pt>
                <c:pt idx="141">
                  <c:v>0.5765624999999992</c:v>
                </c:pt>
                <c:pt idx="142">
                  <c:v>0.56249999999999911</c:v>
                </c:pt>
                <c:pt idx="143">
                  <c:v>0.54843749999999913</c:v>
                </c:pt>
                <c:pt idx="144">
                  <c:v>0.53437499999999916</c:v>
                </c:pt>
                <c:pt idx="145">
                  <c:v>0.52031249999999907</c:v>
                </c:pt>
                <c:pt idx="146">
                  <c:v>0.50624999999999898</c:v>
                </c:pt>
                <c:pt idx="147">
                  <c:v>0.492187499999999</c:v>
                </c:pt>
                <c:pt idx="148">
                  <c:v>0.47812499999999897</c:v>
                </c:pt>
                <c:pt idx="149">
                  <c:v>0.46406249999999893</c:v>
                </c:pt>
                <c:pt idx="150">
                  <c:v>0.44999999999999996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00-4F73-B383-BEE44D40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77672"/>
        <c:axId val="528169896"/>
      </c:scatterChart>
      <c:valAx>
        <c:axId val="91257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9896"/>
        <c:crosses val="autoZero"/>
        <c:crossBetween val="midCat"/>
      </c:valAx>
      <c:valAx>
        <c:axId val="5281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Co2e/t 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0</xdr:rowOff>
    </xdr:from>
    <xdr:to>
      <xdr:col>14</xdr:col>
      <xdr:colOff>304800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5F247-C3F7-4154-B023-9AABA346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123</xdr:row>
      <xdr:rowOff>85725</xdr:rowOff>
    </xdr:from>
    <xdr:to>
      <xdr:col>22</xdr:col>
      <xdr:colOff>200025</xdr:colOff>
      <xdr:row>138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9B4A6-07BC-46C7-A7E3-7BCC2634F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386D-3C18-4FD0-B09A-89307C7132BA}">
  <dimension ref="A1:H28"/>
  <sheetViews>
    <sheetView workbookViewId="0">
      <selection activeCell="F22" sqref="F22"/>
    </sheetView>
  </sheetViews>
  <sheetFormatPr defaultColWidth="11.42578125" defaultRowHeight="15" x14ac:dyDescent="0.25"/>
  <cols>
    <col min="1" max="1" width="34.42578125" bestFit="1" customWidth="1"/>
    <col min="2" max="2" width="39.5703125" bestFit="1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8" x14ac:dyDescent="0.25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8" x14ac:dyDescent="0.25">
      <c r="A3" s="6" t="s">
        <v>6</v>
      </c>
      <c r="B3" s="4" t="s">
        <v>57</v>
      </c>
      <c r="C3" s="4"/>
      <c r="D3" s="4"/>
      <c r="E3" s="4"/>
      <c r="F3" s="4"/>
      <c r="G3" s="5" t="s">
        <v>1</v>
      </c>
      <c r="H3" s="4" t="s">
        <v>7</v>
      </c>
    </row>
    <row r="4" spans="1:8" x14ac:dyDescent="0.25">
      <c r="A4" s="6" t="s">
        <v>8</v>
      </c>
      <c r="B4" s="4" t="s">
        <v>60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8" x14ac:dyDescent="0.25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8" x14ac:dyDescent="0.25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8" x14ac:dyDescent="0.25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8" x14ac:dyDescent="0.25">
      <c r="A8" s="1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8" x14ac:dyDescent="0.25">
      <c r="A9" s="1" t="s">
        <v>25</v>
      </c>
      <c r="B9" s="9" t="s">
        <v>57</v>
      </c>
      <c r="C9" s="4"/>
      <c r="D9" s="4"/>
      <c r="E9" s="4"/>
      <c r="F9" s="4"/>
      <c r="G9" s="5" t="s">
        <v>1</v>
      </c>
      <c r="H9" s="4" t="s">
        <v>26</v>
      </c>
    </row>
    <row r="10" spans="1:8" x14ac:dyDescent="0.25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8" x14ac:dyDescent="0.25">
      <c r="A11" s="1" t="s">
        <v>29</v>
      </c>
      <c r="B11" s="10">
        <v>44229</v>
      </c>
      <c r="C11" s="4"/>
      <c r="D11" s="4"/>
      <c r="E11" s="4"/>
      <c r="F11" s="4"/>
      <c r="G11" s="5" t="s">
        <v>1</v>
      </c>
      <c r="H11" s="4" t="s">
        <v>30</v>
      </c>
    </row>
    <row r="12" spans="1:8" x14ac:dyDescent="0.25">
      <c r="A12" s="6" t="s">
        <v>31</v>
      </c>
      <c r="B12" s="10">
        <v>44229</v>
      </c>
      <c r="C12" s="4"/>
      <c r="D12" s="4"/>
      <c r="E12" s="4"/>
      <c r="F12" s="4"/>
      <c r="G12" s="5" t="s">
        <v>1</v>
      </c>
      <c r="H12" s="4" t="s">
        <v>32</v>
      </c>
    </row>
    <row r="13" spans="1:8" x14ac:dyDescent="0.25">
      <c r="A13" s="6" t="s">
        <v>33</v>
      </c>
      <c r="B13" s="4" t="s">
        <v>59</v>
      </c>
      <c r="C13" s="4"/>
      <c r="D13" s="4"/>
      <c r="E13" s="4"/>
      <c r="F13" s="4"/>
      <c r="G13" s="5" t="s">
        <v>1</v>
      </c>
      <c r="H13" s="4" t="s">
        <v>34</v>
      </c>
    </row>
    <row r="14" spans="1:8" x14ac:dyDescent="0.25">
      <c r="A14" s="6" t="s">
        <v>35</v>
      </c>
      <c r="B14" s="9" t="s">
        <v>36</v>
      </c>
      <c r="C14" s="4"/>
      <c r="D14" s="4"/>
      <c r="E14" s="4"/>
      <c r="F14" s="4"/>
      <c r="G14" s="5" t="s">
        <v>1</v>
      </c>
      <c r="H14" s="4" t="s">
        <v>37</v>
      </c>
    </row>
    <row r="15" spans="1:8" x14ac:dyDescent="0.25">
      <c r="A15" s="6" t="s">
        <v>38</v>
      </c>
      <c r="B15" s="9" t="s">
        <v>56</v>
      </c>
      <c r="C15" s="4"/>
      <c r="D15" s="4"/>
      <c r="E15" s="4"/>
      <c r="F15" s="4"/>
      <c r="G15" s="5" t="s">
        <v>1</v>
      </c>
      <c r="H15" s="4" t="s">
        <v>39</v>
      </c>
    </row>
    <row r="16" spans="1:8" x14ac:dyDescent="0.25">
      <c r="A16" s="1" t="s">
        <v>40</v>
      </c>
      <c r="B16" s="4"/>
      <c r="C16" s="4"/>
      <c r="D16" s="4"/>
      <c r="E16" s="4"/>
      <c r="F16" s="4"/>
      <c r="G16" s="5"/>
      <c r="H16" s="4"/>
    </row>
    <row r="17" spans="1:8" x14ac:dyDescent="0.25">
      <c r="A17" s="1" t="s">
        <v>40</v>
      </c>
      <c r="B17" s="4"/>
      <c r="C17" s="4"/>
      <c r="D17" s="4"/>
      <c r="E17" s="4"/>
      <c r="F17" s="4"/>
      <c r="G17" s="5"/>
      <c r="H17" s="4"/>
    </row>
    <row r="18" spans="1:8" x14ac:dyDescent="0.25">
      <c r="A18" s="1" t="s">
        <v>40</v>
      </c>
      <c r="B18" s="4"/>
      <c r="C18" s="4"/>
      <c r="D18" s="4"/>
      <c r="E18" s="4"/>
      <c r="F18" s="4"/>
      <c r="G18" s="5"/>
      <c r="H18" s="4"/>
    </row>
    <row r="19" spans="1:8" x14ac:dyDescent="0.25">
      <c r="A19" s="1" t="s">
        <v>40</v>
      </c>
      <c r="B19" s="4"/>
      <c r="C19" s="4"/>
      <c r="D19" s="4"/>
      <c r="E19" s="4"/>
      <c r="F19" s="4"/>
      <c r="G19" s="5"/>
      <c r="H19" s="4"/>
    </row>
    <row r="20" spans="1:8" x14ac:dyDescent="0.25">
      <c r="A20" s="1" t="s">
        <v>40</v>
      </c>
      <c r="B20" s="4"/>
      <c r="C20" s="4"/>
      <c r="D20" s="4"/>
      <c r="E20" s="4"/>
      <c r="F20" s="4"/>
      <c r="G20" s="5"/>
      <c r="H20" s="4"/>
    </row>
    <row r="21" spans="1:8" x14ac:dyDescent="0.25">
      <c r="A21" s="6" t="s">
        <v>41</v>
      </c>
      <c r="B21" s="3" t="s">
        <v>19</v>
      </c>
      <c r="C21" s="11" t="s">
        <v>42</v>
      </c>
      <c r="D21" s="12">
        <v>151</v>
      </c>
      <c r="E21" s="11" t="s">
        <v>43</v>
      </c>
      <c r="F21" s="12">
        <v>3</v>
      </c>
      <c r="G21" s="5" t="s">
        <v>1</v>
      </c>
      <c r="H21" s="4" t="s">
        <v>44</v>
      </c>
    </row>
    <row r="22" spans="1:8" x14ac:dyDescent="0.25">
      <c r="A22" s="6" t="s">
        <v>45</v>
      </c>
      <c r="B22" s="6" t="s">
        <v>46</v>
      </c>
      <c r="C22" s="6" t="s">
        <v>47</v>
      </c>
      <c r="D22" s="6" t="s">
        <v>48</v>
      </c>
      <c r="E22" s="6" t="s">
        <v>49</v>
      </c>
      <c r="F22" s="6" t="s">
        <v>50</v>
      </c>
      <c r="G22" s="5" t="s">
        <v>1</v>
      </c>
      <c r="H22" s="4"/>
    </row>
    <row r="23" spans="1:8" x14ac:dyDescent="0.25">
      <c r="A23" s="9" t="s">
        <v>58</v>
      </c>
      <c r="B23" s="4" t="s">
        <v>58</v>
      </c>
      <c r="C23" s="9" t="s">
        <v>61</v>
      </c>
      <c r="D23" s="4" t="s">
        <v>61</v>
      </c>
      <c r="E23" s="9" t="s">
        <v>51</v>
      </c>
      <c r="F23" s="4" t="s">
        <v>57</v>
      </c>
      <c r="G23" s="5" t="s">
        <v>1</v>
      </c>
      <c r="H23" s="4" t="s">
        <v>52</v>
      </c>
    </row>
    <row r="24" spans="1:8" x14ac:dyDescent="0.25">
      <c r="E24" s="5" t="s">
        <v>1</v>
      </c>
      <c r="F24" s="5" t="s">
        <v>1</v>
      </c>
      <c r="G24" s="5" t="s">
        <v>1</v>
      </c>
      <c r="H24" s="4" t="s">
        <v>53</v>
      </c>
    </row>
    <row r="25" spans="1:8" x14ac:dyDescent="0.25">
      <c r="C25" s="4"/>
      <c r="D25" s="4"/>
      <c r="E25" s="4"/>
      <c r="F25" s="4"/>
      <c r="G25" s="5" t="s">
        <v>1</v>
      </c>
      <c r="H25" s="4" t="s">
        <v>54</v>
      </c>
    </row>
    <row r="26" spans="1:8" x14ac:dyDescent="0.25">
      <c r="C26" s="4"/>
      <c r="D26" s="4"/>
      <c r="E26" s="4"/>
      <c r="F26" s="4"/>
      <c r="G26" s="5" t="s">
        <v>1</v>
      </c>
      <c r="H26" s="4" t="s">
        <v>55</v>
      </c>
    </row>
    <row r="27" spans="1:8" x14ac:dyDescent="0.25">
      <c r="C27" s="4"/>
      <c r="D27" s="4"/>
      <c r="E27" s="4"/>
      <c r="F27" s="4"/>
      <c r="G27" s="5" t="s">
        <v>1</v>
      </c>
      <c r="H27" s="4"/>
    </row>
    <row r="28" spans="1:8" x14ac:dyDescent="0.25">
      <c r="C28" s="4"/>
      <c r="D28" s="4"/>
      <c r="E28" s="4"/>
      <c r="F28" s="4"/>
      <c r="G28" s="4"/>
      <c r="H2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4145-72CF-4536-9B2E-C849D28231C3}">
  <dimension ref="A1:D152"/>
  <sheetViews>
    <sheetView tabSelected="1" workbookViewId="0">
      <selection activeCell="B1" sqref="B1:D1"/>
    </sheetView>
  </sheetViews>
  <sheetFormatPr defaultRowHeight="15" x14ac:dyDescent="0.25"/>
  <sheetData>
    <row r="1" spans="1:4" x14ac:dyDescent="0.25">
      <c r="B1" s="1" t="s">
        <v>62</v>
      </c>
      <c r="C1" s="1" t="s">
        <v>63</v>
      </c>
      <c r="D1" s="1" t="s">
        <v>64</v>
      </c>
    </row>
    <row r="2" spans="1:4" x14ac:dyDescent="0.25">
      <c r="A2" s="1">
        <v>1900</v>
      </c>
      <c r="B2">
        <f>Data_prep!B3</f>
        <v>0.89999999999999991</v>
      </c>
      <c r="C2">
        <f>Data_prep!C3</f>
        <v>0.89999999999999991</v>
      </c>
      <c r="D2">
        <f>Data_prep!D3</f>
        <v>0.89999999999999991</v>
      </c>
    </row>
    <row r="3" spans="1:4" x14ac:dyDescent="0.25">
      <c r="A3" s="1">
        <v>1901</v>
      </c>
      <c r="B3">
        <f>Data_prep!B4</f>
        <v>0.89999999999999991</v>
      </c>
      <c r="C3">
        <f>Data_prep!C4</f>
        <v>0.89999999999999991</v>
      </c>
      <c r="D3">
        <f>Data_prep!D4</f>
        <v>0.89999999999999991</v>
      </c>
    </row>
    <row r="4" spans="1:4" x14ac:dyDescent="0.25">
      <c r="A4" s="1">
        <v>1902</v>
      </c>
      <c r="B4">
        <f>Data_prep!B5</f>
        <v>0.89999999999999991</v>
      </c>
      <c r="C4">
        <f>Data_prep!C5</f>
        <v>0.89999999999999991</v>
      </c>
      <c r="D4">
        <f>Data_prep!D5</f>
        <v>0.89999999999999991</v>
      </c>
    </row>
    <row r="5" spans="1:4" x14ac:dyDescent="0.25">
      <c r="A5" s="1">
        <v>1903</v>
      </c>
      <c r="B5">
        <f>Data_prep!B6</f>
        <v>0.89999999999999991</v>
      </c>
      <c r="C5">
        <f>Data_prep!C6</f>
        <v>0.89999999999999991</v>
      </c>
      <c r="D5">
        <f>Data_prep!D6</f>
        <v>0.89999999999999991</v>
      </c>
    </row>
    <row r="6" spans="1:4" x14ac:dyDescent="0.25">
      <c r="A6" s="1">
        <v>1904</v>
      </c>
      <c r="B6">
        <f>Data_prep!B7</f>
        <v>0.89999999999999991</v>
      </c>
      <c r="C6">
        <f>Data_prep!C7</f>
        <v>0.89999999999999991</v>
      </c>
      <c r="D6">
        <f>Data_prep!D7</f>
        <v>0.89999999999999991</v>
      </c>
    </row>
    <row r="7" spans="1:4" x14ac:dyDescent="0.25">
      <c r="A7" s="1">
        <v>1905</v>
      </c>
      <c r="B7">
        <f>Data_prep!B8</f>
        <v>0.89999999999999991</v>
      </c>
      <c r="C7">
        <f>Data_prep!C8</f>
        <v>0.89999999999999991</v>
      </c>
      <c r="D7">
        <f>Data_prep!D8</f>
        <v>0.89999999999999991</v>
      </c>
    </row>
    <row r="8" spans="1:4" x14ac:dyDescent="0.25">
      <c r="A8" s="1">
        <v>1906</v>
      </c>
      <c r="B8">
        <f>Data_prep!B9</f>
        <v>0.89999999999999991</v>
      </c>
      <c r="C8">
        <f>Data_prep!C9</f>
        <v>0.89999999999999991</v>
      </c>
      <c r="D8">
        <f>Data_prep!D9</f>
        <v>0.89999999999999991</v>
      </c>
    </row>
    <row r="9" spans="1:4" x14ac:dyDescent="0.25">
      <c r="A9" s="1">
        <v>1907</v>
      </c>
      <c r="B9">
        <f>Data_prep!B10</f>
        <v>0.89999999999999991</v>
      </c>
      <c r="C9">
        <f>Data_prep!C10</f>
        <v>0.89999999999999991</v>
      </c>
      <c r="D9">
        <f>Data_prep!D10</f>
        <v>0.89999999999999991</v>
      </c>
    </row>
    <row r="10" spans="1:4" x14ac:dyDescent="0.25">
      <c r="A10" s="1">
        <v>1908</v>
      </c>
      <c r="B10">
        <f>Data_prep!B11</f>
        <v>0.89999999999999991</v>
      </c>
      <c r="C10">
        <f>Data_prep!C11</f>
        <v>0.89999999999999991</v>
      </c>
      <c r="D10">
        <f>Data_prep!D11</f>
        <v>0.89999999999999991</v>
      </c>
    </row>
    <row r="11" spans="1:4" x14ac:dyDescent="0.25">
      <c r="A11" s="1">
        <v>1909</v>
      </c>
      <c r="B11">
        <f>Data_prep!B12</f>
        <v>0.89999999999999991</v>
      </c>
      <c r="C11">
        <f>Data_prep!C12</f>
        <v>0.89999999999999991</v>
      </c>
      <c r="D11">
        <f>Data_prep!D12</f>
        <v>0.89999999999999991</v>
      </c>
    </row>
    <row r="12" spans="1:4" x14ac:dyDescent="0.25">
      <c r="A12" s="1">
        <v>1910</v>
      </c>
      <c r="B12">
        <f>Data_prep!B13</f>
        <v>0.89999999999999991</v>
      </c>
      <c r="C12">
        <f>Data_prep!C13</f>
        <v>0.89999999999999991</v>
      </c>
      <c r="D12">
        <f>Data_prep!D13</f>
        <v>0.89999999999999991</v>
      </c>
    </row>
    <row r="13" spans="1:4" x14ac:dyDescent="0.25">
      <c r="A13" s="1">
        <v>1911</v>
      </c>
      <c r="B13">
        <f>Data_prep!B14</f>
        <v>0.89999999999999991</v>
      </c>
      <c r="C13">
        <f>Data_prep!C14</f>
        <v>0.89999999999999991</v>
      </c>
      <c r="D13">
        <f>Data_prep!D14</f>
        <v>0.89999999999999991</v>
      </c>
    </row>
    <row r="14" spans="1:4" x14ac:dyDescent="0.25">
      <c r="A14" s="1">
        <v>1912</v>
      </c>
      <c r="B14">
        <f>Data_prep!B15</f>
        <v>0.89999999999999991</v>
      </c>
      <c r="C14">
        <f>Data_prep!C15</f>
        <v>0.89999999999999991</v>
      </c>
      <c r="D14">
        <f>Data_prep!D15</f>
        <v>0.89999999999999991</v>
      </c>
    </row>
    <row r="15" spans="1:4" x14ac:dyDescent="0.25">
      <c r="A15" s="1">
        <v>1913</v>
      </c>
      <c r="B15">
        <f>Data_prep!B16</f>
        <v>0.89999999999999991</v>
      </c>
      <c r="C15">
        <f>Data_prep!C16</f>
        <v>0.89999999999999991</v>
      </c>
      <c r="D15">
        <f>Data_prep!D16</f>
        <v>0.89999999999999991</v>
      </c>
    </row>
    <row r="16" spans="1:4" x14ac:dyDescent="0.25">
      <c r="A16" s="1">
        <v>1914</v>
      </c>
      <c r="B16">
        <f>Data_prep!B17</f>
        <v>0.89999999999999991</v>
      </c>
      <c r="C16">
        <f>Data_prep!C17</f>
        <v>0.89999999999999991</v>
      </c>
      <c r="D16">
        <f>Data_prep!D17</f>
        <v>0.89999999999999991</v>
      </c>
    </row>
    <row r="17" spans="1:4" x14ac:dyDescent="0.25">
      <c r="A17" s="1">
        <v>1915</v>
      </c>
      <c r="B17">
        <f>Data_prep!B18</f>
        <v>0.89999999999999991</v>
      </c>
      <c r="C17">
        <f>Data_prep!C18</f>
        <v>0.89999999999999991</v>
      </c>
      <c r="D17">
        <f>Data_prep!D18</f>
        <v>0.89999999999999991</v>
      </c>
    </row>
    <row r="18" spans="1:4" x14ac:dyDescent="0.25">
      <c r="A18" s="1">
        <v>1916</v>
      </c>
      <c r="B18">
        <f>Data_prep!B19</f>
        <v>0.89999999999999991</v>
      </c>
      <c r="C18">
        <f>Data_prep!C19</f>
        <v>0.89999999999999991</v>
      </c>
      <c r="D18">
        <f>Data_prep!D19</f>
        <v>0.89999999999999991</v>
      </c>
    </row>
    <row r="19" spans="1:4" x14ac:dyDescent="0.25">
      <c r="A19" s="1">
        <v>1917</v>
      </c>
      <c r="B19">
        <f>Data_prep!B20</f>
        <v>0.89999999999999991</v>
      </c>
      <c r="C19">
        <f>Data_prep!C20</f>
        <v>0.89999999999999991</v>
      </c>
      <c r="D19">
        <f>Data_prep!D20</f>
        <v>0.89999999999999991</v>
      </c>
    </row>
    <row r="20" spans="1:4" x14ac:dyDescent="0.25">
      <c r="A20" s="1">
        <v>1918</v>
      </c>
      <c r="B20">
        <f>Data_prep!B21</f>
        <v>0.89999999999999991</v>
      </c>
      <c r="C20">
        <f>Data_prep!C21</f>
        <v>0.89999999999999991</v>
      </c>
      <c r="D20">
        <f>Data_prep!D21</f>
        <v>0.89999999999999991</v>
      </c>
    </row>
    <row r="21" spans="1:4" x14ac:dyDescent="0.25">
      <c r="A21" s="1">
        <v>1919</v>
      </c>
      <c r="B21">
        <f>Data_prep!B22</f>
        <v>0.89999999999999991</v>
      </c>
      <c r="C21">
        <f>Data_prep!C22</f>
        <v>0.89999999999999991</v>
      </c>
      <c r="D21">
        <f>Data_prep!D22</f>
        <v>0.89999999999999991</v>
      </c>
    </row>
    <row r="22" spans="1:4" x14ac:dyDescent="0.25">
      <c r="A22" s="1">
        <v>1920</v>
      </c>
      <c r="B22">
        <f>Data_prep!B23</f>
        <v>0.89999999999999991</v>
      </c>
      <c r="C22">
        <f>Data_prep!C23</f>
        <v>0.89999999999999991</v>
      </c>
      <c r="D22">
        <f>Data_prep!D23</f>
        <v>0.89999999999999991</v>
      </c>
    </row>
    <row r="23" spans="1:4" x14ac:dyDescent="0.25">
      <c r="A23" s="1">
        <v>1921</v>
      </c>
      <c r="B23">
        <f>Data_prep!B24</f>
        <v>0.89999999999999991</v>
      </c>
      <c r="C23">
        <f>Data_prep!C24</f>
        <v>0.89999999999999991</v>
      </c>
      <c r="D23">
        <f>Data_prep!D24</f>
        <v>0.89999999999999991</v>
      </c>
    </row>
    <row r="24" spans="1:4" x14ac:dyDescent="0.25">
      <c r="A24" s="1">
        <v>1922</v>
      </c>
      <c r="B24">
        <f>Data_prep!B25</f>
        <v>0.89999999999999991</v>
      </c>
      <c r="C24">
        <f>Data_prep!C25</f>
        <v>0.89999999999999991</v>
      </c>
      <c r="D24">
        <f>Data_prep!D25</f>
        <v>0.89999999999999991</v>
      </c>
    </row>
    <row r="25" spans="1:4" x14ac:dyDescent="0.25">
      <c r="A25" s="1">
        <v>1923</v>
      </c>
      <c r="B25">
        <f>Data_prep!B26</f>
        <v>0.89999999999999991</v>
      </c>
      <c r="C25">
        <f>Data_prep!C26</f>
        <v>0.89999999999999991</v>
      </c>
      <c r="D25">
        <f>Data_prep!D26</f>
        <v>0.89999999999999991</v>
      </c>
    </row>
    <row r="26" spans="1:4" x14ac:dyDescent="0.25">
      <c r="A26" s="1">
        <v>1924</v>
      </c>
      <c r="B26">
        <f>Data_prep!B27</f>
        <v>0.89999999999999991</v>
      </c>
      <c r="C26">
        <f>Data_prep!C27</f>
        <v>0.89999999999999991</v>
      </c>
      <c r="D26">
        <f>Data_prep!D27</f>
        <v>0.89999999999999991</v>
      </c>
    </row>
    <row r="27" spans="1:4" x14ac:dyDescent="0.25">
      <c r="A27" s="1">
        <v>1925</v>
      </c>
      <c r="B27">
        <f>Data_prep!B28</f>
        <v>0.89999999999999991</v>
      </c>
      <c r="C27">
        <f>Data_prep!C28</f>
        <v>0.89999999999999991</v>
      </c>
      <c r="D27">
        <f>Data_prep!D28</f>
        <v>0.89999999999999991</v>
      </c>
    </row>
    <row r="28" spans="1:4" x14ac:dyDescent="0.25">
      <c r="A28" s="1">
        <v>1926</v>
      </c>
      <c r="B28">
        <f>Data_prep!B29</f>
        <v>0.89999999999999991</v>
      </c>
      <c r="C28">
        <f>Data_prep!C29</f>
        <v>0.89999999999999991</v>
      </c>
      <c r="D28">
        <f>Data_prep!D29</f>
        <v>0.89999999999999991</v>
      </c>
    </row>
    <row r="29" spans="1:4" x14ac:dyDescent="0.25">
      <c r="A29" s="1">
        <v>1927</v>
      </c>
      <c r="B29">
        <f>Data_prep!B30</f>
        <v>0.89999999999999991</v>
      </c>
      <c r="C29">
        <f>Data_prep!C30</f>
        <v>0.89999999999999991</v>
      </c>
      <c r="D29">
        <f>Data_prep!D30</f>
        <v>0.89999999999999991</v>
      </c>
    </row>
    <row r="30" spans="1:4" x14ac:dyDescent="0.25">
      <c r="A30" s="1">
        <v>1928</v>
      </c>
      <c r="B30">
        <f>Data_prep!B31</f>
        <v>0.89999999999999991</v>
      </c>
      <c r="C30">
        <f>Data_prep!C31</f>
        <v>0.89999999999999991</v>
      </c>
      <c r="D30">
        <f>Data_prep!D31</f>
        <v>0.89999999999999991</v>
      </c>
    </row>
    <row r="31" spans="1:4" x14ac:dyDescent="0.25">
      <c r="A31" s="1">
        <v>1929</v>
      </c>
      <c r="B31">
        <f>Data_prep!B32</f>
        <v>0.89999999999999991</v>
      </c>
      <c r="C31">
        <f>Data_prep!C32</f>
        <v>0.89999999999999991</v>
      </c>
      <c r="D31">
        <f>Data_prep!D32</f>
        <v>0.89999999999999991</v>
      </c>
    </row>
    <row r="32" spans="1:4" x14ac:dyDescent="0.25">
      <c r="A32" s="1">
        <v>1930</v>
      </c>
      <c r="B32">
        <f>Data_prep!B33</f>
        <v>0.89999999999999991</v>
      </c>
      <c r="C32">
        <f>Data_prep!C33</f>
        <v>0.89999999999999991</v>
      </c>
      <c r="D32">
        <f>Data_prep!D33</f>
        <v>0.89999999999999991</v>
      </c>
    </row>
    <row r="33" spans="1:4" x14ac:dyDescent="0.25">
      <c r="A33" s="1">
        <v>1931</v>
      </c>
      <c r="B33">
        <f>Data_prep!B34</f>
        <v>0.89999999999999991</v>
      </c>
      <c r="C33">
        <f>Data_prep!C34</f>
        <v>0.89999999999999991</v>
      </c>
      <c r="D33">
        <f>Data_prep!D34</f>
        <v>0.89999999999999991</v>
      </c>
    </row>
    <row r="34" spans="1:4" x14ac:dyDescent="0.25">
      <c r="A34" s="1">
        <v>1932</v>
      </c>
      <c r="B34">
        <f>Data_prep!B35</f>
        <v>0.89999999999999991</v>
      </c>
      <c r="C34">
        <f>Data_prep!C35</f>
        <v>0.89999999999999991</v>
      </c>
      <c r="D34">
        <f>Data_prep!D35</f>
        <v>0.89999999999999991</v>
      </c>
    </row>
    <row r="35" spans="1:4" x14ac:dyDescent="0.25">
      <c r="A35" s="1">
        <v>1933</v>
      </c>
      <c r="B35">
        <f>Data_prep!B36</f>
        <v>0.89999999999999991</v>
      </c>
      <c r="C35">
        <f>Data_prep!C36</f>
        <v>0.89999999999999991</v>
      </c>
      <c r="D35">
        <f>Data_prep!D36</f>
        <v>0.89999999999999991</v>
      </c>
    </row>
    <row r="36" spans="1:4" x14ac:dyDescent="0.25">
      <c r="A36" s="1">
        <v>1934</v>
      </c>
      <c r="B36">
        <f>Data_prep!B37</f>
        <v>0.89999999999999991</v>
      </c>
      <c r="C36">
        <f>Data_prep!C37</f>
        <v>0.89999999999999991</v>
      </c>
      <c r="D36">
        <f>Data_prep!D37</f>
        <v>0.89999999999999991</v>
      </c>
    </row>
    <row r="37" spans="1:4" x14ac:dyDescent="0.25">
      <c r="A37" s="1">
        <v>1935</v>
      </c>
      <c r="B37">
        <f>Data_prep!B38</f>
        <v>0.89999999999999991</v>
      </c>
      <c r="C37">
        <f>Data_prep!C38</f>
        <v>0.89999999999999991</v>
      </c>
      <c r="D37">
        <f>Data_prep!D38</f>
        <v>0.89999999999999991</v>
      </c>
    </row>
    <row r="38" spans="1:4" x14ac:dyDescent="0.25">
      <c r="A38" s="1">
        <v>1936</v>
      </c>
      <c r="B38">
        <f>Data_prep!B39</f>
        <v>0.89999999999999991</v>
      </c>
      <c r="C38">
        <f>Data_prep!C39</f>
        <v>0.89999999999999991</v>
      </c>
      <c r="D38">
        <f>Data_prep!D39</f>
        <v>0.89999999999999991</v>
      </c>
    </row>
    <row r="39" spans="1:4" x14ac:dyDescent="0.25">
      <c r="A39" s="1">
        <v>1937</v>
      </c>
      <c r="B39">
        <f>Data_prep!B40</f>
        <v>0.89999999999999991</v>
      </c>
      <c r="C39">
        <f>Data_prep!C40</f>
        <v>0.89999999999999991</v>
      </c>
      <c r="D39">
        <f>Data_prep!D40</f>
        <v>0.89999999999999991</v>
      </c>
    </row>
    <row r="40" spans="1:4" x14ac:dyDescent="0.25">
      <c r="A40" s="1">
        <v>1938</v>
      </c>
      <c r="B40">
        <f>Data_prep!B41</f>
        <v>0.89999999999999991</v>
      </c>
      <c r="C40">
        <f>Data_prep!C41</f>
        <v>0.89999999999999991</v>
      </c>
      <c r="D40">
        <f>Data_prep!D41</f>
        <v>0.89999999999999991</v>
      </c>
    </row>
    <row r="41" spans="1:4" x14ac:dyDescent="0.25">
      <c r="A41" s="1">
        <v>1939</v>
      </c>
      <c r="B41">
        <f>Data_prep!B42</f>
        <v>0.89999999999999991</v>
      </c>
      <c r="C41">
        <f>Data_prep!C42</f>
        <v>0.89999999999999991</v>
      </c>
      <c r="D41">
        <f>Data_prep!D42</f>
        <v>0.89999999999999991</v>
      </c>
    </row>
    <row r="42" spans="1:4" x14ac:dyDescent="0.25">
      <c r="A42" s="1">
        <v>1940</v>
      </c>
      <c r="B42">
        <f>Data_prep!B43</f>
        <v>0.89999999999999991</v>
      </c>
      <c r="C42">
        <f>Data_prep!C43</f>
        <v>0.89999999999999991</v>
      </c>
      <c r="D42">
        <f>Data_prep!D43</f>
        <v>0.89999999999999991</v>
      </c>
    </row>
    <row r="43" spans="1:4" x14ac:dyDescent="0.25">
      <c r="A43" s="1">
        <v>1941</v>
      </c>
      <c r="B43">
        <f>Data_prep!B44</f>
        <v>0.89999999999999991</v>
      </c>
      <c r="C43">
        <f>Data_prep!C44</f>
        <v>0.89999999999999991</v>
      </c>
      <c r="D43">
        <f>Data_prep!D44</f>
        <v>0.89999999999999991</v>
      </c>
    </row>
    <row r="44" spans="1:4" x14ac:dyDescent="0.25">
      <c r="A44" s="1">
        <v>1942</v>
      </c>
      <c r="B44">
        <f>Data_prep!B45</f>
        <v>0.89999999999999991</v>
      </c>
      <c r="C44">
        <f>Data_prep!C45</f>
        <v>0.89999999999999991</v>
      </c>
      <c r="D44">
        <f>Data_prep!D45</f>
        <v>0.89999999999999991</v>
      </c>
    </row>
    <row r="45" spans="1:4" x14ac:dyDescent="0.25">
      <c r="A45" s="1">
        <v>1943</v>
      </c>
      <c r="B45">
        <f>Data_prep!B46</f>
        <v>0.89999999999999991</v>
      </c>
      <c r="C45">
        <f>Data_prep!C46</f>
        <v>0.89999999999999991</v>
      </c>
      <c r="D45">
        <f>Data_prep!D46</f>
        <v>0.89999999999999991</v>
      </c>
    </row>
    <row r="46" spans="1:4" x14ac:dyDescent="0.25">
      <c r="A46" s="1">
        <v>1944</v>
      </c>
      <c r="B46">
        <f>Data_prep!B47</f>
        <v>0.89999999999999991</v>
      </c>
      <c r="C46">
        <f>Data_prep!C47</f>
        <v>0.89999999999999991</v>
      </c>
      <c r="D46">
        <f>Data_prep!D47</f>
        <v>0.89999999999999991</v>
      </c>
    </row>
    <row r="47" spans="1:4" x14ac:dyDescent="0.25">
      <c r="A47" s="1">
        <v>1945</v>
      </c>
      <c r="B47">
        <f>Data_prep!B48</f>
        <v>0.89999999999999991</v>
      </c>
      <c r="C47">
        <f>Data_prep!C48</f>
        <v>0.89999999999999991</v>
      </c>
      <c r="D47">
        <f>Data_prep!D48</f>
        <v>0.89999999999999991</v>
      </c>
    </row>
    <row r="48" spans="1:4" x14ac:dyDescent="0.25">
      <c r="A48" s="1">
        <v>1946</v>
      </c>
      <c r="B48">
        <f>Data_prep!B49</f>
        <v>0.89999999999999991</v>
      </c>
      <c r="C48">
        <f>Data_prep!C49</f>
        <v>0.89999999999999991</v>
      </c>
      <c r="D48">
        <f>Data_prep!D49</f>
        <v>0.89999999999999991</v>
      </c>
    </row>
    <row r="49" spans="1:4" x14ac:dyDescent="0.25">
      <c r="A49" s="1">
        <v>1947</v>
      </c>
      <c r="B49">
        <f>Data_prep!B50</f>
        <v>0.89999999999999991</v>
      </c>
      <c r="C49">
        <f>Data_prep!C50</f>
        <v>0.89999999999999991</v>
      </c>
      <c r="D49">
        <f>Data_prep!D50</f>
        <v>0.89999999999999991</v>
      </c>
    </row>
    <row r="50" spans="1:4" x14ac:dyDescent="0.25">
      <c r="A50" s="1">
        <v>1948</v>
      </c>
      <c r="B50">
        <f>Data_prep!B51</f>
        <v>0.89999999999999991</v>
      </c>
      <c r="C50">
        <f>Data_prep!C51</f>
        <v>0.89999999999999991</v>
      </c>
      <c r="D50">
        <f>Data_prep!D51</f>
        <v>0.89999999999999991</v>
      </c>
    </row>
    <row r="51" spans="1:4" x14ac:dyDescent="0.25">
      <c r="A51" s="1">
        <v>1949</v>
      </c>
      <c r="B51">
        <f>Data_prep!B52</f>
        <v>0.89999999999999991</v>
      </c>
      <c r="C51">
        <f>Data_prep!C52</f>
        <v>0.89999999999999991</v>
      </c>
      <c r="D51">
        <f>Data_prep!D52</f>
        <v>0.89999999999999991</v>
      </c>
    </row>
    <row r="52" spans="1:4" x14ac:dyDescent="0.25">
      <c r="A52" s="1">
        <v>1950</v>
      </c>
      <c r="B52">
        <f>Data_prep!B53</f>
        <v>0.89999999999999991</v>
      </c>
      <c r="C52">
        <f>Data_prep!C53</f>
        <v>0.89999999999999991</v>
      </c>
      <c r="D52">
        <f>Data_prep!D53</f>
        <v>0.89999999999999991</v>
      </c>
    </row>
    <row r="53" spans="1:4" x14ac:dyDescent="0.25">
      <c r="A53" s="1">
        <v>1951</v>
      </c>
      <c r="B53">
        <f>Data_prep!B54</f>
        <v>0.89999999999999991</v>
      </c>
      <c r="C53">
        <f>Data_prep!C54</f>
        <v>0.89999999999999991</v>
      </c>
      <c r="D53">
        <f>Data_prep!D54</f>
        <v>0.89999999999999991</v>
      </c>
    </row>
    <row r="54" spans="1:4" x14ac:dyDescent="0.25">
      <c r="A54" s="1">
        <v>1952</v>
      </c>
      <c r="B54">
        <f>Data_prep!B55</f>
        <v>0.89999999999999991</v>
      </c>
      <c r="C54">
        <f>Data_prep!C55</f>
        <v>0.89999999999999991</v>
      </c>
      <c r="D54">
        <f>Data_prep!D55</f>
        <v>0.89999999999999991</v>
      </c>
    </row>
    <row r="55" spans="1:4" x14ac:dyDescent="0.25">
      <c r="A55" s="1">
        <v>1953</v>
      </c>
      <c r="B55">
        <f>Data_prep!B56</f>
        <v>0.89999999999999991</v>
      </c>
      <c r="C55">
        <f>Data_prep!C56</f>
        <v>0.89999999999999991</v>
      </c>
      <c r="D55">
        <f>Data_prep!D56</f>
        <v>0.89999999999999991</v>
      </c>
    </row>
    <row r="56" spans="1:4" x14ac:dyDescent="0.25">
      <c r="A56" s="1">
        <v>1954</v>
      </c>
      <c r="B56">
        <f>Data_prep!B57</f>
        <v>0.89999999999999991</v>
      </c>
      <c r="C56">
        <f>Data_prep!C57</f>
        <v>0.89999999999999991</v>
      </c>
      <c r="D56">
        <f>Data_prep!D57</f>
        <v>0.89999999999999991</v>
      </c>
    </row>
    <row r="57" spans="1:4" x14ac:dyDescent="0.25">
      <c r="A57" s="1">
        <v>1955</v>
      </c>
      <c r="B57">
        <f>Data_prep!B58</f>
        <v>0.89999999999999991</v>
      </c>
      <c r="C57">
        <f>Data_prep!C58</f>
        <v>0.89999999999999991</v>
      </c>
      <c r="D57">
        <f>Data_prep!D58</f>
        <v>0.89999999999999991</v>
      </c>
    </row>
    <row r="58" spans="1:4" x14ac:dyDescent="0.25">
      <c r="A58" s="1">
        <v>1956</v>
      </c>
      <c r="B58">
        <f>Data_prep!B59</f>
        <v>0.89999999999999991</v>
      </c>
      <c r="C58">
        <f>Data_prep!C59</f>
        <v>0.89999999999999991</v>
      </c>
      <c r="D58">
        <f>Data_prep!D59</f>
        <v>0.89999999999999991</v>
      </c>
    </row>
    <row r="59" spans="1:4" x14ac:dyDescent="0.25">
      <c r="A59" s="1">
        <v>1957</v>
      </c>
      <c r="B59">
        <f>Data_prep!B60</f>
        <v>0.89999999999999991</v>
      </c>
      <c r="C59">
        <f>Data_prep!C60</f>
        <v>0.89999999999999991</v>
      </c>
      <c r="D59">
        <f>Data_prep!D60</f>
        <v>0.89999999999999991</v>
      </c>
    </row>
    <row r="60" spans="1:4" x14ac:dyDescent="0.25">
      <c r="A60" s="1">
        <v>1958</v>
      </c>
      <c r="B60">
        <f>Data_prep!B61</f>
        <v>0.89999999999999991</v>
      </c>
      <c r="C60">
        <f>Data_prep!C61</f>
        <v>0.89999999999999991</v>
      </c>
      <c r="D60">
        <f>Data_prep!D61</f>
        <v>0.89999999999999991</v>
      </c>
    </row>
    <row r="61" spans="1:4" x14ac:dyDescent="0.25">
      <c r="A61" s="1">
        <v>1959</v>
      </c>
      <c r="B61">
        <f>Data_prep!B62</f>
        <v>0.89999999999999991</v>
      </c>
      <c r="C61">
        <f>Data_prep!C62</f>
        <v>0.89999999999999991</v>
      </c>
      <c r="D61">
        <f>Data_prep!D62</f>
        <v>0.89999999999999991</v>
      </c>
    </row>
    <row r="62" spans="1:4" x14ac:dyDescent="0.25">
      <c r="A62" s="1">
        <v>1960</v>
      </c>
      <c r="B62">
        <f>Data_prep!B63</f>
        <v>0.89999999999999991</v>
      </c>
      <c r="C62">
        <f>Data_prep!C63</f>
        <v>0.89999999999999991</v>
      </c>
      <c r="D62">
        <f>Data_prep!D63</f>
        <v>0.89999999999999991</v>
      </c>
    </row>
    <row r="63" spans="1:4" x14ac:dyDescent="0.25">
      <c r="A63" s="1">
        <v>1961</v>
      </c>
      <c r="B63">
        <f>Data_prep!B64</f>
        <v>0.89999999999999991</v>
      </c>
      <c r="C63">
        <f>Data_prep!C64</f>
        <v>0.89999999999999991</v>
      </c>
      <c r="D63">
        <f>Data_prep!D64</f>
        <v>0.89999999999999991</v>
      </c>
    </row>
    <row r="64" spans="1:4" x14ac:dyDescent="0.25">
      <c r="A64" s="1">
        <v>1962</v>
      </c>
      <c r="B64">
        <f>Data_prep!B65</f>
        <v>0.89999999999999991</v>
      </c>
      <c r="C64">
        <f>Data_prep!C65</f>
        <v>0.89999999999999991</v>
      </c>
      <c r="D64">
        <f>Data_prep!D65</f>
        <v>0.89999999999999991</v>
      </c>
    </row>
    <row r="65" spans="1:4" x14ac:dyDescent="0.25">
      <c r="A65" s="1">
        <v>1963</v>
      </c>
      <c r="B65">
        <f>Data_prep!B66</f>
        <v>0.89999999999999991</v>
      </c>
      <c r="C65">
        <f>Data_prep!C66</f>
        <v>0.89999999999999991</v>
      </c>
      <c r="D65">
        <f>Data_prep!D66</f>
        <v>0.89999999999999991</v>
      </c>
    </row>
    <row r="66" spans="1:4" x14ac:dyDescent="0.25">
      <c r="A66" s="1">
        <v>1964</v>
      </c>
      <c r="B66">
        <f>Data_prep!B67</f>
        <v>0.89999999999999991</v>
      </c>
      <c r="C66">
        <f>Data_prep!C67</f>
        <v>0.89999999999999991</v>
      </c>
      <c r="D66">
        <f>Data_prep!D67</f>
        <v>0.89999999999999991</v>
      </c>
    </row>
    <row r="67" spans="1:4" x14ac:dyDescent="0.25">
      <c r="A67" s="1">
        <v>1965</v>
      </c>
      <c r="B67">
        <f>Data_prep!B68</f>
        <v>0.89999999999999991</v>
      </c>
      <c r="C67">
        <f>Data_prep!C68</f>
        <v>0.89999999999999991</v>
      </c>
      <c r="D67">
        <f>Data_prep!D68</f>
        <v>0.89999999999999991</v>
      </c>
    </row>
    <row r="68" spans="1:4" x14ac:dyDescent="0.25">
      <c r="A68" s="1">
        <v>1966</v>
      </c>
      <c r="B68">
        <f>Data_prep!B69</f>
        <v>0.89999999999999991</v>
      </c>
      <c r="C68">
        <f>Data_prep!C69</f>
        <v>0.89999999999999991</v>
      </c>
      <c r="D68">
        <f>Data_prep!D69</f>
        <v>0.89999999999999991</v>
      </c>
    </row>
    <row r="69" spans="1:4" x14ac:dyDescent="0.25">
      <c r="A69" s="1">
        <v>1967</v>
      </c>
      <c r="B69">
        <f>Data_prep!B70</f>
        <v>0.89999999999999991</v>
      </c>
      <c r="C69">
        <f>Data_prep!C70</f>
        <v>0.89999999999999991</v>
      </c>
      <c r="D69">
        <f>Data_prep!D70</f>
        <v>0.89999999999999991</v>
      </c>
    </row>
    <row r="70" spans="1:4" x14ac:dyDescent="0.25">
      <c r="A70" s="1">
        <v>1968</v>
      </c>
      <c r="B70">
        <f>Data_prep!B71</f>
        <v>0.89999999999999991</v>
      </c>
      <c r="C70">
        <f>Data_prep!C71</f>
        <v>0.89999999999999991</v>
      </c>
      <c r="D70">
        <f>Data_prep!D71</f>
        <v>0.89999999999999991</v>
      </c>
    </row>
    <row r="71" spans="1:4" x14ac:dyDescent="0.25">
      <c r="A71" s="1">
        <v>1969</v>
      </c>
      <c r="B71">
        <f>Data_prep!B72</f>
        <v>0.89999999999999991</v>
      </c>
      <c r="C71">
        <f>Data_prep!C72</f>
        <v>0.89999999999999991</v>
      </c>
      <c r="D71">
        <f>Data_prep!D72</f>
        <v>0.89999999999999991</v>
      </c>
    </row>
    <row r="72" spans="1:4" x14ac:dyDescent="0.25">
      <c r="A72" s="1">
        <v>1970</v>
      </c>
      <c r="B72">
        <f>Data_prep!B73</f>
        <v>0.89999999999999991</v>
      </c>
      <c r="C72">
        <f>Data_prep!C73</f>
        <v>0.89999999999999991</v>
      </c>
      <c r="D72">
        <f>Data_prep!D73</f>
        <v>0.89999999999999991</v>
      </c>
    </row>
    <row r="73" spans="1:4" x14ac:dyDescent="0.25">
      <c r="A73" s="1">
        <v>1971</v>
      </c>
      <c r="B73">
        <f>Data_prep!B74</f>
        <v>0.89999999999999991</v>
      </c>
      <c r="C73">
        <f>Data_prep!C74</f>
        <v>0.89999999999999991</v>
      </c>
      <c r="D73">
        <f>Data_prep!D74</f>
        <v>0.89999999999999991</v>
      </c>
    </row>
    <row r="74" spans="1:4" x14ac:dyDescent="0.25">
      <c r="A74" s="1">
        <v>1972</v>
      </c>
      <c r="B74">
        <f>Data_prep!B75</f>
        <v>0.89999999999999991</v>
      </c>
      <c r="C74">
        <f>Data_prep!C75</f>
        <v>0.89999999999999991</v>
      </c>
      <c r="D74">
        <f>Data_prep!D75</f>
        <v>0.89999999999999991</v>
      </c>
    </row>
    <row r="75" spans="1:4" x14ac:dyDescent="0.25">
      <c r="A75" s="1">
        <v>1973</v>
      </c>
      <c r="B75">
        <f>Data_prep!B76</f>
        <v>0.89999999999999991</v>
      </c>
      <c r="C75">
        <f>Data_prep!C76</f>
        <v>0.89999999999999991</v>
      </c>
      <c r="D75">
        <f>Data_prep!D76</f>
        <v>0.89999999999999991</v>
      </c>
    </row>
    <row r="76" spans="1:4" x14ac:dyDescent="0.25">
      <c r="A76" s="1">
        <v>1974</v>
      </c>
      <c r="B76">
        <f>Data_prep!B77</f>
        <v>0.89999999999999991</v>
      </c>
      <c r="C76">
        <f>Data_prep!C77</f>
        <v>0.89999999999999991</v>
      </c>
      <c r="D76">
        <f>Data_prep!D77</f>
        <v>0.89999999999999991</v>
      </c>
    </row>
    <row r="77" spans="1:4" x14ac:dyDescent="0.25">
      <c r="A77" s="1">
        <v>1975</v>
      </c>
      <c r="B77">
        <f>Data_prep!B78</f>
        <v>0.89999999999999991</v>
      </c>
      <c r="C77">
        <f>Data_prep!C78</f>
        <v>0.89999999999999991</v>
      </c>
      <c r="D77">
        <f>Data_prep!D78</f>
        <v>0.89999999999999991</v>
      </c>
    </row>
    <row r="78" spans="1:4" x14ac:dyDescent="0.25">
      <c r="A78" s="1">
        <v>1976</v>
      </c>
      <c r="B78">
        <f>Data_prep!B79</f>
        <v>0.89999999999999991</v>
      </c>
      <c r="C78">
        <f>Data_prep!C79</f>
        <v>0.89999999999999991</v>
      </c>
      <c r="D78">
        <f>Data_prep!D79</f>
        <v>0.89999999999999991</v>
      </c>
    </row>
    <row r="79" spans="1:4" x14ac:dyDescent="0.25">
      <c r="A79" s="1">
        <v>1977</v>
      </c>
      <c r="B79">
        <f>Data_prep!B80</f>
        <v>0.89999999999999991</v>
      </c>
      <c r="C79">
        <f>Data_prep!C80</f>
        <v>0.89999999999999991</v>
      </c>
      <c r="D79">
        <f>Data_prep!D80</f>
        <v>0.89999999999999991</v>
      </c>
    </row>
    <row r="80" spans="1:4" x14ac:dyDescent="0.25">
      <c r="A80" s="1">
        <v>1978</v>
      </c>
      <c r="B80">
        <f>Data_prep!B81</f>
        <v>0.89999999999999991</v>
      </c>
      <c r="C80">
        <f>Data_prep!C81</f>
        <v>0.89999999999999991</v>
      </c>
      <c r="D80">
        <f>Data_prep!D81</f>
        <v>0.89999999999999991</v>
      </c>
    </row>
    <row r="81" spans="1:4" x14ac:dyDescent="0.25">
      <c r="A81" s="1">
        <v>1979</v>
      </c>
      <c r="B81">
        <f>Data_prep!B82</f>
        <v>0.89999999999999991</v>
      </c>
      <c r="C81">
        <f>Data_prep!C82</f>
        <v>0.89999999999999991</v>
      </c>
      <c r="D81">
        <f>Data_prep!D82</f>
        <v>0.89999999999999991</v>
      </c>
    </row>
    <row r="82" spans="1:4" x14ac:dyDescent="0.25">
      <c r="A82" s="1">
        <v>1980</v>
      </c>
      <c r="B82">
        <f>Data_prep!B83</f>
        <v>0.89999999999999991</v>
      </c>
      <c r="C82">
        <f>Data_prep!C83</f>
        <v>0.89999999999999991</v>
      </c>
      <c r="D82">
        <f>Data_prep!D83</f>
        <v>0.89999999999999991</v>
      </c>
    </row>
    <row r="83" spans="1:4" x14ac:dyDescent="0.25">
      <c r="A83" s="1">
        <v>1981</v>
      </c>
      <c r="B83">
        <f>Data_prep!B84</f>
        <v>0.89999999999999991</v>
      </c>
      <c r="C83">
        <f>Data_prep!C84</f>
        <v>0.89999999999999991</v>
      </c>
      <c r="D83">
        <f>Data_prep!D84</f>
        <v>0.89999999999999991</v>
      </c>
    </row>
    <row r="84" spans="1:4" x14ac:dyDescent="0.25">
      <c r="A84" s="1">
        <v>1982</v>
      </c>
      <c r="B84">
        <f>Data_prep!B85</f>
        <v>0.89999999999999991</v>
      </c>
      <c r="C84">
        <f>Data_prep!C85</f>
        <v>0.89999999999999991</v>
      </c>
      <c r="D84">
        <f>Data_prep!D85</f>
        <v>0.89999999999999991</v>
      </c>
    </row>
    <row r="85" spans="1:4" x14ac:dyDescent="0.25">
      <c r="A85" s="1">
        <v>1983</v>
      </c>
      <c r="B85">
        <f>Data_prep!B86</f>
        <v>0.89999999999999991</v>
      </c>
      <c r="C85">
        <f>Data_prep!C86</f>
        <v>0.89999999999999991</v>
      </c>
      <c r="D85">
        <f>Data_prep!D86</f>
        <v>0.89999999999999991</v>
      </c>
    </row>
    <row r="86" spans="1:4" x14ac:dyDescent="0.25">
      <c r="A86" s="1">
        <v>1984</v>
      </c>
      <c r="B86">
        <f>Data_prep!B87</f>
        <v>0.89999999999999991</v>
      </c>
      <c r="C86">
        <f>Data_prep!C87</f>
        <v>0.89999999999999991</v>
      </c>
      <c r="D86">
        <f>Data_prep!D87</f>
        <v>0.89999999999999991</v>
      </c>
    </row>
    <row r="87" spans="1:4" x14ac:dyDescent="0.25">
      <c r="A87" s="1">
        <v>1985</v>
      </c>
      <c r="B87">
        <f>Data_prep!B88</f>
        <v>0.89999999999999991</v>
      </c>
      <c r="C87">
        <f>Data_prep!C88</f>
        <v>0.89999999999999991</v>
      </c>
      <c r="D87">
        <f>Data_prep!D88</f>
        <v>0.89999999999999991</v>
      </c>
    </row>
    <row r="88" spans="1:4" x14ac:dyDescent="0.25">
      <c r="A88" s="1">
        <v>1986</v>
      </c>
      <c r="B88">
        <f>Data_prep!B89</f>
        <v>0.89999999999999991</v>
      </c>
      <c r="C88">
        <f>Data_prep!C89</f>
        <v>0.89999999999999991</v>
      </c>
      <c r="D88">
        <f>Data_prep!D89</f>
        <v>0.89999999999999991</v>
      </c>
    </row>
    <row r="89" spans="1:4" x14ac:dyDescent="0.25">
      <c r="A89" s="1">
        <v>1987</v>
      </c>
      <c r="B89">
        <f>Data_prep!B90</f>
        <v>0.89999999999999991</v>
      </c>
      <c r="C89">
        <f>Data_prep!C90</f>
        <v>0.89999999999999991</v>
      </c>
      <c r="D89">
        <f>Data_prep!D90</f>
        <v>0.89999999999999991</v>
      </c>
    </row>
    <row r="90" spans="1:4" x14ac:dyDescent="0.25">
      <c r="A90" s="1">
        <v>1988</v>
      </c>
      <c r="B90">
        <f>Data_prep!B91</f>
        <v>0.89999999999999991</v>
      </c>
      <c r="C90">
        <f>Data_prep!C91</f>
        <v>0.89999999999999991</v>
      </c>
      <c r="D90">
        <f>Data_prep!D91</f>
        <v>0.89999999999999991</v>
      </c>
    </row>
    <row r="91" spans="1:4" x14ac:dyDescent="0.25">
      <c r="A91" s="1">
        <v>1989</v>
      </c>
      <c r="B91">
        <f>Data_prep!B92</f>
        <v>0.89999999999999991</v>
      </c>
      <c r="C91">
        <f>Data_prep!C92</f>
        <v>0.89999999999999991</v>
      </c>
      <c r="D91">
        <f>Data_prep!D92</f>
        <v>0.89999999999999991</v>
      </c>
    </row>
    <row r="92" spans="1:4" x14ac:dyDescent="0.25">
      <c r="A92" s="1">
        <v>1990</v>
      </c>
      <c r="B92">
        <f>Data_prep!B93</f>
        <v>0.89999999999999991</v>
      </c>
      <c r="C92">
        <f>Data_prep!C93</f>
        <v>0.89999999999999991</v>
      </c>
      <c r="D92">
        <f>Data_prep!D93</f>
        <v>0.89999999999999991</v>
      </c>
    </row>
    <row r="93" spans="1:4" x14ac:dyDescent="0.25">
      <c r="A93" s="1">
        <v>1991</v>
      </c>
      <c r="B93">
        <f>Data_prep!B94</f>
        <v>0.89999999999999991</v>
      </c>
      <c r="C93">
        <f>Data_prep!C94</f>
        <v>0.89999999999999991</v>
      </c>
      <c r="D93">
        <f>Data_prep!D94</f>
        <v>0.89999999999999991</v>
      </c>
    </row>
    <row r="94" spans="1:4" x14ac:dyDescent="0.25">
      <c r="A94" s="1">
        <v>1992</v>
      </c>
      <c r="B94">
        <f>Data_prep!B95</f>
        <v>0.89999999999999991</v>
      </c>
      <c r="C94">
        <f>Data_prep!C95</f>
        <v>0.89999999999999991</v>
      </c>
      <c r="D94">
        <f>Data_prep!D95</f>
        <v>0.89999999999999991</v>
      </c>
    </row>
    <row r="95" spans="1:4" x14ac:dyDescent="0.25">
      <c r="A95" s="1">
        <v>1993</v>
      </c>
      <c r="B95">
        <f>Data_prep!B96</f>
        <v>0.89999999999999991</v>
      </c>
      <c r="C95">
        <f>Data_prep!C96</f>
        <v>0.89999999999999991</v>
      </c>
      <c r="D95">
        <f>Data_prep!D96</f>
        <v>0.89999999999999991</v>
      </c>
    </row>
    <row r="96" spans="1:4" x14ac:dyDescent="0.25">
      <c r="A96" s="1">
        <v>1994</v>
      </c>
      <c r="B96">
        <f>Data_prep!B97</f>
        <v>0.89999999999999991</v>
      </c>
      <c r="C96">
        <f>Data_prep!C97</f>
        <v>0.89999999999999991</v>
      </c>
      <c r="D96">
        <f>Data_prep!D97</f>
        <v>0.89999999999999991</v>
      </c>
    </row>
    <row r="97" spans="1:4" x14ac:dyDescent="0.25">
      <c r="A97" s="1">
        <v>1995</v>
      </c>
      <c r="B97">
        <f>Data_prep!B98</f>
        <v>0.89999999999999991</v>
      </c>
      <c r="C97">
        <f>Data_prep!C98</f>
        <v>0.89999999999999991</v>
      </c>
      <c r="D97">
        <f>Data_prep!D98</f>
        <v>0.89999999999999991</v>
      </c>
    </row>
    <row r="98" spans="1:4" x14ac:dyDescent="0.25">
      <c r="A98" s="1">
        <v>1996</v>
      </c>
      <c r="B98">
        <f>Data_prep!B99</f>
        <v>0.89999999999999991</v>
      </c>
      <c r="C98">
        <f>Data_prep!C99</f>
        <v>0.89999999999999991</v>
      </c>
      <c r="D98">
        <f>Data_prep!D99</f>
        <v>0.89999999999999991</v>
      </c>
    </row>
    <row r="99" spans="1:4" x14ac:dyDescent="0.25">
      <c r="A99" s="1">
        <v>1997</v>
      </c>
      <c r="B99">
        <f>Data_prep!B100</f>
        <v>0.89999999999999991</v>
      </c>
      <c r="C99">
        <f>Data_prep!C100</f>
        <v>0.89999999999999991</v>
      </c>
      <c r="D99">
        <f>Data_prep!D100</f>
        <v>0.89999999999999991</v>
      </c>
    </row>
    <row r="100" spans="1:4" x14ac:dyDescent="0.25">
      <c r="A100" s="1">
        <v>1998</v>
      </c>
      <c r="B100">
        <f>Data_prep!B101</f>
        <v>0.89999999999999991</v>
      </c>
      <c r="C100">
        <f>Data_prep!C101</f>
        <v>0.89999999999999991</v>
      </c>
      <c r="D100">
        <f>Data_prep!D101</f>
        <v>0.89999999999999991</v>
      </c>
    </row>
    <row r="101" spans="1:4" x14ac:dyDescent="0.25">
      <c r="A101" s="1">
        <v>1999</v>
      </c>
      <c r="B101">
        <f>Data_prep!B102</f>
        <v>0.89999999999999991</v>
      </c>
      <c r="C101">
        <f>Data_prep!C102</f>
        <v>0.89999999999999991</v>
      </c>
      <c r="D101">
        <f>Data_prep!D102</f>
        <v>0.89999999999999991</v>
      </c>
    </row>
    <row r="102" spans="1:4" x14ac:dyDescent="0.25">
      <c r="A102" s="1">
        <v>2000</v>
      </c>
      <c r="B102">
        <f>Data_prep!B103</f>
        <v>0.89999999999999991</v>
      </c>
      <c r="C102">
        <f>Data_prep!C103</f>
        <v>0.89999999999999991</v>
      </c>
      <c r="D102">
        <f>Data_prep!D103</f>
        <v>0.89999999999999991</v>
      </c>
    </row>
    <row r="103" spans="1:4" x14ac:dyDescent="0.25">
      <c r="A103" s="1">
        <v>2001</v>
      </c>
      <c r="B103">
        <f>Data_prep!B104</f>
        <v>0.89999999999999991</v>
      </c>
      <c r="C103">
        <f>Data_prep!C104</f>
        <v>0.89999999999999991</v>
      </c>
      <c r="D103">
        <f>Data_prep!D104</f>
        <v>0.89999999999999991</v>
      </c>
    </row>
    <row r="104" spans="1:4" x14ac:dyDescent="0.25">
      <c r="A104" s="1">
        <v>2002</v>
      </c>
      <c r="B104">
        <f>Data_prep!B105</f>
        <v>0.89999999999999991</v>
      </c>
      <c r="C104">
        <f>Data_prep!C105</f>
        <v>0.89999999999999991</v>
      </c>
      <c r="D104">
        <f>Data_prep!D105</f>
        <v>0.89999999999999991</v>
      </c>
    </row>
    <row r="105" spans="1:4" x14ac:dyDescent="0.25">
      <c r="A105" s="1">
        <v>2003</v>
      </c>
      <c r="B105">
        <f>Data_prep!B106</f>
        <v>0.89999999999999991</v>
      </c>
      <c r="C105">
        <f>Data_prep!C106</f>
        <v>0.89999999999999991</v>
      </c>
      <c r="D105">
        <f>Data_prep!D106</f>
        <v>0.89999999999999991</v>
      </c>
    </row>
    <row r="106" spans="1:4" x14ac:dyDescent="0.25">
      <c r="A106" s="1">
        <v>2004</v>
      </c>
      <c r="B106">
        <f>Data_prep!B107</f>
        <v>0.89999999999999991</v>
      </c>
      <c r="C106">
        <f>Data_prep!C107</f>
        <v>0.89999999999999991</v>
      </c>
      <c r="D106">
        <f>Data_prep!D107</f>
        <v>0.89999999999999991</v>
      </c>
    </row>
    <row r="107" spans="1:4" x14ac:dyDescent="0.25">
      <c r="A107" s="1">
        <v>2005</v>
      </c>
      <c r="B107">
        <f>Data_prep!B108</f>
        <v>0.89999999999999991</v>
      </c>
      <c r="C107">
        <f>Data_prep!C108</f>
        <v>0.89999999999999991</v>
      </c>
      <c r="D107">
        <f>Data_prep!D108</f>
        <v>0.89999999999999991</v>
      </c>
    </row>
    <row r="108" spans="1:4" x14ac:dyDescent="0.25">
      <c r="A108" s="1">
        <v>2006</v>
      </c>
      <c r="B108">
        <f>Data_prep!B109</f>
        <v>0.89999999999999991</v>
      </c>
      <c r="C108">
        <f>Data_prep!C109</f>
        <v>0.89999999999999991</v>
      </c>
      <c r="D108">
        <f>Data_prep!D109</f>
        <v>0.89999999999999991</v>
      </c>
    </row>
    <row r="109" spans="1:4" x14ac:dyDescent="0.25">
      <c r="A109" s="1">
        <v>2007</v>
      </c>
      <c r="B109">
        <f>Data_prep!B110</f>
        <v>0.89999999999999991</v>
      </c>
      <c r="C109">
        <f>Data_prep!C110</f>
        <v>0.89999999999999991</v>
      </c>
      <c r="D109">
        <f>Data_prep!D110</f>
        <v>0.89999999999999991</v>
      </c>
    </row>
    <row r="110" spans="1:4" x14ac:dyDescent="0.25">
      <c r="A110" s="1">
        <v>2008</v>
      </c>
      <c r="B110">
        <f>Data_prep!B111</f>
        <v>0.89999999999999991</v>
      </c>
      <c r="C110">
        <f>Data_prep!C111</f>
        <v>0.89999999999999991</v>
      </c>
      <c r="D110">
        <f>Data_prep!D111</f>
        <v>0.89999999999999991</v>
      </c>
    </row>
    <row r="111" spans="1:4" x14ac:dyDescent="0.25">
      <c r="A111" s="1">
        <v>2009</v>
      </c>
      <c r="B111">
        <f>Data_prep!B112</f>
        <v>0.89999999999999991</v>
      </c>
      <c r="C111">
        <f>Data_prep!C112</f>
        <v>0.89999999999999991</v>
      </c>
      <c r="D111">
        <f>Data_prep!D112</f>
        <v>0.89999999999999991</v>
      </c>
    </row>
    <row r="112" spans="1:4" x14ac:dyDescent="0.25">
      <c r="A112" s="1">
        <v>2010</v>
      </c>
      <c r="B112">
        <f>Data_prep!B113</f>
        <v>0.89999999999999991</v>
      </c>
      <c r="C112">
        <f>Data_prep!C113</f>
        <v>0.89999999999999991</v>
      </c>
      <c r="D112">
        <f>Data_prep!D113</f>
        <v>0.89999999999999991</v>
      </c>
    </row>
    <row r="113" spans="1:4" x14ac:dyDescent="0.25">
      <c r="A113" s="1">
        <v>2011</v>
      </c>
      <c r="B113">
        <f>Data_prep!B114</f>
        <v>0.89999999999999991</v>
      </c>
      <c r="C113">
        <f>Data_prep!C114</f>
        <v>0.89999999999999991</v>
      </c>
      <c r="D113">
        <f>Data_prep!D114</f>
        <v>0.89999999999999991</v>
      </c>
    </row>
    <row r="114" spans="1:4" x14ac:dyDescent="0.25">
      <c r="A114" s="1">
        <v>2012</v>
      </c>
      <c r="B114">
        <f>Data_prep!B115</f>
        <v>0.89999999999999991</v>
      </c>
      <c r="C114">
        <f>Data_prep!C115</f>
        <v>0.89999999999999991</v>
      </c>
      <c r="D114">
        <f>Data_prep!D115</f>
        <v>0.89999999999999991</v>
      </c>
    </row>
    <row r="115" spans="1:4" x14ac:dyDescent="0.25">
      <c r="A115" s="1">
        <v>2013</v>
      </c>
      <c r="B115">
        <f>Data_prep!B116</f>
        <v>0.89999999999999991</v>
      </c>
      <c r="C115">
        <f>Data_prep!C116</f>
        <v>0.89999999999999991</v>
      </c>
      <c r="D115">
        <f>Data_prep!D116</f>
        <v>0.89999999999999991</v>
      </c>
    </row>
    <row r="116" spans="1:4" x14ac:dyDescent="0.25">
      <c r="A116" s="1">
        <v>2014</v>
      </c>
      <c r="B116">
        <f>Data_prep!B117</f>
        <v>0.89999999999999991</v>
      </c>
      <c r="C116">
        <f>Data_prep!C117</f>
        <v>0.89999999999999991</v>
      </c>
      <c r="D116">
        <f>Data_prep!D117</f>
        <v>0.89999999999999991</v>
      </c>
    </row>
    <row r="117" spans="1:4" x14ac:dyDescent="0.25">
      <c r="A117" s="1">
        <v>2015</v>
      </c>
      <c r="B117">
        <f>Data_prep!B118</f>
        <v>0.89999999999999991</v>
      </c>
      <c r="C117">
        <f>Data_prep!C118</f>
        <v>0.89999999999999991</v>
      </c>
      <c r="D117">
        <f>Data_prep!D118</f>
        <v>0.89999999999999991</v>
      </c>
    </row>
    <row r="118" spans="1:4" x14ac:dyDescent="0.25">
      <c r="A118" s="1">
        <v>2016</v>
      </c>
      <c r="B118">
        <f>Data_prep!B119</f>
        <v>0.89999999999999991</v>
      </c>
      <c r="C118">
        <f>Data_prep!C119</f>
        <v>0.89999999999999991</v>
      </c>
      <c r="D118">
        <f>Data_prep!D119</f>
        <v>0.89999999999999991</v>
      </c>
    </row>
    <row r="119" spans="1:4" x14ac:dyDescent="0.25">
      <c r="A119" s="1">
        <v>2017</v>
      </c>
      <c r="B119">
        <f>Data_prep!B120</f>
        <v>0.89999999999999991</v>
      </c>
      <c r="C119">
        <f>Data_prep!C120</f>
        <v>0.89999999999999991</v>
      </c>
      <c r="D119">
        <f>Data_prep!D120</f>
        <v>0.89999999999999991</v>
      </c>
    </row>
    <row r="120" spans="1:4" x14ac:dyDescent="0.25">
      <c r="A120" s="1">
        <v>2018</v>
      </c>
      <c r="B120">
        <f>Data_prep!B121</f>
        <v>0.89999999999999991</v>
      </c>
      <c r="C120">
        <f>Data_prep!C121</f>
        <v>0.89999999999999991</v>
      </c>
      <c r="D120">
        <f>Data_prep!D121</f>
        <v>0.89999999999999991</v>
      </c>
    </row>
    <row r="121" spans="1:4" x14ac:dyDescent="0.25">
      <c r="A121" s="1">
        <v>2019</v>
      </c>
      <c r="B121">
        <f>Data_prep!B122</f>
        <v>0.89999999999999991</v>
      </c>
      <c r="C121">
        <f>Data_prep!C122</f>
        <v>0.89296874999999987</v>
      </c>
      <c r="D121">
        <f>Data_prep!D122</f>
        <v>0.88593749999999993</v>
      </c>
    </row>
    <row r="122" spans="1:4" x14ac:dyDescent="0.25">
      <c r="A122" s="1">
        <v>2020</v>
      </c>
      <c r="B122">
        <f>Data_prep!B123</f>
        <v>0.89999999999999991</v>
      </c>
      <c r="C122">
        <f>Data_prep!C123</f>
        <v>0.88593749999999993</v>
      </c>
      <c r="D122">
        <f>Data_prep!D123</f>
        <v>0.87187499999999996</v>
      </c>
    </row>
    <row r="123" spans="1:4" x14ac:dyDescent="0.25">
      <c r="A123" s="1">
        <v>2021</v>
      </c>
      <c r="B123">
        <f>Data_prep!B124</f>
        <v>0.89999999999999991</v>
      </c>
      <c r="C123">
        <f>Data_prep!C124</f>
        <v>0.87890624999999989</v>
      </c>
      <c r="D123">
        <f>Data_prep!D124</f>
        <v>0.85781249999999987</v>
      </c>
    </row>
    <row r="124" spans="1:4" x14ac:dyDescent="0.25">
      <c r="A124" s="1">
        <v>2022</v>
      </c>
      <c r="B124">
        <f>Data_prep!B125</f>
        <v>0.89999999999999991</v>
      </c>
      <c r="C124">
        <f>Data_prep!C125</f>
        <v>0.87187499999999984</v>
      </c>
      <c r="D124">
        <f>Data_prep!D125</f>
        <v>0.84374999999999978</v>
      </c>
    </row>
    <row r="125" spans="1:4" x14ac:dyDescent="0.25">
      <c r="A125" s="1">
        <v>2023</v>
      </c>
      <c r="B125">
        <f>Data_prep!B126</f>
        <v>0.89999999999999991</v>
      </c>
      <c r="C125">
        <f>Data_prep!C126</f>
        <v>0.86484374999999991</v>
      </c>
      <c r="D125">
        <f>Data_prep!D126</f>
        <v>0.8296874999999998</v>
      </c>
    </row>
    <row r="126" spans="1:4" x14ac:dyDescent="0.25">
      <c r="A126" s="1">
        <v>2024</v>
      </c>
      <c r="B126">
        <f>Data_prep!B127</f>
        <v>0.89999999999999991</v>
      </c>
      <c r="C126">
        <f>Data_prep!C127</f>
        <v>0.85781249999999987</v>
      </c>
      <c r="D126">
        <f>Data_prep!D127</f>
        <v>0.81562499999999982</v>
      </c>
    </row>
    <row r="127" spans="1:4" x14ac:dyDescent="0.25">
      <c r="A127" s="1">
        <v>2025</v>
      </c>
      <c r="B127">
        <f>Data_prep!B128</f>
        <v>0.89999999999999991</v>
      </c>
      <c r="C127">
        <f>Data_prep!C128</f>
        <v>0.85078124999999982</v>
      </c>
      <c r="D127">
        <f>Data_prep!D128</f>
        <v>0.80156249999999973</v>
      </c>
    </row>
    <row r="128" spans="1:4" x14ac:dyDescent="0.25">
      <c r="A128" s="1">
        <v>2026</v>
      </c>
      <c r="B128">
        <f>Data_prep!B129</f>
        <v>0.89999999999999991</v>
      </c>
      <c r="C128">
        <f>Data_prep!C129</f>
        <v>0.84374999999999978</v>
      </c>
      <c r="D128">
        <f>Data_prep!D129</f>
        <v>0.78749999999999964</v>
      </c>
    </row>
    <row r="129" spans="1:4" x14ac:dyDescent="0.25">
      <c r="A129" s="1">
        <v>2027</v>
      </c>
      <c r="B129">
        <f>Data_prep!B130</f>
        <v>0.89999999999999991</v>
      </c>
      <c r="C129">
        <f>Data_prep!C130</f>
        <v>0.83671874999999973</v>
      </c>
      <c r="D129">
        <f>Data_prep!D130</f>
        <v>0.77343749999999967</v>
      </c>
    </row>
    <row r="130" spans="1:4" x14ac:dyDescent="0.25">
      <c r="A130" s="1">
        <v>2028</v>
      </c>
      <c r="B130">
        <f>Data_prep!B131</f>
        <v>0.89999999999999991</v>
      </c>
      <c r="C130">
        <f>Data_prep!C131</f>
        <v>0.8296874999999998</v>
      </c>
      <c r="D130">
        <f>Data_prep!D131</f>
        <v>0.75937499999999969</v>
      </c>
    </row>
    <row r="131" spans="1:4" x14ac:dyDescent="0.25">
      <c r="A131" s="1">
        <v>2029</v>
      </c>
      <c r="B131">
        <f>Data_prep!B132</f>
        <v>0.89999999999999991</v>
      </c>
      <c r="C131">
        <f>Data_prep!C132</f>
        <v>0.82265624999999976</v>
      </c>
      <c r="D131">
        <f>Data_prep!D132</f>
        <v>0.7453124999999996</v>
      </c>
    </row>
    <row r="132" spans="1:4" x14ac:dyDescent="0.25">
      <c r="A132" s="1">
        <v>2030</v>
      </c>
      <c r="B132">
        <f>Data_prep!B133</f>
        <v>0.89999999999999991</v>
      </c>
      <c r="C132">
        <f>Data_prep!C133</f>
        <v>0.81562499999999971</v>
      </c>
      <c r="D132">
        <f>Data_prep!D133</f>
        <v>0.73124999999999951</v>
      </c>
    </row>
    <row r="133" spans="1:4" x14ac:dyDescent="0.25">
      <c r="A133" s="1">
        <v>2031</v>
      </c>
      <c r="B133">
        <f>Data_prep!B134</f>
        <v>0.89999999999999991</v>
      </c>
      <c r="C133">
        <f>Data_prep!C134</f>
        <v>0.80859374999999978</v>
      </c>
      <c r="D133">
        <f>Data_prep!D134</f>
        <v>0.71718749999999953</v>
      </c>
    </row>
    <row r="134" spans="1:4" x14ac:dyDescent="0.25">
      <c r="A134" s="1">
        <v>2032</v>
      </c>
      <c r="B134">
        <f>Data_prep!B135</f>
        <v>0.89999999999999991</v>
      </c>
      <c r="C134">
        <f>Data_prep!C135</f>
        <v>0.80156249999999973</v>
      </c>
      <c r="D134">
        <f>Data_prep!D135</f>
        <v>0.70312499999999956</v>
      </c>
    </row>
    <row r="135" spans="1:4" x14ac:dyDescent="0.25">
      <c r="A135" s="1">
        <v>2033</v>
      </c>
      <c r="B135">
        <f>Data_prep!B136</f>
        <v>0.89999999999999991</v>
      </c>
      <c r="C135">
        <f>Data_prep!C136</f>
        <v>0.79453124999999969</v>
      </c>
      <c r="D135">
        <f>Data_prep!D136</f>
        <v>0.68906249999999947</v>
      </c>
    </row>
    <row r="136" spans="1:4" x14ac:dyDescent="0.25">
      <c r="A136" s="1">
        <v>2034</v>
      </c>
      <c r="B136">
        <f>Data_prep!B137</f>
        <v>0.89999999999999991</v>
      </c>
      <c r="C136">
        <f>Data_prep!C137</f>
        <v>0.78749999999999964</v>
      </c>
      <c r="D136">
        <f>Data_prep!D137</f>
        <v>0.67499999999999938</v>
      </c>
    </row>
    <row r="137" spans="1:4" x14ac:dyDescent="0.25">
      <c r="A137" s="1">
        <v>2035</v>
      </c>
      <c r="B137">
        <f>Data_prep!B138</f>
        <v>0.89999999999999991</v>
      </c>
      <c r="C137">
        <f>Data_prep!C138</f>
        <v>0.7804687499999996</v>
      </c>
      <c r="D137">
        <f>Data_prep!D138</f>
        <v>0.6609374999999994</v>
      </c>
    </row>
    <row r="138" spans="1:4" x14ac:dyDescent="0.25">
      <c r="A138" s="1">
        <v>2036</v>
      </c>
      <c r="B138">
        <f>Data_prep!B139</f>
        <v>0.89999999999999991</v>
      </c>
      <c r="C138">
        <f>Data_prep!C139</f>
        <v>0.77343749999999967</v>
      </c>
      <c r="D138">
        <f>Data_prep!D139</f>
        <v>0.64687499999999942</v>
      </c>
    </row>
    <row r="139" spans="1:4" x14ac:dyDescent="0.25">
      <c r="A139" s="1">
        <v>2037</v>
      </c>
      <c r="B139">
        <f>Data_prep!B140</f>
        <v>0.89999999999999991</v>
      </c>
      <c r="C139">
        <f>Data_prep!C140</f>
        <v>0.76640624999999962</v>
      </c>
      <c r="D139">
        <f>Data_prep!D140</f>
        <v>0.63281249999999933</v>
      </c>
    </row>
    <row r="140" spans="1:4" x14ac:dyDescent="0.25">
      <c r="A140" s="1">
        <v>2038</v>
      </c>
      <c r="B140">
        <f>Data_prep!B141</f>
        <v>0.89999999999999991</v>
      </c>
      <c r="C140">
        <f>Data_prep!C141</f>
        <v>0.75937499999999958</v>
      </c>
      <c r="D140">
        <f>Data_prep!D141</f>
        <v>0.61874999999999925</v>
      </c>
    </row>
    <row r="141" spans="1:4" x14ac:dyDescent="0.25">
      <c r="A141" s="1">
        <v>2039</v>
      </c>
      <c r="B141">
        <f>Data_prep!B142</f>
        <v>0.89999999999999991</v>
      </c>
      <c r="C141">
        <f>Data_prep!C142</f>
        <v>0.75234374999999964</v>
      </c>
      <c r="D141">
        <f>Data_prep!D142</f>
        <v>0.60468749999999927</v>
      </c>
    </row>
    <row r="142" spans="1:4" x14ac:dyDescent="0.25">
      <c r="A142" s="1">
        <v>2040</v>
      </c>
      <c r="B142">
        <f>Data_prep!B143</f>
        <v>0.89999999999999991</v>
      </c>
      <c r="C142">
        <f>Data_prep!C143</f>
        <v>0.7453124999999996</v>
      </c>
      <c r="D142">
        <f>Data_prep!D143</f>
        <v>0.59062499999999929</v>
      </c>
    </row>
    <row r="143" spans="1:4" x14ac:dyDescent="0.25">
      <c r="A143" s="1">
        <v>2041</v>
      </c>
      <c r="B143">
        <f>Data_prep!B144</f>
        <v>0.89999999999999991</v>
      </c>
      <c r="C143">
        <f>Data_prep!C144</f>
        <v>0.73828124999999956</v>
      </c>
      <c r="D143">
        <f>Data_prep!D144</f>
        <v>0.5765624999999992</v>
      </c>
    </row>
    <row r="144" spans="1:4" x14ac:dyDescent="0.25">
      <c r="A144" s="1">
        <v>2042</v>
      </c>
      <c r="B144">
        <f>Data_prep!B145</f>
        <v>0.89999999999999991</v>
      </c>
      <c r="C144">
        <f>Data_prep!C145</f>
        <v>0.73124999999999951</v>
      </c>
      <c r="D144">
        <f>Data_prep!D145</f>
        <v>0.56249999999999911</v>
      </c>
    </row>
    <row r="145" spans="1:4" x14ac:dyDescent="0.25">
      <c r="A145" s="1">
        <v>2043</v>
      </c>
      <c r="B145">
        <f>Data_prep!B146</f>
        <v>0.89999999999999991</v>
      </c>
      <c r="C145">
        <f>Data_prep!C146</f>
        <v>0.72421874999999947</v>
      </c>
      <c r="D145">
        <f>Data_prep!D146</f>
        <v>0.54843749999999913</v>
      </c>
    </row>
    <row r="146" spans="1:4" x14ac:dyDescent="0.25">
      <c r="A146" s="1">
        <v>2044</v>
      </c>
      <c r="B146">
        <f>Data_prep!B147</f>
        <v>0.89999999999999991</v>
      </c>
      <c r="C146">
        <f>Data_prep!C147</f>
        <v>0.71718749999999953</v>
      </c>
      <c r="D146">
        <f>Data_prep!D147</f>
        <v>0.53437499999999916</v>
      </c>
    </row>
    <row r="147" spans="1:4" x14ac:dyDescent="0.25">
      <c r="A147" s="1">
        <v>2045</v>
      </c>
      <c r="B147">
        <f>Data_prep!B148</f>
        <v>0.89999999999999991</v>
      </c>
      <c r="C147">
        <f>Data_prep!C148</f>
        <v>0.71015624999999949</v>
      </c>
      <c r="D147">
        <f>Data_prep!D148</f>
        <v>0.52031249999999907</v>
      </c>
    </row>
    <row r="148" spans="1:4" x14ac:dyDescent="0.25">
      <c r="A148" s="1">
        <v>2046</v>
      </c>
      <c r="B148">
        <f>Data_prep!B149</f>
        <v>0.89999999999999991</v>
      </c>
      <c r="C148">
        <f>Data_prep!C149</f>
        <v>0.70312499999999944</v>
      </c>
      <c r="D148">
        <f>Data_prep!D149</f>
        <v>0.50624999999999898</v>
      </c>
    </row>
    <row r="149" spans="1:4" x14ac:dyDescent="0.25">
      <c r="A149" s="1">
        <v>2047</v>
      </c>
      <c r="B149">
        <f>Data_prep!B150</f>
        <v>0.89999999999999991</v>
      </c>
      <c r="C149">
        <f>Data_prep!C150</f>
        <v>0.69609374999999951</v>
      </c>
      <c r="D149">
        <f>Data_prep!D150</f>
        <v>0.492187499999999</v>
      </c>
    </row>
    <row r="150" spans="1:4" x14ac:dyDescent="0.25">
      <c r="A150" s="1">
        <v>2048</v>
      </c>
      <c r="B150">
        <f>Data_prep!B151</f>
        <v>0.89999999999999991</v>
      </c>
      <c r="C150">
        <f>Data_prep!C151</f>
        <v>0.68906249999999947</v>
      </c>
      <c r="D150">
        <f>Data_prep!D151</f>
        <v>0.47812499999999897</v>
      </c>
    </row>
    <row r="151" spans="1:4" x14ac:dyDescent="0.25">
      <c r="A151" s="1">
        <v>2049</v>
      </c>
      <c r="B151">
        <f>Data_prep!B152</f>
        <v>0.89999999999999991</v>
      </c>
      <c r="C151">
        <f>Data_prep!C152</f>
        <v>0.68203124999999942</v>
      </c>
      <c r="D151">
        <f>Data_prep!D152</f>
        <v>0.46406249999999893</v>
      </c>
    </row>
    <row r="152" spans="1:4" x14ac:dyDescent="0.25">
      <c r="A152" s="1">
        <v>2050</v>
      </c>
      <c r="B152">
        <f>Data_prep!B153</f>
        <v>0.89999999999999991</v>
      </c>
      <c r="C152">
        <f>Data_prep!C153</f>
        <v>0.67499999999999993</v>
      </c>
      <c r="D152">
        <f>Data_prep!D153</f>
        <v>0.44999999999999996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39C0-9D31-45BF-BF24-D7490C893411}">
  <dimension ref="A1:M153"/>
  <sheetViews>
    <sheetView workbookViewId="0">
      <selection activeCell="G164" sqref="G164"/>
    </sheetView>
  </sheetViews>
  <sheetFormatPr defaultRowHeight="15" x14ac:dyDescent="0.25"/>
  <sheetData>
    <row r="1" spans="1:13" x14ac:dyDescent="0.25">
      <c r="G1" s="1" t="s">
        <v>68</v>
      </c>
      <c r="L1" s="1" t="s">
        <v>65</v>
      </c>
    </row>
    <row r="2" spans="1:13" x14ac:dyDescent="0.25">
      <c r="B2" s="1" t="s">
        <v>62</v>
      </c>
      <c r="C2" s="1" t="s">
        <v>63</v>
      </c>
      <c r="D2" s="1" t="s">
        <v>64</v>
      </c>
      <c r="H2" t="s">
        <v>66</v>
      </c>
      <c r="I2" t="s">
        <v>67</v>
      </c>
      <c r="L2" t="s">
        <v>66</v>
      </c>
      <c r="M2" t="s">
        <v>67</v>
      </c>
    </row>
    <row r="3" spans="1:13" x14ac:dyDescent="0.25">
      <c r="A3" s="1">
        <v>1900</v>
      </c>
      <c r="B3" s="2">
        <f>H3+L3</f>
        <v>0.89999999999999991</v>
      </c>
      <c r="C3" s="2">
        <f>I3+M3</f>
        <v>0.89999999999999991</v>
      </c>
      <c r="D3" s="2">
        <f>I3+M3</f>
        <v>0.89999999999999991</v>
      </c>
      <c r="G3" s="1">
        <v>1900</v>
      </c>
      <c r="H3" s="2">
        <v>0.6</v>
      </c>
      <c r="I3" s="2">
        <v>0.6</v>
      </c>
      <c r="K3" s="1">
        <v>1900</v>
      </c>
      <c r="L3" s="2">
        <f t="shared" ref="L3:L66" si="0">0.3</f>
        <v>0.3</v>
      </c>
      <c r="M3" s="2">
        <v>0.3</v>
      </c>
    </row>
    <row r="4" spans="1:13" x14ac:dyDescent="0.25">
      <c r="A4" s="1">
        <v>1901</v>
      </c>
      <c r="B4" s="2">
        <f t="shared" ref="B4:C67" si="1">H4+L4</f>
        <v>0.89999999999999991</v>
      </c>
      <c r="C4" s="2">
        <f t="shared" si="1"/>
        <v>0.89999999999999991</v>
      </c>
      <c r="D4" s="2">
        <f t="shared" ref="D4:D67" si="2">I4+M4</f>
        <v>0.89999999999999991</v>
      </c>
      <c r="G4" s="1">
        <v>1901</v>
      </c>
      <c r="H4" s="2">
        <v>0.6</v>
      </c>
      <c r="I4" s="2">
        <v>0.6</v>
      </c>
      <c r="K4" s="1">
        <v>1901</v>
      </c>
      <c r="L4" s="2">
        <f t="shared" si="0"/>
        <v>0.3</v>
      </c>
      <c r="M4" s="2">
        <v>0.3</v>
      </c>
    </row>
    <row r="5" spans="1:13" x14ac:dyDescent="0.25">
      <c r="A5" s="1">
        <v>1902</v>
      </c>
      <c r="B5" s="2">
        <f t="shared" si="1"/>
        <v>0.89999999999999991</v>
      </c>
      <c r="C5" s="2">
        <f t="shared" si="1"/>
        <v>0.89999999999999991</v>
      </c>
      <c r="D5" s="2">
        <f t="shared" si="2"/>
        <v>0.89999999999999991</v>
      </c>
      <c r="G5" s="1">
        <v>1902</v>
      </c>
      <c r="H5" s="2">
        <v>0.6</v>
      </c>
      <c r="I5" s="2">
        <v>0.6</v>
      </c>
      <c r="K5" s="1">
        <v>1902</v>
      </c>
      <c r="L5" s="2">
        <f t="shared" si="0"/>
        <v>0.3</v>
      </c>
      <c r="M5" s="2">
        <v>0.3</v>
      </c>
    </row>
    <row r="6" spans="1:13" x14ac:dyDescent="0.25">
      <c r="A6" s="1">
        <v>1903</v>
      </c>
      <c r="B6" s="2">
        <f t="shared" si="1"/>
        <v>0.89999999999999991</v>
      </c>
      <c r="C6" s="2">
        <f t="shared" si="1"/>
        <v>0.89999999999999991</v>
      </c>
      <c r="D6" s="2">
        <f t="shared" si="2"/>
        <v>0.89999999999999991</v>
      </c>
      <c r="G6" s="1">
        <v>1903</v>
      </c>
      <c r="H6" s="2">
        <v>0.6</v>
      </c>
      <c r="I6" s="2">
        <v>0.6</v>
      </c>
      <c r="K6" s="1">
        <v>1903</v>
      </c>
      <c r="L6" s="2">
        <f t="shared" si="0"/>
        <v>0.3</v>
      </c>
      <c r="M6" s="2">
        <v>0.3</v>
      </c>
    </row>
    <row r="7" spans="1:13" x14ac:dyDescent="0.25">
      <c r="A7" s="1">
        <v>1904</v>
      </c>
      <c r="B7" s="2">
        <f t="shared" si="1"/>
        <v>0.89999999999999991</v>
      </c>
      <c r="C7" s="2">
        <f t="shared" si="1"/>
        <v>0.89999999999999991</v>
      </c>
      <c r="D7" s="2">
        <f t="shared" si="2"/>
        <v>0.89999999999999991</v>
      </c>
      <c r="G7" s="1">
        <v>1904</v>
      </c>
      <c r="H7" s="2">
        <v>0.6</v>
      </c>
      <c r="I7" s="2">
        <v>0.6</v>
      </c>
      <c r="K7" s="1">
        <v>1904</v>
      </c>
      <c r="L7" s="2">
        <f t="shared" si="0"/>
        <v>0.3</v>
      </c>
      <c r="M7" s="2">
        <v>0.3</v>
      </c>
    </row>
    <row r="8" spans="1:13" x14ac:dyDescent="0.25">
      <c r="A8" s="1">
        <v>1905</v>
      </c>
      <c r="B8" s="2">
        <f t="shared" si="1"/>
        <v>0.89999999999999991</v>
      </c>
      <c r="C8" s="2">
        <f t="shared" si="1"/>
        <v>0.89999999999999991</v>
      </c>
      <c r="D8" s="2">
        <f t="shared" si="2"/>
        <v>0.89999999999999991</v>
      </c>
      <c r="G8" s="1">
        <v>1905</v>
      </c>
      <c r="H8" s="2">
        <v>0.6</v>
      </c>
      <c r="I8" s="2">
        <v>0.6</v>
      </c>
      <c r="K8" s="1">
        <v>1905</v>
      </c>
      <c r="L8" s="2">
        <f t="shared" si="0"/>
        <v>0.3</v>
      </c>
      <c r="M8" s="2">
        <v>0.3</v>
      </c>
    </row>
    <row r="9" spans="1:13" x14ac:dyDescent="0.25">
      <c r="A9" s="1">
        <v>1906</v>
      </c>
      <c r="B9" s="2">
        <f t="shared" si="1"/>
        <v>0.89999999999999991</v>
      </c>
      <c r="C9" s="2">
        <f t="shared" si="1"/>
        <v>0.89999999999999991</v>
      </c>
      <c r="D9" s="2">
        <f t="shared" si="2"/>
        <v>0.89999999999999991</v>
      </c>
      <c r="G9" s="1">
        <v>1906</v>
      </c>
      <c r="H9" s="2">
        <v>0.6</v>
      </c>
      <c r="I9" s="2">
        <v>0.6</v>
      </c>
      <c r="K9" s="1">
        <v>1906</v>
      </c>
      <c r="L9" s="2">
        <f t="shared" si="0"/>
        <v>0.3</v>
      </c>
      <c r="M9" s="2">
        <v>0.3</v>
      </c>
    </row>
    <row r="10" spans="1:13" x14ac:dyDescent="0.25">
      <c r="A10" s="1">
        <v>1907</v>
      </c>
      <c r="B10" s="2">
        <f t="shared" si="1"/>
        <v>0.89999999999999991</v>
      </c>
      <c r="C10" s="2">
        <f t="shared" si="1"/>
        <v>0.89999999999999991</v>
      </c>
      <c r="D10" s="2">
        <f t="shared" si="2"/>
        <v>0.89999999999999991</v>
      </c>
      <c r="G10" s="1">
        <v>1907</v>
      </c>
      <c r="H10" s="2">
        <v>0.6</v>
      </c>
      <c r="I10" s="2">
        <v>0.6</v>
      </c>
      <c r="K10" s="1">
        <v>1907</v>
      </c>
      <c r="L10" s="2">
        <f t="shared" si="0"/>
        <v>0.3</v>
      </c>
      <c r="M10" s="2">
        <v>0.3</v>
      </c>
    </row>
    <row r="11" spans="1:13" x14ac:dyDescent="0.25">
      <c r="A11" s="1">
        <v>1908</v>
      </c>
      <c r="B11" s="2">
        <f t="shared" si="1"/>
        <v>0.89999999999999991</v>
      </c>
      <c r="C11" s="2">
        <f t="shared" si="1"/>
        <v>0.89999999999999991</v>
      </c>
      <c r="D11" s="2">
        <f t="shared" si="2"/>
        <v>0.89999999999999991</v>
      </c>
      <c r="G11" s="1">
        <v>1908</v>
      </c>
      <c r="H11" s="2">
        <v>0.6</v>
      </c>
      <c r="I11" s="2">
        <v>0.6</v>
      </c>
      <c r="K11" s="1">
        <v>1908</v>
      </c>
      <c r="L11" s="2">
        <f t="shared" si="0"/>
        <v>0.3</v>
      </c>
      <c r="M11" s="2">
        <v>0.3</v>
      </c>
    </row>
    <row r="12" spans="1:13" x14ac:dyDescent="0.25">
      <c r="A12" s="1">
        <v>1909</v>
      </c>
      <c r="B12" s="2">
        <f t="shared" si="1"/>
        <v>0.89999999999999991</v>
      </c>
      <c r="C12" s="2">
        <f t="shared" si="1"/>
        <v>0.89999999999999991</v>
      </c>
      <c r="D12" s="2">
        <f t="shared" si="2"/>
        <v>0.89999999999999991</v>
      </c>
      <c r="G12" s="1">
        <v>1909</v>
      </c>
      <c r="H12" s="2">
        <v>0.6</v>
      </c>
      <c r="I12" s="2">
        <v>0.6</v>
      </c>
      <c r="K12" s="1">
        <v>1909</v>
      </c>
      <c r="L12" s="2">
        <f t="shared" si="0"/>
        <v>0.3</v>
      </c>
      <c r="M12" s="2">
        <v>0.3</v>
      </c>
    </row>
    <row r="13" spans="1:13" x14ac:dyDescent="0.25">
      <c r="A13" s="1">
        <v>1910</v>
      </c>
      <c r="B13" s="2">
        <f t="shared" si="1"/>
        <v>0.89999999999999991</v>
      </c>
      <c r="C13" s="2">
        <f t="shared" si="1"/>
        <v>0.89999999999999991</v>
      </c>
      <c r="D13" s="2">
        <f t="shared" si="2"/>
        <v>0.89999999999999991</v>
      </c>
      <c r="G13" s="1">
        <v>1910</v>
      </c>
      <c r="H13" s="2">
        <v>0.6</v>
      </c>
      <c r="I13" s="2">
        <v>0.6</v>
      </c>
      <c r="K13" s="1">
        <v>1910</v>
      </c>
      <c r="L13" s="2">
        <f t="shared" si="0"/>
        <v>0.3</v>
      </c>
      <c r="M13" s="2">
        <v>0.3</v>
      </c>
    </row>
    <row r="14" spans="1:13" x14ac:dyDescent="0.25">
      <c r="A14" s="1">
        <v>1911</v>
      </c>
      <c r="B14" s="2">
        <f t="shared" si="1"/>
        <v>0.89999999999999991</v>
      </c>
      <c r="C14" s="2">
        <f t="shared" si="1"/>
        <v>0.89999999999999991</v>
      </c>
      <c r="D14" s="2">
        <f t="shared" si="2"/>
        <v>0.89999999999999991</v>
      </c>
      <c r="G14" s="1">
        <v>1911</v>
      </c>
      <c r="H14" s="2">
        <v>0.6</v>
      </c>
      <c r="I14" s="2">
        <v>0.6</v>
      </c>
      <c r="K14" s="1">
        <v>1911</v>
      </c>
      <c r="L14" s="2">
        <f t="shared" si="0"/>
        <v>0.3</v>
      </c>
      <c r="M14" s="2">
        <v>0.3</v>
      </c>
    </row>
    <row r="15" spans="1:13" x14ac:dyDescent="0.25">
      <c r="A15" s="1">
        <v>1912</v>
      </c>
      <c r="B15" s="2">
        <f t="shared" si="1"/>
        <v>0.89999999999999991</v>
      </c>
      <c r="C15" s="2">
        <f t="shared" si="1"/>
        <v>0.89999999999999991</v>
      </c>
      <c r="D15" s="2">
        <f t="shared" si="2"/>
        <v>0.89999999999999991</v>
      </c>
      <c r="G15" s="1">
        <v>1912</v>
      </c>
      <c r="H15" s="2">
        <v>0.6</v>
      </c>
      <c r="I15" s="2">
        <v>0.6</v>
      </c>
      <c r="K15" s="1">
        <v>1912</v>
      </c>
      <c r="L15" s="2">
        <f t="shared" si="0"/>
        <v>0.3</v>
      </c>
      <c r="M15" s="2">
        <v>0.3</v>
      </c>
    </row>
    <row r="16" spans="1:13" x14ac:dyDescent="0.25">
      <c r="A16" s="1">
        <v>1913</v>
      </c>
      <c r="B16" s="2">
        <f t="shared" si="1"/>
        <v>0.89999999999999991</v>
      </c>
      <c r="C16" s="2">
        <f t="shared" si="1"/>
        <v>0.89999999999999991</v>
      </c>
      <c r="D16" s="2">
        <f t="shared" si="2"/>
        <v>0.89999999999999991</v>
      </c>
      <c r="G16" s="1">
        <v>1913</v>
      </c>
      <c r="H16" s="2">
        <v>0.6</v>
      </c>
      <c r="I16" s="2">
        <v>0.6</v>
      </c>
      <c r="K16" s="1">
        <v>1913</v>
      </c>
      <c r="L16" s="2">
        <f t="shared" si="0"/>
        <v>0.3</v>
      </c>
      <c r="M16" s="2">
        <v>0.3</v>
      </c>
    </row>
    <row r="17" spans="1:13" x14ac:dyDescent="0.25">
      <c r="A17" s="1">
        <v>1914</v>
      </c>
      <c r="B17" s="2">
        <f t="shared" si="1"/>
        <v>0.89999999999999991</v>
      </c>
      <c r="C17" s="2">
        <f t="shared" si="1"/>
        <v>0.89999999999999991</v>
      </c>
      <c r="D17" s="2">
        <f t="shared" si="2"/>
        <v>0.89999999999999991</v>
      </c>
      <c r="G17" s="1">
        <v>1914</v>
      </c>
      <c r="H17" s="2">
        <v>0.6</v>
      </c>
      <c r="I17" s="2">
        <v>0.6</v>
      </c>
      <c r="K17" s="1">
        <v>1914</v>
      </c>
      <c r="L17" s="2">
        <f t="shared" si="0"/>
        <v>0.3</v>
      </c>
      <c r="M17" s="2">
        <v>0.3</v>
      </c>
    </row>
    <row r="18" spans="1:13" x14ac:dyDescent="0.25">
      <c r="A18" s="1">
        <v>1915</v>
      </c>
      <c r="B18" s="2">
        <f t="shared" si="1"/>
        <v>0.89999999999999991</v>
      </c>
      <c r="C18" s="2">
        <f t="shared" si="1"/>
        <v>0.89999999999999991</v>
      </c>
      <c r="D18" s="2">
        <f t="shared" si="2"/>
        <v>0.89999999999999991</v>
      </c>
      <c r="G18" s="1">
        <v>1915</v>
      </c>
      <c r="H18" s="2">
        <v>0.6</v>
      </c>
      <c r="I18" s="2">
        <v>0.6</v>
      </c>
      <c r="K18" s="1">
        <v>1915</v>
      </c>
      <c r="L18" s="2">
        <f t="shared" si="0"/>
        <v>0.3</v>
      </c>
      <c r="M18" s="2">
        <v>0.3</v>
      </c>
    </row>
    <row r="19" spans="1:13" x14ac:dyDescent="0.25">
      <c r="A19" s="1">
        <v>1916</v>
      </c>
      <c r="B19" s="2">
        <f t="shared" si="1"/>
        <v>0.89999999999999991</v>
      </c>
      <c r="C19" s="2">
        <f t="shared" si="1"/>
        <v>0.89999999999999991</v>
      </c>
      <c r="D19" s="2">
        <f t="shared" si="2"/>
        <v>0.89999999999999991</v>
      </c>
      <c r="G19" s="1">
        <v>1916</v>
      </c>
      <c r="H19" s="2">
        <v>0.6</v>
      </c>
      <c r="I19" s="2">
        <v>0.6</v>
      </c>
      <c r="K19" s="1">
        <v>1916</v>
      </c>
      <c r="L19" s="2">
        <f t="shared" si="0"/>
        <v>0.3</v>
      </c>
      <c r="M19" s="2">
        <v>0.3</v>
      </c>
    </row>
    <row r="20" spans="1:13" x14ac:dyDescent="0.25">
      <c r="A20" s="1">
        <v>1917</v>
      </c>
      <c r="B20" s="2">
        <f t="shared" si="1"/>
        <v>0.89999999999999991</v>
      </c>
      <c r="C20" s="2">
        <f t="shared" si="1"/>
        <v>0.89999999999999991</v>
      </c>
      <c r="D20" s="2">
        <f t="shared" si="2"/>
        <v>0.89999999999999991</v>
      </c>
      <c r="G20" s="1">
        <v>1917</v>
      </c>
      <c r="H20" s="2">
        <v>0.6</v>
      </c>
      <c r="I20" s="2">
        <v>0.6</v>
      </c>
      <c r="K20" s="1">
        <v>1917</v>
      </c>
      <c r="L20" s="2">
        <f t="shared" si="0"/>
        <v>0.3</v>
      </c>
      <c r="M20" s="2">
        <v>0.3</v>
      </c>
    </row>
    <row r="21" spans="1:13" x14ac:dyDescent="0.25">
      <c r="A21" s="1">
        <v>1918</v>
      </c>
      <c r="B21" s="2">
        <f t="shared" si="1"/>
        <v>0.89999999999999991</v>
      </c>
      <c r="C21" s="2">
        <f t="shared" si="1"/>
        <v>0.89999999999999991</v>
      </c>
      <c r="D21" s="2">
        <f t="shared" si="2"/>
        <v>0.89999999999999991</v>
      </c>
      <c r="G21" s="1">
        <v>1918</v>
      </c>
      <c r="H21" s="2">
        <v>0.6</v>
      </c>
      <c r="I21" s="2">
        <v>0.6</v>
      </c>
      <c r="K21" s="1">
        <v>1918</v>
      </c>
      <c r="L21" s="2">
        <f t="shared" si="0"/>
        <v>0.3</v>
      </c>
      <c r="M21" s="2">
        <v>0.3</v>
      </c>
    </row>
    <row r="22" spans="1:13" x14ac:dyDescent="0.25">
      <c r="A22" s="1">
        <v>1919</v>
      </c>
      <c r="B22" s="2">
        <f t="shared" si="1"/>
        <v>0.89999999999999991</v>
      </c>
      <c r="C22" s="2">
        <f t="shared" si="1"/>
        <v>0.89999999999999991</v>
      </c>
      <c r="D22" s="2">
        <f t="shared" si="2"/>
        <v>0.89999999999999991</v>
      </c>
      <c r="G22" s="1">
        <v>1919</v>
      </c>
      <c r="H22" s="2">
        <v>0.6</v>
      </c>
      <c r="I22" s="2">
        <v>0.6</v>
      </c>
      <c r="K22" s="1">
        <v>1919</v>
      </c>
      <c r="L22" s="2">
        <f t="shared" si="0"/>
        <v>0.3</v>
      </c>
      <c r="M22" s="2">
        <v>0.3</v>
      </c>
    </row>
    <row r="23" spans="1:13" x14ac:dyDescent="0.25">
      <c r="A23" s="1">
        <v>1920</v>
      </c>
      <c r="B23" s="2">
        <f t="shared" si="1"/>
        <v>0.89999999999999991</v>
      </c>
      <c r="C23" s="2">
        <f t="shared" si="1"/>
        <v>0.89999999999999991</v>
      </c>
      <c r="D23" s="2">
        <f t="shared" si="2"/>
        <v>0.89999999999999991</v>
      </c>
      <c r="G23" s="1">
        <v>1920</v>
      </c>
      <c r="H23" s="2">
        <v>0.6</v>
      </c>
      <c r="I23" s="2">
        <v>0.6</v>
      </c>
      <c r="K23" s="1">
        <v>1920</v>
      </c>
      <c r="L23" s="2">
        <f t="shared" si="0"/>
        <v>0.3</v>
      </c>
      <c r="M23" s="2">
        <v>0.3</v>
      </c>
    </row>
    <row r="24" spans="1:13" x14ac:dyDescent="0.25">
      <c r="A24" s="1">
        <v>1921</v>
      </c>
      <c r="B24" s="2">
        <f t="shared" si="1"/>
        <v>0.89999999999999991</v>
      </c>
      <c r="C24" s="2">
        <f t="shared" si="1"/>
        <v>0.89999999999999991</v>
      </c>
      <c r="D24" s="2">
        <f t="shared" si="2"/>
        <v>0.89999999999999991</v>
      </c>
      <c r="G24" s="1">
        <v>1921</v>
      </c>
      <c r="H24" s="2">
        <v>0.6</v>
      </c>
      <c r="I24" s="2">
        <v>0.6</v>
      </c>
      <c r="K24" s="1">
        <v>1921</v>
      </c>
      <c r="L24" s="2">
        <f t="shared" si="0"/>
        <v>0.3</v>
      </c>
      <c r="M24" s="2">
        <v>0.3</v>
      </c>
    </row>
    <row r="25" spans="1:13" x14ac:dyDescent="0.25">
      <c r="A25" s="1">
        <v>1922</v>
      </c>
      <c r="B25" s="2">
        <f t="shared" si="1"/>
        <v>0.89999999999999991</v>
      </c>
      <c r="C25" s="2">
        <f t="shared" si="1"/>
        <v>0.89999999999999991</v>
      </c>
      <c r="D25" s="2">
        <f t="shared" si="2"/>
        <v>0.89999999999999991</v>
      </c>
      <c r="G25" s="1">
        <v>1922</v>
      </c>
      <c r="H25" s="2">
        <v>0.6</v>
      </c>
      <c r="I25" s="2">
        <v>0.6</v>
      </c>
      <c r="K25" s="1">
        <v>1922</v>
      </c>
      <c r="L25" s="2">
        <f t="shared" si="0"/>
        <v>0.3</v>
      </c>
      <c r="M25" s="2">
        <v>0.3</v>
      </c>
    </row>
    <row r="26" spans="1:13" x14ac:dyDescent="0.25">
      <c r="A26" s="1">
        <v>1923</v>
      </c>
      <c r="B26" s="2">
        <f t="shared" si="1"/>
        <v>0.89999999999999991</v>
      </c>
      <c r="C26" s="2">
        <f t="shared" si="1"/>
        <v>0.89999999999999991</v>
      </c>
      <c r="D26" s="2">
        <f t="shared" si="2"/>
        <v>0.89999999999999991</v>
      </c>
      <c r="G26" s="1">
        <v>1923</v>
      </c>
      <c r="H26" s="2">
        <v>0.6</v>
      </c>
      <c r="I26" s="2">
        <v>0.6</v>
      </c>
      <c r="K26" s="1">
        <v>1923</v>
      </c>
      <c r="L26" s="2">
        <f t="shared" si="0"/>
        <v>0.3</v>
      </c>
      <c r="M26" s="2">
        <v>0.3</v>
      </c>
    </row>
    <row r="27" spans="1:13" x14ac:dyDescent="0.25">
      <c r="A27" s="1">
        <v>1924</v>
      </c>
      <c r="B27" s="2">
        <f t="shared" si="1"/>
        <v>0.89999999999999991</v>
      </c>
      <c r="C27" s="2">
        <f t="shared" si="1"/>
        <v>0.89999999999999991</v>
      </c>
      <c r="D27" s="2">
        <f t="shared" si="2"/>
        <v>0.89999999999999991</v>
      </c>
      <c r="G27" s="1">
        <v>1924</v>
      </c>
      <c r="H27" s="2">
        <v>0.6</v>
      </c>
      <c r="I27" s="2">
        <v>0.6</v>
      </c>
      <c r="K27" s="1">
        <v>1924</v>
      </c>
      <c r="L27" s="2">
        <f t="shared" si="0"/>
        <v>0.3</v>
      </c>
      <c r="M27" s="2">
        <v>0.3</v>
      </c>
    </row>
    <row r="28" spans="1:13" x14ac:dyDescent="0.25">
      <c r="A28" s="1">
        <v>1925</v>
      </c>
      <c r="B28" s="2">
        <f t="shared" si="1"/>
        <v>0.89999999999999991</v>
      </c>
      <c r="C28" s="2">
        <f t="shared" si="1"/>
        <v>0.89999999999999991</v>
      </c>
      <c r="D28" s="2">
        <f t="shared" si="2"/>
        <v>0.89999999999999991</v>
      </c>
      <c r="G28" s="1">
        <v>1925</v>
      </c>
      <c r="H28" s="2">
        <v>0.6</v>
      </c>
      <c r="I28" s="2">
        <v>0.6</v>
      </c>
      <c r="K28" s="1">
        <v>1925</v>
      </c>
      <c r="L28" s="2">
        <f t="shared" si="0"/>
        <v>0.3</v>
      </c>
      <c r="M28" s="2">
        <v>0.3</v>
      </c>
    </row>
    <row r="29" spans="1:13" x14ac:dyDescent="0.25">
      <c r="A29" s="1">
        <v>1926</v>
      </c>
      <c r="B29" s="2">
        <f t="shared" si="1"/>
        <v>0.89999999999999991</v>
      </c>
      <c r="C29" s="2">
        <f t="shared" si="1"/>
        <v>0.89999999999999991</v>
      </c>
      <c r="D29" s="2">
        <f t="shared" si="2"/>
        <v>0.89999999999999991</v>
      </c>
      <c r="G29" s="1">
        <v>1926</v>
      </c>
      <c r="H29" s="2">
        <v>0.6</v>
      </c>
      <c r="I29" s="2">
        <v>0.6</v>
      </c>
      <c r="K29" s="1">
        <v>1926</v>
      </c>
      <c r="L29" s="2">
        <f t="shared" si="0"/>
        <v>0.3</v>
      </c>
      <c r="M29" s="2">
        <v>0.3</v>
      </c>
    </row>
    <row r="30" spans="1:13" x14ac:dyDescent="0.25">
      <c r="A30" s="1">
        <v>1927</v>
      </c>
      <c r="B30" s="2">
        <f t="shared" si="1"/>
        <v>0.89999999999999991</v>
      </c>
      <c r="C30" s="2">
        <f t="shared" si="1"/>
        <v>0.89999999999999991</v>
      </c>
      <c r="D30" s="2">
        <f t="shared" si="2"/>
        <v>0.89999999999999991</v>
      </c>
      <c r="G30" s="1">
        <v>1927</v>
      </c>
      <c r="H30" s="2">
        <v>0.6</v>
      </c>
      <c r="I30" s="2">
        <v>0.6</v>
      </c>
      <c r="K30" s="1">
        <v>1927</v>
      </c>
      <c r="L30" s="2">
        <f t="shared" si="0"/>
        <v>0.3</v>
      </c>
      <c r="M30" s="2">
        <v>0.3</v>
      </c>
    </row>
    <row r="31" spans="1:13" x14ac:dyDescent="0.25">
      <c r="A31" s="1">
        <v>1928</v>
      </c>
      <c r="B31" s="2">
        <f t="shared" si="1"/>
        <v>0.89999999999999991</v>
      </c>
      <c r="C31" s="2">
        <f t="shared" si="1"/>
        <v>0.89999999999999991</v>
      </c>
      <c r="D31" s="2">
        <f t="shared" si="2"/>
        <v>0.89999999999999991</v>
      </c>
      <c r="G31" s="1">
        <v>1928</v>
      </c>
      <c r="H31" s="2">
        <v>0.6</v>
      </c>
      <c r="I31" s="2">
        <v>0.6</v>
      </c>
      <c r="K31" s="1">
        <v>1928</v>
      </c>
      <c r="L31" s="2">
        <f t="shared" si="0"/>
        <v>0.3</v>
      </c>
      <c r="M31" s="2">
        <v>0.3</v>
      </c>
    </row>
    <row r="32" spans="1:13" x14ac:dyDescent="0.25">
      <c r="A32" s="1">
        <v>1929</v>
      </c>
      <c r="B32" s="2">
        <f t="shared" si="1"/>
        <v>0.89999999999999991</v>
      </c>
      <c r="C32" s="2">
        <f t="shared" si="1"/>
        <v>0.89999999999999991</v>
      </c>
      <c r="D32" s="2">
        <f t="shared" si="2"/>
        <v>0.89999999999999991</v>
      </c>
      <c r="G32" s="1">
        <v>1929</v>
      </c>
      <c r="H32" s="2">
        <v>0.6</v>
      </c>
      <c r="I32" s="2">
        <v>0.6</v>
      </c>
      <c r="K32" s="1">
        <v>1929</v>
      </c>
      <c r="L32" s="2">
        <f t="shared" si="0"/>
        <v>0.3</v>
      </c>
      <c r="M32" s="2">
        <v>0.3</v>
      </c>
    </row>
    <row r="33" spans="1:13" x14ac:dyDescent="0.25">
      <c r="A33" s="1">
        <v>1930</v>
      </c>
      <c r="B33" s="2">
        <f t="shared" si="1"/>
        <v>0.89999999999999991</v>
      </c>
      <c r="C33" s="2">
        <f t="shared" si="1"/>
        <v>0.89999999999999991</v>
      </c>
      <c r="D33" s="2">
        <f t="shared" si="2"/>
        <v>0.89999999999999991</v>
      </c>
      <c r="G33" s="1">
        <v>1930</v>
      </c>
      <c r="H33" s="2">
        <v>0.6</v>
      </c>
      <c r="I33" s="2">
        <v>0.6</v>
      </c>
      <c r="K33" s="1">
        <v>1930</v>
      </c>
      <c r="L33" s="2">
        <f t="shared" si="0"/>
        <v>0.3</v>
      </c>
      <c r="M33" s="2">
        <v>0.3</v>
      </c>
    </row>
    <row r="34" spans="1:13" x14ac:dyDescent="0.25">
      <c r="A34" s="1">
        <v>1931</v>
      </c>
      <c r="B34" s="2">
        <f t="shared" si="1"/>
        <v>0.89999999999999991</v>
      </c>
      <c r="C34" s="2">
        <f t="shared" si="1"/>
        <v>0.89999999999999991</v>
      </c>
      <c r="D34" s="2">
        <f t="shared" si="2"/>
        <v>0.89999999999999991</v>
      </c>
      <c r="G34" s="1">
        <v>1931</v>
      </c>
      <c r="H34" s="2">
        <v>0.6</v>
      </c>
      <c r="I34" s="2">
        <v>0.6</v>
      </c>
      <c r="K34" s="1">
        <v>1931</v>
      </c>
      <c r="L34" s="2">
        <f t="shared" si="0"/>
        <v>0.3</v>
      </c>
      <c r="M34" s="2">
        <v>0.3</v>
      </c>
    </row>
    <row r="35" spans="1:13" x14ac:dyDescent="0.25">
      <c r="A35" s="1">
        <v>1932</v>
      </c>
      <c r="B35" s="2">
        <f t="shared" si="1"/>
        <v>0.89999999999999991</v>
      </c>
      <c r="C35" s="2">
        <f t="shared" si="1"/>
        <v>0.89999999999999991</v>
      </c>
      <c r="D35" s="2">
        <f t="shared" si="2"/>
        <v>0.89999999999999991</v>
      </c>
      <c r="G35" s="1">
        <v>1932</v>
      </c>
      <c r="H35" s="2">
        <v>0.6</v>
      </c>
      <c r="I35" s="2">
        <v>0.6</v>
      </c>
      <c r="K35" s="1">
        <v>1932</v>
      </c>
      <c r="L35" s="2">
        <f t="shared" si="0"/>
        <v>0.3</v>
      </c>
      <c r="M35" s="2">
        <v>0.3</v>
      </c>
    </row>
    <row r="36" spans="1:13" x14ac:dyDescent="0.25">
      <c r="A36" s="1">
        <v>1933</v>
      </c>
      <c r="B36" s="2">
        <f t="shared" si="1"/>
        <v>0.89999999999999991</v>
      </c>
      <c r="C36" s="2">
        <f t="shared" si="1"/>
        <v>0.89999999999999991</v>
      </c>
      <c r="D36" s="2">
        <f t="shared" si="2"/>
        <v>0.89999999999999991</v>
      </c>
      <c r="G36" s="1">
        <v>1933</v>
      </c>
      <c r="H36" s="2">
        <v>0.6</v>
      </c>
      <c r="I36" s="2">
        <v>0.6</v>
      </c>
      <c r="K36" s="1">
        <v>1933</v>
      </c>
      <c r="L36" s="2">
        <f t="shared" si="0"/>
        <v>0.3</v>
      </c>
      <c r="M36" s="2">
        <v>0.3</v>
      </c>
    </row>
    <row r="37" spans="1:13" x14ac:dyDescent="0.25">
      <c r="A37" s="1">
        <v>1934</v>
      </c>
      <c r="B37" s="2">
        <f t="shared" si="1"/>
        <v>0.89999999999999991</v>
      </c>
      <c r="C37" s="2">
        <f t="shared" si="1"/>
        <v>0.89999999999999991</v>
      </c>
      <c r="D37" s="2">
        <f t="shared" si="2"/>
        <v>0.89999999999999991</v>
      </c>
      <c r="G37" s="1">
        <v>1934</v>
      </c>
      <c r="H37" s="2">
        <v>0.6</v>
      </c>
      <c r="I37" s="2">
        <v>0.6</v>
      </c>
      <c r="K37" s="1">
        <v>1934</v>
      </c>
      <c r="L37" s="2">
        <f t="shared" si="0"/>
        <v>0.3</v>
      </c>
      <c r="M37" s="2">
        <v>0.3</v>
      </c>
    </row>
    <row r="38" spans="1:13" x14ac:dyDescent="0.25">
      <c r="A38" s="1">
        <v>1935</v>
      </c>
      <c r="B38" s="2">
        <f t="shared" si="1"/>
        <v>0.89999999999999991</v>
      </c>
      <c r="C38" s="2">
        <f t="shared" si="1"/>
        <v>0.89999999999999991</v>
      </c>
      <c r="D38" s="2">
        <f t="shared" si="2"/>
        <v>0.89999999999999991</v>
      </c>
      <c r="G38" s="1">
        <v>1935</v>
      </c>
      <c r="H38" s="2">
        <v>0.6</v>
      </c>
      <c r="I38" s="2">
        <v>0.6</v>
      </c>
      <c r="K38" s="1">
        <v>1935</v>
      </c>
      <c r="L38" s="2">
        <f t="shared" si="0"/>
        <v>0.3</v>
      </c>
      <c r="M38" s="2">
        <v>0.3</v>
      </c>
    </row>
    <row r="39" spans="1:13" x14ac:dyDescent="0.25">
      <c r="A39" s="1">
        <v>1936</v>
      </c>
      <c r="B39" s="2">
        <f t="shared" si="1"/>
        <v>0.89999999999999991</v>
      </c>
      <c r="C39" s="2">
        <f t="shared" si="1"/>
        <v>0.89999999999999991</v>
      </c>
      <c r="D39" s="2">
        <f t="shared" si="2"/>
        <v>0.89999999999999991</v>
      </c>
      <c r="G39" s="1">
        <v>1936</v>
      </c>
      <c r="H39" s="2">
        <v>0.6</v>
      </c>
      <c r="I39" s="2">
        <v>0.6</v>
      </c>
      <c r="K39" s="1">
        <v>1936</v>
      </c>
      <c r="L39" s="2">
        <f t="shared" si="0"/>
        <v>0.3</v>
      </c>
      <c r="M39" s="2">
        <v>0.3</v>
      </c>
    </row>
    <row r="40" spans="1:13" x14ac:dyDescent="0.25">
      <c r="A40" s="1">
        <v>1937</v>
      </c>
      <c r="B40" s="2">
        <f t="shared" si="1"/>
        <v>0.89999999999999991</v>
      </c>
      <c r="C40" s="2">
        <f t="shared" si="1"/>
        <v>0.89999999999999991</v>
      </c>
      <c r="D40" s="2">
        <f t="shared" si="2"/>
        <v>0.89999999999999991</v>
      </c>
      <c r="G40" s="1">
        <v>1937</v>
      </c>
      <c r="H40" s="2">
        <v>0.6</v>
      </c>
      <c r="I40" s="2">
        <v>0.6</v>
      </c>
      <c r="K40" s="1">
        <v>1937</v>
      </c>
      <c r="L40" s="2">
        <f t="shared" si="0"/>
        <v>0.3</v>
      </c>
      <c r="M40" s="2">
        <v>0.3</v>
      </c>
    </row>
    <row r="41" spans="1:13" x14ac:dyDescent="0.25">
      <c r="A41" s="1">
        <v>1938</v>
      </c>
      <c r="B41" s="2">
        <f t="shared" si="1"/>
        <v>0.89999999999999991</v>
      </c>
      <c r="C41" s="2">
        <f t="shared" si="1"/>
        <v>0.89999999999999991</v>
      </c>
      <c r="D41" s="2">
        <f t="shared" si="2"/>
        <v>0.89999999999999991</v>
      </c>
      <c r="G41" s="1">
        <v>1938</v>
      </c>
      <c r="H41" s="2">
        <v>0.6</v>
      </c>
      <c r="I41" s="2">
        <v>0.6</v>
      </c>
      <c r="K41" s="1">
        <v>1938</v>
      </c>
      <c r="L41" s="2">
        <f t="shared" si="0"/>
        <v>0.3</v>
      </c>
      <c r="M41" s="2">
        <v>0.3</v>
      </c>
    </row>
    <row r="42" spans="1:13" x14ac:dyDescent="0.25">
      <c r="A42" s="1">
        <v>1939</v>
      </c>
      <c r="B42" s="2">
        <f t="shared" si="1"/>
        <v>0.89999999999999991</v>
      </c>
      <c r="C42" s="2">
        <f t="shared" si="1"/>
        <v>0.89999999999999991</v>
      </c>
      <c r="D42" s="2">
        <f t="shared" si="2"/>
        <v>0.89999999999999991</v>
      </c>
      <c r="G42" s="1">
        <v>1939</v>
      </c>
      <c r="H42" s="2">
        <v>0.6</v>
      </c>
      <c r="I42" s="2">
        <v>0.6</v>
      </c>
      <c r="K42" s="1">
        <v>1939</v>
      </c>
      <c r="L42" s="2">
        <f t="shared" si="0"/>
        <v>0.3</v>
      </c>
      <c r="M42" s="2">
        <v>0.3</v>
      </c>
    </row>
    <row r="43" spans="1:13" x14ac:dyDescent="0.25">
      <c r="A43" s="1">
        <v>1940</v>
      </c>
      <c r="B43" s="2">
        <f t="shared" si="1"/>
        <v>0.89999999999999991</v>
      </c>
      <c r="C43" s="2">
        <f t="shared" si="1"/>
        <v>0.89999999999999991</v>
      </c>
      <c r="D43" s="2">
        <f t="shared" si="2"/>
        <v>0.89999999999999991</v>
      </c>
      <c r="G43" s="1">
        <v>1940</v>
      </c>
      <c r="H43" s="2">
        <v>0.6</v>
      </c>
      <c r="I43" s="2">
        <v>0.6</v>
      </c>
      <c r="K43" s="1">
        <v>1940</v>
      </c>
      <c r="L43" s="2">
        <f t="shared" si="0"/>
        <v>0.3</v>
      </c>
      <c r="M43" s="2">
        <v>0.3</v>
      </c>
    </row>
    <row r="44" spans="1:13" x14ac:dyDescent="0.25">
      <c r="A44" s="1">
        <v>1941</v>
      </c>
      <c r="B44" s="2">
        <f t="shared" si="1"/>
        <v>0.89999999999999991</v>
      </c>
      <c r="C44" s="2">
        <f t="shared" si="1"/>
        <v>0.89999999999999991</v>
      </c>
      <c r="D44" s="2">
        <f t="shared" si="2"/>
        <v>0.89999999999999991</v>
      </c>
      <c r="G44" s="1">
        <v>1941</v>
      </c>
      <c r="H44" s="2">
        <v>0.6</v>
      </c>
      <c r="I44" s="2">
        <v>0.6</v>
      </c>
      <c r="K44" s="1">
        <v>1941</v>
      </c>
      <c r="L44" s="2">
        <f t="shared" si="0"/>
        <v>0.3</v>
      </c>
      <c r="M44" s="2">
        <v>0.3</v>
      </c>
    </row>
    <row r="45" spans="1:13" x14ac:dyDescent="0.25">
      <c r="A45" s="1">
        <v>1942</v>
      </c>
      <c r="B45" s="2">
        <f t="shared" si="1"/>
        <v>0.89999999999999991</v>
      </c>
      <c r="C45" s="2">
        <f t="shared" si="1"/>
        <v>0.89999999999999991</v>
      </c>
      <c r="D45" s="2">
        <f t="shared" si="2"/>
        <v>0.89999999999999991</v>
      </c>
      <c r="G45" s="1">
        <v>1942</v>
      </c>
      <c r="H45" s="2">
        <v>0.6</v>
      </c>
      <c r="I45" s="2">
        <v>0.6</v>
      </c>
      <c r="K45" s="1">
        <v>1942</v>
      </c>
      <c r="L45" s="2">
        <f t="shared" si="0"/>
        <v>0.3</v>
      </c>
      <c r="M45" s="2">
        <v>0.3</v>
      </c>
    </row>
    <row r="46" spans="1:13" x14ac:dyDescent="0.25">
      <c r="A46" s="1">
        <v>1943</v>
      </c>
      <c r="B46" s="2">
        <f t="shared" si="1"/>
        <v>0.89999999999999991</v>
      </c>
      <c r="C46" s="2">
        <f t="shared" si="1"/>
        <v>0.89999999999999991</v>
      </c>
      <c r="D46" s="2">
        <f t="shared" si="2"/>
        <v>0.89999999999999991</v>
      </c>
      <c r="G46" s="1">
        <v>1943</v>
      </c>
      <c r="H46" s="2">
        <v>0.6</v>
      </c>
      <c r="I46" s="2">
        <v>0.6</v>
      </c>
      <c r="K46" s="1">
        <v>1943</v>
      </c>
      <c r="L46" s="2">
        <f t="shared" si="0"/>
        <v>0.3</v>
      </c>
      <c r="M46" s="2">
        <v>0.3</v>
      </c>
    </row>
    <row r="47" spans="1:13" x14ac:dyDescent="0.25">
      <c r="A47" s="1">
        <v>1944</v>
      </c>
      <c r="B47" s="2">
        <f t="shared" si="1"/>
        <v>0.89999999999999991</v>
      </c>
      <c r="C47" s="2">
        <f t="shared" si="1"/>
        <v>0.89999999999999991</v>
      </c>
      <c r="D47" s="2">
        <f t="shared" si="2"/>
        <v>0.89999999999999991</v>
      </c>
      <c r="G47" s="1">
        <v>1944</v>
      </c>
      <c r="H47" s="2">
        <v>0.6</v>
      </c>
      <c r="I47" s="2">
        <v>0.6</v>
      </c>
      <c r="K47" s="1">
        <v>1944</v>
      </c>
      <c r="L47" s="2">
        <f t="shared" si="0"/>
        <v>0.3</v>
      </c>
      <c r="M47" s="2">
        <v>0.3</v>
      </c>
    </row>
    <row r="48" spans="1:13" x14ac:dyDescent="0.25">
      <c r="A48" s="1">
        <v>1945</v>
      </c>
      <c r="B48" s="2">
        <f t="shared" si="1"/>
        <v>0.89999999999999991</v>
      </c>
      <c r="C48" s="2">
        <f t="shared" si="1"/>
        <v>0.89999999999999991</v>
      </c>
      <c r="D48" s="2">
        <f t="shared" si="2"/>
        <v>0.89999999999999991</v>
      </c>
      <c r="G48" s="1">
        <v>1945</v>
      </c>
      <c r="H48" s="2">
        <v>0.6</v>
      </c>
      <c r="I48" s="2">
        <v>0.6</v>
      </c>
      <c r="K48" s="1">
        <v>1945</v>
      </c>
      <c r="L48" s="2">
        <f t="shared" si="0"/>
        <v>0.3</v>
      </c>
      <c r="M48" s="2">
        <v>0.3</v>
      </c>
    </row>
    <row r="49" spans="1:13" x14ac:dyDescent="0.25">
      <c r="A49" s="1">
        <v>1946</v>
      </c>
      <c r="B49" s="2">
        <f t="shared" si="1"/>
        <v>0.89999999999999991</v>
      </c>
      <c r="C49" s="2">
        <f t="shared" si="1"/>
        <v>0.89999999999999991</v>
      </c>
      <c r="D49" s="2">
        <f t="shared" si="2"/>
        <v>0.89999999999999991</v>
      </c>
      <c r="G49" s="1">
        <v>1946</v>
      </c>
      <c r="H49" s="2">
        <v>0.6</v>
      </c>
      <c r="I49" s="2">
        <v>0.6</v>
      </c>
      <c r="K49" s="1">
        <v>1946</v>
      </c>
      <c r="L49" s="2">
        <f t="shared" si="0"/>
        <v>0.3</v>
      </c>
      <c r="M49" s="2">
        <v>0.3</v>
      </c>
    </row>
    <row r="50" spans="1:13" x14ac:dyDescent="0.25">
      <c r="A50" s="1">
        <v>1947</v>
      </c>
      <c r="B50" s="2">
        <f t="shared" si="1"/>
        <v>0.89999999999999991</v>
      </c>
      <c r="C50" s="2">
        <f t="shared" si="1"/>
        <v>0.89999999999999991</v>
      </c>
      <c r="D50" s="2">
        <f t="shared" si="2"/>
        <v>0.89999999999999991</v>
      </c>
      <c r="G50" s="1">
        <v>1947</v>
      </c>
      <c r="H50" s="2">
        <v>0.6</v>
      </c>
      <c r="I50" s="2">
        <v>0.6</v>
      </c>
      <c r="K50" s="1">
        <v>1947</v>
      </c>
      <c r="L50" s="2">
        <f t="shared" si="0"/>
        <v>0.3</v>
      </c>
      <c r="M50" s="2">
        <v>0.3</v>
      </c>
    </row>
    <row r="51" spans="1:13" x14ac:dyDescent="0.25">
      <c r="A51" s="1">
        <v>1948</v>
      </c>
      <c r="B51" s="2">
        <f t="shared" si="1"/>
        <v>0.89999999999999991</v>
      </c>
      <c r="C51" s="2">
        <f t="shared" si="1"/>
        <v>0.89999999999999991</v>
      </c>
      <c r="D51" s="2">
        <f t="shared" si="2"/>
        <v>0.89999999999999991</v>
      </c>
      <c r="G51" s="1">
        <v>1948</v>
      </c>
      <c r="H51" s="2">
        <v>0.6</v>
      </c>
      <c r="I51" s="2">
        <v>0.6</v>
      </c>
      <c r="K51" s="1">
        <v>1948</v>
      </c>
      <c r="L51" s="2">
        <f t="shared" si="0"/>
        <v>0.3</v>
      </c>
      <c r="M51" s="2">
        <v>0.3</v>
      </c>
    </row>
    <row r="52" spans="1:13" x14ac:dyDescent="0.25">
      <c r="A52" s="1">
        <v>1949</v>
      </c>
      <c r="B52" s="2">
        <f t="shared" si="1"/>
        <v>0.89999999999999991</v>
      </c>
      <c r="C52" s="2">
        <f t="shared" si="1"/>
        <v>0.89999999999999991</v>
      </c>
      <c r="D52" s="2">
        <f t="shared" si="2"/>
        <v>0.89999999999999991</v>
      </c>
      <c r="G52" s="1">
        <v>1949</v>
      </c>
      <c r="H52" s="2">
        <v>0.6</v>
      </c>
      <c r="I52" s="2">
        <v>0.6</v>
      </c>
      <c r="K52" s="1">
        <v>1949</v>
      </c>
      <c r="L52" s="2">
        <f t="shared" si="0"/>
        <v>0.3</v>
      </c>
      <c r="M52" s="2">
        <v>0.3</v>
      </c>
    </row>
    <row r="53" spans="1:13" x14ac:dyDescent="0.25">
      <c r="A53" s="1">
        <v>1950</v>
      </c>
      <c r="B53" s="2">
        <f t="shared" si="1"/>
        <v>0.89999999999999991</v>
      </c>
      <c r="C53" s="2">
        <f t="shared" si="1"/>
        <v>0.89999999999999991</v>
      </c>
      <c r="D53" s="2">
        <f t="shared" si="2"/>
        <v>0.89999999999999991</v>
      </c>
      <c r="G53" s="1">
        <v>1950</v>
      </c>
      <c r="H53" s="2">
        <v>0.6</v>
      </c>
      <c r="I53" s="2">
        <v>0.6</v>
      </c>
      <c r="K53" s="1">
        <v>1950</v>
      </c>
      <c r="L53" s="2">
        <f t="shared" si="0"/>
        <v>0.3</v>
      </c>
      <c r="M53" s="2">
        <v>0.3</v>
      </c>
    </row>
    <row r="54" spans="1:13" x14ac:dyDescent="0.25">
      <c r="A54" s="1">
        <v>1951</v>
      </c>
      <c r="B54" s="2">
        <f t="shared" si="1"/>
        <v>0.89999999999999991</v>
      </c>
      <c r="C54" s="2">
        <f t="shared" si="1"/>
        <v>0.89999999999999991</v>
      </c>
      <c r="D54" s="2">
        <f t="shared" si="2"/>
        <v>0.89999999999999991</v>
      </c>
      <c r="G54" s="1">
        <v>1951</v>
      </c>
      <c r="H54" s="2">
        <v>0.6</v>
      </c>
      <c r="I54" s="2">
        <v>0.6</v>
      </c>
      <c r="K54" s="1">
        <v>1951</v>
      </c>
      <c r="L54" s="2">
        <f t="shared" si="0"/>
        <v>0.3</v>
      </c>
      <c r="M54" s="2">
        <v>0.3</v>
      </c>
    </row>
    <row r="55" spans="1:13" x14ac:dyDescent="0.25">
      <c r="A55" s="1">
        <v>1952</v>
      </c>
      <c r="B55" s="2">
        <f t="shared" si="1"/>
        <v>0.89999999999999991</v>
      </c>
      <c r="C55" s="2">
        <f t="shared" si="1"/>
        <v>0.89999999999999991</v>
      </c>
      <c r="D55" s="2">
        <f t="shared" si="2"/>
        <v>0.89999999999999991</v>
      </c>
      <c r="G55" s="1">
        <v>1952</v>
      </c>
      <c r="H55" s="2">
        <v>0.6</v>
      </c>
      <c r="I55" s="2">
        <v>0.6</v>
      </c>
      <c r="K55" s="1">
        <v>1952</v>
      </c>
      <c r="L55" s="2">
        <f t="shared" si="0"/>
        <v>0.3</v>
      </c>
      <c r="M55" s="2">
        <v>0.3</v>
      </c>
    </row>
    <row r="56" spans="1:13" x14ac:dyDescent="0.25">
      <c r="A56" s="1">
        <v>1953</v>
      </c>
      <c r="B56" s="2">
        <f t="shared" si="1"/>
        <v>0.89999999999999991</v>
      </c>
      <c r="C56" s="2">
        <f t="shared" si="1"/>
        <v>0.89999999999999991</v>
      </c>
      <c r="D56" s="2">
        <f t="shared" si="2"/>
        <v>0.89999999999999991</v>
      </c>
      <c r="G56" s="1">
        <v>1953</v>
      </c>
      <c r="H56" s="2">
        <v>0.6</v>
      </c>
      <c r="I56" s="2">
        <v>0.6</v>
      </c>
      <c r="K56" s="1">
        <v>1953</v>
      </c>
      <c r="L56" s="2">
        <f t="shared" si="0"/>
        <v>0.3</v>
      </c>
      <c r="M56" s="2">
        <v>0.3</v>
      </c>
    </row>
    <row r="57" spans="1:13" x14ac:dyDescent="0.25">
      <c r="A57" s="1">
        <v>1954</v>
      </c>
      <c r="B57" s="2">
        <f t="shared" si="1"/>
        <v>0.89999999999999991</v>
      </c>
      <c r="C57" s="2">
        <f t="shared" si="1"/>
        <v>0.89999999999999991</v>
      </c>
      <c r="D57" s="2">
        <f t="shared" si="2"/>
        <v>0.89999999999999991</v>
      </c>
      <c r="G57" s="1">
        <v>1954</v>
      </c>
      <c r="H57" s="2">
        <v>0.6</v>
      </c>
      <c r="I57" s="2">
        <v>0.6</v>
      </c>
      <c r="K57" s="1">
        <v>1954</v>
      </c>
      <c r="L57" s="2">
        <f t="shared" si="0"/>
        <v>0.3</v>
      </c>
      <c r="M57" s="2">
        <v>0.3</v>
      </c>
    </row>
    <row r="58" spans="1:13" x14ac:dyDescent="0.25">
      <c r="A58" s="1">
        <v>1955</v>
      </c>
      <c r="B58" s="2">
        <f t="shared" si="1"/>
        <v>0.89999999999999991</v>
      </c>
      <c r="C58" s="2">
        <f t="shared" si="1"/>
        <v>0.89999999999999991</v>
      </c>
      <c r="D58" s="2">
        <f t="shared" si="2"/>
        <v>0.89999999999999991</v>
      </c>
      <c r="G58" s="1">
        <v>1955</v>
      </c>
      <c r="H58" s="2">
        <v>0.6</v>
      </c>
      <c r="I58" s="2">
        <v>0.6</v>
      </c>
      <c r="K58" s="1">
        <v>1955</v>
      </c>
      <c r="L58" s="2">
        <f t="shared" si="0"/>
        <v>0.3</v>
      </c>
      <c r="M58" s="2">
        <v>0.3</v>
      </c>
    </row>
    <row r="59" spans="1:13" x14ac:dyDescent="0.25">
      <c r="A59" s="1">
        <v>1956</v>
      </c>
      <c r="B59" s="2">
        <f t="shared" si="1"/>
        <v>0.89999999999999991</v>
      </c>
      <c r="C59" s="2">
        <f t="shared" si="1"/>
        <v>0.89999999999999991</v>
      </c>
      <c r="D59" s="2">
        <f t="shared" si="2"/>
        <v>0.89999999999999991</v>
      </c>
      <c r="G59" s="1">
        <v>1956</v>
      </c>
      <c r="H59" s="2">
        <v>0.6</v>
      </c>
      <c r="I59" s="2">
        <v>0.6</v>
      </c>
      <c r="K59" s="1">
        <v>1956</v>
      </c>
      <c r="L59" s="2">
        <f t="shared" si="0"/>
        <v>0.3</v>
      </c>
      <c r="M59" s="2">
        <v>0.3</v>
      </c>
    </row>
    <row r="60" spans="1:13" x14ac:dyDescent="0.25">
      <c r="A60" s="1">
        <v>1957</v>
      </c>
      <c r="B60" s="2">
        <f t="shared" si="1"/>
        <v>0.89999999999999991</v>
      </c>
      <c r="C60" s="2">
        <f t="shared" si="1"/>
        <v>0.89999999999999991</v>
      </c>
      <c r="D60" s="2">
        <f t="shared" si="2"/>
        <v>0.89999999999999991</v>
      </c>
      <c r="G60" s="1">
        <v>1957</v>
      </c>
      <c r="H60" s="2">
        <v>0.6</v>
      </c>
      <c r="I60" s="2">
        <v>0.6</v>
      </c>
      <c r="K60" s="1">
        <v>1957</v>
      </c>
      <c r="L60" s="2">
        <f t="shared" si="0"/>
        <v>0.3</v>
      </c>
      <c r="M60" s="2">
        <v>0.3</v>
      </c>
    </row>
    <row r="61" spans="1:13" x14ac:dyDescent="0.25">
      <c r="A61" s="1">
        <v>1958</v>
      </c>
      <c r="B61" s="2">
        <f t="shared" si="1"/>
        <v>0.89999999999999991</v>
      </c>
      <c r="C61" s="2">
        <f t="shared" si="1"/>
        <v>0.89999999999999991</v>
      </c>
      <c r="D61" s="2">
        <f t="shared" si="2"/>
        <v>0.89999999999999991</v>
      </c>
      <c r="G61" s="1">
        <v>1958</v>
      </c>
      <c r="H61" s="2">
        <v>0.6</v>
      </c>
      <c r="I61" s="2">
        <v>0.6</v>
      </c>
      <c r="K61" s="1">
        <v>1958</v>
      </c>
      <c r="L61" s="2">
        <f t="shared" si="0"/>
        <v>0.3</v>
      </c>
      <c r="M61" s="2">
        <v>0.3</v>
      </c>
    </row>
    <row r="62" spans="1:13" x14ac:dyDescent="0.25">
      <c r="A62" s="1">
        <v>1959</v>
      </c>
      <c r="B62" s="2">
        <f t="shared" si="1"/>
        <v>0.89999999999999991</v>
      </c>
      <c r="C62" s="2">
        <f t="shared" si="1"/>
        <v>0.89999999999999991</v>
      </c>
      <c r="D62" s="2">
        <f t="shared" si="2"/>
        <v>0.89999999999999991</v>
      </c>
      <c r="G62" s="1">
        <v>1959</v>
      </c>
      <c r="H62" s="2">
        <v>0.6</v>
      </c>
      <c r="I62" s="2">
        <v>0.6</v>
      </c>
      <c r="K62" s="1">
        <v>1959</v>
      </c>
      <c r="L62" s="2">
        <f t="shared" si="0"/>
        <v>0.3</v>
      </c>
      <c r="M62" s="2">
        <v>0.3</v>
      </c>
    </row>
    <row r="63" spans="1:13" x14ac:dyDescent="0.25">
      <c r="A63" s="1">
        <v>1960</v>
      </c>
      <c r="B63" s="2">
        <f t="shared" si="1"/>
        <v>0.89999999999999991</v>
      </c>
      <c r="C63" s="2">
        <f t="shared" si="1"/>
        <v>0.89999999999999991</v>
      </c>
      <c r="D63" s="2">
        <f t="shared" si="2"/>
        <v>0.89999999999999991</v>
      </c>
      <c r="G63" s="1">
        <v>1960</v>
      </c>
      <c r="H63" s="2">
        <v>0.6</v>
      </c>
      <c r="I63" s="2">
        <v>0.6</v>
      </c>
      <c r="K63" s="1">
        <v>1960</v>
      </c>
      <c r="L63" s="2">
        <f t="shared" si="0"/>
        <v>0.3</v>
      </c>
      <c r="M63" s="2">
        <v>0.3</v>
      </c>
    </row>
    <row r="64" spans="1:13" x14ac:dyDescent="0.25">
      <c r="A64" s="1">
        <v>1961</v>
      </c>
      <c r="B64" s="2">
        <f t="shared" si="1"/>
        <v>0.89999999999999991</v>
      </c>
      <c r="C64" s="2">
        <f t="shared" si="1"/>
        <v>0.89999999999999991</v>
      </c>
      <c r="D64" s="2">
        <f t="shared" si="2"/>
        <v>0.89999999999999991</v>
      </c>
      <c r="G64" s="1">
        <v>1961</v>
      </c>
      <c r="H64" s="2">
        <v>0.6</v>
      </c>
      <c r="I64" s="2">
        <v>0.6</v>
      </c>
      <c r="K64" s="1">
        <v>1961</v>
      </c>
      <c r="L64" s="2">
        <f t="shared" si="0"/>
        <v>0.3</v>
      </c>
      <c r="M64" s="2">
        <v>0.3</v>
      </c>
    </row>
    <row r="65" spans="1:13" x14ac:dyDescent="0.25">
      <c r="A65" s="1">
        <v>1962</v>
      </c>
      <c r="B65" s="2">
        <f t="shared" si="1"/>
        <v>0.89999999999999991</v>
      </c>
      <c r="C65" s="2">
        <f t="shared" si="1"/>
        <v>0.89999999999999991</v>
      </c>
      <c r="D65" s="2">
        <f t="shared" si="2"/>
        <v>0.89999999999999991</v>
      </c>
      <c r="G65" s="1">
        <v>1962</v>
      </c>
      <c r="H65" s="2">
        <v>0.6</v>
      </c>
      <c r="I65" s="2">
        <v>0.6</v>
      </c>
      <c r="K65" s="1">
        <v>1962</v>
      </c>
      <c r="L65" s="2">
        <f t="shared" si="0"/>
        <v>0.3</v>
      </c>
      <c r="M65" s="2">
        <v>0.3</v>
      </c>
    </row>
    <row r="66" spans="1:13" x14ac:dyDescent="0.25">
      <c r="A66" s="1">
        <v>1963</v>
      </c>
      <c r="B66" s="2">
        <f t="shared" si="1"/>
        <v>0.89999999999999991</v>
      </c>
      <c r="C66" s="2">
        <f t="shared" si="1"/>
        <v>0.89999999999999991</v>
      </c>
      <c r="D66" s="2">
        <f t="shared" si="2"/>
        <v>0.89999999999999991</v>
      </c>
      <c r="G66" s="1">
        <v>1963</v>
      </c>
      <c r="H66" s="2">
        <v>0.6</v>
      </c>
      <c r="I66" s="2">
        <v>0.6</v>
      </c>
      <c r="K66" s="1">
        <v>1963</v>
      </c>
      <c r="L66" s="2">
        <f t="shared" si="0"/>
        <v>0.3</v>
      </c>
      <c r="M66" s="2">
        <v>0.3</v>
      </c>
    </row>
    <row r="67" spans="1:13" x14ac:dyDescent="0.25">
      <c r="A67" s="1">
        <v>1964</v>
      </c>
      <c r="B67" s="2">
        <f t="shared" si="1"/>
        <v>0.89999999999999991</v>
      </c>
      <c r="C67" s="2">
        <f t="shared" si="1"/>
        <v>0.89999999999999991</v>
      </c>
      <c r="D67" s="2">
        <f t="shared" si="2"/>
        <v>0.89999999999999991</v>
      </c>
      <c r="G67" s="1">
        <v>1964</v>
      </c>
      <c r="H67" s="2">
        <v>0.6</v>
      </c>
      <c r="I67" s="2">
        <v>0.6</v>
      </c>
      <c r="K67" s="1">
        <v>1964</v>
      </c>
      <c r="L67" s="2">
        <f t="shared" ref="L67:L130" si="3">0.3</f>
        <v>0.3</v>
      </c>
      <c r="M67" s="2">
        <v>0.3</v>
      </c>
    </row>
    <row r="68" spans="1:13" x14ac:dyDescent="0.25">
      <c r="A68" s="1">
        <v>1965</v>
      </c>
      <c r="B68" s="2">
        <f t="shared" ref="B68:C131" si="4">H68+L68</f>
        <v>0.89999999999999991</v>
      </c>
      <c r="C68" s="2">
        <f t="shared" si="4"/>
        <v>0.89999999999999991</v>
      </c>
      <c r="D68" s="2">
        <f t="shared" ref="D68:D131" si="5">I68+M68</f>
        <v>0.89999999999999991</v>
      </c>
      <c r="G68" s="1">
        <v>1965</v>
      </c>
      <c r="H68" s="2">
        <v>0.6</v>
      </c>
      <c r="I68" s="2">
        <v>0.6</v>
      </c>
      <c r="K68" s="1">
        <v>1965</v>
      </c>
      <c r="L68" s="2">
        <f t="shared" si="3"/>
        <v>0.3</v>
      </c>
      <c r="M68" s="2">
        <v>0.3</v>
      </c>
    </row>
    <row r="69" spans="1:13" x14ac:dyDescent="0.25">
      <c r="A69" s="1">
        <v>1966</v>
      </c>
      <c r="B69" s="2">
        <f t="shared" si="4"/>
        <v>0.89999999999999991</v>
      </c>
      <c r="C69" s="2">
        <f t="shared" si="4"/>
        <v>0.89999999999999991</v>
      </c>
      <c r="D69" s="2">
        <f t="shared" si="5"/>
        <v>0.89999999999999991</v>
      </c>
      <c r="G69" s="1">
        <v>1966</v>
      </c>
      <c r="H69" s="2">
        <v>0.6</v>
      </c>
      <c r="I69" s="2">
        <v>0.6</v>
      </c>
      <c r="K69" s="1">
        <v>1966</v>
      </c>
      <c r="L69" s="2">
        <f t="shared" si="3"/>
        <v>0.3</v>
      </c>
      <c r="M69" s="2">
        <v>0.3</v>
      </c>
    </row>
    <row r="70" spans="1:13" x14ac:dyDescent="0.25">
      <c r="A70" s="1">
        <v>1967</v>
      </c>
      <c r="B70" s="2">
        <f t="shared" si="4"/>
        <v>0.89999999999999991</v>
      </c>
      <c r="C70" s="2">
        <f t="shared" si="4"/>
        <v>0.89999999999999991</v>
      </c>
      <c r="D70" s="2">
        <f t="shared" si="5"/>
        <v>0.89999999999999991</v>
      </c>
      <c r="G70" s="1">
        <v>1967</v>
      </c>
      <c r="H70" s="2">
        <v>0.6</v>
      </c>
      <c r="I70" s="2">
        <v>0.6</v>
      </c>
      <c r="K70" s="1">
        <v>1967</v>
      </c>
      <c r="L70" s="2">
        <f t="shared" si="3"/>
        <v>0.3</v>
      </c>
      <c r="M70" s="2">
        <v>0.3</v>
      </c>
    </row>
    <row r="71" spans="1:13" x14ac:dyDescent="0.25">
      <c r="A71" s="1">
        <v>1968</v>
      </c>
      <c r="B71" s="2">
        <f t="shared" si="4"/>
        <v>0.89999999999999991</v>
      </c>
      <c r="C71" s="2">
        <f t="shared" si="4"/>
        <v>0.89999999999999991</v>
      </c>
      <c r="D71" s="2">
        <f t="shared" si="5"/>
        <v>0.89999999999999991</v>
      </c>
      <c r="G71" s="1">
        <v>1968</v>
      </c>
      <c r="H71" s="2">
        <v>0.6</v>
      </c>
      <c r="I71" s="2">
        <v>0.6</v>
      </c>
      <c r="K71" s="1">
        <v>1968</v>
      </c>
      <c r="L71" s="2">
        <f t="shared" si="3"/>
        <v>0.3</v>
      </c>
      <c r="M71" s="2">
        <v>0.3</v>
      </c>
    </row>
    <row r="72" spans="1:13" x14ac:dyDescent="0.25">
      <c r="A72" s="1">
        <v>1969</v>
      </c>
      <c r="B72" s="2">
        <f t="shared" si="4"/>
        <v>0.89999999999999991</v>
      </c>
      <c r="C72" s="2">
        <f t="shared" si="4"/>
        <v>0.89999999999999991</v>
      </c>
      <c r="D72" s="2">
        <f t="shared" si="5"/>
        <v>0.89999999999999991</v>
      </c>
      <c r="G72" s="1">
        <v>1969</v>
      </c>
      <c r="H72" s="2">
        <v>0.6</v>
      </c>
      <c r="I72" s="2">
        <v>0.6</v>
      </c>
      <c r="K72" s="1">
        <v>1969</v>
      </c>
      <c r="L72" s="2">
        <f t="shared" si="3"/>
        <v>0.3</v>
      </c>
      <c r="M72" s="2">
        <v>0.3</v>
      </c>
    </row>
    <row r="73" spans="1:13" x14ac:dyDescent="0.25">
      <c r="A73" s="1">
        <v>1970</v>
      </c>
      <c r="B73" s="2">
        <f t="shared" si="4"/>
        <v>0.89999999999999991</v>
      </c>
      <c r="C73" s="2">
        <f t="shared" si="4"/>
        <v>0.89999999999999991</v>
      </c>
      <c r="D73" s="2">
        <f t="shared" si="5"/>
        <v>0.89999999999999991</v>
      </c>
      <c r="G73" s="1">
        <v>1970</v>
      </c>
      <c r="H73" s="2">
        <v>0.6</v>
      </c>
      <c r="I73" s="2">
        <v>0.6</v>
      </c>
      <c r="K73" s="1">
        <v>1970</v>
      </c>
      <c r="L73" s="2">
        <f t="shared" si="3"/>
        <v>0.3</v>
      </c>
      <c r="M73" s="2">
        <v>0.3</v>
      </c>
    </row>
    <row r="74" spans="1:13" x14ac:dyDescent="0.25">
      <c r="A74" s="1">
        <v>1971</v>
      </c>
      <c r="B74" s="2">
        <f t="shared" si="4"/>
        <v>0.89999999999999991</v>
      </c>
      <c r="C74" s="2">
        <f t="shared" si="4"/>
        <v>0.89999999999999991</v>
      </c>
      <c r="D74" s="2">
        <f t="shared" si="5"/>
        <v>0.89999999999999991</v>
      </c>
      <c r="G74" s="1">
        <v>1971</v>
      </c>
      <c r="H74" s="2">
        <v>0.6</v>
      </c>
      <c r="I74" s="2">
        <v>0.6</v>
      </c>
      <c r="K74" s="1">
        <v>1971</v>
      </c>
      <c r="L74" s="2">
        <f t="shared" si="3"/>
        <v>0.3</v>
      </c>
      <c r="M74" s="2">
        <v>0.3</v>
      </c>
    </row>
    <row r="75" spans="1:13" x14ac:dyDescent="0.25">
      <c r="A75" s="1">
        <v>1972</v>
      </c>
      <c r="B75" s="2">
        <f t="shared" si="4"/>
        <v>0.89999999999999991</v>
      </c>
      <c r="C75" s="2">
        <f t="shared" si="4"/>
        <v>0.89999999999999991</v>
      </c>
      <c r="D75" s="2">
        <f t="shared" si="5"/>
        <v>0.89999999999999991</v>
      </c>
      <c r="G75" s="1">
        <v>1972</v>
      </c>
      <c r="H75" s="2">
        <v>0.6</v>
      </c>
      <c r="I75" s="2">
        <v>0.6</v>
      </c>
      <c r="K75" s="1">
        <v>1972</v>
      </c>
      <c r="L75" s="2">
        <f t="shared" si="3"/>
        <v>0.3</v>
      </c>
      <c r="M75" s="2">
        <v>0.3</v>
      </c>
    </row>
    <row r="76" spans="1:13" x14ac:dyDescent="0.25">
      <c r="A76" s="1">
        <v>1973</v>
      </c>
      <c r="B76" s="2">
        <f t="shared" si="4"/>
        <v>0.89999999999999991</v>
      </c>
      <c r="C76" s="2">
        <f t="shared" si="4"/>
        <v>0.89999999999999991</v>
      </c>
      <c r="D76" s="2">
        <f t="shared" si="5"/>
        <v>0.89999999999999991</v>
      </c>
      <c r="G76" s="1">
        <v>1973</v>
      </c>
      <c r="H76" s="2">
        <v>0.6</v>
      </c>
      <c r="I76" s="2">
        <v>0.6</v>
      </c>
      <c r="K76" s="1">
        <v>1973</v>
      </c>
      <c r="L76" s="2">
        <f t="shared" si="3"/>
        <v>0.3</v>
      </c>
      <c r="M76" s="2">
        <v>0.3</v>
      </c>
    </row>
    <row r="77" spans="1:13" x14ac:dyDescent="0.25">
      <c r="A77" s="1">
        <v>1974</v>
      </c>
      <c r="B77" s="2">
        <f t="shared" si="4"/>
        <v>0.89999999999999991</v>
      </c>
      <c r="C77" s="2">
        <f t="shared" si="4"/>
        <v>0.89999999999999991</v>
      </c>
      <c r="D77" s="2">
        <f t="shared" si="5"/>
        <v>0.89999999999999991</v>
      </c>
      <c r="G77" s="1">
        <v>1974</v>
      </c>
      <c r="H77" s="2">
        <v>0.6</v>
      </c>
      <c r="I77" s="2">
        <v>0.6</v>
      </c>
      <c r="K77" s="1">
        <v>1974</v>
      </c>
      <c r="L77" s="2">
        <f t="shared" si="3"/>
        <v>0.3</v>
      </c>
      <c r="M77" s="2">
        <v>0.3</v>
      </c>
    </row>
    <row r="78" spans="1:13" x14ac:dyDescent="0.25">
      <c r="A78" s="1">
        <v>1975</v>
      </c>
      <c r="B78" s="2">
        <f t="shared" si="4"/>
        <v>0.89999999999999991</v>
      </c>
      <c r="C78" s="2">
        <f t="shared" si="4"/>
        <v>0.89999999999999991</v>
      </c>
      <c r="D78" s="2">
        <f t="shared" si="5"/>
        <v>0.89999999999999991</v>
      </c>
      <c r="G78" s="1">
        <v>1975</v>
      </c>
      <c r="H78" s="2">
        <v>0.6</v>
      </c>
      <c r="I78" s="2">
        <v>0.6</v>
      </c>
      <c r="K78" s="1">
        <v>1975</v>
      </c>
      <c r="L78" s="2">
        <f t="shared" si="3"/>
        <v>0.3</v>
      </c>
      <c r="M78" s="2">
        <v>0.3</v>
      </c>
    </row>
    <row r="79" spans="1:13" x14ac:dyDescent="0.25">
      <c r="A79" s="1">
        <v>1976</v>
      </c>
      <c r="B79" s="2">
        <f t="shared" si="4"/>
        <v>0.89999999999999991</v>
      </c>
      <c r="C79" s="2">
        <f t="shared" si="4"/>
        <v>0.89999999999999991</v>
      </c>
      <c r="D79" s="2">
        <f t="shared" si="5"/>
        <v>0.89999999999999991</v>
      </c>
      <c r="G79" s="1">
        <v>1976</v>
      </c>
      <c r="H79" s="2">
        <v>0.6</v>
      </c>
      <c r="I79" s="2">
        <v>0.6</v>
      </c>
      <c r="K79" s="1">
        <v>1976</v>
      </c>
      <c r="L79" s="2">
        <f t="shared" si="3"/>
        <v>0.3</v>
      </c>
      <c r="M79" s="2">
        <v>0.3</v>
      </c>
    </row>
    <row r="80" spans="1:13" x14ac:dyDescent="0.25">
      <c r="A80" s="1">
        <v>1977</v>
      </c>
      <c r="B80" s="2">
        <f t="shared" si="4"/>
        <v>0.89999999999999991</v>
      </c>
      <c r="C80" s="2">
        <f t="shared" si="4"/>
        <v>0.89999999999999991</v>
      </c>
      <c r="D80" s="2">
        <f t="shared" si="5"/>
        <v>0.89999999999999991</v>
      </c>
      <c r="G80" s="1">
        <v>1977</v>
      </c>
      <c r="H80" s="2">
        <v>0.6</v>
      </c>
      <c r="I80" s="2">
        <v>0.6</v>
      </c>
      <c r="K80" s="1">
        <v>1977</v>
      </c>
      <c r="L80" s="2">
        <f t="shared" si="3"/>
        <v>0.3</v>
      </c>
      <c r="M80" s="2">
        <v>0.3</v>
      </c>
    </row>
    <row r="81" spans="1:13" x14ac:dyDescent="0.25">
      <c r="A81" s="1">
        <v>1978</v>
      </c>
      <c r="B81" s="2">
        <f t="shared" si="4"/>
        <v>0.89999999999999991</v>
      </c>
      <c r="C81" s="2">
        <f t="shared" si="4"/>
        <v>0.89999999999999991</v>
      </c>
      <c r="D81" s="2">
        <f t="shared" si="5"/>
        <v>0.89999999999999991</v>
      </c>
      <c r="G81" s="1">
        <v>1978</v>
      </c>
      <c r="H81" s="2">
        <v>0.6</v>
      </c>
      <c r="I81" s="2">
        <v>0.6</v>
      </c>
      <c r="K81" s="1">
        <v>1978</v>
      </c>
      <c r="L81" s="2">
        <f t="shared" si="3"/>
        <v>0.3</v>
      </c>
      <c r="M81" s="2">
        <v>0.3</v>
      </c>
    </row>
    <row r="82" spans="1:13" x14ac:dyDescent="0.25">
      <c r="A82" s="1">
        <v>1979</v>
      </c>
      <c r="B82" s="2">
        <f t="shared" si="4"/>
        <v>0.89999999999999991</v>
      </c>
      <c r="C82" s="2">
        <f t="shared" si="4"/>
        <v>0.89999999999999991</v>
      </c>
      <c r="D82" s="2">
        <f t="shared" si="5"/>
        <v>0.89999999999999991</v>
      </c>
      <c r="G82" s="1">
        <v>1979</v>
      </c>
      <c r="H82" s="2">
        <v>0.6</v>
      </c>
      <c r="I82" s="2">
        <v>0.6</v>
      </c>
      <c r="K82" s="1">
        <v>1979</v>
      </c>
      <c r="L82" s="2">
        <f t="shared" si="3"/>
        <v>0.3</v>
      </c>
      <c r="M82" s="2">
        <v>0.3</v>
      </c>
    </row>
    <row r="83" spans="1:13" x14ac:dyDescent="0.25">
      <c r="A83" s="1">
        <v>1980</v>
      </c>
      <c r="B83" s="2">
        <f t="shared" si="4"/>
        <v>0.89999999999999991</v>
      </c>
      <c r="C83" s="2">
        <f t="shared" si="4"/>
        <v>0.89999999999999991</v>
      </c>
      <c r="D83" s="2">
        <f t="shared" si="5"/>
        <v>0.89999999999999991</v>
      </c>
      <c r="G83" s="1">
        <v>1980</v>
      </c>
      <c r="H83" s="2">
        <v>0.6</v>
      </c>
      <c r="I83" s="2">
        <v>0.6</v>
      </c>
      <c r="K83" s="1">
        <v>1980</v>
      </c>
      <c r="L83" s="2">
        <f t="shared" si="3"/>
        <v>0.3</v>
      </c>
      <c r="M83" s="2">
        <v>0.3</v>
      </c>
    </row>
    <row r="84" spans="1:13" x14ac:dyDescent="0.25">
      <c r="A84" s="1">
        <v>1981</v>
      </c>
      <c r="B84" s="2">
        <f t="shared" si="4"/>
        <v>0.89999999999999991</v>
      </c>
      <c r="C84" s="2">
        <f t="shared" si="4"/>
        <v>0.89999999999999991</v>
      </c>
      <c r="D84" s="2">
        <f t="shared" si="5"/>
        <v>0.89999999999999991</v>
      </c>
      <c r="G84" s="1">
        <v>1981</v>
      </c>
      <c r="H84" s="2">
        <v>0.6</v>
      </c>
      <c r="I84" s="2">
        <v>0.6</v>
      </c>
      <c r="K84" s="1">
        <v>1981</v>
      </c>
      <c r="L84" s="2">
        <f t="shared" si="3"/>
        <v>0.3</v>
      </c>
      <c r="M84" s="2">
        <v>0.3</v>
      </c>
    </row>
    <row r="85" spans="1:13" x14ac:dyDescent="0.25">
      <c r="A85" s="1">
        <v>1982</v>
      </c>
      <c r="B85" s="2">
        <f t="shared" si="4"/>
        <v>0.89999999999999991</v>
      </c>
      <c r="C85" s="2">
        <f t="shared" si="4"/>
        <v>0.89999999999999991</v>
      </c>
      <c r="D85" s="2">
        <f t="shared" si="5"/>
        <v>0.89999999999999991</v>
      </c>
      <c r="G85" s="1">
        <v>1982</v>
      </c>
      <c r="H85" s="2">
        <v>0.6</v>
      </c>
      <c r="I85" s="2">
        <v>0.6</v>
      </c>
      <c r="K85" s="1">
        <v>1982</v>
      </c>
      <c r="L85" s="2">
        <f t="shared" si="3"/>
        <v>0.3</v>
      </c>
      <c r="M85" s="2">
        <v>0.3</v>
      </c>
    </row>
    <row r="86" spans="1:13" x14ac:dyDescent="0.25">
      <c r="A86" s="1">
        <v>1983</v>
      </c>
      <c r="B86" s="2">
        <f t="shared" si="4"/>
        <v>0.89999999999999991</v>
      </c>
      <c r="C86" s="2">
        <f t="shared" si="4"/>
        <v>0.89999999999999991</v>
      </c>
      <c r="D86" s="2">
        <f t="shared" si="5"/>
        <v>0.89999999999999991</v>
      </c>
      <c r="G86" s="1">
        <v>1983</v>
      </c>
      <c r="H86" s="2">
        <v>0.6</v>
      </c>
      <c r="I86" s="2">
        <v>0.6</v>
      </c>
      <c r="K86" s="1">
        <v>1983</v>
      </c>
      <c r="L86" s="2">
        <f t="shared" si="3"/>
        <v>0.3</v>
      </c>
      <c r="M86" s="2">
        <v>0.3</v>
      </c>
    </row>
    <row r="87" spans="1:13" x14ac:dyDescent="0.25">
      <c r="A87" s="1">
        <v>1984</v>
      </c>
      <c r="B87" s="2">
        <f t="shared" si="4"/>
        <v>0.89999999999999991</v>
      </c>
      <c r="C87" s="2">
        <f t="shared" si="4"/>
        <v>0.89999999999999991</v>
      </c>
      <c r="D87" s="2">
        <f t="shared" si="5"/>
        <v>0.89999999999999991</v>
      </c>
      <c r="G87" s="1">
        <v>1984</v>
      </c>
      <c r="H87" s="2">
        <v>0.6</v>
      </c>
      <c r="I87" s="2">
        <v>0.6</v>
      </c>
      <c r="K87" s="1">
        <v>1984</v>
      </c>
      <c r="L87" s="2">
        <f t="shared" si="3"/>
        <v>0.3</v>
      </c>
      <c r="M87" s="2">
        <v>0.3</v>
      </c>
    </row>
    <row r="88" spans="1:13" x14ac:dyDescent="0.25">
      <c r="A88" s="1">
        <v>1985</v>
      </c>
      <c r="B88" s="2">
        <f t="shared" si="4"/>
        <v>0.89999999999999991</v>
      </c>
      <c r="C88" s="2">
        <f t="shared" si="4"/>
        <v>0.89999999999999991</v>
      </c>
      <c r="D88" s="2">
        <f t="shared" si="5"/>
        <v>0.89999999999999991</v>
      </c>
      <c r="G88" s="1">
        <v>1985</v>
      </c>
      <c r="H88" s="2">
        <v>0.6</v>
      </c>
      <c r="I88" s="2">
        <v>0.6</v>
      </c>
      <c r="K88" s="1">
        <v>1985</v>
      </c>
      <c r="L88" s="2">
        <f t="shared" si="3"/>
        <v>0.3</v>
      </c>
      <c r="M88" s="2">
        <v>0.3</v>
      </c>
    </row>
    <row r="89" spans="1:13" x14ac:dyDescent="0.25">
      <c r="A89" s="1">
        <v>1986</v>
      </c>
      <c r="B89" s="2">
        <f t="shared" si="4"/>
        <v>0.89999999999999991</v>
      </c>
      <c r="C89" s="2">
        <f t="shared" si="4"/>
        <v>0.89999999999999991</v>
      </c>
      <c r="D89" s="2">
        <f t="shared" si="5"/>
        <v>0.89999999999999991</v>
      </c>
      <c r="G89" s="1">
        <v>1986</v>
      </c>
      <c r="H89" s="2">
        <v>0.6</v>
      </c>
      <c r="I89" s="2">
        <v>0.6</v>
      </c>
      <c r="K89" s="1">
        <v>1986</v>
      </c>
      <c r="L89" s="2">
        <f t="shared" si="3"/>
        <v>0.3</v>
      </c>
      <c r="M89" s="2">
        <v>0.3</v>
      </c>
    </row>
    <row r="90" spans="1:13" x14ac:dyDescent="0.25">
      <c r="A90" s="1">
        <v>1987</v>
      </c>
      <c r="B90" s="2">
        <f t="shared" si="4"/>
        <v>0.89999999999999991</v>
      </c>
      <c r="C90" s="2">
        <f t="shared" si="4"/>
        <v>0.89999999999999991</v>
      </c>
      <c r="D90" s="2">
        <f t="shared" si="5"/>
        <v>0.89999999999999991</v>
      </c>
      <c r="G90" s="1">
        <v>1987</v>
      </c>
      <c r="H90" s="2">
        <v>0.6</v>
      </c>
      <c r="I90" s="2">
        <v>0.6</v>
      </c>
      <c r="K90" s="1">
        <v>1987</v>
      </c>
      <c r="L90" s="2">
        <f t="shared" si="3"/>
        <v>0.3</v>
      </c>
      <c r="M90" s="2">
        <v>0.3</v>
      </c>
    </row>
    <row r="91" spans="1:13" x14ac:dyDescent="0.25">
      <c r="A91" s="1">
        <v>1988</v>
      </c>
      <c r="B91" s="2">
        <f t="shared" si="4"/>
        <v>0.89999999999999991</v>
      </c>
      <c r="C91" s="2">
        <f t="shared" si="4"/>
        <v>0.89999999999999991</v>
      </c>
      <c r="D91" s="2">
        <f t="shared" si="5"/>
        <v>0.89999999999999991</v>
      </c>
      <c r="G91" s="1">
        <v>1988</v>
      </c>
      <c r="H91" s="2">
        <v>0.6</v>
      </c>
      <c r="I91" s="2">
        <v>0.6</v>
      </c>
      <c r="K91" s="1">
        <v>1988</v>
      </c>
      <c r="L91" s="2">
        <f t="shared" si="3"/>
        <v>0.3</v>
      </c>
      <c r="M91" s="2">
        <v>0.3</v>
      </c>
    </row>
    <row r="92" spans="1:13" x14ac:dyDescent="0.25">
      <c r="A92" s="1">
        <v>1989</v>
      </c>
      <c r="B92" s="2">
        <f t="shared" si="4"/>
        <v>0.89999999999999991</v>
      </c>
      <c r="C92" s="2">
        <f t="shared" si="4"/>
        <v>0.89999999999999991</v>
      </c>
      <c r="D92" s="2">
        <f t="shared" si="5"/>
        <v>0.89999999999999991</v>
      </c>
      <c r="G92" s="1">
        <v>1989</v>
      </c>
      <c r="H92" s="2">
        <v>0.6</v>
      </c>
      <c r="I92" s="2">
        <v>0.6</v>
      </c>
      <c r="K92" s="1">
        <v>1989</v>
      </c>
      <c r="L92" s="2">
        <f t="shared" si="3"/>
        <v>0.3</v>
      </c>
      <c r="M92" s="2">
        <v>0.3</v>
      </c>
    </row>
    <row r="93" spans="1:13" x14ac:dyDescent="0.25">
      <c r="A93" s="1">
        <v>1990</v>
      </c>
      <c r="B93" s="2">
        <f t="shared" si="4"/>
        <v>0.89999999999999991</v>
      </c>
      <c r="C93" s="2">
        <f t="shared" si="4"/>
        <v>0.89999999999999991</v>
      </c>
      <c r="D93" s="2">
        <f t="shared" si="5"/>
        <v>0.89999999999999991</v>
      </c>
      <c r="G93" s="1">
        <v>1990</v>
      </c>
      <c r="H93" s="2">
        <v>0.6</v>
      </c>
      <c r="I93" s="2">
        <v>0.6</v>
      </c>
      <c r="K93" s="1">
        <v>1990</v>
      </c>
      <c r="L93" s="2">
        <f t="shared" si="3"/>
        <v>0.3</v>
      </c>
      <c r="M93" s="2">
        <v>0.3</v>
      </c>
    </row>
    <row r="94" spans="1:13" x14ac:dyDescent="0.25">
      <c r="A94" s="1">
        <v>1991</v>
      </c>
      <c r="B94" s="2">
        <f t="shared" si="4"/>
        <v>0.89999999999999991</v>
      </c>
      <c r="C94" s="2">
        <f t="shared" si="4"/>
        <v>0.89999999999999991</v>
      </c>
      <c r="D94" s="2">
        <f t="shared" si="5"/>
        <v>0.89999999999999991</v>
      </c>
      <c r="G94" s="1">
        <v>1991</v>
      </c>
      <c r="H94" s="2">
        <v>0.6</v>
      </c>
      <c r="I94" s="2">
        <v>0.6</v>
      </c>
      <c r="K94" s="1">
        <v>1991</v>
      </c>
      <c r="L94" s="2">
        <f t="shared" si="3"/>
        <v>0.3</v>
      </c>
      <c r="M94" s="2">
        <v>0.3</v>
      </c>
    </row>
    <row r="95" spans="1:13" x14ac:dyDescent="0.25">
      <c r="A95" s="1">
        <v>1992</v>
      </c>
      <c r="B95" s="2">
        <f t="shared" si="4"/>
        <v>0.89999999999999991</v>
      </c>
      <c r="C95" s="2">
        <f t="shared" si="4"/>
        <v>0.89999999999999991</v>
      </c>
      <c r="D95" s="2">
        <f t="shared" si="5"/>
        <v>0.89999999999999991</v>
      </c>
      <c r="G95" s="1">
        <v>1992</v>
      </c>
      <c r="H95" s="2">
        <v>0.6</v>
      </c>
      <c r="I95" s="2">
        <v>0.6</v>
      </c>
      <c r="K95" s="1">
        <v>1992</v>
      </c>
      <c r="L95" s="2">
        <f t="shared" si="3"/>
        <v>0.3</v>
      </c>
      <c r="M95" s="2">
        <v>0.3</v>
      </c>
    </row>
    <row r="96" spans="1:13" x14ac:dyDescent="0.25">
      <c r="A96" s="1">
        <v>1993</v>
      </c>
      <c r="B96" s="2">
        <f t="shared" si="4"/>
        <v>0.89999999999999991</v>
      </c>
      <c r="C96" s="2">
        <f t="shared" si="4"/>
        <v>0.89999999999999991</v>
      </c>
      <c r="D96" s="2">
        <f t="shared" si="5"/>
        <v>0.89999999999999991</v>
      </c>
      <c r="G96" s="1">
        <v>1993</v>
      </c>
      <c r="H96" s="2">
        <v>0.6</v>
      </c>
      <c r="I96" s="2">
        <v>0.6</v>
      </c>
      <c r="K96" s="1">
        <v>1993</v>
      </c>
      <c r="L96" s="2">
        <f t="shared" si="3"/>
        <v>0.3</v>
      </c>
      <c r="M96" s="2">
        <v>0.3</v>
      </c>
    </row>
    <row r="97" spans="1:13" x14ac:dyDescent="0.25">
      <c r="A97" s="1">
        <v>1994</v>
      </c>
      <c r="B97" s="2">
        <f t="shared" si="4"/>
        <v>0.89999999999999991</v>
      </c>
      <c r="C97" s="2">
        <f t="shared" si="4"/>
        <v>0.89999999999999991</v>
      </c>
      <c r="D97" s="2">
        <f t="shared" si="5"/>
        <v>0.89999999999999991</v>
      </c>
      <c r="G97" s="1">
        <v>1994</v>
      </c>
      <c r="H97" s="2">
        <v>0.6</v>
      </c>
      <c r="I97" s="2">
        <v>0.6</v>
      </c>
      <c r="K97" s="1">
        <v>1994</v>
      </c>
      <c r="L97" s="2">
        <f t="shared" si="3"/>
        <v>0.3</v>
      </c>
      <c r="M97" s="2">
        <v>0.3</v>
      </c>
    </row>
    <row r="98" spans="1:13" x14ac:dyDescent="0.25">
      <c r="A98" s="1">
        <v>1995</v>
      </c>
      <c r="B98" s="2">
        <f t="shared" si="4"/>
        <v>0.89999999999999991</v>
      </c>
      <c r="C98" s="2">
        <f t="shared" si="4"/>
        <v>0.89999999999999991</v>
      </c>
      <c r="D98" s="2">
        <f t="shared" si="5"/>
        <v>0.89999999999999991</v>
      </c>
      <c r="G98" s="1">
        <v>1995</v>
      </c>
      <c r="H98" s="2">
        <v>0.6</v>
      </c>
      <c r="I98" s="2">
        <v>0.6</v>
      </c>
      <c r="K98" s="1">
        <v>1995</v>
      </c>
      <c r="L98" s="2">
        <f t="shared" si="3"/>
        <v>0.3</v>
      </c>
      <c r="M98" s="2">
        <v>0.3</v>
      </c>
    </row>
    <row r="99" spans="1:13" x14ac:dyDescent="0.25">
      <c r="A99" s="1">
        <v>1996</v>
      </c>
      <c r="B99" s="2">
        <f t="shared" si="4"/>
        <v>0.89999999999999991</v>
      </c>
      <c r="C99" s="2">
        <f t="shared" si="4"/>
        <v>0.89999999999999991</v>
      </c>
      <c r="D99" s="2">
        <f t="shared" si="5"/>
        <v>0.89999999999999991</v>
      </c>
      <c r="G99" s="1">
        <v>1996</v>
      </c>
      <c r="H99" s="2">
        <v>0.6</v>
      </c>
      <c r="I99" s="2">
        <v>0.6</v>
      </c>
      <c r="K99" s="1">
        <v>1996</v>
      </c>
      <c r="L99" s="2">
        <f t="shared" si="3"/>
        <v>0.3</v>
      </c>
      <c r="M99" s="2">
        <v>0.3</v>
      </c>
    </row>
    <row r="100" spans="1:13" x14ac:dyDescent="0.25">
      <c r="A100" s="1">
        <v>1997</v>
      </c>
      <c r="B100" s="2">
        <f t="shared" si="4"/>
        <v>0.89999999999999991</v>
      </c>
      <c r="C100" s="2">
        <f t="shared" si="4"/>
        <v>0.89999999999999991</v>
      </c>
      <c r="D100" s="2">
        <f t="shared" si="5"/>
        <v>0.89999999999999991</v>
      </c>
      <c r="G100" s="1">
        <v>1997</v>
      </c>
      <c r="H100" s="2">
        <v>0.6</v>
      </c>
      <c r="I100" s="2">
        <v>0.6</v>
      </c>
      <c r="K100" s="1">
        <v>1997</v>
      </c>
      <c r="L100" s="2">
        <f t="shared" si="3"/>
        <v>0.3</v>
      </c>
      <c r="M100" s="2">
        <v>0.3</v>
      </c>
    </row>
    <row r="101" spans="1:13" x14ac:dyDescent="0.25">
      <c r="A101" s="1">
        <v>1998</v>
      </c>
      <c r="B101" s="2">
        <f t="shared" si="4"/>
        <v>0.89999999999999991</v>
      </c>
      <c r="C101" s="2">
        <f t="shared" si="4"/>
        <v>0.89999999999999991</v>
      </c>
      <c r="D101" s="2">
        <f t="shared" si="5"/>
        <v>0.89999999999999991</v>
      </c>
      <c r="G101" s="1">
        <v>1998</v>
      </c>
      <c r="H101" s="2">
        <v>0.6</v>
      </c>
      <c r="I101" s="2">
        <v>0.6</v>
      </c>
      <c r="K101" s="1">
        <v>1998</v>
      </c>
      <c r="L101" s="2">
        <f t="shared" si="3"/>
        <v>0.3</v>
      </c>
      <c r="M101" s="2">
        <v>0.3</v>
      </c>
    </row>
    <row r="102" spans="1:13" x14ac:dyDescent="0.25">
      <c r="A102" s="1">
        <v>1999</v>
      </c>
      <c r="B102" s="2">
        <f t="shared" si="4"/>
        <v>0.89999999999999991</v>
      </c>
      <c r="C102" s="2">
        <f t="shared" si="4"/>
        <v>0.89999999999999991</v>
      </c>
      <c r="D102" s="2">
        <f t="shared" si="5"/>
        <v>0.89999999999999991</v>
      </c>
      <c r="G102" s="1">
        <v>1999</v>
      </c>
      <c r="H102" s="2">
        <v>0.6</v>
      </c>
      <c r="I102" s="2">
        <v>0.6</v>
      </c>
      <c r="K102" s="1">
        <v>1999</v>
      </c>
      <c r="L102" s="2">
        <f t="shared" si="3"/>
        <v>0.3</v>
      </c>
      <c r="M102" s="2">
        <v>0.3</v>
      </c>
    </row>
    <row r="103" spans="1:13" x14ac:dyDescent="0.25">
      <c r="A103" s="1">
        <v>2000</v>
      </c>
      <c r="B103" s="2">
        <f t="shared" si="4"/>
        <v>0.89999999999999991</v>
      </c>
      <c r="C103" s="2">
        <f t="shared" si="4"/>
        <v>0.89999999999999991</v>
      </c>
      <c r="D103" s="2">
        <f t="shared" si="5"/>
        <v>0.89999999999999991</v>
      </c>
      <c r="G103" s="1">
        <v>2000</v>
      </c>
      <c r="H103" s="2">
        <v>0.6</v>
      </c>
      <c r="I103" s="2">
        <v>0.6</v>
      </c>
      <c r="K103" s="1">
        <v>2000</v>
      </c>
      <c r="L103" s="2">
        <f t="shared" si="3"/>
        <v>0.3</v>
      </c>
      <c r="M103" s="2">
        <v>0.3</v>
      </c>
    </row>
    <row r="104" spans="1:13" x14ac:dyDescent="0.25">
      <c r="A104" s="1">
        <v>2001</v>
      </c>
      <c r="B104" s="2">
        <f t="shared" si="4"/>
        <v>0.89999999999999991</v>
      </c>
      <c r="C104" s="2">
        <f t="shared" si="4"/>
        <v>0.89999999999999991</v>
      </c>
      <c r="D104" s="2">
        <f t="shared" si="5"/>
        <v>0.89999999999999991</v>
      </c>
      <c r="G104" s="1">
        <v>2001</v>
      </c>
      <c r="H104" s="2">
        <v>0.6</v>
      </c>
      <c r="I104" s="2">
        <v>0.6</v>
      </c>
      <c r="K104" s="1">
        <v>2001</v>
      </c>
      <c r="L104" s="2">
        <f t="shared" si="3"/>
        <v>0.3</v>
      </c>
      <c r="M104" s="2">
        <v>0.3</v>
      </c>
    </row>
    <row r="105" spans="1:13" x14ac:dyDescent="0.25">
      <c r="A105" s="1">
        <v>2002</v>
      </c>
      <c r="B105" s="2">
        <f t="shared" si="4"/>
        <v>0.89999999999999991</v>
      </c>
      <c r="C105" s="2">
        <f t="shared" si="4"/>
        <v>0.89999999999999991</v>
      </c>
      <c r="D105" s="2">
        <f t="shared" si="5"/>
        <v>0.89999999999999991</v>
      </c>
      <c r="G105" s="1">
        <v>2002</v>
      </c>
      <c r="H105" s="2">
        <v>0.6</v>
      </c>
      <c r="I105" s="2">
        <v>0.6</v>
      </c>
      <c r="K105" s="1">
        <v>2002</v>
      </c>
      <c r="L105" s="2">
        <f t="shared" si="3"/>
        <v>0.3</v>
      </c>
      <c r="M105" s="2">
        <v>0.3</v>
      </c>
    </row>
    <row r="106" spans="1:13" x14ac:dyDescent="0.25">
      <c r="A106" s="1">
        <v>2003</v>
      </c>
      <c r="B106" s="2">
        <f t="shared" si="4"/>
        <v>0.89999999999999991</v>
      </c>
      <c r="C106" s="2">
        <f t="shared" si="4"/>
        <v>0.89999999999999991</v>
      </c>
      <c r="D106" s="2">
        <f t="shared" si="5"/>
        <v>0.89999999999999991</v>
      </c>
      <c r="G106" s="1">
        <v>2003</v>
      </c>
      <c r="H106" s="2">
        <v>0.6</v>
      </c>
      <c r="I106" s="2">
        <v>0.6</v>
      </c>
      <c r="K106" s="1">
        <v>2003</v>
      </c>
      <c r="L106" s="2">
        <f t="shared" si="3"/>
        <v>0.3</v>
      </c>
      <c r="M106" s="2">
        <v>0.3</v>
      </c>
    </row>
    <row r="107" spans="1:13" x14ac:dyDescent="0.25">
      <c r="A107" s="1">
        <v>2004</v>
      </c>
      <c r="B107" s="2">
        <f t="shared" si="4"/>
        <v>0.89999999999999991</v>
      </c>
      <c r="C107" s="2">
        <f t="shared" si="4"/>
        <v>0.89999999999999991</v>
      </c>
      <c r="D107" s="2">
        <f t="shared" si="5"/>
        <v>0.89999999999999991</v>
      </c>
      <c r="G107" s="1">
        <v>2004</v>
      </c>
      <c r="H107" s="2">
        <v>0.6</v>
      </c>
      <c r="I107" s="2">
        <v>0.6</v>
      </c>
      <c r="K107" s="1">
        <v>2004</v>
      </c>
      <c r="L107" s="2">
        <f t="shared" si="3"/>
        <v>0.3</v>
      </c>
      <c r="M107" s="2">
        <v>0.3</v>
      </c>
    </row>
    <row r="108" spans="1:13" x14ac:dyDescent="0.25">
      <c r="A108" s="1">
        <v>2005</v>
      </c>
      <c r="B108">
        <f t="shared" si="4"/>
        <v>0.89999999999999991</v>
      </c>
      <c r="C108">
        <f t="shared" si="4"/>
        <v>0.89999999999999991</v>
      </c>
      <c r="D108">
        <f t="shared" si="5"/>
        <v>0.89999999999999991</v>
      </c>
      <c r="G108" s="1">
        <v>2005</v>
      </c>
      <c r="H108" s="2">
        <v>0.6</v>
      </c>
      <c r="I108" s="2">
        <v>0.6</v>
      </c>
      <c r="K108" s="1">
        <v>2005</v>
      </c>
      <c r="L108" s="2">
        <f t="shared" si="3"/>
        <v>0.3</v>
      </c>
      <c r="M108" s="2">
        <v>0.3</v>
      </c>
    </row>
    <row r="109" spans="1:13" x14ac:dyDescent="0.25">
      <c r="A109" s="1">
        <v>2006</v>
      </c>
      <c r="B109">
        <f t="shared" si="4"/>
        <v>0.89999999999999991</v>
      </c>
      <c r="C109">
        <f t="shared" si="4"/>
        <v>0.89999999999999991</v>
      </c>
      <c r="D109">
        <f t="shared" si="5"/>
        <v>0.89999999999999991</v>
      </c>
      <c r="G109" s="1">
        <v>2006</v>
      </c>
      <c r="H109" s="2">
        <v>0.6</v>
      </c>
      <c r="I109" s="2">
        <v>0.6</v>
      </c>
      <c r="K109" s="1">
        <v>2006</v>
      </c>
      <c r="L109" s="2">
        <f t="shared" si="3"/>
        <v>0.3</v>
      </c>
      <c r="M109" s="2">
        <v>0.3</v>
      </c>
    </row>
    <row r="110" spans="1:13" x14ac:dyDescent="0.25">
      <c r="A110" s="1">
        <v>2007</v>
      </c>
      <c r="B110">
        <f t="shared" si="4"/>
        <v>0.89999999999999991</v>
      </c>
      <c r="C110">
        <f t="shared" si="4"/>
        <v>0.89999999999999991</v>
      </c>
      <c r="D110">
        <f t="shared" si="5"/>
        <v>0.89999999999999991</v>
      </c>
      <c r="G110" s="1">
        <v>2007</v>
      </c>
      <c r="H110" s="2">
        <v>0.6</v>
      </c>
      <c r="I110" s="2">
        <v>0.6</v>
      </c>
      <c r="K110" s="1">
        <v>2007</v>
      </c>
      <c r="L110" s="2">
        <f t="shared" si="3"/>
        <v>0.3</v>
      </c>
      <c r="M110" s="2">
        <v>0.3</v>
      </c>
    </row>
    <row r="111" spans="1:13" x14ac:dyDescent="0.25">
      <c r="A111" s="1">
        <v>2008</v>
      </c>
      <c r="B111">
        <f t="shared" si="4"/>
        <v>0.89999999999999991</v>
      </c>
      <c r="C111">
        <f t="shared" si="4"/>
        <v>0.89999999999999991</v>
      </c>
      <c r="D111">
        <f t="shared" si="5"/>
        <v>0.89999999999999991</v>
      </c>
      <c r="G111" s="1">
        <v>2008</v>
      </c>
      <c r="H111" s="2">
        <v>0.6</v>
      </c>
      <c r="I111" s="2">
        <v>0.6</v>
      </c>
      <c r="K111" s="1">
        <v>2008</v>
      </c>
      <c r="L111" s="2">
        <f t="shared" si="3"/>
        <v>0.3</v>
      </c>
      <c r="M111" s="2">
        <v>0.3</v>
      </c>
    </row>
    <row r="112" spans="1:13" x14ac:dyDescent="0.25">
      <c r="A112" s="1">
        <v>2009</v>
      </c>
      <c r="B112">
        <f t="shared" si="4"/>
        <v>0.89999999999999991</v>
      </c>
      <c r="C112">
        <f t="shared" si="4"/>
        <v>0.89999999999999991</v>
      </c>
      <c r="D112">
        <f t="shared" si="5"/>
        <v>0.89999999999999991</v>
      </c>
      <c r="G112" s="1">
        <v>2009</v>
      </c>
      <c r="H112" s="2">
        <v>0.6</v>
      </c>
      <c r="I112" s="2">
        <v>0.6</v>
      </c>
      <c r="K112" s="1">
        <v>2009</v>
      </c>
      <c r="L112" s="2">
        <f t="shared" si="3"/>
        <v>0.3</v>
      </c>
      <c r="M112" s="2">
        <v>0.3</v>
      </c>
    </row>
    <row r="113" spans="1:13" x14ac:dyDescent="0.25">
      <c r="A113" s="1">
        <v>2010</v>
      </c>
      <c r="B113">
        <f t="shared" si="4"/>
        <v>0.89999999999999991</v>
      </c>
      <c r="C113">
        <f t="shared" si="4"/>
        <v>0.89999999999999991</v>
      </c>
      <c r="D113">
        <f t="shared" si="5"/>
        <v>0.89999999999999991</v>
      </c>
      <c r="G113" s="1">
        <v>2010</v>
      </c>
      <c r="H113" s="2">
        <v>0.6</v>
      </c>
      <c r="I113" s="2">
        <v>0.6</v>
      </c>
      <c r="K113" s="1">
        <v>2010</v>
      </c>
      <c r="L113" s="2">
        <f t="shared" si="3"/>
        <v>0.3</v>
      </c>
      <c r="M113" s="2">
        <v>0.3</v>
      </c>
    </row>
    <row r="114" spans="1:13" x14ac:dyDescent="0.25">
      <c r="A114" s="1">
        <v>2011</v>
      </c>
      <c r="B114">
        <f t="shared" si="4"/>
        <v>0.89999999999999991</v>
      </c>
      <c r="C114">
        <f t="shared" si="4"/>
        <v>0.89999999999999991</v>
      </c>
      <c r="D114">
        <f t="shared" si="5"/>
        <v>0.89999999999999991</v>
      </c>
      <c r="G114" s="1">
        <v>2011</v>
      </c>
      <c r="H114" s="2">
        <v>0.6</v>
      </c>
      <c r="I114" s="2">
        <v>0.6</v>
      </c>
      <c r="K114" s="1">
        <v>2011</v>
      </c>
      <c r="L114" s="2">
        <f t="shared" si="3"/>
        <v>0.3</v>
      </c>
      <c r="M114" s="2">
        <v>0.3</v>
      </c>
    </row>
    <row r="115" spans="1:13" x14ac:dyDescent="0.25">
      <c r="A115" s="1">
        <v>2012</v>
      </c>
      <c r="B115">
        <f t="shared" si="4"/>
        <v>0.89999999999999991</v>
      </c>
      <c r="C115">
        <f t="shared" si="4"/>
        <v>0.89999999999999991</v>
      </c>
      <c r="D115">
        <f t="shared" si="5"/>
        <v>0.89999999999999991</v>
      </c>
      <c r="G115" s="1">
        <v>2012</v>
      </c>
      <c r="H115" s="2">
        <v>0.6</v>
      </c>
      <c r="I115" s="2">
        <v>0.6</v>
      </c>
      <c r="K115" s="1">
        <v>2012</v>
      </c>
      <c r="L115" s="2">
        <f t="shared" si="3"/>
        <v>0.3</v>
      </c>
      <c r="M115" s="2">
        <v>0.3</v>
      </c>
    </row>
    <row r="116" spans="1:13" x14ac:dyDescent="0.25">
      <c r="A116" s="1">
        <v>2013</v>
      </c>
      <c r="B116">
        <f t="shared" si="4"/>
        <v>0.89999999999999991</v>
      </c>
      <c r="C116">
        <f t="shared" si="4"/>
        <v>0.89999999999999991</v>
      </c>
      <c r="D116">
        <f t="shared" si="5"/>
        <v>0.89999999999999991</v>
      </c>
      <c r="G116" s="1">
        <v>2013</v>
      </c>
      <c r="H116" s="2">
        <v>0.6</v>
      </c>
      <c r="I116" s="2">
        <v>0.6</v>
      </c>
      <c r="K116" s="1">
        <v>2013</v>
      </c>
      <c r="L116" s="2">
        <f t="shared" si="3"/>
        <v>0.3</v>
      </c>
      <c r="M116" s="2">
        <v>0.3</v>
      </c>
    </row>
    <row r="117" spans="1:13" x14ac:dyDescent="0.25">
      <c r="A117" s="1">
        <v>2014</v>
      </c>
      <c r="B117">
        <f t="shared" si="4"/>
        <v>0.89999999999999991</v>
      </c>
      <c r="C117">
        <f t="shared" si="4"/>
        <v>0.89999999999999991</v>
      </c>
      <c r="D117">
        <f t="shared" si="5"/>
        <v>0.89999999999999991</v>
      </c>
      <c r="G117" s="1">
        <v>2014</v>
      </c>
      <c r="H117" s="2">
        <v>0.6</v>
      </c>
      <c r="I117" s="2">
        <v>0.6</v>
      </c>
      <c r="K117" s="1">
        <v>2014</v>
      </c>
      <c r="L117" s="2">
        <f t="shared" si="3"/>
        <v>0.3</v>
      </c>
      <c r="M117" s="2">
        <v>0.3</v>
      </c>
    </row>
    <row r="118" spans="1:13" x14ac:dyDescent="0.25">
      <c r="A118" s="1">
        <v>2015</v>
      </c>
      <c r="B118">
        <f t="shared" si="4"/>
        <v>0.89999999999999991</v>
      </c>
      <c r="C118">
        <f t="shared" si="4"/>
        <v>0.89999999999999991</v>
      </c>
      <c r="D118">
        <f t="shared" si="5"/>
        <v>0.89999999999999991</v>
      </c>
      <c r="G118" s="1">
        <v>2015</v>
      </c>
      <c r="H118" s="2">
        <v>0.6</v>
      </c>
      <c r="I118" s="2">
        <v>0.6</v>
      </c>
      <c r="K118" s="1">
        <v>2015</v>
      </c>
      <c r="L118" s="2">
        <f t="shared" si="3"/>
        <v>0.3</v>
      </c>
      <c r="M118" s="2">
        <v>0.3</v>
      </c>
    </row>
    <row r="119" spans="1:13" x14ac:dyDescent="0.25">
      <c r="A119" s="1">
        <v>2016</v>
      </c>
      <c r="B119">
        <f t="shared" si="4"/>
        <v>0.89999999999999991</v>
      </c>
      <c r="C119">
        <f t="shared" si="4"/>
        <v>0.89999999999999991</v>
      </c>
      <c r="D119">
        <f t="shared" si="5"/>
        <v>0.89999999999999991</v>
      </c>
      <c r="G119" s="1">
        <v>2016</v>
      </c>
      <c r="H119" s="2">
        <v>0.6</v>
      </c>
      <c r="I119" s="2">
        <v>0.6</v>
      </c>
      <c r="K119" s="1">
        <v>2016</v>
      </c>
      <c r="L119" s="2">
        <f t="shared" si="3"/>
        <v>0.3</v>
      </c>
      <c r="M119" s="2">
        <v>0.3</v>
      </c>
    </row>
    <row r="120" spans="1:13" x14ac:dyDescent="0.25">
      <c r="A120" s="1">
        <v>2017</v>
      </c>
      <c r="B120">
        <f t="shared" si="4"/>
        <v>0.89999999999999991</v>
      </c>
      <c r="C120">
        <f t="shared" si="4"/>
        <v>0.89999999999999991</v>
      </c>
      <c r="D120">
        <f t="shared" si="5"/>
        <v>0.89999999999999991</v>
      </c>
      <c r="G120" s="1">
        <v>2017</v>
      </c>
      <c r="H120" s="2">
        <v>0.6</v>
      </c>
      <c r="I120" s="2">
        <v>0.6</v>
      </c>
      <c r="K120" s="1">
        <v>2017</v>
      </c>
      <c r="L120" s="2">
        <f t="shared" si="3"/>
        <v>0.3</v>
      </c>
      <c r="M120" s="2">
        <v>0.3</v>
      </c>
    </row>
    <row r="121" spans="1:13" x14ac:dyDescent="0.25">
      <c r="A121" s="1">
        <v>2018</v>
      </c>
      <c r="B121">
        <f t="shared" si="4"/>
        <v>0.89999999999999991</v>
      </c>
      <c r="C121">
        <f t="shared" si="4"/>
        <v>0.89999999999999991</v>
      </c>
      <c r="D121">
        <f t="shared" si="5"/>
        <v>0.89999999999999991</v>
      </c>
      <c r="G121" s="1">
        <v>2018</v>
      </c>
      <c r="H121" s="13">
        <v>0.6</v>
      </c>
      <c r="I121" s="13">
        <v>0.6</v>
      </c>
      <c r="K121" s="1">
        <v>2018</v>
      </c>
      <c r="L121" s="13">
        <f t="shared" si="3"/>
        <v>0.3</v>
      </c>
      <c r="M121" s="13">
        <v>0.3</v>
      </c>
    </row>
    <row r="122" spans="1:13" x14ac:dyDescent="0.25">
      <c r="A122" s="1">
        <v>2019</v>
      </c>
      <c r="B122">
        <f t="shared" si="4"/>
        <v>0.89999999999999991</v>
      </c>
      <c r="C122">
        <f>(B122+D122)/2</f>
        <v>0.89296874999999987</v>
      </c>
      <c r="D122">
        <f t="shared" si="5"/>
        <v>0.88593749999999993</v>
      </c>
      <c r="G122" s="1">
        <v>2019</v>
      </c>
      <c r="H122" s="13">
        <v>0.6</v>
      </c>
      <c r="I122">
        <f>I121+(I$153-I$121)/(ROW(I$153)-ROW(I$121))</f>
        <v>0.59062499999999996</v>
      </c>
      <c r="K122" s="1">
        <v>2019</v>
      </c>
      <c r="L122">
        <f t="shared" si="3"/>
        <v>0.3</v>
      </c>
      <c r="M122">
        <f>M121+(M$153-M$121)/(ROW(M$153)-ROW(M$121))</f>
        <v>0.29531249999999998</v>
      </c>
    </row>
    <row r="123" spans="1:13" x14ac:dyDescent="0.25">
      <c r="A123" s="1">
        <v>2020</v>
      </c>
      <c r="B123">
        <f t="shared" si="4"/>
        <v>0.89999999999999991</v>
      </c>
      <c r="C123">
        <f t="shared" ref="C123:C153" si="6">(B123+D123)/2</f>
        <v>0.88593749999999993</v>
      </c>
      <c r="D123">
        <f t="shared" si="5"/>
        <v>0.87187499999999996</v>
      </c>
      <c r="G123" s="1">
        <v>2020</v>
      </c>
      <c r="H123" s="13">
        <v>0.6</v>
      </c>
      <c r="I123">
        <f t="shared" ref="I123:I152" si="7">I122+(I$153-I$121)/(ROW(I$153)-ROW(I$121))</f>
        <v>0.58124999999999993</v>
      </c>
      <c r="K123" s="1">
        <v>2020</v>
      </c>
      <c r="L123">
        <f t="shared" si="3"/>
        <v>0.3</v>
      </c>
      <c r="M123">
        <f t="shared" ref="M123:M152" si="8">M122+(M$153-M$121)/(ROW(M$153)-ROW(M$121))</f>
        <v>0.29062499999999997</v>
      </c>
    </row>
    <row r="124" spans="1:13" x14ac:dyDescent="0.25">
      <c r="A124" s="1">
        <v>2021</v>
      </c>
      <c r="B124">
        <f t="shared" si="4"/>
        <v>0.89999999999999991</v>
      </c>
      <c r="C124">
        <f t="shared" si="6"/>
        <v>0.87890624999999989</v>
      </c>
      <c r="D124">
        <f t="shared" si="5"/>
        <v>0.85781249999999987</v>
      </c>
      <c r="G124" s="1">
        <v>2021</v>
      </c>
      <c r="H124" s="13">
        <v>0.6</v>
      </c>
      <c r="I124">
        <f t="shared" si="7"/>
        <v>0.57187499999999991</v>
      </c>
      <c r="K124" s="1">
        <v>2021</v>
      </c>
      <c r="L124">
        <f t="shared" si="3"/>
        <v>0.3</v>
      </c>
      <c r="M124">
        <f t="shared" si="8"/>
        <v>0.28593749999999996</v>
      </c>
    </row>
    <row r="125" spans="1:13" x14ac:dyDescent="0.25">
      <c r="A125" s="1">
        <v>2022</v>
      </c>
      <c r="B125">
        <f t="shared" si="4"/>
        <v>0.89999999999999991</v>
      </c>
      <c r="C125">
        <f t="shared" si="6"/>
        <v>0.87187499999999984</v>
      </c>
      <c r="D125">
        <f t="shared" si="5"/>
        <v>0.84374999999999978</v>
      </c>
      <c r="G125" s="1">
        <v>2022</v>
      </c>
      <c r="H125" s="13">
        <v>0.6</v>
      </c>
      <c r="I125">
        <f t="shared" si="7"/>
        <v>0.56249999999999989</v>
      </c>
      <c r="K125" s="1">
        <v>2022</v>
      </c>
      <c r="L125">
        <f t="shared" si="3"/>
        <v>0.3</v>
      </c>
      <c r="M125">
        <f t="shared" si="8"/>
        <v>0.28124999999999994</v>
      </c>
    </row>
    <row r="126" spans="1:13" x14ac:dyDescent="0.25">
      <c r="A126" s="1">
        <v>2023</v>
      </c>
      <c r="B126">
        <f t="shared" si="4"/>
        <v>0.89999999999999991</v>
      </c>
      <c r="C126">
        <f t="shared" si="6"/>
        <v>0.86484374999999991</v>
      </c>
      <c r="D126">
        <f t="shared" si="5"/>
        <v>0.8296874999999998</v>
      </c>
      <c r="G126" s="1">
        <v>2023</v>
      </c>
      <c r="H126" s="13">
        <v>0.6</v>
      </c>
      <c r="I126">
        <f t="shared" si="7"/>
        <v>0.55312499999999987</v>
      </c>
      <c r="K126" s="1">
        <v>2023</v>
      </c>
      <c r="L126">
        <f t="shared" si="3"/>
        <v>0.3</v>
      </c>
      <c r="M126">
        <f t="shared" si="8"/>
        <v>0.27656249999999993</v>
      </c>
    </row>
    <row r="127" spans="1:13" x14ac:dyDescent="0.25">
      <c r="A127" s="1">
        <v>2024</v>
      </c>
      <c r="B127">
        <f t="shared" si="4"/>
        <v>0.89999999999999991</v>
      </c>
      <c r="C127">
        <f t="shared" si="6"/>
        <v>0.85781249999999987</v>
      </c>
      <c r="D127">
        <f t="shared" si="5"/>
        <v>0.81562499999999982</v>
      </c>
      <c r="G127" s="1">
        <v>2024</v>
      </c>
      <c r="H127" s="13">
        <v>0.6</v>
      </c>
      <c r="I127">
        <f t="shared" si="7"/>
        <v>0.54374999999999984</v>
      </c>
      <c r="K127" s="1">
        <v>2024</v>
      </c>
      <c r="L127">
        <f t="shared" si="3"/>
        <v>0.3</v>
      </c>
      <c r="M127">
        <f t="shared" si="8"/>
        <v>0.27187499999999992</v>
      </c>
    </row>
    <row r="128" spans="1:13" x14ac:dyDescent="0.25">
      <c r="A128" s="1">
        <v>2025</v>
      </c>
      <c r="B128">
        <f t="shared" si="4"/>
        <v>0.89999999999999991</v>
      </c>
      <c r="C128">
        <f t="shared" si="6"/>
        <v>0.85078124999999982</v>
      </c>
      <c r="D128">
        <f t="shared" si="5"/>
        <v>0.80156249999999973</v>
      </c>
      <c r="G128" s="1">
        <v>2025</v>
      </c>
      <c r="H128" s="13">
        <v>0.6</v>
      </c>
      <c r="I128">
        <f t="shared" si="7"/>
        <v>0.53437499999999982</v>
      </c>
      <c r="K128" s="1">
        <v>2025</v>
      </c>
      <c r="L128">
        <f t="shared" si="3"/>
        <v>0.3</v>
      </c>
      <c r="M128">
        <f t="shared" si="8"/>
        <v>0.26718749999999991</v>
      </c>
    </row>
    <row r="129" spans="1:13" x14ac:dyDescent="0.25">
      <c r="A129" s="1">
        <v>2026</v>
      </c>
      <c r="B129">
        <f t="shared" si="4"/>
        <v>0.89999999999999991</v>
      </c>
      <c r="C129">
        <f t="shared" si="6"/>
        <v>0.84374999999999978</v>
      </c>
      <c r="D129">
        <f t="shared" si="5"/>
        <v>0.78749999999999964</v>
      </c>
      <c r="G129" s="1">
        <v>2026</v>
      </c>
      <c r="H129" s="13">
        <v>0.6</v>
      </c>
      <c r="I129">
        <f t="shared" si="7"/>
        <v>0.5249999999999998</v>
      </c>
      <c r="K129" s="1">
        <v>2026</v>
      </c>
      <c r="L129">
        <f t="shared" si="3"/>
        <v>0.3</v>
      </c>
      <c r="M129">
        <f t="shared" si="8"/>
        <v>0.2624999999999999</v>
      </c>
    </row>
    <row r="130" spans="1:13" x14ac:dyDescent="0.25">
      <c r="A130" s="1">
        <v>2027</v>
      </c>
      <c r="B130">
        <f t="shared" si="4"/>
        <v>0.89999999999999991</v>
      </c>
      <c r="C130">
        <f t="shared" si="6"/>
        <v>0.83671874999999973</v>
      </c>
      <c r="D130">
        <f t="shared" si="5"/>
        <v>0.77343749999999967</v>
      </c>
      <c r="G130" s="1">
        <v>2027</v>
      </c>
      <c r="H130" s="13">
        <v>0.6</v>
      </c>
      <c r="I130">
        <f t="shared" si="7"/>
        <v>0.51562499999999978</v>
      </c>
      <c r="K130" s="1">
        <v>2027</v>
      </c>
      <c r="L130">
        <f t="shared" si="3"/>
        <v>0.3</v>
      </c>
      <c r="M130">
        <f t="shared" si="8"/>
        <v>0.25781249999999989</v>
      </c>
    </row>
    <row r="131" spans="1:13" x14ac:dyDescent="0.25">
      <c r="A131" s="1">
        <v>2028</v>
      </c>
      <c r="B131">
        <f t="shared" si="4"/>
        <v>0.89999999999999991</v>
      </c>
      <c r="C131">
        <f t="shared" si="6"/>
        <v>0.8296874999999998</v>
      </c>
      <c r="D131">
        <f t="shared" si="5"/>
        <v>0.75937499999999969</v>
      </c>
      <c r="G131" s="1">
        <v>2028</v>
      </c>
      <c r="H131" s="13">
        <v>0.6</v>
      </c>
      <c r="I131">
        <f t="shared" si="7"/>
        <v>0.50624999999999976</v>
      </c>
      <c r="K131" s="1">
        <v>2028</v>
      </c>
      <c r="L131">
        <f t="shared" ref="L131:L152" si="9">0.3</f>
        <v>0.3</v>
      </c>
      <c r="M131">
        <f t="shared" si="8"/>
        <v>0.25312499999999988</v>
      </c>
    </row>
    <row r="132" spans="1:13" x14ac:dyDescent="0.25">
      <c r="A132" s="1">
        <v>2029</v>
      </c>
      <c r="B132">
        <f t="shared" ref="B132:B153" si="10">H132+L132</f>
        <v>0.89999999999999991</v>
      </c>
      <c r="C132">
        <f t="shared" si="6"/>
        <v>0.82265624999999976</v>
      </c>
      <c r="D132">
        <f t="shared" ref="D132:D153" si="11">I132+M132</f>
        <v>0.7453124999999996</v>
      </c>
      <c r="G132" s="1">
        <v>2029</v>
      </c>
      <c r="H132" s="13">
        <v>0.6</v>
      </c>
      <c r="I132">
        <f t="shared" si="7"/>
        <v>0.49687499999999973</v>
      </c>
      <c r="K132" s="1">
        <v>2029</v>
      </c>
      <c r="L132">
        <f t="shared" si="9"/>
        <v>0.3</v>
      </c>
      <c r="M132">
        <f t="shared" si="8"/>
        <v>0.24843749999999987</v>
      </c>
    </row>
    <row r="133" spans="1:13" x14ac:dyDescent="0.25">
      <c r="A133" s="1">
        <v>2030</v>
      </c>
      <c r="B133">
        <f t="shared" si="10"/>
        <v>0.89999999999999991</v>
      </c>
      <c r="C133">
        <f t="shared" si="6"/>
        <v>0.81562499999999971</v>
      </c>
      <c r="D133">
        <f t="shared" si="11"/>
        <v>0.73124999999999951</v>
      </c>
      <c r="G133" s="1">
        <v>2030</v>
      </c>
      <c r="H133" s="13">
        <v>0.6</v>
      </c>
      <c r="I133">
        <f t="shared" si="7"/>
        <v>0.48749999999999971</v>
      </c>
      <c r="K133" s="1">
        <v>2030</v>
      </c>
      <c r="L133">
        <f t="shared" si="9"/>
        <v>0.3</v>
      </c>
      <c r="M133">
        <f t="shared" si="8"/>
        <v>0.24374999999999986</v>
      </c>
    </row>
    <row r="134" spans="1:13" x14ac:dyDescent="0.25">
      <c r="A134" s="1">
        <v>2031</v>
      </c>
      <c r="B134">
        <f t="shared" si="10"/>
        <v>0.89999999999999991</v>
      </c>
      <c r="C134">
        <f t="shared" si="6"/>
        <v>0.80859374999999978</v>
      </c>
      <c r="D134">
        <f t="shared" si="11"/>
        <v>0.71718749999999953</v>
      </c>
      <c r="G134" s="1">
        <v>2031</v>
      </c>
      <c r="H134" s="13">
        <v>0.6</v>
      </c>
      <c r="I134">
        <f t="shared" si="7"/>
        <v>0.47812499999999969</v>
      </c>
      <c r="K134" s="1">
        <v>2031</v>
      </c>
      <c r="L134">
        <f t="shared" si="9"/>
        <v>0.3</v>
      </c>
      <c r="M134">
        <f t="shared" si="8"/>
        <v>0.23906249999999984</v>
      </c>
    </row>
    <row r="135" spans="1:13" x14ac:dyDescent="0.25">
      <c r="A135" s="1">
        <v>2032</v>
      </c>
      <c r="B135">
        <f t="shared" si="10"/>
        <v>0.89999999999999991</v>
      </c>
      <c r="C135">
        <f t="shared" si="6"/>
        <v>0.80156249999999973</v>
      </c>
      <c r="D135">
        <f t="shared" si="11"/>
        <v>0.70312499999999956</v>
      </c>
      <c r="G135" s="1">
        <v>2032</v>
      </c>
      <c r="H135" s="13">
        <v>0.6</v>
      </c>
      <c r="I135">
        <f t="shared" si="7"/>
        <v>0.46874999999999967</v>
      </c>
      <c r="K135" s="1">
        <v>2032</v>
      </c>
      <c r="L135">
        <f t="shared" si="9"/>
        <v>0.3</v>
      </c>
      <c r="M135">
        <f t="shared" si="8"/>
        <v>0.23437499999999983</v>
      </c>
    </row>
    <row r="136" spans="1:13" x14ac:dyDescent="0.25">
      <c r="A136" s="1">
        <v>2033</v>
      </c>
      <c r="B136">
        <f t="shared" si="10"/>
        <v>0.89999999999999991</v>
      </c>
      <c r="C136">
        <f t="shared" si="6"/>
        <v>0.79453124999999969</v>
      </c>
      <c r="D136">
        <f t="shared" si="11"/>
        <v>0.68906249999999947</v>
      </c>
      <c r="G136" s="1">
        <v>2033</v>
      </c>
      <c r="H136" s="13">
        <v>0.6</v>
      </c>
      <c r="I136">
        <f t="shared" si="7"/>
        <v>0.45937499999999964</v>
      </c>
      <c r="K136" s="1">
        <v>2033</v>
      </c>
      <c r="L136">
        <f t="shared" si="9"/>
        <v>0.3</v>
      </c>
      <c r="M136">
        <f t="shared" si="8"/>
        <v>0.22968749999999982</v>
      </c>
    </row>
    <row r="137" spans="1:13" x14ac:dyDescent="0.25">
      <c r="A137" s="1">
        <v>2034</v>
      </c>
      <c r="B137">
        <f t="shared" si="10"/>
        <v>0.89999999999999991</v>
      </c>
      <c r="C137">
        <f t="shared" si="6"/>
        <v>0.78749999999999964</v>
      </c>
      <c r="D137">
        <f t="shared" si="11"/>
        <v>0.67499999999999938</v>
      </c>
      <c r="G137" s="1">
        <v>2034</v>
      </c>
      <c r="H137" s="13">
        <v>0.6</v>
      </c>
      <c r="I137">
        <f t="shared" si="7"/>
        <v>0.44999999999999962</v>
      </c>
      <c r="K137" s="1">
        <v>2034</v>
      </c>
      <c r="L137">
        <f t="shared" si="9"/>
        <v>0.3</v>
      </c>
      <c r="M137">
        <f t="shared" si="8"/>
        <v>0.22499999999999981</v>
      </c>
    </row>
    <row r="138" spans="1:13" x14ac:dyDescent="0.25">
      <c r="A138" s="1">
        <v>2035</v>
      </c>
      <c r="B138">
        <f t="shared" si="10"/>
        <v>0.89999999999999991</v>
      </c>
      <c r="C138">
        <f t="shared" si="6"/>
        <v>0.7804687499999996</v>
      </c>
      <c r="D138">
        <f t="shared" si="11"/>
        <v>0.6609374999999994</v>
      </c>
      <c r="G138" s="1">
        <v>2035</v>
      </c>
      <c r="H138" s="13">
        <v>0.6</v>
      </c>
      <c r="I138">
        <f t="shared" si="7"/>
        <v>0.4406249999999996</v>
      </c>
      <c r="K138" s="1">
        <v>2035</v>
      </c>
      <c r="L138">
        <f t="shared" si="9"/>
        <v>0.3</v>
      </c>
      <c r="M138">
        <f t="shared" si="8"/>
        <v>0.2203124999999998</v>
      </c>
    </row>
    <row r="139" spans="1:13" x14ac:dyDescent="0.25">
      <c r="A139" s="1">
        <v>2036</v>
      </c>
      <c r="B139">
        <f t="shared" si="10"/>
        <v>0.89999999999999991</v>
      </c>
      <c r="C139">
        <f t="shared" si="6"/>
        <v>0.77343749999999967</v>
      </c>
      <c r="D139">
        <f t="shared" si="11"/>
        <v>0.64687499999999942</v>
      </c>
      <c r="G139" s="1">
        <v>2036</v>
      </c>
      <c r="H139" s="13">
        <v>0.6</v>
      </c>
      <c r="I139">
        <f t="shared" si="7"/>
        <v>0.43124999999999958</v>
      </c>
      <c r="K139" s="1">
        <v>2036</v>
      </c>
      <c r="L139">
        <f t="shared" si="9"/>
        <v>0.3</v>
      </c>
      <c r="M139">
        <f t="shared" si="8"/>
        <v>0.21562499999999979</v>
      </c>
    </row>
    <row r="140" spans="1:13" x14ac:dyDescent="0.25">
      <c r="A140" s="1">
        <v>2037</v>
      </c>
      <c r="B140">
        <f t="shared" si="10"/>
        <v>0.89999999999999991</v>
      </c>
      <c r="C140">
        <f t="shared" si="6"/>
        <v>0.76640624999999962</v>
      </c>
      <c r="D140">
        <f t="shared" si="11"/>
        <v>0.63281249999999933</v>
      </c>
      <c r="G140" s="1">
        <v>2037</v>
      </c>
      <c r="H140" s="13">
        <v>0.6</v>
      </c>
      <c r="I140">
        <f t="shared" si="7"/>
        <v>0.42187499999999956</v>
      </c>
      <c r="K140" s="1">
        <v>2037</v>
      </c>
      <c r="L140">
        <f t="shared" si="9"/>
        <v>0.3</v>
      </c>
      <c r="M140">
        <f t="shared" si="8"/>
        <v>0.21093749999999978</v>
      </c>
    </row>
    <row r="141" spans="1:13" x14ac:dyDescent="0.25">
      <c r="A141" s="1">
        <v>2038</v>
      </c>
      <c r="B141">
        <f t="shared" si="10"/>
        <v>0.89999999999999991</v>
      </c>
      <c r="C141">
        <f t="shared" si="6"/>
        <v>0.75937499999999958</v>
      </c>
      <c r="D141">
        <f t="shared" si="11"/>
        <v>0.61874999999999925</v>
      </c>
      <c r="G141" s="1">
        <v>2038</v>
      </c>
      <c r="H141" s="13">
        <v>0.6</v>
      </c>
      <c r="I141">
        <f t="shared" si="7"/>
        <v>0.41249999999999953</v>
      </c>
      <c r="K141" s="1">
        <v>2038</v>
      </c>
      <c r="L141">
        <f t="shared" si="9"/>
        <v>0.3</v>
      </c>
      <c r="M141">
        <f t="shared" si="8"/>
        <v>0.20624999999999977</v>
      </c>
    </row>
    <row r="142" spans="1:13" x14ac:dyDescent="0.25">
      <c r="A142" s="1">
        <v>2039</v>
      </c>
      <c r="B142">
        <f t="shared" si="10"/>
        <v>0.89999999999999991</v>
      </c>
      <c r="C142">
        <f t="shared" si="6"/>
        <v>0.75234374999999964</v>
      </c>
      <c r="D142">
        <f t="shared" si="11"/>
        <v>0.60468749999999927</v>
      </c>
      <c r="G142" s="1">
        <v>2039</v>
      </c>
      <c r="H142" s="13">
        <v>0.6</v>
      </c>
      <c r="I142">
        <f t="shared" si="7"/>
        <v>0.40312499999999951</v>
      </c>
      <c r="K142" s="1">
        <v>2039</v>
      </c>
      <c r="L142">
        <f t="shared" si="9"/>
        <v>0.3</v>
      </c>
      <c r="M142">
        <f t="shared" si="8"/>
        <v>0.20156249999999976</v>
      </c>
    </row>
    <row r="143" spans="1:13" x14ac:dyDescent="0.25">
      <c r="A143" s="1">
        <v>2040</v>
      </c>
      <c r="B143">
        <f t="shared" si="10"/>
        <v>0.89999999999999991</v>
      </c>
      <c r="C143">
        <f t="shared" si="6"/>
        <v>0.7453124999999996</v>
      </c>
      <c r="D143">
        <f t="shared" si="11"/>
        <v>0.59062499999999929</v>
      </c>
      <c r="G143" s="1">
        <v>2040</v>
      </c>
      <c r="H143" s="13">
        <v>0.6</v>
      </c>
      <c r="I143">
        <f t="shared" si="7"/>
        <v>0.39374999999999949</v>
      </c>
      <c r="K143" s="1">
        <v>2040</v>
      </c>
      <c r="L143">
        <f t="shared" si="9"/>
        <v>0.3</v>
      </c>
      <c r="M143">
        <f t="shared" si="8"/>
        <v>0.19687499999999974</v>
      </c>
    </row>
    <row r="144" spans="1:13" x14ac:dyDescent="0.25">
      <c r="A144" s="1">
        <v>2041</v>
      </c>
      <c r="B144">
        <f t="shared" si="10"/>
        <v>0.89999999999999991</v>
      </c>
      <c r="C144">
        <f t="shared" si="6"/>
        <v>0.73828124999999956</v>
      </c>
      <c r="D144">
        <f t="shared" si="11"/>
        <v>0.5765624999999992</v>
      </c>
      <c r="G144" s="1">
        <v>2041</v>
      </c>
      <c r="H144" s="13">
        <v>0.6</v>
      </c>
      <c r="I144">
        <f t="shared" si="7"/>
        <v>0.38437499999999947</v>
      </c>
      <c r="K144" s="1">
        <v>2041</v>
      </c>
      <c r="L144">
        <f t="shared" si="9"/>
        <v>0.3</v>
      </c>
      <c r="M144">
        <f t="shared" si="8"/>
        <v>0.19218749999999973</v>
      </c>
    </row>
    <row r="145" spans="1:13" x14ac:dyDescent="0.25">
      <c r="A145" s="1">
        <v>2042</v>
      </c>
      <c r="B145">
        <f t="shared" si="10"/>
        <v>0.89999999999999991</v>
      </c>
      <c r="C145">
        <f t="shared" si="6"/>
        <v>0.73124999999999951</v>
      </c>
      <c r="D145">
        <f t="shared" si="11"/>
        <v>0.56249999999999911</v>
      </c>
      <c r="G145" s="1">
        <v>2042</v>
      </c>
      <c r="H145" s="13">
        <v>0.6</v>
      </c>
      <c r="I145">
        <f t="shared" si="7"/>
        <v>0.37499999999999944</v>
      </c>
      <c r="K145" s="1">
        <v>2042</v>
      </c>
      <c r="L145">
        <f t="shared" si="9"/>
        <v>0.3</v>
      </c>
      <c r="M145">
        <f t="shared" si="8"/>
        <v>0.18749999999999972</v>
      </c>
    </row>
    <row r="146" spans="1:13" x14ac:dyDescent="0.25">
      <c r="A146" s="1">
        <v>2043</v>
      </c>
      <c r="B146">
        <f t="shared" si="10"/>
        <v>0.89999999999999991</v>
      </c>
      <c r="C146">
        <f t="shared" si="6"/>
        <v>0.72421874999999947</v>
      </c>
      <c r="D146">
        <f t="shared" si="11"/>
        <v>0.54843749999999913</v>
      </c>
      <c r="G146" s="1">
        <v>2043</v>
      </c>
      <c r="H146" s="13">
        <v>0.6</v>
      </c>
      <c r="I146">
        <f t="shared" si="7"/>
        <v>0.36562499999999942</v>
      </c>
      <c r="K146" s="1">
        <v>2043</v>
      </c>
      <c r="L146">
        <f t="shared" si="9"/>
        <v>0.3</v>
      </c>
      <c r="M146">
        <f t="shared" si="8"/>
        <v>0.18281249999999971</v>
      </c>
    </row>
    <row r="147" spans="1:13" x14ac:dyDescent="0.25">
      <c r="A147" s="1">
        <v>2044</v>
      </c>
      <c r="B147">
        <f t="shared" si="10"/>
        <v>0.89999999999999991</v>
      </c>
      <c r="C147">
        <f t="shared" si="6"/>
        <v>0.71718749999999953</v>
      </c>
      <c r="D147">
        <f t="shared" si="11"/>
        <v>0.53437499999999916</v>
      </c>
      <c r="G147" s="1">
        <v>2044</v>
      </c>
      <c r="H147" s="13">
        <v>0.6</v>
      </c>
      <c r="I147">
        <f t="shared" si="7"/>
        <v>0.3562499999999994</v>
      </c>
      <c r="K147" s="1">
        <v>2044</v>
      </c>
      <c r="L147">
        <f t="shared" si="9"/>
        <v>0.3</v>
      </c>
      <c r="M147">
        <f t="shared" si="8"/>
        <v>0.1781249999999997</v>
      </c>
    </row>
    <row r="148" spans="1:13" x14ac:dyDescent="0.25">
      <c r="A148" s="1">
        <v>2045</v>
      </c>
      <c r="B148">
        <f t="shared" si="10"/>
        <v>0.89999999999999991</v>
      </c>
      <c r="C148">
        <f t="shared" si="6"/>
        <v>0.71015624999999949</v>
      </c>
      <c r="D148">
        <f t="shared" si="11"/>
        <v>0.52031249999999907</v>
      </c>
      <c r="G148" s="1">
        <v>2045</v>
      </c>
      <c r="H148" s="13">
        <v>0.6</v>
      </c>
      <c r="I148">
        <f t="shared" si="7"/>
        <v>0.34687499999999938</v>
      </c>
      <c r="K148" s="1">
        <v>2045</v>
      </c>
      <c r="L148">
        <f t="shared" si="9"/>
        <v>0.3</v>
      </c>
      <c r="M148">
        <f t="shared" si="8"/>
        <v>0.17343749999999969</v>
      </c>
    </row>
    <row r="149" spans="1:13" x14ac:dyDescent="0.25">
      <c r="A149" s="1">
        <v>2046</v>
      </c>
      <c r="B149">
        <f t="shared" si="10"/>
        <v>0.89999999999999991</v>
      </c>
      <c r="C149">
        <f t="shared" si="6"/>
        <v>0.70312499999999944</v>
      </c>
      <c r="D149">
        <f t="shared" si="11"/>
        <v>0.50624999999999898</v>
      </c>
      <c r="G149" s="1">
        <v>2046</v>
      </c>
      <c r="H149" s="13">
        <v>0.6</v>
      </c>
      <c r="I149">
        <f t="shared" si="7"/>
        <v>0.33749999999999936</v>
      </c>
      <c r="K149" s="1">
        <v>2046</v>
      </c>
      <c r="L149">
        <f t="shared" si="9"/>
        <v>0.3</v>
      </c>
      <c r="M149">
        <f t="shared" si="8"/>
        <v>0.16874999999999968</v>
      </c>
    </row>
    <row r="150" spans="1:13" x14ac:dyDescent="0.25">
      <c r="A150" s="1">
        <v>2047</v>
      </c>
      <c r="B150">
        <f t="shared" si="10"/>
        <v>0.89999999999999991</v>
      </c>
      <c r="C150">
        <f t="shared" si="6"/>
        <v>0.69609374999999951</v>
      </c>
      <c r="D150">
        <f t="shared" si="11"/>
        <v>0.492187499999999</v>
      </c>
      <c r="G150" s="1">
        <v>2047</v>
      </c>
      <c r="H150" s="13">
        <v>0.6</v>
      </c>
      <c r="I150">
        <f t="shared" si="7"/>
        <v>0.32812499999999933</v>
      </c>
      <c r="K150" s="1">
        <v>2047</v>
      </c>
      <c r="L150">
        <f t="shared" si="9"/>
        <v>0.3</v>
      </c>
      <c r="M150">
        <f t="shared" si="8"/>
        <v>0.16406249999999967</v>
      </c>
    </row>
    <row r="151" spans="1:13" x14ac:dyDescent="0.25">
      <c r="A151" s="1">
        <v>2048</v>
      </c>
      <c r="B151">
        <f t="shared" si="10"/>
        <v>0.89999999999999991</v>
      </c>
      <c r="C151">
        <f t="shared" si="6"/>
        <v>0.68906249999999947</v>
      </c>
      <c r="D151">
        <f t="shared" si="11"/>
        <v>0.47812499999999897</v>
      </c>
      <c r="G151" s="1">
        <v>2048</v>
      </c>
      <c r="H151" s="13">
        <v>0.6</v>
      </c>
      <c r="I151">
        <f t="shared" si="7"/>
        <v>0.31874999999999931</v>
      </c>
      <c r="K151" s="1">
        <v>2048</v>
      </c>
      <c r="L151">
        <f t="shared" si="9"/>
        <v>0.3</v>
      </c>
      <c r="M151">
        <f t="shared" si="8"/>
        <v>0.15937499999999966</v>
      </c>
    </row>
    <row r="152" spans="1:13" x14ac:dyDescent="0.25">
      <c r="A152" s="1">
        <v>2049</v>
      </c>
      <c r="B152">
        <f t="shared" si="10"/>
        <v>0.89999999999999991</v>
      </c>
      <c r="C152">
        <f t="shared" si="6"/>
        <v>0.68203124999999942</v>
      </c>
      <c r="D152">
        <f t="shared" si="11"/>
        <v>0.46406249999999893</v>
      </c>
      <c r="G152" s="1">
        <v>2049</v>
      </c>
      <c r="H152" s="13">
        <v>0.6</v>
      </c>
      <c r="I152">
        <f t="shared" si="7"/>
        <v>0.30937499999999929</v>
      </c>
      <c r="K152" s="1">
        <v>2049</v>
      </c>
      <c r="L152">
        <f t="shared" si="9"/>
        <v>0.3</v>
      </c>
      <c r="M152">
        <f t="shared" si="8"/>
        <v>0.15468749999999964</v>
      </c>
    </row>
    <row r="153" spans="1:13" x14ac:dyDescent="0.25">
      <c r="A153" s="1">
        <v>2050</v>
      </c>
      <c r="B153">
        <f t="shared" si="10"/>
        <v>0.89999999999999991</v>
      </c>
      <c r="C153">
        <f t="shared" si="6"/>
        <v>0.67499999999999993</v>
      </c>
      <c r="D153">
        <f t="shared" si="11"/>
        <v>0.44999999999999996</v>
      </c>
      <c r="G153" s="1">
        <v>2050</v>
      </c>
      <c r="H153" s="13">
        <v>0.6</v>
      </c>
      <c r="I153" s="13">
        <v>0.3</v>
      </c>
      <c r="K153" s="1">
        <v>2050</v>
      </c>
      <c r="L153" s="13">
        <v>0.3</v>
      </c>
      <c r="M153" s="13">
        <v>0.15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2020-05-03T19:57:21Z</dcterms:created>
  <dcterms:modified xsi:type="dcterms:W3CDTF">2022-11-01T16:18:43Z</dcterms:modified>
</cp:coreProperties>
</file>