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Mobile\Documentation\"/>
    </mc:Choice>
  </mc:AlternateContent>
  <xr:revisionPtr revIDLastSave="0" documentId="13_ncr:1_{1A8648C7-38F4-4B0A-847A-69537B46ECF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10" yWindow="351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<sst xmlns="http://schemas.openxmlformats.org/spreadsheetml/2006/main" count="67" uniqueCount="51">
  <si>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</si>
  <si>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</si>
  <si>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</si>
  <si>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</si>
  <si>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</si>
  <si>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</si>
  <si>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</si>
  <si>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</si>
  <si>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</si>
  <si>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</si>
  <si>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</si>
  <si>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</si>
  <si>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</si>
  <si>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</si>
  <si>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</si>
  <si>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</si>
  <si>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</si>
  <si>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</si>
  <si>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</si>
  <si>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</si>
  <si>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</si>
  <si>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</si>
  <si>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</si>
  <si>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</si>
  <si>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</si>
  <si>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</si>
  <si>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</si>
  <si>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</si>
  <si>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</si>
  <si>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</si>
  <si>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</si>
  <si>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</si>
  <si>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</si>
  <si>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</si>
  <si>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</si>
  <si>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</si>
  <si>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</si>
  <si>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</si>
  <si>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</si>
  <si>
    <t>La classe a parlé au prof</t>
  </si>
  <si>
    <t>Conception de la page d'acceuil et de lecture de livre dans MAUI</t>
  </si>
  <si>
    <t>Meeting avec le prof</t>
  </si>
  <si>
    <t>Lecture de la documentation + reconfiguration parametres reseaux</t>
  </si>
  <si>
    <t>Connect to local web services from Android emulators and iOS simulators - .NET MAUI | Microsoft Learn https://github.com/romaindenis1/P_Mobile/commit/8c67a14c985a6fc18232e91883556b51ce89d53f</t>
  </si>
  <si>
    <t>Creation de code pour se connecter a la base de donnes</t>
  </si>
  <si>
    <t>Bugfix de mon AndroidManifest.xml qui n'était pas bien fait</t>
  </si>
  <si>
    <t xml:space="preserve">https://github.com/romaindenis1/P_Mobile/commit/4166e7ff0c2f3c7d1f9ad8f3d4c7b12607068b67 </t>
  </si>
  <si>
    <t>fix(AndroidManifest) · romaindenis1/P_Mobile@04c33fb</t>
  </si>
  <si>
    <t>Creation de models</t>
  </si>
  <si>
    <t xml:space="preserve">https://github.com/romaindenis1/P_Mobile/commit/037d0474e553c963e1478192d07bba15b4da28db </t>
  </si>
  <si>
    <t>Nettoyage du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</si>
</sst>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0.1736111111111111</c:v>
                </c:pt>
                <c:pt idx="2">
                  <c:v>0</c:v>
                </c:pt>
                <c:pt idx="3">
                  <c:v>4.5138888888888888E-2</c:v>
                </c:pt>
                <c:pt idx="4">
                  <c:v>7.2916666666666671E-2</c:v>
                </c:pt>
                <c:pt idx="5">
                  <c:v>0</c:v>
                </c:pt>
                <c:pt idx="6">
                  <c:v>5.2083333333333336E-2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learn.microsoft.com/en-us/dotnet/maui/data-cloud/local-web-services?view=net-maui-8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6" Type="http://schemas.openxmlformats.org/officeDocument/2006/relationships/hyperlink" Target="https://github.com/romaindenis1/P_Mobile/commit/037d0474e553c963e1478192d07bba15b4da28db" TargetMode="External"/><Relationship Id="rId5" Type="http://schemas.openxmlformats.org/officeDocument/2006/relationships/hyperlink" Target="https://github.com/romaindenis1/P_Mobile/commit/04c33fb8ad0e934868299be22b6d552a039f6f76" TargetMode="External"/><Relationship Id="rId4" Type="http://schemas.openxmlformats.org/officeDocument/2006/relationships/hyperlink" Target="https://github.com/romaindenis1/P_Mobile/commit/4166e7ff0c2f3c7d1f9ad8f3d4c7b12607068b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9" activePane="bottomLeft" state="frozen"/>
      <selection pane="bottomLeft" activeCell="G24" sqref="G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27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8 heurs 15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375</v>
      </c>
      <c r="E4" s="40">
        <f>SUM(C4:D4)</f>
        <v>495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59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50">
        <v>45751</v>
      </c>
      <c r="C15" s="51"/>
      <c r="D15" s="52">
        <v>15</v>
      </c>
      <c r="E15" s="53" t="s">
        <v>7</v>
      </c>
      <c r="F15" s="36" t="s">
        <v>39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>
        <v>1</v>
      </c>
      <c r="D16" s="48">
        <v>5</v>
      </c>
      <c r="E16" s="49" t="s">
        <v>4</v>
      </c>
      <c r="F16" s="36" t="s">
        <v>40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41</v>
      </c>
      <c r="G17" s="56"/>
      <c r="O17">
        <v>45</v>
      </c>
    </row>
    <row r="18" spans="1:15" ht="63" x14ac:dyDescent="0.25">
      <c r="A18" s="8">
        <f>IF(ISBLANK(B18),"",_xlfn.ISOWEEKNUM('Journal de travail'!$B18))</f>
        <v>15</v>
      </c>
      <c r="B18" s="46">
        <v>45758</v>
      </c>
      <c r="C18" s="47"/>
      <c r="D18" s="48">
        <v>25</v>
      </c>
      <c r="E18" s="49" t="s">
        <v>4</v>
      </c>
      <c r="F18" s="36" t="s">
        <v>42</v>
      </c>
      <c r="G18" s="57" t="s">
        <v>43</v>
      </c>
      <c r="O18">
        <v>50</v>
      </c>
    </row>
    <row r="19" spans="1:15" ht="31.5" x14ac:dyDescent="0.25">
      <c r="A19" s="16">
        <f>IF(ISBLANK(B19),"",_xlfn.ISOWEEKNUM('Journal de travail'!$B19))</f>
        <v>15</v>
      </c>
      <c r="B19" s="50">
        <v>45758</v>
      </c>
      <c r="C19" s="51"/>
      <c r="D19" s="52">
        <v>50</v>
      </c>
      <c r="E19" s="53" t="s">
        <v>4</v>
      </c>
      <c r="F19" s="36" t="s">
        <v>44</v>
      </c>
      <c r="G19" s="58" t="s">
        <v>46</v>
      </c>
      <c r="O19">
        <v>55</v>
      </c>
    </row>
    <row r="20" spans="1:15" x14ac:dyDescent="0.25">
      <c r="A20" s="8">
        <f>IF(ISBLANK(B20),"",_xlfn.ISOWEEKNUM('Journal de travail'!$B20))</f>
        <v>15</v>
      </c>
      <c r="B20" s="46">
        <v>45758</v>
      </c>
      <c r="C20" s="47"/>
      <c r="D20" s="48">
        <v>10</v>
      </c>
      <c r="E20" s="49" t="s">
        <v>4</v>
      </c>
      <c r="F20" s="36" t="s">
        <v>45</v>
      </c>
      <c r="G20" s="57" t="s">
        <v>47</v>
      </c>
    </row>
    <row r="21" spans="1:15" ht="31.5" x14ac:dyDescent="0.25">
      <c r="A21" s="16">
        <f>IF(ISBLANK(B21),"",_xlfn.ISOWEEKNUM('Journal de travail'!$B21))</f>
        <v>15</v>
      </c>
      <c r="B21" s="50">
        <v>45758</v>
      </c>
      <c r="C21" s="51"/>
      <c r="D21" s="52">
        <v>35</v>
      </c>
      <c r="E21" s="53" t="s">
        <v>4</v>
      </c>
      <c r="F21" s="36" t="s">
        <v>48</v>
      </c>
      <c r="G21" s="58" t="s">
        <v>49</v>
      </c>
    </row>
    <row r="22" spans="1:15" x14ac:dyDescent="0.25">
      <c r="A22" s="8">
        <f>IF(ISBLANK(B22),"",_xlfn.ISOWEEKNUM('Journal de travail'!$B22))</f>
        <v>15</v>
      </c>
      <c r="B22" s="46">
        <v>45758</v>
      </c>
      <c r="C22" s="47"/>
      <c r="D22" s="48">
        <v>5</v>
      </c>
      <c r="E22" s="49" t="s">
        <v>6</v>
      </c>
      <c r="F22" s="36" t="s">
        <v>50</v>
      </c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  <hyperlink ref="G18" r:id="rId3" display="https://learn.microsoft.com/en-us/dotnet/maui/data-cloud/local-web-services?view=net-maui-8.0" xr:uid="{0AB2734C-0154-4FF9-9DBD-9F55EBDAF9DF}"/>
    <hyperlink ref="G19" r:id="rId4" xr:uid="{262D57C6-C40B-4EA7-AD8A-A7294BE1615A}"/>
    <hyperlink ref="G20" r:id="rId5" display="https://github.com/romaindenis1/P_Mobile/commit/04c33fb8ad0e934868299be22b6d552a039f6f76" xr:uid="{21661981-F496-4B0C-A5E8-941BE01FF434}"/>
    <hyperlink ref="G21" r:id="rId6" xr:uid="{A668C1A4-E0D2-44AC-AB5D-71FA0675A598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190</v>
      </c>
      <c r="C5" s="41" t="str">
        <f>'Journal de travail'!M9</f>
        <v>Développement</v>
      </c>
      <c r="D5" s="33">
        <f t="shared" ref="D5:D11" si="0">(A5+B5)/1440</f>
        <v>0.1736111111111111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27" t="str">
        <f>'Journal de travail'!M11</f>
        <v>Documentation</v>
      </c>
      <c r="D7" s="33">
        <f t="shared" si="0"/>
        <v>4.5138888888888888E-2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45</v>
      </c>
      <c r="C8" s="28" t="str">
        <f>'Journal de travail'!M12</f>
        <v>Meeting</v>
      </c>
      <c r="D8" s="33">
        <f t="shared" si="0"/>
        <v>7.2916666666666671E-2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0.34375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2025-04-11T13:36:08Z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