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78dal\Documents\GitHub\P_WEB295\Journaux\"/>
    </mc:Choice>
  </mc:AlternateContent>
  <xr:revisionPtr revIDLastSave="0" documentId="13_ncr:1_{C385874B-7C81-46EE-A4D4-265337102CA1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30060" yWindow="2025" windowWidth="27960" windowHeight="1185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<sst xmlns="http://schemas.openxmlformats.org/spreadsheetml/2006/main" count="44" uniqueCount="37">
  <si>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</si>
  <si>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</si>
  <si>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</si>
  <si>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</si>
  <si>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</si>
  <si>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</si>
  <si>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</si>
  <si>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</si>
  <si>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</si>
  <si>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</si>
  <si>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</si>
  <si>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</si>
  <si>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</si>
  <si>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</si>
  <si>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</si>
  <si>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</si>
  <si>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</si>
  <si>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</si>
  <si>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</si>
  <si>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</si>
  <si>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</si>
  <si>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</si>
  <si>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</si>
  <si>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</si>
  <si>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</si>
  <si>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</si>
  <si>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</si>
  <si>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</si>
  <si>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Herrera Egoavil Gonzalo Javier</t>
  </si>
  <si>
    <t xml:space="preserve">Présentation du projet </t>
  </si>
  <si>
    <t xml:space="preserve">Analyse de cahier de charges et des points à implementer dans le frontend en lien avec le backend </t>
  </si>
  <si>
    <t xml:space="preserve">Revue de taches dans GitHub Projet et archivage des taches qui était déjà fait, et création de nouvelles taches </t>
  </si>
  <si>
    <t>Création de répertoire de telechargmenet de nouveaux fichiers et organisation de dossiers</t>
  </si>
  <si>
    <t>Recherche par rapport à comment lier le backend et frontend</t>
  </si>
  <si>
    <t>On a regardé comment nous diviser le travail, donc chaqu'un fait une seule page et on travail avec des branches</t>
  </si>
  <si>
    <t>Un partage de projet avec Live Share ne marchait pas, donc on a changé le méthode de travail pour des branches github</t>
  </si>
  <si>
    <t>Essayer de faire la apge de la categorie de books mais pour l'instant rien fonctionne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</si>
</sst>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8.6805555555555552E-2</c:v>
                </c:pt>
                <c:pt idx="1">
                  <c:v>3.125E-2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6.9444444444444441E-3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9" sqref="F9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28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3 heurs 0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0</v>
      </c>
      <c r="D4" s="22">
        <f>SUBTOTAL(9,$D$7:$D$531)</f>
        <v>180</v>
      </c>
      <c r="E4" s="40">
        <f>SUM(C4:D4)</f>
        <v>180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10</v>
      </c>
      <c r="E7" s="45" t="s">
        <v>8</v>
      </c>
      <c r="F7" s="36" t="s">
        <v>29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/>
      <c r="D8" s="48">
        <v>25</v>
      </c>
      <c r="E8" s="49" t="s">
        <v>3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ht="31.5" x14ac:dyDescent="0.25">
      <c r="A9" s="16">
        <f>IF(ISBLANK(B9),"",_xlfn.ISOWEEKNUM('Journal de travail'!$B9))</f>
        <v>15</v>
      </c>
      <c r="B9" s="50">
        <v>45755</v>
      </c>
      <c r="C9" s="51"/>
      <c r="D9" s="52">
        <v>15</v>
      </c>
      <c r="E9" s="53" t="s">
        <v>3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15</v>
      </c>
      <c r="B10" s="46">
        <v>45755</v>
      </c>
      <c r="C10" s="47"/>
      <c r="D10" s="48">
        <v>15</v>
      </c>
      <c r="E10" s="49" t="s">
        <v>3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15</v>
      </c>
      <c r="B11" s="50">
        <v>45755</v>
      </c>
      <c r="C11" s="51"/>
      <c r="D11" s="52">
        <v>25</v>
      </c>
      <c r="E11" s="53" t="s">
        <v>3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ht="31.5" x14ac:dyDescent="0.25">
      <c r="A12" s="8">
        <f>IF(ISBLANK(B12),"",_xlfn.ISOWEEKNUM('Journal de travail'!$B12))</f>
        <v>15</v>
      </c>
      <c r="B12" s="46">
        <v>45756</v>
      </c>
      <c r="C12" s="47"/>
      <c r="D12" s="48">
        <v>45</v>
      </c>
      <c r="E12" s="49" t="s">
        <v>3</v>
      </c>
      <c r="F12" s="36" t="s">
        <v>34</v>
      </c>
      <c r="G12" s="55" t="s">
        <v>35</v>
      </c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15</v>
      </c>
      <c r="B13" s="50">
        <v>45756</v>
      </c>
      <c r="C13" s="51"/>
      <c r="D13" s="52">
        <v>45</v>
      </c>
      <c r="E13" s="53" t="s">
        <v>4</v>
      </c>
      <c r="F13" s="36" t="s">
        <v>36</v>
      </c>
      <c r="G13" s="56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6"/>
      <c r="C14" s="47"/>
      <c r="D14" s="48"/>
      <c r="E14" s="49"/>
      <c r="F14" s="36"/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125</v>
      </c>
      <c r="C4" s="25" t="str">
        <f>'Journal de travail'!M8</f>
        <v>Analyse</v>
      </c>
      <c r="D4" s="33">
        <f>(A4+B4)/1440</f>
        <v>8.6805555555555552E-2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45</v>
      </c>
      <c r="C5" s="41" t="str">
        <f>'Journal de travail'!M9</f>
        <v>Développement</v>
      </c>
      <c r="D5" s="33">
        <f t="shared" ref="D5:D11" si="0">(A5+B5)/1440</f>
        <v>3.125E-2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7" t="str">
        <f>'Journal de travail'!M11</f>
        <v>Documentation</v>
      </c>
      <c r="D7" s="33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10</v>
      </c>
      <c r="C9" s="31" t="str">
        <f>'Journal de travail'!M13</f>
        <v>Présentation</v>
      </c>
      <c r="D9" s="33">
        <f t="shared" si="0"/>
        <v>6.9444444444444441E-3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0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0.125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Gonzalo Javier Herrera Egoavil</cp:lastModifiedBy>
  <cp:revision/>
  <dcterms:created xsi:type="dcterms:W3CDTF">2023-11-21T20:00:34Z</dcterms:created>
  <dcterms:modified xsi:type="dcterms:W3CDTF">2025-04-09T09:23:50Z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