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38280" yWindow="-120" windowWidth="29040" windowHeight="15840"/>
  </bookViews>
  <sheets>
    <sheet name="Bioga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333" i="1" l="1"/>
  <c r="B307" i="1"/>
  <c r="B281" i="1"/>
  <c r="B255" i="1"/>
  <c r="B229" i="1"/>
  <c r="B203" i="1"/>
  <c r="B177" i="1"/>
  <c r="B151" i="1"/>
  <c r="B125" i="1"/>
  <c r="B99" i="1"/>
  <c r="B47" i="1"/>
  <c r="B73" i="1" l="1"/>
</calcChain>
</file>

<file path=xl/sharedStrings.xml><?xml version="1.0" encoding="utf-8"?>
<sst xmlns="http://schemas.openxmlformats.org/spreadsheetml/2006/main" count="1831" uniqueCount="116">
  <si>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</si>
  <si>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</si>
  <si>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</si>
  <si>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</si>
  <si>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</si>
  <si>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</si>
  <si>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</si>
  <si>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</si>
  <si>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</si>
  <si>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</si>
  <si>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</si>
  <si>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</si>
  <si>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</si>
  <si>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</si>
  <si>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</si>
  <si>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</si>
  <si>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</si>
  <si>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</si>
  <si>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</si>
  <si>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</si>
  <si>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</si>
  <si>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</si>
  <si>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Carbon dioxide, from soil or biomass stock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</si>
  <si>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</si>
  <si>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</si>
  <si>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</si>
  <si>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</si>
  <si>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</si>
  <si>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</si>
  <si>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</si>
  <si>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</si>
  <si>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</si>
  <si>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</si>
  <si>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</si>
  <si>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</si>
  <si>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</si>
  <si>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</si>
  <si>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</si>
  <si>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</si>
  <si>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</si>
  <si>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</si>
  <si>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</si>
  <si>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</si>
  <si>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</si>
  <si>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</si>
  <si>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</si>
  <si>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</si>
  <si>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</si>
  <si>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</si>
  <si>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</si>
  <si>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</si>
  <si>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</si>
  <si>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</si>
  <si>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</si>
  <si>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</si>
  <si>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</si>
  <si>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</si>
  <si>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</si>
  <si>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</si>
  <si>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</si>
  <si>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</si>
  <si>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</si>
  <si>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</si>
  <si>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</si>
  <si>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</si>
  <si>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</si>
  <si>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</si>
  <si>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</si>
  <si>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</si>
  <si>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</si>
  <si>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</si>
  <si>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</si>
  <si>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</si>
  <si>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</si>
  <si>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</si>
  <si>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</si>
  <si>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</si>
  <si>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</si>
  <si>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</si>
  <si>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</si>
  <si>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</si>
  <si>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CN</t>
  </si>
  <si>
    <t>RoW</t>
  </si>
  <si>
    <t>IN</t>
  </si>
  <si>
    <t>US</t>
  </si>
  <si>
    <t>RLA</t>
  </si>
  <si>
    <t>CA</t>
  </si>
  <si>
    <t>RAS</t>
  </si>
  <si>
    <t>RME</t>
  </si>
  <si>
    <t>RAF</t>
  </si>
  <si>
    <t>JP</t>
  </si>
  <si>
    <t>market for electricity, medium voltage</t>
  </si>
  <si>
    <t>source</t>
  </si>
  <si>
    <t>Life cycle assessment of power-to-gas with biogas as the carbon source, Zhang et al., 2020, Sustainable Energy and Fuels, https://doi.org/10.1039/C9SE00986H</t>
  </si>
  <si>
    <t>RU</t>
  </si>
  <si>
    <t>Carbon dioxide, to soil or biomass stock</t>
  </si>
  <si>
    <t>soil</t>
  </si>
  <si>
    <t>Carbon content of gas uptaken</t>
  </si>
  <si>
    <t>Raw biogas volume * density * 67% CH4 * (16/12) + 32% CO2 * (44/12)</t>
  </si>
  <si>
    <t>Density: 0.669 kg/Nm3, LHV: 55.5 MJ/kg</t>
  </si>
  <si>
    <t>process</t>
  </si>
  <si>
    <t>None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</si>
  <si>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</si>
  <si>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</si>
  <si>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</si>
  <si>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</si>
  <si>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</si>
  <si>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</si>
  <si>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</si>
  <si>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</si>
  <si>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</si>
  <si>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</si>
  <si>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</si>
  <si>
    <t>electricity, high voltage</t>
  </si>
  <si>
    <t>electricity production, at power plant/from autothermal reforming of biogas, pre, pipeline 200km, storage 1000m</t>
  </si>
  <si>
    <t>electricity production, at power plant/biogas, pre, pipeline 200km, storage 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</si>
</sst>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tabSelected="1" workbookViewId="0">
      <selection activeCell="D11" sqref="D11"/>
    </sheetView>
  </sheetViews>
  <sheetFormatPr defaultRowHeight="14.4" x14ac:dyDescent="0.3"/>
  <cols>
    <col min="1" max="1" width="51.21875" bestFit="1" customWidth="1"/>
    <col min="4" max="4" width="24.88671875" bestFit="1" customWidth="1"/>
    <col min="5" max="5" width="20.6640625" customWidth="1"/>
  </cols>
  <sheetData>
    <row r="1" spans="1:8" x14ac:dyDescent="0.3">
      <c r="A1" s="3" t="s">
        <v>12</v>
      </c>
      <c r="B1" t="s">
        <v>65</v>
      </c>
    </row>
    <row r="2" spans="1:8" x14ac:dyDescent="0.3">
      <c r="A2" s="3"/>
    </row>
    <row r="3" spans="1:8" s="6" customFormat="1" x14ac:dyDescent="0.3">
      <c r="A3" s="5" t="s">
        <v>0</v>
      </c>
      <c r="B3" s="5" t="s">
        <v>114</v>
      </c>
    </row>
    <row r="4" spans="1:8" s="6" customFormat="1" x14ac:dyDescent="0.3">
      <c r="A4" s="6" t="s">
        <v>3</v>
      </c>
      <c r="B4" s="6" t="s">
        <v>60</v>
      </c>
    </row>
    <row r="5" spans="1:8" s="6" customFormat="1" x14ac:dyDescent="0.3">
      <c r="A5" s="6" t="s">
        <v>5</v>
      </c>
      <c r="B5" s="6">
        <v>1</v>
      </c>
    </row>
    <row r="6" spans="1:8" s="6" customFormat="1" x14ac:dyDescent="0.3">
      <c r="A6" s="6" t="s">
        <v>6</v>
      </c>
      <c r="B6" s="7" t="s">
        <v>113</v>
      </c>
    </row>
    <row r="7" spans="1:8" s="6" customFormat="1" x14ac:dyDescent="0.3">
      <c r="A7" s="6" t="s">
        <v>14</v>
      </c>
      <c r="B7" s="6" t="s">
        <v>100</v>
      </c>
    </row>
    <row r="8" spans="1:8" s="6" customFormat="1" x14ac:dyDescent="0.3">
      <c r="A8" s="6" t="s">
        <v>7</v>
      </c>
      <c r="B8" s="6" t="s">
        <v>54</v>
      </c>
    </row>
    <row r="9" spans="1:8" s="6" customFormat="1" x14ac:dyDescent="0.3">
      <c r="A9" s="6" t="s">
        <v>68</v>
      </c>
      <c r="B9" s="6" t="s">
        <v>101</v>
      </c>
    </row>
    <row r="10" spans="1:8" s="6" customFormat="1" ht="15.6" x14ac:dyDescent="0.3">
      <c r="A10" s="8" t="s">
        <v>9</v>
      </c>
    </row>
    <row r="11" spans="1:8" s="6" customFormat="1" x14ac:dyDescent="0.3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3">
      <c r="A12" s="6" t="s">
        <v>115</v>
      </c>
      <c r="B12" s="6">
        <v>1</v>
      </c>
      <c r="C12" s="6" t="s">
        <v>35</v>
      </c>
      <c r="D12" s="9" t="s">
        <v>60</v>
      </c>
      <c r="E12" s="6" t="s">
        <v>54</v>
      </c>
      <c r="F12" s="10"/>
      <c r="G12" s="6" t="s">
        <v>32</v>
      </c>
      <c r="H12" s="7" t="s">
        <v>113</v>
      </c>
    </row>
    <row r="13" spans="1:8" s="6" customFormat="1" x14ac:dyDescent="0.3">
      <c r="A13" s="6" t="s">
        <v>102</v>
      </c>
      <c r="B13" s="6">
        <v>6.4290000000000003</v>
      </c>
      <c r="C13" s="6" t="s">
        <v>35</v>
      </c>
      <c r="D13" s="9" t="s">
        <v>60</v>
      </c>
      <c r="E13" s="6" t="s">
        <v>72</v>
      </c>
      <c r="G13" s="6" t="s">
        <v>37</v>
      </c>
      <c r="H13" s="6" t="s">
        <v>102</v>
      </c>
    </row>
    <row r="15" spans="1:8" x14ac:dyDescent="0.3">
      <c r="A15" s="3" t="s">
        <v>0</v>
      </c>
      <c r="B15" s="3" t="s">
        <v>102</v>
      </c>
    </row>
    <row r="16" spans="1:8" x14ac:dyDescent="0.3">
      <c r="A16" t="s">
        <v>3</v>
      </c>
      <c r="B16" t="s">
        <v>60</v>
      </c>
    </row>
    <row r="17" spans="1:8" x14ac:dyDescent="0.3">
      <c r="A17" t="s">
        <v>5</v>
      </c>
      <c r="B17">
        <v>1</v>
      </c>
    </row>
    <row r="18" spans="1:8" x14ac:dyDescent="0.3">
      <c r="A18" t="s">
        <v>6</v>
      </c>
      <c r="B18" t="s">
        <v>102</v>
      </c>
    </row>
    <row r="19" spans="1:8" x14ac:dyDescent="0.3">
      <c r="A19" t="s">
        <v>14</v>
      </c>
      <c r="B19" t="s">
        <v>100</v>
      </c>
    </row>
    <row r="20" spans="1:8" x14ac:dyDescent="0.3">
      <c r="A20" t="s">
        <v>7</v>
      </c>
      <c r="B20" t="s">
        <v>72</v>
      </c>
    </row>
    <row r="21" spans="1:8" x14ac:dyDescent="0.3">
      <c r="A21" t="s">
        <v>68</v>
      </c>
      <c r="B21" t="s">
        <v>101</v>
      </c>
    </row>
    <row r="22" spans="1:8" ht="15.6" x14ac:dyDescent="0.3">
      <c r="A22" s="1" t="s">
        <v>9</v>
      </c>
    </row>
    <row r="23" spans="1:8" x14ac:dyDescent="0.3">
      <c r="A23" t="s">
        <v>10</v>
      </c>
      <c r="B23" t="s">
        <v>11</v>
      </c>
      <c r="C23" t="s">
        <v>12</v>
      </c>
      <c r="D23" t="s">
        <v>3</v>
      </c>
      <c r="E23" t="s">
        <v>7</v>
      </c>
      <c r="F23" t="s">
        <v>13</v>
      </c>
      <c r="G23" t="s">
        <v>14</v>
      </c>
      <c r="H23" t="s">
        <v>6</v>
      </c>
    </row>
    <row r="24" spans="1:8" x14ac:dyDescent="0.3">
      <c r="A24" t="s">
        <v>102</v>
      </c>
      <c r="B24">
        <v>1</v>
      </c>
      <c r="C24" t="s">
        <v>35</v>
      </c>
      <c r="D24" t="s">
        <v>60</v>
      </c>
      <c r="E24" t="s">
        <v>72</v>
      </c>
      <c r="G24" t="s">
        <v>32</v>
      </c>
      <c r="H24" t="s">
        <v>102</v>
      </c>
    </row>
    <row r="25" spans="1:8" x14ac:dyDescent="0.3">
      <c r="A25" t="s">
        <v>103</v>
      </c>
      <c r="B25" s="2">
        <v>2.0100000000000001E-12</v>
      </c>
      <c r="C25" t="s">
        <v>35</v>
      </c>
      <c r="D25" t="s">
        <v>60</v>
      </c>
      <c r="E25" t="s">
        <v>7</v>
      </c>
      <c r="G25" t="s">
        <v>37</v>
      </c>
      <c r="H25" t="s">
        <v>103</v>
      </c>
    </row>
    <row r="26" spans="1:8" x14ac:dyDescent="0.3">
      <c r="A26" t="s">
        <v>104</v>
      </c>
      <c r="B26">
        <v>5.2900000000000003E-2</v>
      </c>
      <c r="C26" t="s">
        <v>35</v>
      </c>
      <c r="D26" t="s">
        <v>60</v>
      </c>
      <c r="E26" t="s">
        <v>8</v>
      </c>
      <c r="G26" t="s">
        <v>37</v>
      </c>
      <c r="H26" t="s">
        <v>104</v>
      </c>
    </row>
    <row r="27" spans="1:8" x14ac:dyDescent="0.3">
      <c r="A27" t="s">
        <v>105</v>
      </c>
      <c r="B27" s="2">
        <v>7.7000000000000001E-5</v>
      </c>
      <c r="C27" t="s">
        <v>35</v>
      </c>
      <c r="D27" t="s">
        <v>36</v>
      </c>
      <c r="E27" t="s">
        <v>8</v>
      </c>
      <c r="G27" t="s">
        <v>37</v>
      </c>
      <c r="H27" t="s">
        <v>106</v>
      </c>
    </row>
    <row r="28" spans="1:8" x14ac:dyDescent="0.3">
      <c r="A28" t="s">
        <v>107</v>
      </c>
      <c r="B28" s="2">
        <v>6.3899999999999995E-5</v>
      </c>
      <c r="C28" t="s">
        <v>35</v>
      </c>
      <c r="D28" t="s">
        <v>60</v>
      </c>
      <c r="E28" t="s">
        <v>8</v>
      </c>
      <c r="G28" t="s">
        <v>37</v>
      </c>
      <c r="H28" t="s">
        <v>108</v>
      </c>
    </row>
    <row r="29" spans="1:8" x14ac:dyDescent="0.3">
      <c r="A29" t="s">
        <v>53</v>
      </c>
      <c r="B29" s="2">
        <v>2.1099999999999999E-3</v>
      </c>
      <c r="C29" t="s">
        <v>35</v>
      </c>
      <c r="D29" t="s">
        <v>109</v>
      </c>
      <c r="E29" t="s">
        <v>54</v>
      </c>
      <c r="G29" t="s">
        <v>37</v>
      </c>
      <c r="H29" t="s">
        <v>57</v>
      </c>
    </row>
    <row r="30" spans="1:8" ht="15.6" x14ac:dyDescent="0.3">
      <c r="A30" s="4" t="s">
        <v>1</v>
      </c>
      <c r="B30" s="2">
        <f>0.02564*0.669</f>
        <v>1.7153160000000001E-2</v>
      </c>
      <c r="C30" t="s">
        <v>35</v>
      </c>
      <c r="D30" t="s">
        <v>60</v>
      </c>
      <c r="E30" t="s">
        <v>8</v>
      </c>
      <c r="G30" t="s">
        <v>37</v>
      </c>
      <c r="H30" t="s">
        <v>1</v>
      </c>
    </row>
    <row r="31" spans="1:8" x14ac:dyDescent="0.3">
      <c r="A31" t="s">
        <v>22</v>
      </c>
      <c r="B31" s="2">
        <v>5.8799999999999998E-3</v>
      </c>
      <c r="C31" t="s">
        <v>18</v>
      </c>
      <c r="E31" t="s">
        <v>8</v>
      </c>
      <c r="F31" t="s">
        <v>19</v>
      </c>
      <c r="G31" t="s">
        <v>20</v>
      </c>
    </row>
    <row r="32" spans="1:8" x14ac:dyDescent="0.3">
      <c r="A32" t="s">
        <v>110</v>
      </c>
      <c r="B32" s="2">
        <v>5.2699999999999999E-7</v>
      </c>
      <c r="C32" t="s">
        <v>18</v>
      </c>
      <c r="E32" t="s">
        <v>8</v>
      </c>
      <c r="F32" t="s">
        <v>19</v>
      </c>
      <c r="G32" t="s">
        <v>20</v>
      </c>
    </row>
    <row r="33" spans="1:11" x14ac:dyDescent="0.3">
      <c r="A33" t="s">
        <v>111</v>
      </c>
      <c r="B33" s="2">
        <v>1.36E-5</v>
      </c>
      <c r="C33" t="s">
        <v>18</v>
      </c>
      <c r="E33" t="s">
        <v>8</v>
      </c>
      <c r="F33" t="s">
        <v>19</v>
      </c>
      <c r="G33" t="s">
        <v>20</v>
      </c>
    </row>
    <row r="34" spans="1:11" x14ac:dyDescent="0.3">
      <c r="A34" t="s">
        <v>112</v>
      </c>
      <c r="B34" s="2">
        <v>1.4499999999999999E-7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11" x14ac:dyDescent="0.3">
      <c r="B35" s="2"/>
    </row>
    <row r="36" spans="1:11" ht="15.6" x14ac:dyDescent="0.3">
      <c r="A36" s="1" t="s">
        <v>0</v>
      </c>
      <c r="B36" s="1" t="s">
        <v>1</v>
      </c>
    </row>
    <row r="37" spans="1:11" x14ac:dyDescent="0.3">
      <c r="A37" t="s">
        <v>2</v>
      </c>
      <c r="B37" t="s">
        <v>99</v>
      </c>
    </row>
    <row r="38" spans="1:11" x14ac:dyDescent="0.3">
      <c r="A38" t="s">
        <v>3</v>
      </c>
      <c r="B38" t="s">
        <v>94</v>
      </c>
    </row>
    <row r="39" spans="1:11" x14ac:dyDescent="0.3">
      <c r="A39" t="s">
        <v>5</v>
      </c>
      <c r="B39">
        <v>1</v>
      </c>
    </row>
    <row r="40" spans="1:11" x14ac:dyDescent="0.3">
      <c r="A40" t="s">
        <v>6</v>
      </c>
      <c r="B40" t="s">
        <v>1</v>
      </c>
    </row>
    <row r="41" spans="1:11" x14ac:dyDescent="0.3">
      <c r="A41" t="s">
        <v>7</v>
      </c>
      <c r="B41" t="s">
        <v>8</v>
      </c>
    </row>
    <row r="42" spans="1:11" x14ac:dyDescent="0.3">
      <c r="A42" t="s">
        <v>92</v>
      </c>
      <c r="B42" t="s">
        <v>93</v>
      </c>
    </row>
    <row r="43" spans="1:11" ht="15.6" x14ac:dyDescent="0.3">
      <c r="A43" s="1" t="s">
        <v>9</v>
      </c>
    </row>
    <row r="44" spans="1:11" x14ac:dyDescent="0.3">
      <c r="A44" t="s">
        <v>10</v>
      </c>
      <c r="B44" t="s">
        <v>11</v>
      </c>
      <c r="C44" t="s">
        <v>12</v>
      </c>
      <c r="D44" t="s">
        <v>3</v>
      </c>
      <c r="E44" t="s">
        <v>7</v>
      </c>
      <c r="F44" t="s">
        <v>13</v>
      </c>
      <c r="G44" t="s">
        <v>14</v>
      </c>
      <c r="H44" t="s">
        <v>15</v>
      </c>
      <c r="I44" t="s">
        <v>2</v>
      </c>
      <c r="J44" t="s">
        <v>6</v>
      </c>
      <c r="K44" t="s">
        <v>16</v>
      </c>
    </row>
    <row r="45" spans="1:11" x14ac:dyDescent="0.3">
      <c r="A45" t="s">
        <v>17</v>
      </c>
      <c r="B45" s="2">
        <v>1.8385650224215247E-4</v>
      </c>
      <c r="C45" t="s">
        <v>18</v>
      </c>
      <c r="E45" t="s">
        <v>8</v>
      </c>
      <c r="F45" t="s">
        <v>19</v>
      </c>
      <c r="G45" t="s">
        <v>20</v>
      </c>
      <c r="I45" t="s">
        <v>21</v>
      </c>
    </row>
    <row r="46" spans="1:11" x14ac:dyDescent="0.3">
      <c r="A46" t="s">
        <v>22</v>
      </c>
      <c r="B46">
        <v>1.3713596052052344</v>
      </c>
      <c r="C46" t="s">
        <v>18</v>
      </c>
      <c r="E46" t="s">
        <v>8</v>
      </c>
      <c r="F46" t="s">
        <v>19</v>
      </c>
      <c r="G46" t="s">
        <v>20</v>
      </c>
      <c r="I46" t="s">
        <v>23</v>
      </c>
    </row>
    <row r="47" spans="1:11" x14ac:dyDescent="0.3">
      <c r="A47" t="s">
        <v>95</v>
      </c>
      <c r="B47" s="2">
        <f>2.65+B46</f>
        <v>4.0213596052052338</v>
      </c>
      <c r="C47" t="s">
        <v>18</v>
      </c>
      <c r="E47" t="s">
        <v>8</v>
      </c>
      <c r="F47" t="s">
        <v>96</v>
      </c>
      <c r="G47" t="s">
        <v>20</v>
      </c>
      <c r="H47" t="s">
        <v>97</v>
      </c>
      <c r="I47" t="s">
        <v>98</v>
      </c>
    </row>
    <row r="48" spans="1:11" x14ac:dyDescent="0.3">
      <c r="A48" t="s">
        <v>24</v>
      </c>
      <c r="B48" s="2">
        <v>5.2130044843049324E-6</v>
      </c>
      <c r="C48" t="s">
        <v>18</v>
      </c>
      <c r="E48" t="s">
        <v>8</v>
      </c>
      <c r="F48" t="s">
        <v>19</v>
      </c>
      <c r="G48" t="s">
        <v>20</v>
      </c>
      <c r="I48" t="s">
        <v>25</v>
      </c>
    </row>
    <row r="49" spans="1:11" x14ac:dyDescent="0.3">
      <c r="A49" t="s">
        <v>26</v>
      </c>
      <c r="B49" s="2">
        <v>4.2869955156950664E-4</v>
      </c>
      <c r="C49" t="s">
        <v>18</v>
      </c>
      <c r="E49" t="s">
        <v>8</v>
      </c>
      <c r="F49" t="s">
        <v>19</v>
      </c>
      <c r="G49" t="s">
        <v>20</v>
      </c>
      <c r="H49" t="s">
        <v>27</v>
      </c>
      <c r="I49" t="s">
        <v>25</v>
      </c>
    </row>
    <row r="50" spans="1:11" x14ac:dyDescent="0.3">
      <c r="A50" t="s">
        <v>28</v>
      </c>
      <c r="B50" s="2">
        <v>8.9686098654708509E-6</v>
      </c>
      <c r="C50" t="s">
        <v>18</v>
      </c>
      <c r="E50" t="s">
        <v>8</v>
      </c>
      <c r="F50" t="s">
        <v>19</v>
      </c>
      <c r="G50" t="s">
        <v>20</v>
      </c>
      <c r="I50" t="s">
        <v>25</v>
      </c>
    </row>
    <row r="51" spans="1:11" x14ac:dyDescent="0.3">
      <c r="A51" t="s">
        <v>29</v>
      </c>
      <c r="B51" s="2">
        <v>8.2448430493273531E-4</v>
      </c>
      <c r="C51" t="s">
        <v>18</v>
      </c>
      <c r="E51" t="s">
        <v>8</v>
      </c>
      <c r="F51" t="s">
        <v>19</v>
      </c>
      <c r="G51" t="s">
        <v>20</v>
      </c>
      <c r="I51" t="s">
        <v>30</v>
      </c>
    </row>
    <row r="52" spans="1:11" x14ac:dyDescent="0.3">
      <c r="A52" t="s">
        <v>1</v>
      </c>
      <c r="B52">
        <v>1</v>
      </c>
      <c r="C52" t="s">
        <v>31</v>
      </c>
      <c r="D52" t="s">
        <v>94</v>
      </c>
      <c r="E52" t="s">
        <v>8</v>
      </c>
      <c r="G52" t="s">
        <v>32</v>
      </c>
      <c r="I52" t="s">
        <v>6</v>
      </c>
      <c r="J52" t="s">
        <v>33</v>
      </c>
    </row>
    <row r="53" spans="1:11" x14ac:dyDescent="0.3">
      <c r="A53" t="s">
        <v>34</v>
      </c>
      <c r="B53" s="2">
        <v>2.8160765678334782E-2</v>
      </c>
      <c r="C53" t="s">
        <v>35</v>
      </c>
      <c r="D53" t="s">
        <v>36</v>
      </c>
      <c r="E53" t="s">
        <v>8</v>
      </c>
      <c r="G53" t="s">
        <v>37</v>
      </c>
      <c r="I53" t="s">
        <v>38</v>
      </c>
      <c r="J53" t="s">
        <v>39</v>
      </c>
      <c r="K53" t="s">
        <v>40</v>
      </c>
    </row>
    <row r="54" spans="1:11" x14ac:dyDescent="0.3">
      <c r="A54" t="s">
        <v>41</v>
      </c>
      <c r="B54" s="2">
        <v>1.1043437520915599E-3</v>
      </c>
      <c r="C54" t="s">
        <v>35</v>
      </c>
      <c r="D54" t="s">
        <v>36</v>
      </c>
      <c r="E54" t="s">
        <v>8</v>
      </c>
      <c r="G54" t="s">
        <v>37</v>
      </c>
      <c r="I54" t="s">
        <v>42</v>
      </c>
      <c r="J54" t="s">
        <v>43</v>
      </c>
      <c r="K54" t="s">
        <v>40</v>
      </c>
    </row>
    <row r="55" spans="1:11" x14ac:dyDescent="0.3">
      <c r="A55" t="s">
        <v>44</v>
      </c>
      <c r="B55" s="2">
        <v>5.9790732436472346E-10</v>
      </c>
      <c r="C55" t="s">
        <v>35</v>
      </c>
      <c r="D55" t="s">
        <v>36</v>
      </c>
      <c r="E55" t="s">
        <v>7</v>
      </c>
      <c r="G55" t="s">
        <v>37</v>
      </c>
      <c r="I55" t="s">
        <v>45</v>
      </c>
      <c r="J55" t="s">
        <v>46</v>
      </c>
      <c r="K55" t="s">
        <v>47</v>
      </c>
    </row>
    <row r="56" spans="1:11" x14ac:dyDescent="0.3">
      <c r="A56" t="s">
        <v>48</v>
      </c>
      <c r="B56" s="2">
        <v>6.6260625125493598E-5</v>
      </c>
      <c r="C56" t="s">
        <v>35</v>
      </c>
      <c r="D56" t="s">
        <v>36</v>
      </c>
      <c r="E56" t="s">
        <v>8</v>
      </c>
      <c r="G56" t="s">
        <v>37</v>
      </c>
      <c r="I56" t="s">
        <v>49</v>
      </c>
      <c r="J56" t="s">
        <v>50</v>
      </c>
      <c r="K56" t="s">
        <v>40</v>
      </c>
    </row>
    <row r="57" spans="1:11" x14ac:dyDescent="0.3">
      <c r="A57" t="s">
        <v>51</v>
      </c>
      <c r="B57" s="2">
        <v>6.6260625125493591E-2</v>
      </c>
      <c r="C57" t="s">
        <v>35</v>
      </c>
      <c r="D57" t="s">
        <v>82</v>
      </c>
      <c r="E57" t="s">
        <v>8</v>
      </c>
      <c r="G57" t="s">
        <v>37</v>
      </c>
      <c r="J57" t="s">
        <v>52</v>
      </c>
    </row>
    <row r="58" spans="1:11" x14ac:dyDescent="0.3">
      <c r="A58" t="s">
        <v>91</v>
      </c>
      <c r="B58" s="2">
        <v>0.17937219730941703</v>
      </c>
      <c r="C58" t="s">
        <v>35</v>
      </c>
      <c r="D58" t="s">
        <v>94</v>
      </c>
      <c r="E58" t="s">
        <v>54</v>
      </c>
      <c r="G58" t="s">
        <v>37</v>
      </c>
      <c r="H58" t="s">
        <v>55</v>
      </c>
      <c r="I58" t="s">
        <v>56</v>
      </c>
      <c r="J58" t="s">
        <v>57</v>
      </c>
      <c r="K58" t="s">
        <v>58</v>
      </c>
    </row>
    <row r="59" spans="1:11" x14ac:dyDescent="0.3">
      <c r="A59" t="s">
        <v>59</v>
      </c>
      <c r="B59" s="2">
        <v>1.1457566427949933E-2</v>
      </c>
      <c r="C59" t="s">
        <v>31</v>
      </c>
      <c r="D59" t="s">
        <v>60</v>
      </c>
      <c r="E59" t="s">
        <v>8</v>
      </c>
      <c r="G59" t="s">
        <v>37</v>
      </c>
      <c r="I59" t="s">
        <v>61</v>
      </c>
      <c r="J59" t="s">
        <v>62</v>
      </c>
      <c r="K59" t="s">
        <v>40</v>
      </c>
    </row>
    <row r="60" spans="1:11" x14ac:dyDescent="0.3">
      <c r="A60" t="s">
        <v>63</v>
      </c>
      <c r="B60" s="2">
        <v>2.20868750418312</v>
      </c>
      <c r="C60" t="s">
        <v>35</v>
      </c>
      <c r="D60" t="s">
        <v>4</v>
      </c>
      <c r="E60" t="s">
        <v>64</v>
      </c>
      <c r="G60" t="s">
        <v>37</v>
      </c>
      <c r="J60" t="s">
        <v>65</v>
      </c>
    </row>
    <row r="62" spans="1:11" ht="15.6" x14ac:dyDescent="0.3">
      <c r="A62" s="1" t="s">
        <v>0</v>
      </c>
      <c r="B62" s="1" t="s">
        <v>1</v>
      </c>
    </row>
    <row r="63" spans="1:11" x14ac:dyDescent="0.3">
      <c r="A63" t="s">
        <v>2</v>
      </c>
      <c r="B63" t="s">
        <v>99</v>
      </c>
    </row>
    <row r="64" spans="1:11" x14ac:dyDescent="0.3">
      <c r="A64" t="s">
        <v>3</v>
      </c>
      <c r="B64" t="s">
        <v>90</v>
      </c>
    </row>
    <row r="65" spans="1:16" x14ac:dyDescent="0.3">
      <c r="A65" t="s">
        <v>5</v>
      </c>
      <c r="B65">
        <v>1</v>
      </c>
    </row>
    <row r="66" spans="1:16" x14ac:dyDescent="0.3">
      <c r="A66" t="s">
        <v>6</v>
      </c>
      <c r="B66" t="s">
        <v>1</v>
      </c>
    </row>
    <row r="67" spans="1:16" x14ac:dyDescent="0.3">
      <c r="A67" t="s">
        <v>7</v>
      </c>
      <c r="B67" t="s">
        <v>8</v>
      </c>
    </row>
    <row r="68" spans="1:16" x14ac:dyDescent="0.3">
      <c r="A68" t="s">
        <v>92</v>
      </c>
      <c r="B68" t="s">
        <v>93</v>
      </c>
    </row>
    <row r="69" spans="1:16" ht="15.6" x14ac:dyDescent="0.3">
      <c r="A69" s="1" t="s">
        <v>9</v>
      </c>
    </row>
    <row r="70" spans="1:16" x14ac:dyDescent="0.3">
      <c r="A70" t="s">
        <v>10</v>
      </c>
      <c r="B70" t="s">
        <v>11</v>
      </c>
      <c r="C70" t="s">
        <v>12</v>
      </c>
      <c r="D70" t="s">
        <v>3</v>
      </c>
      <c r="E70" t="s">
        <v>7</v>
      </c>
      <c r="F70" t="s">
        <v>13</v>
      </c>
      <c r="G70" t="s">
        <v>14</v>
      </c>
      <c r="H70" t="s">
        <v>15</v>
      </c>
      <c r="I70" t="s">
        <v>2</v>
      </c>
      <c r="J70" t="s">
        <v>6</v>
      </c>
      <c r="K70" t="s">
        <v>16</v>
      </c>
    </row>
    <row r="71" spans="1:16" x14ac:dyDescent="0.3">
      <c r="A71" t="s">
        <v>17</v>
      </c>
      <c r="B71" s="2">
        <v>1.8385650224215247E-4</v>
      </c>
      <c r="C71" t="s">
        <v>18</v>
      </c>
      <c r="E71" t="s">
        <v>8</v>
      </c>
      <c r="F71" t="s">
        <v>19</v>
      </c>
      <c r="G71" t="s">
        <v>20</v>
      </c>
      <c r="I71" t="s">
        <v>21</v>
      </c>
    </row>
    <row r="72" spans="1:16" x14ac:dyDescent="0.3">
      <c r="A72" t="s">
        <v>22</v>
      </c>
      <c r="B72">
        <v>1.3713596052052344</v>
      </c>
      <c r="C72" t="s">
        <v>18</v>
      </c>
      <c r="E72" t="s">
        <v>8</v>
      </c>
      <c r="F72" t="s">
        <v>19</v>
      </c>
      <c r="G72" t="s">
        <v>20</v>
      </c>
      <c r="I72" t="s">
        <v>23</v>
      </c>
    </row>
    <row r="73" spans="1:16" x14ac:dyDescent="0.3">
      <c r="A73" t="s">
        <v>95</v>
      </c>
      <c r="B73" s="2">
        <f>2.65+B72</f>
        <v>4.0213596052052338</v>
      </c>
      <c r="C73" t="s">
        <v>18</v>
      </c>
      <c r="E73" t="s">
        <v>8</v>
      </c>
      <c r="F73" t="s">
        <v>96</v>
      </c>
      <c r="G73" t="s">
        <v>20</v>
      </c>
      <c r="H73" t="s">
        <v>97</v>
      </c>
      <c r="I73" t="s">
        <v>98</v>
      </c>
    </row>
    <row r="74" spans="1:16" x14ac:dyDescent="0.3">
      <c r="A74" t="s">
        <v>24</v>
      </c>
      <c r="B74" s="2">
        <v>5.2130044843049324E-6</v>
      </c>
      <c r="C74" t="s">
        <v>18</v>
      </c>
      <c r="E74" t="s">
        <v>8</v>
      </c>
      <c r="F74" t="s">
        <v>19</v>
      </c>
      <c r="G74" t="s">
        <v>20</v>
      </c>
      <c r="I74" t="s">
        <v>25</v>
      </c>
      <c r="P74" s="2"/>
    </row>
    <row r="75" spans="1:16" x14ac:dyDescent="0.3">
      <c r="A75" t="s">
        <v>26</v>
      </c>
      <c r="B75" s="2">
        <v>4.2869955156950664E-4</v>
      </c>
      <c r="C75" t="s">
        <v>18</v>
      </c>
      <c r="E75" t="s">
        <v>8</v>
      </c>
      <c r="F75" t="s">
        <v>19</v>
      </c>
      <c r="G75" t="s">
        <v>20</v>
      </c>
      <c r="H75" t="s">
        <v>27</v>
      </c>
      <c r="I75" t="s">
        <v>25</v>
      </c>
    </row>
    <row r="76" spans="1:16" x14ac:dyDescent="0.3">
      <c r="A76" t="s">
        <v>28</v>
      </c>
      <c r="B76" s="2">
        <v>8.9686098654708509E-6</v>
      </c>
      <c r="C76" t="s">
        <v>18</v>
      </c>
      <c r="E76" t="s">
        <v>8</v>
      </c>
      <c r="F76" t="s">
        <v>19</v>
      </c>
      <c r="G76" t="s">
        <v>20</v>
      </c>
      <c r="I76" t="s">
        <v>25</v>
      </c>
    </row>
    <row r="77" spans="1:16" x14ac:dyDescent="0.3">
      <c r="A77" t="s">
        <v>29</v>
      </c>
      <c r="B77" s="2">
        <v>8.2448430493273531E-4</v>
      </c>
      <c r="C77" t="s">
        <v>18</v>
      </c>
      <c r="E77" t="s">
        <v>8</v>
      </c>
      <c r="F77" t="s">
        <v>19</v>
      </c>
      <c r="G77" t="s">
        <v>20</v>
      </c>
      <c r="I77" t="s">
        <v>30</v>
      </c>
    </row>
    <row r="78" spans="1:16" x14ac:dyDescent="0.3">
      <c r="A78" t="s">
        <v>1</v>
      </c>
      <c r="B78">
        <v>1</v>
      </c>
      <c r="C78" t="s">
        <v>31</v>
      </c>
      <c r="D78" t="s">
        <v>90</v>
      </c>
      <c r="E78" t="s">
        <v>8</v>
      </c>
      <c r="G78" t="s">
        <v>32</v>
      </c>
      <c r="I78" t="s">
        <v>6</v>
      </c>
      <c r="J78" t="s">
        <v>33</v>
      </c>
    </row>
    <row r="79" spans="1:16" x14ac:dyDescent="0.3">
      <c r="A79" t="s">
        <v>34</v>
      </c>
      <c r="B79" s="2">
        <v>2.8160765678334782E-2</v>
      </c>
      <c r="C79" t="s">
        <v>35</v>
      </c>
      <c r="D79" t="s">
        <v>36</v>
      </c>
      <c r="E79" t="s">
        <v>8</v>
      </c>
      <c r="G79" t="s">
        <v>37</v>
      </c>
      <c r="I79" t="s">
        <v>38</v>
      </c>
      <c r="J79" t="s">
        <v>39</v>
      </c>
      <c r="K79" t="s">
        <v>40</v>
      </c>
    </row>
    <row r="80" spans="1:16" x14ac:dyDescent="0.3">
      <c r="A80" t="s">
        <v>41</v>
      </c>
      <c r="B80" s="2">
        <v>1.1043437520915599E-3</v>
      </c>
      <c r="C80" t="s">
        <v>35</v>
      </c>
      <c r="D80" t="s">
        <v>36</v>
      </c>
      <c r="E80" t="s">
        <v>8</v>
      </c>
      <c r="G80" t="s">
        <v>37</v>
      </c>
      <c r="I80" t="s">
        <v>42</v>
      </c>
      <c r="J80" t="s">
        <v>43</v>
      </c>
      <c r="K80" t="s">
        <v>40</v>
      </c>
    </row>
    <row r="81" spans="1:11" x14ac:dyDescent="0.3">
      <c r="A81" t="s">
        <v>44</v>
      </c>
      <c r="B81" s="2">
        <v>5.9790732436472346E-10</v>
      </c>
      <c r="C81" t="s">
        <v>35</v>
      </c>
      <c r="D81" t="s">
        <v>36</v>
      </c>
      <c r="E81" t="s">
        <v>7</v>
      </c>
      <c r="G81" t="s">
        <v>37</v>
      </c>
      <c r="I81" t="s">
        <v>45</v>
      </c>
      <c r="J81" t="s">
        <v>46</v>
      </c>
      <c r="K81" t="s">
        <v>47</v>
      </c>
    </row>
    <row r="82" spans="1:11" x14ac:dyDescent="0.3">
      <c r="A82" t="s">
        <v>48</v>
      </c>
      <c r="B82" s="2">
        <v>6.6260625125493598E-5</v>
      </c>
      <c r="C82" t="s">
        <v>35</v>
      </c>
      <c r="D82" t="s">
        <v>36</v>
      </c>
      <c r="E82" t="s">
        <v>8</v>
      </c>
      <c r="G82" t="s">
        <v>37</v>
      </c>
      <c r="I82" t="s">
        <v>49</v>
      </c>
      <c r="J82" t="s">
        <v>50</v>
      </c>
      <c r="K82" t="s">
        <v>40</v>
      </c>
    </row>
    <row r="83" spans="1:11" x14ac:dyDescent="0.3">
      <c r="A83" t="s">
        <v>51</v>
      </c>
      <c r="B83" s="2">
        <v>6.6260625125493591E-2</v>
      </c>
      <c r="C83" t="s">
        <v>35</v>
      </c>
      <c r="D83" t="s">
        <v>82</v>
      </c>
      <c r="E83" t="s">
        <v>8</v>
      </c>
      <c r="G83" t="s">
        <v>37</v>
      </c>
      <c r="J83" t="s">
        <v>52</v>
      </c>
    </row>
    <row r="84" spans="1:11" x14ac:dyDescent="0.3">
      <c r="A84" t="s">
        <v>91</v>
      </c>
      <c r="B84" s="2">
        <v>0.17937219730941703</v>
      </c>
      <c r="C84" t="s">
        <v>35</v>
      </c>
      <c r="D84" t="s">
        <v>90</v>
      </c>
      <c r="E84" t="s">
        <v>54</v>
      </c>
      <c r="G84" t="s">
        <v>37</v>
      </c>
      <c r="H84" t="s">
        <v>55</v>
      </c>
      <c r="I84" t="s">
        <v>56</v>
      </c>
      <c r="J84" t="s">
        <v>57</v>
      </c>
      <c r="K84" t="s">
        <v>58</v>
      </c>
    </row>
    <row r="85" spans="1:11" x14ac:dyDescent="0.3">
      <c r="A85" t="s">
        <v>59</v>
      </c>
      <c r="B85" s="2">
        <v>1.1457566427949933E-2</v>
      </c>
      <c r="C85" t="s">
        <v>31</v>
      </c>
      <c r="D85" t="s">
        <v>60</v>
      </c>
      <c r="E85" t="s">
        <v>8</v>
      </c>
      <c r="G85" t="s">
        <v>37</v>
      </c>
      <c r="I85" t="s">
        <v>61</v>
      </c>
      <c r="J85" t="s">
        <v>62</v>
      </c>
      <c r="K85" t="s">
        <v>40</v>
      </c>
    </row>
    <row r="86" spans="1:11" x14ac:dyDescent="0.3">
      <c r="A86" t="s">
        <v>63</v>
      </c>
      <c r="B86" s="2">
        <v>2.20868750418312</v>
      </c>
      <c r="C86" t="s">
        <v>35</v>
      </c>
      <c r="D86" t="s">
        <v>4</v>
      </c>
      <c r="E86" t="s">
        <v>64</v>
      </c>
      <c r="G86" t="s">
        <v>37</v>
      </c>
      <c r="J86" t="s">
        <v>65</v>
      </c>
    </row>
    <row r="88" spans="1:11" ht="15.6" x14ac:dyDescent="0.3">
      <c r="A88" s="1" t="s">
        <v>0</v>
      </c>
      <c r="B88" s="1" t="s">
        <v>1</v>
      </c>
    </row>
    <row r="89" spans="1:11" x14ac:dyDescent="0.3">
      <c r="A89" t="s">
        <v>2</v>
      </c>
      <c r="B89" t="s">
        <v>99</v>
      </c>
    </row>
    <row r="90" spans="1:11" x14ac:dyDescent="0.3">
      <c r="A90" t="s">
        <v>3</v>
      </c>
      <c r="B90" t="s">
        <v>89</v>
      </c>
    </row>
    <row r="91" spans="1:11" x14ac:dyDescent="0.3">
      <c r="A91" t="s">
        <v>5</v>
      </c>
      <c r="B91">
        <v>1</v>
      </c>
    </row>
    <row r="92" spans="1:11" x14ac:dyDescent="0.3">
      <c r="A92" t="s">
        <v>6</v>
      </c>
      <c r="B92" t="s">
        <v>1</v>
      </c>
    </row>
    <row r="93" spans="1:11" x14ac:dyDescent="0.3">
      <c r="A93" t="s">
        <v>7</v>
      </c>
      <c r="B93" t="s">
        <v>8</v>
      </c>
    </row>
    <row r="94" spans="1:11" x14ac:dyDescent="0.3">
      <c r="A94" t="s">
        <v>92</v>
      </c>
      <c r="B94" t="s">
        <v>93</v>
      </c>
    </row>
    <row r="95" spans="1:11" ht="15.6" x14ac:dyDescent="0.3">
      <c r="A95" s="1" t="s">
        <v>9</v>
      </c>
    </row>
    <row r="96" spans="1:11" x14ac:dyDescent="0.3">
      <c r="A96" t="s">
        <v>10</v>
      </c>
      <c r="B96" t="s">
        <v>11</v>
      </c>
      <c r="C96" t="s">
        <v>12</v>
      </c>
      <c r="D96" t="s">
        <v>3</v>
      </c>
      <c r="E96" t="s">
        <v>7</v>
      </c>
      <c r="F96" t="s">
        <v>13</v>
      </c>
      <c r="G96" t="s">
        <v>14</v>
      </c>
      <c r="H96" t="s">
        <v>15</v>
      </c>
      <c r="I96" t="s">
        <v>2</v>
      </c>
      <c r="J96" t="s">
        <v>6</v>
      </c>
      <c r="K96" t="s">
        <v>16</v>
      </c>
    </row>
    <row r="97" spans="1:11" x14ac:dyDescent="0.3">
      <c r="A97" t="s">
        <v>17</v>
      </c>
      <c r="B97" s="2">
        <v>1.8385650224215247E-4</v>
      </c>
      <c r="C97" t="s">
        <v>18</v>
      </c>
      <c r="E97" t="s">
        <v>8</v>
      </c>
      <c r="F97" t="s">
        <v>19</v>
      </c>
      <c r="G97" t="s">
        <v>20</v>
      </c>
      <c r="I97" t="s">
        <v>21</v>
      </c>
    </row>
    <row r="98" spans="1:11" x14ac:dyDescent="0.3">
      <c r="A98" t="s">
        <v>22</v>
      </c>
      <c r="B98">
        <v>1.3713596052052344</v>
      </c>
      <c r="C98" t="s">
        <v>18</v>
      </c>
      <c r="E98" t="s">
        <v>8</v>
      </c>
      <c r="F98" t="s">
        <v>19</v>
      </c>
      <c r="G98" t="s">
        <v>20</v>
      </c>
      <c r="I98" t="s">
        <v>23</v>
      </c>
    </row>
    <row r="99" spans="1:11" x14ac:dyDescent="0.3">
      <c r="A99" t="s">
        <v>95</v>
      </c>
      <c r="B99" s="2">
        <f>2.65+B98</f>
        <v>4.0213596052052338</v>
      </c>
      <c r="C99" t="s">
        <v>18</v>
      </c>
      <c r="E99" t="s">
        <v>8</v>
      </c>
      <c r="F99" t="s">
        <v>96</v>
      </c>
      <c r="G99" t="s">
        <v>20</v>
      </c>
      <c r="H99" t="s">
        <v>97</v>
      </c>
      <c r="I99" t="s">
        <v>98</v>
      </c>
    </row>
    <row r="100" spans="1:11" x14ac:dyDescent="0.3">
      <c r="A100" t="s">
        <v>24</v>
      </c>
      <c r="B100" s="2">
        <v>5.2130044843049324E-6</v>
      </c>
      <c r="C100" t="s">
        <v>18</v>
      </c>
      <c r="E100" t="s">
        <v>8</v>
      </c>
      <c r="F100" t="s">
        <v>19</v>
      </c>
      <c r="G100" t="s">
        <v>20</v>
      </c>
      <c r="I100" t="s">
        <v>25</v>
      </c>
    </row>
    <row r="101" spans="1:11" x14ac:dyDescent="0.3">
      <c r="A101" t="s">
        <v>26</v>
      </c>
      <c r="B101" s="2">
        <v>4.2869955156950664E-4</v>
      </c>
      <c r="C101" t="s">
        <v>18</v>
      </c>
      <c r="E101" t="s">
        <v>8</v>
      </c>
      <c r="F101" t="s">
        <v>19</v>
      </c>
      <c r="G101" t="s">
        <v>20</v>
      </c>
      <c r="H101" t="s">
        <v>27</v>
      </c>
      <c r="I101" t="s">
        <v>25</v>
      </c>
    </row>
    <row r="102" spans="1:11" x14ac:dyDescent="0.3">
      <c r="A102" t="s">
        <v>28</v>
      </c>
      <c r="B102" s="2">
        <v>8.9686098654708509E-6</v>
      </c>
      <c r="C102" t="s">
        <v>18</v>
      </c>
      <c r="E102" t="s">
        <v>8</v>
      </c>
      <c r="F102" t="s">
        <v>19</v>
      </c>
      <c r="G102" t="s">
        <v>20</v>
      </c>
      <c r="I102" t="s">
        <v>25</v>
      </c>
    </row>
    <row r="103" spans="1:11" x14ac:dyDescent="0.3">
      <c r="A103" t="s">
        <v>29</v>
      </c>
      <c r="B103" s="2">
        <v>8.2448430493273531E-4</v>
      </c>
      <c r="C103" t="s">
        <v>18</v>
      </c>
      <c r="E103" t="s">
        <v>8</v>
      </c>
      <c r="F103" t="s">
        <v>19</v>
      </c>
      <c r="G103" t="s">
        <v>20</v>
      </c>
      <c r="I103" t="s">
        <v>30</v>
      </c>
    </row>
    <row r="104" spans="1:11" x14ac:dyDescent="0.3">
      <c r="A104" t="s">
        <v>1</v>
      </c>
      <c r="B104">
        <v>1</v>
      </c>
      <c r="C104" t="s">
        <v>31</v>
      </c>
      <c r="D104" t="s">
        <v>89</v>
      </c>
      <c r="E104" t="s">
        <v>8</v>
      </c>
      <c r="G104" t="s">
        <v>32</v>
      </c>
      <c r="I104" t="s">
        <v>6</v>
      </c>
      <c r="J104" t="s">
        <v>33</v>
      </c>
    </row>
    <row r="105" spans="1:11" x14ac:dyDescent="0.3">
      <c r="A105" t="s">
        <v>34</v>
      </c>
      <c r="B105" s="2">
        <v>2.8160765678334782E-2</v>
      </c>
      <c r="C105" t="s">
        <v>35</v>
      </c>
      <c r="D105" t="s">
        <v>36</v>
      </c>
      <c r="E105" t="s">
        <v>8</v>
      </c>
      <c r="G105" t="s">
        <v>37</v>
      </c>
      <c r="I105" t="s">
        <v>38</v>
      </c>
      <c r="J105" t="s">
        <v>39</v>
      </c>
      <c r="K105" t="s">
        <v>40</v>
      </c>
    </row>
    <row r="106" spans="1:11" x14ac:dyDescent="0.3">
      <c r="A106" t="s">
        <v>41</v>
      </c>
      <c r="B106" s="2">
        <v>1.1043437520915599E-3</v>
      </c>
      <c r="C106" t="s">
        <v>35</v>
      </c>
      <c r="D106" t="s">
        <v>36</v>
      </c>
      <c r="E106" t="s">
        <v>8</v>
      </c>
      <c r="G106" t="s">
        <v>37</v>
      </c>
      <c r="I106" t="s">
        <v>42</v>
      </c>
      <c r="J106" t="s">
        <v>43</v>
      </c>
      <c r="K106" t="s">
        <v>40</v>
      </c>
    </row>
    <row r="107" spans="1:11" x14ac:dyDescent="0.3">
      <c r="A107" t="s">
        <v>44</v>
      </c>
      <c r="B107" s="2">
        <v>5.9790732436472346E-10</v>
      </c>
      <c r="C107" t="s">
        <v>35</v>
      </c>
      <c r="D107" t="s">
        <v>36</v>
      </c>
      <c r="E107" t="s">
        <v>7</v>
      </c>
      <c r="G107" t="s">
        <v>37</v>
      </c>
      <c r="I107" t="s">
        <v>45</v>
      </c>
      <c r="J107" t="s">
        <v>46</v>
      </c>
      <c r="K107" t="s">
        <v>47</v>
      </c>
    </row>
    <row r="108" spans="1:11" x14ac:dyDescent="0.3">
      <c r="A108" t="s">
        <v>48</v>
      </c>
      <c r="B108" s="2">
        <v>6.6260625125493598E-5</v>
      </c>
      <c r="C108" t="s">
        <v>35</v>
      </c>
      <c r="D108" t="s">
        <v>36</v>
      </c>
      <c r="E108" t="s">
        <v>8</v>
      </c>
      <c r="G108" t="s">
        <v>37</v>
      </c>
      <c r="I108" t="s">
        <v>49</v>
      </c>
      <c r="J108" t="s">
        <v>50</v>
      </c>
      <c r="K108" t="s">
        <v>40</v>
      </c>
    </row>
    <row r="109" spans="1:11" x14ac:dyDescent="0.3">
      <c r="A109" t="s">
        <v>51</v>
      </c>
      <c r="B109" s="2">
        <v>6.6260625125493591E-2</v>
      </c>
      <c r="C109" t="s">
        <v>35</v>
      </c>
      <c r="D109" t="s">
        <v>82</v>
      </c>
      <c r="E109" t="s">
        <v>8</v>
      </c>
      <c r="G109" t="s">
        <v>37</v>
      </c>
      <c r="J109" t="s">
        <v>52</v>
      </c>
    </row>
    <row r="110" spans="1:11" x14ac:dyDescent="0.3">
      <c r="A110" t="s">
        <v>53</v>
      </c>
      <c r="B110" s="2">
        <v>0.17937219730941703</v>
      </c>
      <c r="C110" t="s">
        <v>35</v>
      </c>
      <c r="D110" t="s">
        <v>89</v>
      </c>
      <c r="E110" t="s">
        <v>54</v>
      </c>
      <c r="G110" t="s">
        <v>37</v>
      </c>
      <c r="H110" t="s">
        <v>55</v>
      </c>
      <c r="I110" t="s">
        <v>56</v>
      </c>
      <c r="J110" t="s">
        <v>57</v>
      </c>
      <c r="K110" t="s">
        <v>58</v>
      </c>
    </row>
    <row r="111" spans="1:11" x14ac:dyDescent="0.3">
      <c r="A111" t="s">
        <v>59</v>
      </c>
      <c r="B111" s="2">
        <v>1.1457566427949933E-2</v>
      </c>
      <c r="C111" t="s">
        <v>31</v>
      </c>
      <c r="D111" t="s">
        <v>60</v>
      </c>
      <c r="E111" t="s">
        <v>8</v>
      </c>
      <c r="G111" t="s">
        <v>37</v>
      </c>
      <c r="I111" t="s">
        <v>61</v>
      </c>
      <c r="J111" t="s">
        <v>62</v>
      </c>
      <c r="K111" t="s">
        <v>40</v>
      </c>
    </row>
    <row r="112" spans="1:11" x14ac:dyDescent="0.3">
      <c r="A112" t="s">
        <v>63</v>
      </c>
      <c r="B112" s="2">
        <v>2.20868750418312</v>
      </c>
      <c r="C112" t="s">
        <v>35</v>
      </c>
      <c r="D112" t="s">
        <v>4</v>
      </c>
      <c r="E112" t="s">
        <v>64</v>
      </c>
      <c r="G112" t="s">
        <v>37</v>
      </c>
      <c r="J112" t="s">
        <v>65</v>
      </c>
    </row>
    <row r="114" spans="1:11" ht="15.6" x14ac:dyDescent="0.3">
      <c r="A114" s="1" t="s">
        <v>0</v>
      </c>
      <c r="B114" s="1" t="s">
        <v>1</v>
      </c>
    </row>
    <row r="115" spans="1:11" x14ac:dyDescent="0.3">
      <c r="A115" t="s">
        <v>2</v>
      </c>
      <c r="B115" t="s">
        <v>99</v>
      </c>
    </row>
    <row r="116" spans="1:11" x14ac:dyDescent="0.3">
      <c r="A116" t="s">
        <v>3</v>
      </c>
      <c r="B116" t="s">
        <v>88</v>
      </c>
    </row>
    <row r="117" spans="1:11" x14ac:dyDescent="0.3">
      <c r="A117" t="s">
        <v>5</v>
      </c>
      <c r="B117">
        <v>1</v>
      </c>
    </row>
    <row r="118" spans="1:11" x14ac:dyDescent="0.3">
      <c r="A118" t="s">
        <v>6</v>
      </c>
      <c r="B118" t="s">
        <v>1</v>
      </c>
    </row>
    <row r="119" spans="1:11" x14ac:dyDescent="0.3">
      <c r="A119" t="s">
        <v>7</v>
      </c>
      <c r="B119" t="s">
        <v>8</v>
      </c>
    </row>
    <row r="120" spans="1:11" x14ac:dyDescent="0.3">
      <c r="A120" t="s">
        <v>92</v>
      </c>
      <c r="B120" t="s">
        <v>93</v>
      </c>
    </row>
    <row r="121" spans="1:11" ht="15.6" x14ac:dyDescent="0.3">
      <c r="A121" s="1" t="s">
        <v>9</v>
      </c>
    </row>
    <row r="122" spans="1:11" x14ac:dyDescent="0.3">
      <c r="A122" t="s">
        <v>10</v>
      </c>
      <c r="B122" t="s">
        <v>11</v>
      </c>
      <c r="C122" t="s">
        <v>12</v>
      </c>
      <c r="D122" t="s">
        <v>3</v>
      </c>
      <c r="E122" t="s">
        <v>7</v>
      </c>
      <c r="F122" t="s">
        <v>13</v>
      </c>
      <c r="G122" t="s">
        <v>14</v>
      </c>
      <c r="H122" t="s">
        <v>15</v>
      </c>
      <c r="I122" t="s">
        <v>2</v>
      </c>
      <c r="J122" t="s">
        <v>6</v>
      </c>
      <c r="K122" t="s">
        <v>16</v>
      </c>
    </row>
    <row r="123" spans="1:11" x14ac:dyDescent="0.3">
      <c r="A123" t="s">
        <v>17</v>
      </c>
      <c r="B123" s="2">
        <v>1.8385650224215247E-4</v>
      </c>
      <c r="C123" t="s">
        <v>18</v>
      </c>
      <c r="E123" t="s">
        <v>8</v>
      </c>
      <c r="F123" t="s">
        <v>19</v>
      </c>
      <c r="G123" t="s">
        <v>20</v>
      </c>
      <c r="I123" t="s">
        <v>21</v>
      </c>
    </row>
    <row r="124" spans="1:11" x14ac:dyDescent="0.3">
      <c r="A124" t="s">
        <v>22</v>
      </c>
      <c r="B124">
        <v>1.3713596052052344</v>
      </c>
      <c r="C124" t="s">
        <v>18</v>
      </c>
      <c r="E124" t="s">
        <v>8</v>
      </c>
      <c r="F124" t="s">
        <v>19</v>
      </c>
      <c r="G124" t="s">
        <v>20</v>
      </c>
      <c r="I124" t="s">
        <v>23</v>
      </c>
    </row>
    <row r="125" spans="1:11" x14ac:dyDescent="0.3">
      <c r="A125" t="s">
        <v>95</v>
      </c>
      <c r="B125" s="2">
        <f>2.65+B124</f>
        <v>4.0213596052052338</v>
      </c>
      <c r="C125" t="s">
        <v>18</v>
      </c>
      <c r="E125" t="s">
        <v>8</v>
      </c>
      <c r="F125" t="s">
        <v>96</v>
      </c>
      <c r="G125" t="s">
        <v>20</v>
      </c>
      <c r="H125" t="s">
        <v>97</v>
      </c>
      <c r="I125" t="s">
        <v>98</v>
      </c>
    </row>
    <row r="126" spans="1:11" x14ac:dyDescent="0.3">
      <c r="A126" t="s">
        <v>24</v>
      </c>
      <c r="B126" s="2">
        <v>5.2130044843049324E-6</v>
      </c>
      <c r="C126" t="s">
        <v>18</v>
      </c>
      <c r="E126" t="s">
        <v>8</v>
      </c>
      <c r="F126" t="s">
        <v>19</v>
      </c>
      <c r="G126" t="s">
        <v>20</v>
      </c>
      <c r="I126" t="s">
        <v>25</v>
      </c>
    </row>
    <row r="127" spans="1:11" x14ac:dyDescent="0.3">
      <c r="A127" t="s">
        <v>26</v>
      </c>
      <c r="B127" s="2">
        <v>4.2869955156950664E-4</v>
      </c>
      <c r="C127" t="s">
        <v>18</v>
      </c>
      <c r="E127" t="s">
        <v>8</v>
      </c>
      <c r="F127" t="s">
        <v>19</v>
      </c>
      <c r="G127" t="s">
        <v>20</v>
      </c>
      <c r="H127" t="s">
        <v>27</v>
      </c>
      <c r="I127" t="s">
        <v>25</v>
      </c>
    </row>
    <row r="128" spans="1:11" x14ac:dyDescent="0.3">
      <c r="A128" t="s">
        <v>28</v>
      </c>
      <c r="B128" s="2">
        <v>8.9686098654708509E-6</v>
      </c>
      <c r="C128" t="s">
        <v>18</v>
      </c>
      <c r="E128" t="s">
        <v>8</v>
      </c>
      <c r="F128" t="s">
        <v>19</v>
      </c>
      <c r="G128" t="s">
        <v>20</v>
      </c>
      <c r="I128" t="s">
        <v>25</v>
      </c>
    </row>
    <row r="129" spans="1:11" x14ac:dyDescent="0.3">
      <c r="A129" t="s">
        <v>29</v>
      </c>
      <c r="B129" s="2">
        <v>8.2448430493273531E-4</v>
      </c>
      <c r="C129" t="s">
        <v>18</v>
      </c>
      <c r="E129" t="s">
        <v>8</v>
      </c>
      <c r="F129" t="s">
        <v>19</v>
      </c>
      <c r="G129" t="s">
        <v>20</v>
      </c>
      <c r="I129" t="s">
        <v>30</v>
      </c>
    </row>
    <row r="130" spans="1:11" x14ac:dyDescent="0.3">
      <c r="A130" t="s">
        <v>1</v>
      </c>
      <c r="B130">
        <v>1</v>
      </c>
      <c r="C130" t="s">
        <v>31</v>
      </c>
      <c r="D130" t="s">
        <v>88</v>
      </c>
      <c r="E130" t="s">
        <v>8</v>
      </c>
      <c r="G130" t="s">
        <v>32</v>
      </c>
      <c r="I130" t="s">
        <v>6</v>
      </c>
      <c r="J130" t="s">
        <v>33</v>
      </c>
    </row>
    <row r="131" spans="1:11" x14ac:dyDescent="0.3">
      <c r="A131" t="s">
        <v>34</v>
      </c>
      <c r="B131" s="2">
        <v>2.8160765678334782E-2</v>
      </c>
      <c r="C131" t="s">
        <v>35</v>
      </c>
      <c r="D131" t="s">
        <v>36</v>
      </c>
      <c r="E131" t="s">
        <v>8</v>
      </c>
      <c r="G131" t="s">
        <v>37</v>
      </c>
      <c r="I131" t="s">
        <v>38</v>
      </c>
      <c r="J131" t="s">
        <v>39</v>
      </c>
      <c r="K131" t="s">
        <v>40</v>
      </c>
    </row>
    <row r="132" spans="1:11" x14ac:dyDescent="0.3">
      <c r="A132" t="s">
        <v>41</v>
      </c>
      <c r="B132" s="2">
        <v>1.1043437520915599E-3</v>
      </c>
      <c r="C132" t="s">
        <v>35</v>
      </c>
      <c r="D132" t="s">
        <v>36</v>
      </c>
      <c r="E132" t="s">
        <v>8</v>
      </c>
      <c r="G132" t="s">
        <v>37</v>
      </c>
      <c r="I132" t="s">
        <v>42</v>
      </c>
      <c r="J132" t="s">
        <v>43</v>
      </c>
      <c r="K132" t="s">
        <v>40</v>
      </c>
    </row>
    <row r="133" spans="1:11" x14ac:dyDescent="0.3">
      <c r="A133" t="s">
        <v>44</v>
      </c>
      <c r="B133" s="2">
        <v>5.9790732436472346E-10</v>
      </c>
      <c r="C133" t="s">
        <v>35</v>
      </c>
      <c r="D133" t="s">
        <v>36</v>
      </c>
      <c r="E133" t="s">
        <v>7</v>
      </c>
      <c r="G133" t="s">
        <v>37</v>
      </c>
      <c r="I133" t="s">
        <v>45</v>
      </c>
      <c r="J133" t="s">
        <v>46</v>
      </c>
      <c r="K133" t="s">
        <v>47</v>
      </c>
    </row>
    <row r="134" spans="1:11" x14ac:dyDescent="0.3">
      <c r="A134" t="s">
        <v>48</v>
      </c>
      <c r="B134" s="2">
        <v>6.6260625125493598E-5</v>
      </c>
      <c r="C134" t="s">
        <v>35</v>
      </c>
      <c r="D134" t="s">
        <v>36</v>
      </c>
      <c r="E134" t="s">
        <v>8</v>
      </c>
      <c r="G134" t="s">
        <v>37</v>
      </c>
      <c r="I134" t="s">
        <v>49</v>
      </c>
      <c r="J134" t="s">
        <v>50</v>
      </c>
      <c r="K134" t="s">
        <v>40</v>
      </c>
    </row>
    <row r="135" spans="1:11" x14ac:dyDescent="0.3">
      <c r="A135" t="s">
        <v>51</v>
      </c>
      <c r="B135" s="2">
        <v>6.6260625125493591E-2</v>
      </c>
      <c r="C135" t="s">
        <v>35</v>
      </c>
      <c r="D135" t="s">
        <v>82</v>
      </c>
      <c r="E135" t="s">
        <v>8</v>
      </c>
      <c r="G135" t="s">
        <v>37</v>
      </c>
      <c r="J135" t="s">
        <v>52</v>
      </c>
    </row>
    <row r="136" spans="1:11" x14ac:dyDescent="0.3">
      <c r="A136" t="s">
        <v>53</v>
      </c>
      <c r="B136" s="2">
        <v>0.17937219730941703</v>
      </c>
      <c r="C136" t="s">
        <v>35</v>
      </c>
      <c r="D136" t="s">
        <v>88</v>
      </c>
      <c r="E136" t="s">
        <v>54</v>
      </c>
      <c r="G136" t="s">
        <v>37</v>
      </c>
      <c r="H136" t="s">
        <v>55</v>
      </c>
      <c r="I136" t="s">
        <v>56</v>
      </c>
      <c r="J136" t="s">
        <v>57</v>
      </c>
      <c r="K136" t="s">
        <v>58</v>
      </c>
    </row>
    <row r="137" spans="1:11" x14ac:dyDescent="0.3">
      <c r="A137" t="s">
        <v>59</v>
      </c>
      <c r="B137" s="2">
        <v>1.1457566427949933E-2</v>
      </c>
      <c r="C137" t="s">
        <v>31</v>
      </c>
      <c r="D137" t="s">
        <v>60</v>
      </c>
      <c r="E137" t="s">
        <v>8</v>
      </c>
      <c r="G137" t="s">
        <v>37</v>
      </c>
      <c r="I137" t="s">
        <v>61</v>
      </c>
      <c r="J137" t="s">
        <v>62</v>
      </c>
      <c r="K137" t="s">
        <v>40</v>
      </c>
    </row>
    <row r="138" spans="1:11" x14ac:dyDescent="0.3">
      <c r="A138" t="s">
        <v>63</v>
      </c>
      <c r="B138" s="2">
        <v>2.20868750418312</v>
      </c>
      <c r="C138" t="s">
        <v>35</v>
      </c>
      <c r="D138" t="s">
        <v>4</v>
      </c>
      <c r="E138" t="s">
        <v>64</v>
      </c>
      <c r="G138" t="s">
        <v>37</v>
      </c>
      <c r="J138" t="s">
        <v>65</v>
      </c>
    </row>
    <row r="140" spans="1:11" ht="15.6" x14ac:dyDescent="0.3">
      <c r="A140" s="1" t="s">
        <v>0</v>
      </c>
      <c r="B140" s="1" t="s">
        <v>1</v>
      </c>
    </row>
    <row r="141" spans="1:11" x14ac:dyDescent="0.3">
      <c r="A141" t="s">
        <v>2</v>
      </c>
      <c r="B141" t="s">
        <v>99</v>
      </c>
    </row>
    <row r="142" spans="1:11" x14ac:dyDescent="0.3">
      <c r="A142" t="s">
        <v>3</v>
      </c>
      <c r="B142" t="s">
        <v>87</v>
      </c>
    </row>
    <row r="143" spans="1:11" x14ac:dyDescent="0.3">
      <c r="A143" t="s">
        <v>5</v>
      </c>
      <c r="B143">
        <v>1</v>
      </c>
    </row>
    <row r="144" spans="1:11" x14ac:dyDescent="0.3">
      <c r="A144" t="s">
        <v>6</v>
      </c>
      <c r="B144" t="s">
        <v>1</v>
      </c>
    </row>
    <row r="145" spans="1:11" x14ac:dyDescent="0.3">
      <c r="A145" t="s">
        <v>7</v>
      </c>
      <c r="B145" t="s">
        <v>8</v>
      </c>
    </row>
    <row r="146" spans="1:11" x14ac:dyDescent="0.3">
      <c r="A146" t="s">
        <v>92</v>
      </c>
      <c r="B146" t="s">
        <v>93</v>
      </c>
    </row>
    <row r="147" spans="1:11" ht="15.6" x14ac:dyDescent="0.3">
      <c r="A147" s="1" t="s">
        <v>9</v>
      </c>
    </row>
    <row r="148" spans="1:11" x14ac:dyDescent="0.3">
      <c r="A148" t="s">
        <v>10</v>
      </c>
      <c r="B148" t="s">
        <v>11</v>
      </c>
      <c r="C148" t="s">
        <v>12</v>
      </c>
      <c r="D148" t="s">
        <v>3</v>
      </c>
      <c r="E148" t="s">
        <v>7</v>
      </c>
      <c r="F148" t="s">
        <v>13</v>
      </c>
      <c r="G148" t="s">
        <v>14</v>
      </c>
      <c r="H148" t="s">
        <v>15</v>
      </c>
      <c r="I148" t="s">
        <v>2</v>
      </c>
      <c r="J148" t="s">
        <v>6</v>
      </c>
      <c r="K148" t="s">
        <v>16</v>
      </c>
    </row>
    <row r="149" spans="1:11" x14ac:dyDescent="0.3">
      <c r="A149" t="s">
        <v>17</v>
      </c>
      <c r="B149" s="2">
        <v>1.8385650224215247E-4</v>
      </c>
      <c r="C149" t="s">
        <v>18</v>
      </c>
      <c r="E149" t="s">
        <v>8</v>
      </c>
      <c r="F149" t="s">
        <v>19</v>
      </c>
      <c r="G149" t="s">
        <v>20</v>
      </c>
      <c r="I149" t="s">
        <v>21</v>
      </c>
    </row>
    <row r="150" spans="1:11" x14ac:dyDescent="0.3">
      <c r="A150" t="s">
        <v>22</v>
      </c>
      <c r="B150">
        <v>1.3713596052052344</v>
      </c>
      <c r="C150" t="s">
        <v>18</v>
      </c>
      <c r="E150" t="s">
        <v>8</v>
      </c>
      <c r="F150" t="s">
        <v>19</v>
      </c>
      <c r="G150" t="s">
        <v>20</v>
      </c>
      <c r="I150" t="s">
        <v>23</v>
      </c>
    </row>
    <row r="151" spans="1:11" x14ac:dyDescent="0.3">
      <c r="A151" t="s">
        <v>95</v>
      </c>
      <c r="B151" s="2">
        <f>2.65+B150</f>
        <v>4.0213596052052338</v>
      </c>
      <c r="C151" t="s">
        <v>18</v>
      </c>
      <c r="E151" t="s">
        <v>8</v>
      </c>
      <c r="F151" t="s">
        <v>96</v>
      </c>
      <c r="G151" t="s">
        <v>20</v>
      </c>
      <c r="H151" t="s">
        <v>97</v>
      </c>
      <c r="I151" t="s">
        <v>98</v>
      </c>
    </row>
    <row r="152" spans="1:11" x14ac:dyDescent="0.3">
      <c r="A152" t="s">
        <v>24</v>
      </c>
      <c r="B152" s="2">
        <v>5.2130044843049324E-6</v>
      </c>
      <c r="C152" t="s">
        <v>18</v>
      </c>
      <c r="E152" t="s">
        <v>8</v>
      </c>
      <c r="F152" t="s">
        <v>19</v>
      </c>
      <c r="G152" t="s">
        <v>20</v>
      </c>
      <c r="I152" t="s">
        <v>25</v>
      </c>
    </row>
    <row r="153" spans="1:11" x14ac:dyDescent="0.3">
      <c r="A153" t="s">
        <v>26</v>
      </c>
      <c r="B153" s="2">
        <v>4.2869955156950664E-4</v>
      </c>
      <c r="C153" t="s">
        <v>18</v>
      </c>
      <c r="E153" t="s">
        <v>8</v>
      </c>
      <c r="F153" t="s">
        <v>19</v>
      </c>
      <c r="G153" t="s">
        <v>20</v>
      </c>
      <c r="H153" t="s">
        <v>27</v>
      </c>
      <c r="I153" t="s">
        <v>25</v>
      </c>
    </row>
    <row r="154" spans="1:11" x14ac:dyDescent="0.3">
      <c r="A154" t="s">
        <v>28</v>
      </c>
      <c r="B154" s="2">
        <v>8.9686098654708509E-6</v>
      </c>
      <c r="C154" t="s">
        <v>18</v>
      </c>
      <c r="E154" t="s">
        <v>8</v>
      </c>
      <c r="F154" t="s">
        <v>19</v>
      </c>
      <c r="G154" t="s">
        <v>20</v>
      </c>
      <c r="I154" t="s">
        <v>25</v>
      </c>
    </row>
    <row r="155" spans="1:11" x14ac:dyDescent="0.3">
      <c r="A155" t="s">
        <v>29</v>
      </c>
      <c r="B155" s="2">
        <v>8.2448430493273531E-4</v>
      </c>
      <c r="C155" t="s">
        <v>18</v>
      </c>
      <c r="E155" t="s">
        <v>8</v>
      </c>
      <c r="F155" t="s">
        <v>19</v>
      </c>
      <c r="G155" t="s">
        <v>20</v>
      </c>
      <c r="I155" t="s">
        <v>30</v>
      </c>
    </row>
    <row r="156" spans="1:11" x14ac:dyDescent="0.3">
      <c r="A156" t="s">
        <v>1</v>
      </c>
      <c r="B156">
        <v>1</v>
      </c>
      <c r="C156" t="s">
        <v>31</v>
      </c>
      <c r="D156" t="s">
        <v>87</v>
      </c>
      <c r="E156" t="s">
        <v>8</v>
      </c>
      <c r="G156" t="s">
        <v>32</v>
      </c>
      <c r="I156" t="s">
        <v>6</v>
      </c>
      <c r="J156" t="s">
        <v>33</v>
      </c>
    </row>
    <row r="157" spans="1:11" x14ac:dyDescent="0.3">
      <c r="A157" t="s">
        <v>34</v>
      </c>
      <c r="B157" s="2">
        <v>2.8160765678334782E-2</v>
      </c>
      <c r="C157" t="s">
        <v>35</v>
      </c>
      <c r="D157" t="s">
        <v>36</v>
      </c>
      <c r="E157" t="s">
        <v>8</v>
      </c>
      <c r="G157" t="s">
        <v>37</v>
      </c>
      <c r="I157" t="s">
        <v>38</v>
      </c>
      <c r="J157" t="s">
        <v>39</v>
      </c>
      <c r="K157" t="s">
        <v>40</v>
      </c>
    </row>
    <row r="158" spans="1:11" x14ac:dyDescent="0.3">
      <c r="A158" t="s">
        <v>41</v>
      </c>
      <c r="B158" s="2">
        <v>1.1043437520915599E-3</v>
      </c>
      <c r="C158" t="s">
        <v>35</v>
      </c>
      <c r="D158" t="s">
        <v>36</v>
      </c>
      <c r="E158" t="s">
        <v>8</v>
      </c>
      <c r="G158" t="s">
        <v>37</v>
      </c>
      <c r="I158" t="s">
        <v>42</v>
      </c>
      <c r="J158" t="s">
        <v>43</v>
      </c>
      <c r="K158" t="s">
        <v>40</v>
      </c>
    </row>
    <row r="159" spans="1:11" x14ac:dyDescent="0.3">
      <c r="A159" t="s">
        <v>44</v>
      </c>
      <c r="B159" s="2">
        <v>5.9790732436472346E-10</v>
      </c>
      <c r="C159" t="s">
        <v>35</v>
      </c>
      <c r="D159" t="s">
        <v>36</v>
      </c>
      <c r="E159" t="s">
        <v>7</v>
      </c>
      <c r="G159" t="s">
        <v>37</v>
      </c>
      <c r="I159" t="s">
        <v>45</v>
      </c>
      <c r="J159" t="s">
        <v>46</v>
      </c>
      <c r="K159" t="s">
        <v>47</v>
      </c>
    </row>
    <row r="160" spans="1:11" x14ac:dyDescent="0.3">
      <c r="A160" t="s">
        <v>48</v>
      </c>
      <c r="B160" s="2">
        <v>6.6260625125493598E-5</v>
      </c>
      <c r="C160" t="s">
        <v>35</v>
      </c>
      <c r="D160" t="s">
        <v>36</v>
      </c>
      <c r="E160" t="s">
        <v>8</v>
      </c>
      <c r="G160" t="s">
        <v>37</v>
      </c>
      <c r="I160" t="s">
        <v>49</v>
      </c>
      <c r="J160" t="s">
        <v>50</v>
      </c>
      <c r="K160" t="s">
        <v>40</v>
      </c>
    </row>
    <row r="161" spans="1:11" x14ac:dyDescent="0.3">
      <c r="A161" t="s">
        <v>51</v>
      </c>
      <c r="B161" s="2">
        <v>6.6260625125493591E-2</v>
      </c>
      <c r="C161" t="s">
        <v>35</v>
      </c>
      <c r="D161" t="s">
        <v>82</v>
      </c>
      <c r="E161" t="s">
        <v>8</v>
      </c>
      <c r="G161" t="s">
        <v>37</v>
      </c>
      <c r="J161" t="s">
        <v>52</v>
      </c>
    </row>
    <row r="162" spans="1:11" x14ac:dyDescent="0.3">
      <c r="A162" t="s">
        <v>53</v>
      </c>
      <c r="B162" s="2">
        <v>0.17937219730941703</v>
      </c>
      <c r="C162" t="s">
        <v>35</v>
      </c>
      <c r="D162" t="s">
        <v>87</v>
      </c>
      <c r="E162" t="s">
        <v>54</v>
      </c>
      <c r="G162" t="s">
        <v>37</v>
      </c>
      <c r="H162" t="s">
        <v>55</v>
      </c>
      <c r="I162" t="s">
        <v>56</v>
      </c>
      <c r="J162" t="s">
        <v>57</v>
      </c>
      <c r="K162" t="s">
        <v>58</v>
      </c>
    </row>
    <row r="163" spans="1:11" x14ac:dyDescent="0.3">
      <c r="A163" t="s">
        <v>59</v>
      </c>
      <c r="B163" s="2">
        <v>1.1457566427949933E-2</v>
      </c>
      <c r="C163" t="s">
        <v>31</v>
      </c>
      <c r="D163" t="s">
        <v>60</v>
      </c>
      <c r="E163" t="s">
        <v>8</v>
      </c>
      <c r="G163" t="s">
        <v>37</v>
      </c>
      <c r="I163" t="s">
        <v>61</v>
      </c>
      <c r="J163" t="s">
        <v>62</v>
      </c>
      <c r="K163" t="s">
        <v>40</v>
      </c>
    </row>
    <row r="164" spans="1:11" x14ac:dyDescent="0.3">
      <c r="A164" t="s">
        <v>63</v>
      </c>
      <c r="B164" s="2">
        <v>2.20868750418312</v>
      </c>
      <c r="C164" t="s">
        <v>35</v>
      </c>
      <c r="D164" t="s">
        <v>4</v>
      </c>
      <c r="E164" t="s">
        <v>64</v>
      </c>
      <c r="G164" t="s">
        <v>37</v>
      </c>
      <c r="J164" t="s">
        <v>65</v>
      </c>
    </row>
    <row r="166" spans="1:11" ht="15.6" x14ac:dyDescent="0.3">
      <c r="A166" s="1" t="s">
        <v>0</v>
      </c>
      <c r="B166" s="1" t="s">
        <v>1</v>
      </c>
    </row>
    <row r="167" spans="1:11" x14ac:dyDescent="0.3">
      <c r="A167" t="s">
        <v>2</v>
      </c>
      <c r="B167" t="s">
        <v>99</v>
      </c>
    </row>
    <row r="168" spans="1:11" x14ac:dyDescent="0.3">
      <c r="A168" t="s">
        <v>3</v>
      </c>
      <c r="B168" t="s">
        <v>86</v>
      </c>
    </row>
    <row r="169" spans="1:11" x14ac:dyDescent="0.3">
      <c r="A169" t="s">
        <v>5</v>
      </c>
      <c r="B169">
        <v>1</v>
      </c>
    </row>
    <row r="170" spans="1:11" x14ac:dyDescent="0.3">
      <c r="A170" t="s">
        <v>6</v>
      </c>
      <c r="B170" t="s">
        <v>1</v>
      </c>
    </row>
    <row r="171" spans="1:11" x14ac:dyDescent="0.3">
      <c r="A171" t="s">
        <v>7</v>
      </c>
      <c r="B171" t="s">
        <v>8</v>
      </c>
    </row>
    <row r="172" spans="1:11" x14ac:dyDescent="0.3">
      <c r="A172" t="s">
        <v>92</v>
      </c>
      <c r="B172" t="s">
        <v>93</v>
      </c>
    </row>
    <row r="173" spans="1:11" ht="15.6" x14ac:dyDescent="0.3">
      <c r="A173" s="1" t="s">
        <v>9</v>
      </c>
    </row>
    <row r="174" spans="1:11" x14ac:dyDescent="0.3">
      <c r="A174" t="s">
        <v>10</v>
      </c>
      <c r="B174" t="s">
        <v>11</v>
      </c>
      <c r="C174" t="s">
        <v>12</v>
      </c>
      <c r="D174" t="s">
        <v>3</v>
      </c>
      <c r="E174" t="s">
        <v>7</v>
      </c>
      <c r="F174" t="s">
        <v>13</v>
      </c>
      <c r="G174" t="s">
        <v>14</v>
      </c>
      <c r="H174" t="s">
        <v>15</v>
      </c>
      <c r="I174" t="s">
        <v>2</v>
      </c>
      <c r="J174" t="s">
        <v>6</v>
      </c>
      <c r="K174" t="s">
        <v>16</v>
      </c>
    </row>
    <row r="175" spans="1:11" x14ac:dyDescent="0.3">
      <c r="A175" t="s">
        <v>17</v>
      </c>
      <c r="B175" s="2">
        <v>1.8385650224215247E-4</v>
      </c>
      <c r="C175" t="s">
        <v>18</v>
      </c>
      <c r="E175" t="s">
        <v>8</v>
      </c>
      <c r="F175" t="s">
        <v>19</v>
      </c>
      <c r="G175" t="s">
        <v>20</v>
      </c>
      <c r="I175" t="s">
        <v>21</v>
      </c>
    </row>
    <row r="176" spans="1:11" x14ac:dyDescent="0.3">
      <c r="A176" t="s">
        <v>22</v>
      </c>
      <c r="B176">
        <v>1.3713596052052344</v>
      </c>
      <c r="C176" t="s">
        <v>18</v>
      </c>
      <c r="E176" t="s">
        <v>8</v>
      </c>
      <c r="F176" t="s">
        <v>19</v>
      </c>
      <c r="G176" t="s">
        <v>20</v>
      </c>
      <c r="I176" t="s">
        <v>23</v>
      </c>
    </row>
    <row r="177" spans="1:11" x14ac:dyDescent="0.3">
      <c r="A177" t="s">
        <v>95</v>
      </c>
      <c r="B177" s="2">
        <f>2.65+B176</f>
        <v>4.0213596052052338</v>
      </c>
      <c r="C177" t="s">
        <v>18</v>
      </c>
      <c r="E177" t="s">
        <v>8</v>
      </c>
      <c r="F177" t="s">
        <v>96</v>
      </c>
      <c r="G177" t="s">
        <v>20</v>
      </c>
      <c r="H177" t="s">
        <v>97</v>
      </c>
      <c r="I177" t="s">
        <v>98</v>
      </c>
    </row>
    <row r="178" spans="1:11" x14ac:dyDescent="0.3">
      <c r="A178" t="s">
        <v>24</v>
      </c>
      <c r="B178" s="2">
        <v>5.2130044843049324E-6</v>
      </c>
      <c r="C178" t="s">
        <v>18</v>
      </c>
      <c r="E178" t="s">
        <v>8</v>
      </c>
      <c r="F178" t="s">
        <v>19</v>
      </c>
      <c r="G178" t="s">
        <v>20</v>
      </c>
      <c r="I178" t="s">
        <v>25</v>
      </c>
    </row>
    <row r="179" spans="1:11" x14ac:dyDescent="0.3">
      <c r="A179" t="s">
        <v>26</v>
      </c>
      <c r="B179" s="2">
        <v>4.2869955156950664E-4</v>
      </c>
      <c r="C179" t="s">
        <v>18</v>
      </c>
      <c r="E179" t="s">
        <v>8</v>
      </c>
      <c r="F179" t="s">
        <v>19</v>
      </c>
      <c r="G179" t="s">
        <v>20</v>
      </c>
      <c r="H179" t="s">
        <v>27</v>
      </c>
      <c r="I179" t="s">
        <v>25</v>
      </c>
    </row>
    <row r="180" spans="1:11" x14ac:dyDescent="0.3">
      <c r="A180" t="s">
        <v>28</v>
      </c>
      <c r="B180" s="2">
        <v>8.9686098654708509E-6</v>
      </c>
      <c r="C180" t="s">
        <v>18</v>
      </c>
      <c r="E180" t="s">
        <v>8</v>
      </c>
      <c r="F180" t="s">
        <v>19</v>
      </c>
      <c r="G180" t="s">
        <v>20</v>
      </c>
      <c r="I180" t="s">
        <v>25</v>
      </c>
    </row>
    <row r="181" spans="1:11" x14ac:dyDescent="0.3">
      <c r="A181" t="s">
        <v>29</v>
      </c>
      <c r="B181" s="2">
        <v>8.2448430493273531E-4</v>
      </c>
      <c r="C181" t="s">
        <v>18</v>
      </c>
      <c r="E181" t="s">
        <v>8</v>
      </c>
      <c r="F181" t="s">
        <v>19</v>
      </c>
      <c r="G181" t="s">
        <v>20</v>
      </c>
      <c r="I181" t="s">
        <v>30</v>
      </c>
    </row>
    <row r="182" spans="1:11" x14ac:dyDescent="0.3">
      <c r="A182" t="s">
        <v>1</v>
      </c>
      <c r="B182">
        <v>1</v>
      </c>
      <c r="C182" t="s">
        <v>31</v>
      </c>
      <c r="D182" t="s">
        <v>86</v>
      </c>
      <c r="E182" t="s">
        <v>8</v>
      </c>
      <c r="G182" t="s">
        <v>32</v>
      </c>
      <c r="I182" t="s">
        <v>6</v>
      </c>
      <c r="J182" t="s">
        <v>33</v>
      </c>
    </row>
    <row r="183" spans="1:11" x14ac:dyDescent="0.3">
      <c r="A183" t="s">
        <v>34</v>
      </c>
      <c r="B183" s="2">
        <v>2.8160765678334782E-2</v>
      </c>
      <c r="C183" t="s">
        <v>35</v>
      </c>
      <c r="D183" t="s">
        <v>36</v>
      </c>
      <c r="E183" t="s">
        <v>8</v>
      </c>
      <c r="G183" t="s">
        <v>37</v>
      </c>
      <c r="I183" t="s">
        <v>38</v>
      </c>
      <c r="J183" t="s">
        <v>39</v>
      </c>
      <c r="K183" t="s">
        <v>40</v>
      </c>
    </row>
    <row r="184" spans="1:11" x14ac:dyDescent="0.3">
      <c r="A184" t="s">
        <v>41</v>
      </c>
      <c r="B184" s="2">
        <v>1.1043437520915599E-3</v>
      </c>
      <c r="C184" t="s">
        <v>35</v>
      </c>
      <c r="D184" t="s">
        <v>36</v>
      </c>
      <c r="E184" t="s">
        <v>8</v>
      </c>
      <c r="G184" t="s">
        <v>37</v>
      </c>
      <c r="I184" t="s">
        <v>42</v>
      </c>
      <c r="J184" t="s">
        <v>43</v>
      </c>
      <c r="K184" t="s">
        <v>40</v>
      </c>
    </row>
    <row r="185" spans="1:11" x14ac:dyDescent="0.3">
      <c r="A185" t="s">
        <v>44</v>
      </c>
      <c r="B185" s="2">
        <v>5.9790732436472346E-10</v>
      </c>
      <c r="C185" t="s">
        <v>35</v>
      </c>
      <c r="D185" t="s">
        <v>36</v>
      </c>
      <c r="E185" t="s">
        <v>7</v>
      </c>
      <c r="G185" t="s">
        <v>37</v>
      </c>
      <c r="I185" t="s">
        <v>45</v>
      </c>
      <c r="J185" t="s">
        <v>46</v>
      </c>
      <c r="K185" t="s">
        <v>47</v>
      </c>
    </row>
    <row r="186" spans="1:11" x14ac:dyDescent="0.3">
      <c r="A186" t="s">
        <v>48</v>
      </c>
      <c r="B186" s="2">
        <v>6.6260625125493598E-5</v>
      </c>
      <c r="C186" t="s">
        <v>35</v>
      </c>
      <c r="D186" t="s">
        <v>36</v>
      </c>
      <c r="E186" t="s">
        <v>8</v>
      </c>
      <c r="G186" t="s">
        <v>37</v>
      </c>
      <c r="I186" t="s">
        <v>49</v>
      </c>
      <c r="J186" t="s">
        <v>50</v>
      </c>
      <c r="K186" t="s">
        <v>40</v>
      </c>
    </row>
    <row r="187" spans="1:11" x14ac:dyDescent="0.3">
      <c r="A187" t="s">
        <v>51</v>
      </c>
      <c r="B187" s="2">
        <v>6.6260625125493591E-2</v>
      </c>
      <c r="C187" t="s">
        <v>35</v>
      </c>
      <c r="D187" t="s">
        <v>82</v>
      </c>
      <c r="E187" t="s">
        <v>8</v>
      </c>
      <c r="G187" t="s">
        <v>37</v>
      </c>
      <c r="J187" t="s">
        <v>52</v>
      </c>
    </row>
    <row r="188" spans="1:11" x14ac:dyDescent="0.3">
      <c r="A188" t="s">
        <v>53</v>
      </c>
      <c r="B188" s="2">
        <v>0.17937219730941703</v>
      </c>
      <c r="C188" t="s">
        <v>35</v>
      </c>
      <c r="D188" t="s">
        <v>86</v>
      </c>
      <c r="E188" t="s">
        <v>54</v>
      </c>
      <c r="G188" t="s">
        <v>37</v>
      </c>
      <c r="H188" t="s">
        <v>55</v>
      </c>
      <c r="I188" t="s">
        <v>56</v>
      </c>
      <c r="J188" t="s">
        <v>57</v>
      </c>
      <c r="K188" t="s">
        <v>58</v>
      </c>
    </row>
    <row r="189" spans="1:11" x14ac:dyDescent="0.3">
      <c r="A189" t="s">
        <v>59</v>
      </c>
      <c r="B189" s="2">
        <v>1.1457566427949933E-2</v>
      </c>
      <c r="C189" t="s">
        <v>31</v>
      </c>
      <c r="D189" t="s">
        <v>60</v>
      </c>
      <c r="E189" t="s">
        <v>8</v>
      </c>
      <c r="G189" t="s">
        <v>37</v>
      </c>
      <c r="I189" t="s">
        <v>61</v>
      </c>
      <c r="J189" t="s">
        <v>62</v>
      </c>
      <c r="K189" t="s">
        <v>40</v>
      </c>
    </row>
    <row r="190" spans="1:11" x14ac:dyDescent="0.3">
      <c r="A190" t="s">
        <v>63</v>
      </c>
      <c r="B190" s="2">
        <v>2.20868750418312</v>
      </c>
      <c r="C190" t="s">
        <v>35</v>
      </c>
      <c r="D190" t="s">
        <v>4</v>
      </c>
      <c r="E190" t="s">
        <v>64</v>
      </c>
      <c r="G190" t="s">
        <v>37</v>
      </c>
      <c r="J190" t="s">
        <v>65</v>
      </c>
    </row>
    <row r="192" spans="1:11" ht="15.6" x14ac:dyDescent="0.3">
      <c r="A192" s="1" t="s">
        <v>0</v>
      </c>
      <c r="B192" s="1" t="s">
        <v>1</v>
      </c>
    </row>
    <row r="193" spans="1:11" x14ac:dyDescent="0.3">
      <c r="A193" t="s">
        <v>2</v>
      </c>
      <c r="B193" t="s">
        <v>99</v>
      </c>
    </row>
    <row r="194" spans="1:11" x14ac:dyDescent="0.3">
      <c r="A194" t="s">
        <v>3</v>
      </c>
      <c r="B194" t="s">
        <v>85</v>
      </c>
    </row>
    <row r="195" spans="1:11" x14ac:dyDescent="0.3">
      <c r="A195" t="s">
        <v>5</v>
      </c>
      <c r="B195">
        <v>1</v>
      </c>
    </row>
    <row r="196" spans="1:11" x14ac:dyDescent="0.3">
      <c r="A196" t="s">
        <v>6</v>
      </c>
      <c r="B196" t="s">
        <v>1</v>
      </c>
    </row>
    <row r="197" spans="1:11" x14ac:dyDescent="0.3">
      <c r="A197" t="s">
        <v>7</v>
      </c>
      <c r="B197" t="s">
        <v>8</v>
      </c>
    </row>
    <row r="198" spans="1:11" x14ac:dyDescent="0.3">
      <c r="A198" t="s">
        <v>92</v>
      </c>
      <c r="B198" t="s">
        <v>93</v>
      </c>
    </row>
    <row r="199" spans="1:11" ht="15.6" x14ac:dyDescent="0.3">
      <c r="A199" s="1" t="s">
        <v>9</v>
      </c>
    </row>
    <row r="200" spans="1:11" x14ac:dyDescent="0.3">
      <c r="A200" t="s">
        <v>10</v>
      </c>
      <c r="B200" t="s">
        <v>11</v>
      </c>
      <c r="C200" t="s">
        <v>12</v>
      </c>
      <c r="D200" t="s">
        <v>3</v>
      </c>
      <c r="E200" t="s">
        <v>7</v>
      </c>
      <c r="F200" t="s">
        <v>13</v>
      </c>
      <c r="G200" t="s">
        <v>14</v>
      </c>
      <c r="H200" t="s">
        <v>15</v>
      </c>
      <c r="I200" t="s">
        <v>2</v>
      </c>
      <c r="J200" t="s">
        <v>6</v>
      </c>
      <c r="K200" t="s">
        <v>16</v>
      </c>
    </row>
    <row r="201" spans="1:11" x14ac:dyDescent="0.3">
      <c r="A201" t="s">
        <v>17</v>
      </c>
      <c r="B201" s="2">
        <v>1.8385650224215247E-4</v>
      </c>
      <c r="C201" t="s">
        <v>18</v>
      </c>
      <c r="E201" t="s">
        <v>8</v>
      </c>
      <c r="F201" t="s">
        <v>19</v>
      </c>
      <c r="G201" t="s">
        <v>20</v>
      </c>
      <c r="I201" t="s">
        <v>21</v>
      </c>
    </row>
    <row r="202" spans="1:11" x14ac:dyDescent="0.3">
      <c r="A202" t="s">
        <v>22</v>
      </c>
      <c r="B202">
        <v>1.3713596052052344</v>
      </c>
      <c r="C202" t="s">
        <v>18</v>
      </c>
      <c r="E202" t="s">
        <v>8</v>
      </c>
      <c r="F202" t="s">
        <v>19</v>
      </c>
      <c r="G202" t="s">
        <v>20</v>
      </c>
      <c r="I202" t="s">
        <v>23</v>
      </c>
    </row>
    <row r="203" spans="1:11" x14ac:dyDescent="0.3">
      <c r="A203" t="s">
        <v>95</v>
      </c>
      <c r="B203" s="2">
        <f>2.65+B202</f>
        <v>4.0213596052052338</v>
      </c>
      <c r="C203" t="s">
        <v>18</v>
      </c>
      <c r="E203" t="s">
        <v>8</v>
      </c>
      <c r="F203" t="s">
        <v>96</v>
      </c>
      <c r="G203" t="s">
        <v>20</v>
      </c>
      <c r="H203" t="s">
        <v>97</v>
      </c>
      <c r="I203" t="s">
        <v>98</v>
      </c>
    </row>
    <row r="204" spans="1:11" x14ac:dyDescent="0.3">
      <c r="A204" t="s">
        <v>24</v>
      </c>
      <c r="B204" s="2">
        <v>5.2130044843049324E-6</v>
      </c>
      <c r="C204" t="s">
        <v>18</v>
      </c>
      <c r="E204" t="s">
        <v>8</v>
      </c>
      <c r="F204" t="s">
        <v>19</v>
      </c>
      <c r="G204" t="s">
        <v>20</v>
      </c>
      <c r="I204" t="s">
        <v>25</v>
      </c>
    </row>
    <row r="205" spans="1:11" x14ac:dyDescent="0.3">
      <c r="A205" t="s">
        <v>26</v>
      </c>
      <c r="B205" s="2">
        <v>4.2869955156950664E-4</v>
      </c>
      <c r="C205" t="s">
        <v>18</v>
      </c>
      <c r="E205" t="s">
        <v>8</v>
      </c>
      <c r="F205" t="s">
        <v>19</v>
      </c>
      <c r="G205" t="s">
        <v>20</v>
      </c>
      <c r="H205" t="s">
        <v>27</v>
      </c>
      <c r="I205" t="s">
        <v>25</v>
      </c>
    </row>
    <row r="206" spans="1:11" x14ac:dyDescent="0.3">
      <c r="A206" t="s">
        <v>28</v>
      </c>
      <c r="B206" s="2">
        <v>8.9686098654708509E-6</v>
      </c>
      <c r="C206" t="s">
        <v>18</v>
      </c>
      <c r="E206" t="s">
        <v>8</v>
      </c>
      <c r="F206" t="s">
        <v>19</v>
      </c>
      <c r="G206" t="s">
        <v>20</v>
      </c>
      <c r="I206" t="s">
        <v>25</v>
      </c>
    </row>
    <row r="207" spans="1:11" x14ac:dyDescent="0.3">
      <c r="A207" t="s">
        <v>29</v>
      </c>
      <c r="B207" s="2">
        <v>8.2448430493273531E-4</v>
      </c>
      <c r="C207" t="s">
        <v>18</v>
      </c>
      <c r="E207" t="s">
        <v>8</v>
      </c>
      <c r="F207" t="s">
        <v>19</v>
      </c>
      <c r="G207" t="s">
        <v>20</v>
      </c>
      <c r="I207" t="s">
        <v>30</v>
      </c>
    </row>
    <row r="208" spans="1:11" x14ac:dyDescent="0.3">
      <c r="A208" t="s">
        <v>1</v>
      </c>
      <c r="B208">
        <v>1</v>
      </c>
      <c r="C208" t="s">
        <v>31</v>
      </c>
      <c r="D208" t="s">
        <v>85</v>
      </c>
      <c r="E208" t="s">
        <v>8</v>
      </c>
      <c r="G208" t="s">
        <v>32</v>
      </c>
      <c r="I208" t="s">
        <v>6</v>
      </c>
      <c r="J208" t="s">
        <v>33</v>
      </c>
    </row>
    <row r="209" spans="1:11" x14ac:dyDescent="0.3">
      <c r="A209" t="s">
        <v>34</v>
      </c>
      <c r="B209" s="2">
        <v>2.8160765678334782E-2</v>
      </c>
      <c r="C209" t="s">
        <v>35</v>
      </c>
      <c r="D209" t="s">
        <v>36</v>
      </c>
      <c r="E209" t="s">
        <v>8</v>
      </c>
      <c r="G209" t="s">
        <v>37</v>
      </c>
      <c r="I209" t="s">
        <v>38</v>
      </c>
      <c r="J209" t="s">
        <v>39</v>
      </c>
      <c r="K209" t="s">
        <v>40</v>
      </c>
    </row>
    <row r="210" spans="1:11" x14ac:dyDescent="0.3">
      <c r="A210" t="s">
        <v>41</v>
      </c>
      <c r="B210" s="2">
        <v>1.1043437520915599E-3</v>
      </c>
      <c r="C210" t="s">
        <v>35</v>
      </c>
      <c r="D210" t="s">
        <v>36</v>
      </c>
      <c r="E210" t="s">
        <v>8</v>
      </c>
      <c r="G210" t="s">
        <v>37</v>
      </c>
      <c r="I210" t="s">
        <v>42</v>
      </c>
      <c r="J210" t="s">
        <v>43</v>
      </c>
      <c r="K210" t="s">
        <v>40</v>
      </c>
    </row>
    <row r="211" spans="1:11" x14ac:dyDescent="0.3">
      <c r="A211" t="s">
        <v>44</v>
      </c>
      <c r="B211" s="2">
        <v>5.9790732436472346E-10</v>
      </c>
      <c r="C211" t="s">
        <v>35</v>
      </c>
      <c r="D211" t="s">
        <v>36</v>
      </c>
      <c r="E211" t="s">
        <v>7</v>
      </c>
      <c r="G211" t="s">
        <v>37</v>
      </c>
      <c r="I211" t="s">
        <v>45</v>
      </c>
      <c r="J211" t="s">
        <v>46</v>
      </c>
      <c r="K211" t="s">
        <v>47</v>
      </c>
    </row>
    <row r="212" spans="1:11" x14ac:dyDescent="0.3">
      <c r="A212" t="s">
        <v>48</v>
      </c>
      <c r="B212" s="2">
        <v>6.6260625125493598E-5</v>
      </c>
      <c r="C212" t="s">
        <v>35</v>
      </c>
      <c r="D212" t="s">
        <v>36</v>
      </c>
      <c r="E212" t="s">
        <v>8</v>
      </c>
      <c r="G212" t="s">
        <v>37</v>
      </c>
      <c r="I212" t="s">
        <v>49</v>
      </c>
      <c r="J212" t="s">
        <v>50</v>
      </c>
      <c r="K212" t="s">
        <v>40</v>
      </c>
    </row>
    <row r="213" spans="1:11" x14ac:dyDescent="0.3">
      <c r="A213" t="s">
        <v>51</v>
      </c>
      <c r="B213" s="2">
        <v>6.6260625125493591E-2</v>
      </c>
      <c r="C213" t="s">
        <v>35</v>
      </c>
      <c r="D213" t="s">
        <v>82</v>
      </c>
      <c r="E213" t="s">
        <v>8</v>
      </c>
      <c r="G213" t="s">
        <v>37</v>
      </c>
      <c r="J213" t="s">
        <v>52</v>
      </c>
    </row>
    <row r="214" spans="1:11" x14ac:dyDescent="0.3">
      <c r="A214" t="s">
        <v>53</v>
      </c>
      <c r="B214" s="2">
        <v>0.17937219730941703</v>
      </c>
      <c r="C214" t="s">
        <v>35</v>
      </c>
      <c r="D214" t="s">
        <v>85</v>
      </c>
      <c r="E214" t="s">
        <v>54</v>
      </c>
      <c r="G214" t="s">
        <v>37</v>
      </c>
      <c r="H214" t="s">
        <v>55</v>
      </c>
      <c r="I214" t="s">
        <v>56</v>
      </c>
      <c r="J214" t="s">
        <v>57</v>
      </c>
      <c r="K214" t="s">
        <v>58</v>
      </c>
    </row>
    <row r="215" spans="1:11" x14ac:dyDescent="0.3">
      <c r="A215" t="s">
        <v>59</v>
      </c>
      <c r="B215" s="2">
        <v>1.1457566427949933E-2</v>
      </c>
      <c r="C215" t="s">
        <v>31</v>
      </c>
      <c r="D215" t="s">
        <v>60</v>
      </c>
      <c r="E215" t="s">
        <v>8</v>
      </c>
      <c r="G215" t="s">
        <v>37</v>
      </c>
      <c r="I215" t="s">
        <v>61</v>
      </c>
      <c r="J215" t="s">
        <v>62</v>
      </c>
      <c r="K215" t="s">
        <v>40</v>
      </c>
    </row>
    <row r="216" spans="1:11" x14ac:dyDescent="0.3">
      <c r="A216" t="s">
        <v>63</v>
      </c>
      <c r="B216" s="2">
        <v>2.20868750418312</v>
      </c>
      <c r="C216" t="s">
        <v>35</v>
      </c>
      <c r="D216" t="s">
        <v>4</v>
      </c>
      <c r="E216" t="s">
        <v>64</v>
      </c>
      <c r="G216" t="s">
        <v>37</v>
      </c>
      <c r="J216" t="s">
        <v>65</v>
      </c>
    </row>
    <row r="218" spans="1:11" ht="15.6" x14ac:dyDescent="0.3">
      <c r="A218" s="1" t="s">
        <v>0</v>
      </c>
      <c r="B218" s="1" t="s">
        <v>1</v>
      </c>
    </row>
    <row r="219" spans="1:11" x14ac:dyDescent="0.3">
      <c r="A219" t="s">
        <v>2</v>
      </c>
      <c r="B219" t="s">
        <v>99</v>
      </c>
    </row>
    <row r="220" spans="1:11" x14ac:dyDescent="0.3">
      <c r="A220" t="s">
        <v>3</v>
      </c>
      <c r="B220" t="s">
        <v>36</v>
      </c>
    </row>
    <row r="221" spans="1:11" x14ac:dyDescent="0.3">
      <c r="A221" t="s">
        <v>5</v>
      </c>
      <c r="B221">
        <v>1</v>
      </c>
    </row>
    <row r="222" spans="1:11" x14ac:dyDescent="0.3">
      <c r="A222" t="s">
        <v>6</v>
      </c>
      <c r="B222" t="s">
        <v>1</v>
      </c>
    </row>
    <row r="223" spans="1:11" x14ac:dyDescent="0.3">
      <c r="A223" t="s">
        <v>7</v>
      </c>
      <c r="B223" t="s">
        <v>8</v>
      </c>
    </row>
    <row r="224" spans="1:11" x14ac:dyDescent="0.3">
      <c r="A224" t="s">
        <v>92</v>
      </c>
      <c r="B224" t="s">
        <v>93</v>
      </c>
    </row>
    <row r="225" spans="1:11" ht="15.6" x14ac:dyDescent="0.3">
      <c r="A225" s="1" t="s">
        <v>9</v>
      </c>
    </row>
    <row r="226" spans="1:11" x14ac:dyDescent="0.3">
      <c r="A226" t="s">
        <v>10</v>
      </c>
      <c r="B226" t="s">
        <v>11</v>
      </c>
      <c r="C226" t="s">
        <v>12</v>
      </c>
      <c r="D226" t="s">
        <v>3</v>
      </c>
      <c r="E226" t="s">
        <v>7</v>
      </c>
      <c r="F226" t="s">
        <v>13</v>
      </c>
      <c r="G226" t="s">
        <v>14</v>
      </c>
      <c r="H226" t="s">
        <v>15</v>
      </c>
      <c r="I226" t="s">
        <v>2</v>
      </c>
      <c r="J226" t="s">
        <v>6</v>
      </c>
      <c r="K226" t="s">
        <v>16</v>
      </c>
    </row>
    <row r="227" spans="1:11" x14ac:dyDescent="0.3">
      <c r="A227" t="s">
        <v>17</v>
      </c>
      <c r="B227" s="2">
        <v>1.8385650224215247E-4</v>
      </c>
      <c r="C227" t="s">
        <v>18</v>
      </c>
      <c r="E227" t="s">
        <v>8</v>
      </c>
      <c r="F227" t="s">
        <v>19</v>
      </c>
      <c r="G227" t="s">
        <v>20</v>
      </c>
      <c r="I227" t="s">
        <v>21</v>
      </c>
    </row>
    <row r="228" spans="1:11" x14ac:dyDescent="0.3">
      <c r="A228" t="s">
        <v>22</v>
      </c>
      <c r="B228">
        <v>1.3713596052052344</v>
      </c>
      <c r="C228" t="s">
        <v>18</v>
      </c>
      <c r="E228" t="s">
        <v>8</v>
      </c>
      <c r="F228" t="s">
        <v>19</v>
      </c>
      <c r="G228" t="s">
        <v>20</v>
      </c>
      <c r="I228" t="s">
        <v>23</v>
      </c>
    </row>
    <row r="229" spans="1:11" x14ac:dyDescent="0.3">
      <c r="A229" t="s">
        <v>95</v>
      </c>
      <c r="B229" s="2">
        <f>2.65+B228</f>
        <v>4.0213596052052338</v>
      </c>
      <c r="C229" t="s">
        <v>18</v>
      </c>
      <c r="E229" t="s">
        <v>8</v>
      </c>
      <c r="F229" t="s">
        <v>96</v>
      </c>
      <c r="G229" t="s">
        <v>20</v>
      </c>
      <c r="H229" t="s">
        <v>97</v>
      </c>
      <c r="I229" t="s">
        <v>98</v>
      </c>
    </row>
    <row r="230" spans="1:11" x14ac:dyDescent="0.3">
      <c r="A230" t="s">
        <v>24</v>
      </c>
      <c r="B230" s="2">
        <v>5.2130044843049324E-6</v>
      </c>
      <c r="C230" t="s">
        <v>18</v>
      </c>
      <c r="E230" t="s">
        <v>8</v>
      </c>
      <c r="F230" t="s">
        <v>19</v>
      </c>
      <c r="G230" t="s">
        <v>20</v>
      </c>
      <c r="I230" t="s">
        <v>25</v>
      </c>
    </row>
    <row r="231" spans="1:11" x14ac:dyDescent="0.3">
      <c r="A231" t="s">
        <v>26</v>
      </c>
      <c r="B231" s="2">
        <v>4.2869955156950664E-4</v>
      </c>
      <c r="C231" t="s">
        <v>18</v>
      </c>
      <c r="E231" t="s">
        <v>8</v>
      </c>
      <c r="F231" t="s">
        <v>19</v>
      </c>
      <c r="G231" t="s">
        <v>20</v>
      </c>
      <c r="H231" t="s">
        <v>27</v>
      </c>
      <c r="I231" t="s">
        <v>25</v>
      </c>
    </row>
    <row r="232" spans="1:11" x14ac:dyDescent="0.3">
      <c r="A232" t="s">
        <v>28</v>
      </c>
      <c r="B232" s="2">
        <v>8.9686098654708509E-6</v>
      </c>
      <c r="C232" t="s">
        <v>18</v>
      </c>
      <c r="E232" t="s">
        <v>8</v>
      </c>
      <c r="F232" t="s">
        <v>19</v>
      </c>
      <c r="G232" t="s">
        <v>20</v>
      </c>
      <c r="I232" t="s">
        <v>25</v>
      </c>
    </row>
    <row r="233" spans="1:11" x14ac:dyDescent="0.3">
      <c r="A233" t="s">
        <v>29</v>
      </c>
      <c r="B233" s="2">
        <v>8.2448430493273531E-4</v>
      </c>
      <c r="C233" t="s">
        <v>18</v>
      </c>
      <c r="E233" t="s">
        <v>8</v>
      </c>
      <c r="F233" t="s">
        <v>19</v>
      </c>
      <c r="G233" t="s">
        <v>20</v>
      </c>
      <c r="I233" t="s">
        <v>30</v>
      </c>
    </row>
    <row r="234" spans="1:11" x14ac:dyDescent="0.3">
      <c r="A234" t="s">
        <v>1</v>
      </c>
      <c r="B234">
        <v>1</v>
      </c>
      <c r="C234" t="s">
        <v>31</v>
      </c>
      <c r="D234" t="s">
        <v>36</v>
      </c>
      <c r="E234" t="s">
        <v>8</v>
      </c>
      <c r="G234" t="s">
        <v>32</v>
      </c>
      <c r="I234" t="s">
        <v>6</v>
      </c>
      <c r="J234" t="s">
        <v>33</v>
      </c>
    </row>
    <row r="235" spans="1:11" x14ac:dyDescent="0.3">
      <c r="A235" t="s">
        <v>34</v>
      </c>
      <c r="B235" s="2">
        <v>2.8160765678334782E-2</v>
      </c>
      <c r="C235" t="s">
        <v>35</v>
      </c>
      <c r="D235" t="s">
        <v>36</v>
      </c>
      <c r="E235" t="s">
        <v>8</v>
      </c>
      <c r="G235" t="s">
        <v>37</v>
      </c>
      <c r="I235" t="s">
        <v>38</v>
      </c>
      <c r="J235" t="s">
        <v>39</v>
      </c>
      <c r="K235" t="s">
        <v>40</v>
      </c>
    </row>
    <row r="236" spans="1:11" x14ac:dyDescent="0.3">
      <c r="A236" t="s">
        <v>41</v>
      </c>
      <c r="B236" s="2">
        <v>1.1043437520915599E-3</v>
      </c>
      <c r="C236" t="s">
        <v>35</v>
      </c>
      <c r="D236" t="s">
        <v>36</v>
      </c>
      <c r="E236" t="s">
        <v>8</v>
      </c>
      <c r="G236" t="s">
        <v>37</v>
      </c>
      <c r="I236" t="s">
        <v>42</v>
      </c>
      <c r="J236" t="s">
        <v>43</v>
      </c>
      <c r="K236" t="s">
        <v>40</v>
      </c>
    </row>
    <row r="237" spans="1:11" x14ac:dyDescent="0.3">
      <c r="A237" t="s">
        <v>44</v>
      </c>
      <c r="B237" s="2">
        <v>5.9790732436472346E-10</v>
      </c>
      <c r="C237" t="s">
        <v>35</v>
      </c>
      <c r="D237" t="s">
        <v>36</v>
      </c>
      <c r="E237" t="s">
        <v>7</v>
      </c>
      <c r="G237" t="s">
        <v>37</v>
      </c>
      <c r="I237" t="s">
        <v>45</v>
      </c>
      <c r="J237" t="s">
        <v>46</v>
      </c>
      <c r="K237" t="s">
        <v>47</v>
      </c>
    </row>
    <row r="238" spans="1:11" x14ac:dyDescent="0.3">
      <c r="A238" t="s">
        <v>48</v>
      </c>
      <c r="B238" s="2">
        <v>6.6260625125493598E-5</v>
      </c>
      <c r="C238" t="s">
        <v>35</v>
      </c>
      <c r="D238" t="s">
        <v>36</v>
      </c>
      <c r="E238" t="s">
        <v>8</v>
      </c>
      <c r="G238" t="s">
        <v>37</v>
      </c>
      <c r="I238" t="s">
        <v>49</v>
      </c>
      <c r="J238" t="s">
        <v>50</v>
      </c>
      <c r="K238" t="s">
        <v>40</v>
      </c>
    </row>
    <row r="239" spans="1:11" x14ac:dyDescent="0.3">
      <c r="A239" t="s">
        <v>51</v>
      </c>
      <c r="B239" s="2">
        <v>6.6260625125493591E-2</v>
      </c>
      <c r="C239" t="s">
        <v>35</v>
      </c>
      <c r="D239" t="s">
        <v>82</v>
      </c>
      <c r="E239" t="s">
        <v>8</v>
      </c>
      <c r="G239" t="s">
        <v>37</v>
      </c>
      <c r="J239" t="s">
        <v>52</v>
      </c>
    </row>
    <row r="240" spans="1:11" x14ac:dyDescent="0.3">
      <c r="A240" t="s">
        <v>53</v>
      </c>
      <c r="B240" s="2">
        <v>0.17937219730941703</v>
      </c>
      <c r="C240" t="s">
        <v>35</v>
      </c>
      <c r="D240" t="s">
        <v>36</v>
      </c>
      <c r="E240" t="s">
        <v>54</v>
      </c>
      <c r="G240" t="s">
        <v>37</v>
      </c>
      <c r="H240" t="s">
        <v>55</v>
      </c>
      <c r="I240" t="s">
        <v>56</v>
      </c>
      <c r="J240" t="s">
        <v>57</v>
      </c>
      <c r="K240" t="s">
        <v>58</v>
      </c>
    </row>
    <row r="241" spans="1:11" x14ac:dyDescent="0.3">
      <c r="A241" t="s">
        <v>59</v>
      </c>
      <c r="B241" s="2">
        <v>1.1457566427949933E-2</v>
      </c>
      <c r="C241" t="s">
        <v>31</v>
      </c>
      <c r="D241" t="s">
        <v>60</v>
      </c>
      <c r="E241" t="s">
        <v>8</v>
      </c>
      <c r="G241" t="s">
        <v>37</v>
      </c>
      <c r="I241" t="s">
        <v>61</v>
      </c>
      <c r="J241" t="s">
        <v>62</v>
      </c>
      <c r="K241" t="s">
        <v>40</v>
      </c>
    </row>
    <row r="242" spans="1:11" x14ac:dyDescent="0.3">
      <c r="A242" t="s">
        <v>63</v>
      </c>
      <c r="B242" s="2">
        <v>2.20868750418312</v>
      </c>
      <c r="C242" t="s">
        <v>35</v>
      </c>
      <c r="D242" t="s">
        <v>4</v>
      </c>
      <c r="E242" t="s">
        <v>64</v>
      </c>
      <c r="G242" t="s">
        <v>37</v>
      </c>
      <c r="J242" t="s">
        <v>65</v>
      </c>
    </row>
    <row r="244" spans="1:11" ht="15.6" x14ac:dyDescent="0.3">
      <c r="A244" s="1" t="s">
        <v>0</v>
      </c>
      <c r="B244" s="1" t="s">
        <v>1</v>
      </c>
    </row>
    <row r="245" spans="1:11" x14ac:dyDescent="0.3">
      <c r="A245" t="s">
        <v>2</v>
      </c>
      <c r="B245" t="s">
        <v>99</v>
      </c>
    </row>
    <row r="246" spans="1:11" x14ac:dyDescent="0.3">
      <c r="A246" t="s">
        <v>3</v>
      </c>
      <c r="B246" t="s">
        <v>84</v>
      </c>
    </row>
    <row r="247" spans="1:11" x14ac:dyDescent="0.3">
      <c r="A247" t="s">
        <v>5</v>
      </c>
      <c r="B247">
        <v>1</v>
      </c>
    </row>
    <row r="248" spans="1:11" x14ac:dyDescent="0.3">
      <c r="A248" t="s">
        <v>6</v>
      </c>
      <c r="B248" t="s">
        <v>1</v>
      </c>
    </row>
    <row r="249" spans="1:11" x14ac:dyDescent="0.3">
      <c r="A249" t="s">
        <v>7</v>
      </c>
      <c r="B249" t="s">
        <v>8</v>
      </c>
    </row>
    <row r="250" spans="1:11" x14ac:dyDescent="0.3">
      <c r="A250" t="s">
        <v>92</v>
      </c>
      <c r="B250" t="s">
        <v>93</v>
      </c>
    </row>
    <row r="251" spans="1:11" ht="15.6" x14ac:dyDescent="0.3">
      <c r="A251" s="1" t="s">
        <v>9</v>
      </c>
    </row>
    <row r="252" spans="1:11" x14ac:dyDescent="0.3">
      <c r="A252" t="s">
        <v>10</v>
      </c>
      <c r="B252" t="s">
        <v>11</v>
      </c>
      <c r="C252" t="s">
        <v>12</v>
      </c>
      <c r="D252" t="s">
        <v>3</v>
      </c>
      <c r="E252" t="s">
        <v>7</v>
      </c>
      <c r="F252" t="s">
        <v>13</v>
      </c>
      <c r="G252" t="s">
        <v>14</v>
      </c>
      <c r="H252" t="s">
        <v>15</v>
      </c>
      <c r="I252" t="s">
        <v>2</v>
      </c>
      <c r="J252" t="s">
        <v>6</v>
      </c>
      <c r="K252" t="s">
        <v>16</v>
      </c>
    </row>
    <row r="253" spans="1:11" x14ac:dyDescent="0.3">
      <c r="A253" t="s">
        <v>17</v>
      </c>
      <c r="B253" s="2">
        <v>1.8385650224215247E-4</v>
      </c>
      <c r="C253" t="s">
        <v>18</v>
      </c>
      <c r="E253" t="s">
        <v>8</v>
      </c>
      <c r="F253" t="s">
        <v>19</v>
      </c>
      <c r="G253" t="s">
        <v>20</v>
      </c>
      <c r="I253" t="s">
        <v>21</v>
      </c>
    </row>
    <row r="254" spans="1:11" x14ac:dyDescent="0.3">
      <c r="A254" t="s">
        <v>22</v>
      </c>
      <c r="B254">
        <v>1.3713596052052344</v>
      </c>
      <c r="C254" t="s">
        <v>18</v>
      </c>
      <c r="E254" t="s">
        <v>8</v>
      </c>
      <c r="F254" t="s">
        <v>19</v>
      </c>
      <c r="G254" t="s">
        <v>20</v>
      </c>
      <c r="I254" t="s">
        <v>23</v>
      </c>
    </row>
    <row r="255" spans="1:11" x14ac:dyDescent="0.3">
      <c r="A255" t="s">
        <v>95</v>
      </c>
      <c r="B255" s="2">
        <f>2.65+B254</f>
        <v>4.0213596052052338</v>
      </c>
      <c r="C255" t="s">
        <v>18</v>
      </c>
      <c r="E255" t="s">
        <v>8</v>
      </c>
      <c r="F255" t="s">
        <v>96</v>
      </c>
      <c r="G255" t="s">
        <v>20</v>
      </c>
      <c r="H255" t="s">
        <v>97</v>
      </c>
      <c r="I255" t="s">
        <v>98</v>
      </c>
    </row>
    <row r="256" spans="1:11" x14ac:dyDescent="0.3">
      <c r="A256" t="s">
        <v>24</v>
      </c>
      <c r="B256" s="2">
        <v>5.2130044843049324E-6</v>
      </c>
      <c r="C256" t="s">
        <v>18</v>
      </c>
      <c r="E256" t="s">
        <v>8</v>
      </c>
      <c r="F256" t="s">
        <v>19</v>
      </c>
      <c r="G256" t="s">
        <v>20</v>
      </c>
      <c r="I256" t="s">
        <v>25</v>
      </c>
    </row>
    <row r="257" spans="1:11" x14ac:dyDescent="0.3">
      <c r="A257" t="s">
        <v>26</v>
      </c>
      <c r="B257" s="2">
        <v>4.2869955156950664E-4</v>
      </c>
      <c r="C257" t="s">
        <v>18</v>
      </c>
      <c r="E257" t="s">
        <v>8</v>
      </c>
      <c r="F257" t="s">
        <v>19</v>
      </c>
      <c r="G257" t="s">
        <v>20</v>
      </c>
      <c r="H257" t="s">
        <v>27</v>
      </c>
      <c r="I257" t="s">
        <v>25</v>
      </c>
    </row>
    <row r="258" spans="1:11" x14ac:dyDescent="0.3">
      <c r="A258" t="s">
        <v>28</v>
      </c>
      <c r="B258" s="2">
        <v>8.9686098654708509E-6</v>
      </c>
      <c r="C258" t="s">
        <v>18</v>
      </c>
      <c r="E258" t="s">
        <v>8</v>
      </c>
      <c r="F258" t="s">
        <v>19</v>
      </c>
      <c r="G258" t="s">
        <v>20</v>
      </c>
      <c r="I258" t="s">
        <v>25</v>
      </c>
    </row>
    <row r="259" spans="1:11" x14ac:dyDescent="0.3">
      <c r="A259" t="s">
        <v>29</v>
      </c>
      <c r="B259" s="2">
        <v>8.2448430493273531E-4</v>
      </c>
      <c r="C259" t="s">
        <v>18</v>
      </c>
      <c r="E259" t="s">
        <v>8</v>
      </c>
      <c r="F259" t="s">
        <v>19</v>
      </c>
      <c r="G259" t="s">
        <v>20</v>
      </c>
      <c r="I259" t="s">
        <v>30</v>
      </c>
    </row>
    <row r="260" spans="1:11" x14ac:dyDescent="0.3">
      <c r="A260" t="s">
        <v>1</v>
      </c>
      <c r="B260">
        <v>1</v>
      </c>
      <c r="C260" t="s">
        <v>31</v>
      </c>
      <c r="D260" t="s">
        <v>84</v>
      </c>
      <c r="E260" t="s">
        <v>8</v>
      </c>
      <c r="G260" t="s">
        <v>32</v>
      </c>
      <c r="I260" t="s">
        <v>6</v>
      </c>
      <c r="J260" t="s">
        <v>33</v>
      </c>
    </row>
    <row r="261" spans="1:11" x14ac:dyDescent="0.3">
      <c r="A261" t="s">
        <v>34</v>
      </c>
      <c r="B261" s="2">
        <v>2.8160765678334782E-2</v>
      </c>
      <c r="C261" t="s">
        <v>35</v>
      </c>
      <c r="D261" t="s">
        <v>36</v>
      </c>
      <c r="E261" t="s">
        <v>8</v>
      </c>
      <c r="G261" t="s">
        <v>37</v>
      </c>
      <c r="I261" t="s">
        <v>38</v>
      </c>
      <c r="J261" t="s">
        <v>39</v>
      </c>
      <c r="K261" t="s">
        <v>40</v>
      </c>
    </row>
    <row r="262" spans="1:11" x14ac:dyDescent="0.3">
      <c r="A262" t="s">
        <v>41</v>
      </c>
      <c r="B262" s="2">
        <v>1.1043437520915599E-3</v>
      </c>
      <c r="C262" t="s">
        <v>35</v>
      </c>
      <c r="D262" t="s">
        <v>36</v>
      </c>
      <c r="E262" t="s">
        <v>8</v>
      </c>
      <c r="G262" t="s">
        <v>37</v>
      </c>
      <c r="I262" t="s">
        <v>42</v>
      </c>
      <c r="J262" t="s">
        <v>43</v>
      </c>
      <c r="K262" t="s">
        <v>40</v>
      </c>
    </row>
    <row r="263" spans="1:11" x14ac:dyDescent="0.3">
      <c r="A263" t="s">
        <v>44</v>
      </c>
      <c r="B263" s="2">
        <v>5.9790732436472346E-10</v>
      </c>
      <c r="C263" t="s">
        <v>35</v>
      </c>
      <c r="D263" t="s">
        <v>36</v>
      </c>
      <c r="E263" t="s">
        <v>7</v>
      </c>
      <c r="G263" t="s">
        <v>37</v>
      </c>
      <c r="I263" t="s">
        <v>45</v>
      </c>
      <c r="J263" t="s">
        <v>46</v>
      </c>
      <c r="K263" t="s">
        <v>47</v>
      </c>
    </row>
    <row r="264" spans="1:11" x14ac:dyDescent="0.3">
      <c r="A264" t="s">
        <v>48</v>
      </c>
      <c r="B264" s="2">
        <v>6.6260625125493598E-5</v>
      </c>
      <c r="C264" t="s">
        <v>35</v>
      </c>
      <c r="D264" t="s">
        <v>36</v>
      </c>
      <c r="E264" t="s">
        <v>8</v>
      </c>
      <c r="G264" t="s">
        <v>37</v>
      </c>
      <c r="I264" t="s">
        <v>49</v>
      </c>
      <c r="J264" t="s">
        <v>50</v>
      </c>
      <c r="K264" t="s">
        <v>40</v>
      </c>
    </row>
    <row r="265" spans="1:11" x14ac:dyDescent="0.3">
      <c r="A265" t="s">
        <v>51</v>
      </c>
      <c r="B265" s="2">
        <v>6.6260625125493591E-2</v>
      </c>
      <c r="C265" t="s">
        <v>35</v>
      </c>
      <c r="D265" t="s">
        <v>82</v>
      </c>
      <c r="E265" t="s">
        <v>8</v>
      </c>
      <c r="G265" t="s">
        <v>37</v>
      </c>
      <c r="J265" t="s">
        <v>52</v>
      </c>
    </row>
    <row r="266" spans="1:11" x14ac:dyDescent="0.3">
      <c r="A266" t="s">
        <v>53</v>
      </c>
      <c r="B266" s="2">
        <v>0.17937219730941703</v>
      </c>
      <c r="C266" t="s">
        <v>35</v>
      </c>
      <c r="D266" t="s">
        <v>84</v>
      </c>
      <c r="E266" t="s">
        <v>54</v>
      </c>
      <c r="G266" t="s">
        <v>37</v>
      </c>
      <c r="H266" t="s">
        <v>55</v>
      </c>
      <c r="I266" t="s">
        <v>56</v>
      </c>
      <c r="J266" t="s">
        <v>57</v>
      </c>
      <c r="K266" t="s">
        <v>58</v>
      </c>
    </row>
    <row r="267" spans="1:11" x14ac:dyDescent="0.3">
      <c r="A267" t="s">
        <v>59</v>
      </c>
      <c r="B267" s="2">
        <v>1.1457566427949933E-2</v>
      </c>
      <c r="C267" t="s">
        <v>31</v>
      </c>
      <c r="D267" t="s">
        <v>60</v>
      </c>
      <c r="E267" t="s">
        <v>8</v>
      </c>
      <c r="G267" t="s">
        <v>37</v>
      </c>
      <c r="I267" t="s">
        <v>61</v>
      </c>
      <c r="J267" t="s">
        <v>62</v>
      </c>
      <c r="K267" t="s">
        <v>40</v>
      </c>
    </row>
    <row r="268" spans="1:11" x14ac:dyDescent="0.3">
      <c r="A268" t="s">
        <v>63</v>
      </c>
      <c r="B268" s="2">
        <v>2.20868750418312</v>
      </c>
      <c r="C268" t="s">
        <v>35</v>
      </c>
      <c r="D268" t="s">
        <v>4</v>
      </c>
      <c r="E268" t="s">
        <v>64</v>
      </c>
      <c r="G268" t="s">
        <v>37</v>
      </c>
      <c r="J268" t="s">
        <v>65</v>
      </c>
    </row>
    <row r="270" spans="1:11" ht="15.6" x14ac:dyDescent="0.3">
      <c r="A270" s="1" t="s">
        <v>0</v>
      </c>
      <c r="B270" s="1" t="s">
        <v>1</v>
      </c>
    </row>
    <row r="271" spans="1:11" x14ac:dyDescent="0.3">
      <c r="A271" t="s">
        <v>2</v>
      </c>
      <c r="B271" t="s">
        <v>99</v>
      </c>
    </row>
    <row r="272" spans="1:11" x14ac:dyDescent="0.3">
      <c r="A272" t="s">
        <v>3</v>
      </c>
      <c r="B272" t="s">
        <v>83</v>
      </c>
    </row>
    <row r="273" spans="1:11" x14ac:dyDescent="0.3">
      <c r="A273" t="s">
        <v>5</v>
      </c>
      <c r="B273">
        <v>1</v>
      </c>
    </row>
    <row r="274" spans="1:11" x14ac:dyDescent="0.3">
      <c r="A274" t="s">
        <v>6</v>
      </c>
      <c r="B274" t="s">
        <v>1</v>
      </c>
    </row>
    <row r="275" spans="1:11" x14ac:dyDescent="0.3">
      <c r="A275" t="s">
        <v>7</v>
      </c>
      <c r="B275" t="s">
        <v>8</v>
      </c>
    </row>
    <row r="276" spans="1:11" x14ac:dyDescent="0.3">
      <c r="A276" t="s">
        <v>92</v>
      </c>
      <c r="B276" t="s">
        <v>93</v>
      </c>
    </row>
    <row r="277" spans="1:11" ht="15.6" x14ac:dyDescent="0.3">
      <c r="A277" s="1" t="s">
        <v>9</v>
      </c>
    </row>
    <row r="278" spans="1:11" x14ac:dyDescent="0.3">
      <c r="A278" t="s">
        <v>10</v>
      </c>
      <c r="B278" t="s">
        <v>11</v>
      </c>
      <c r="C278" t="s">
        <v>12</v>
      </c>
      <c r="D278" t="s">
        <v>3</v>
      </c>
      <c r="E278" t="s">
        <v>7</v>
      </c>
      <c r="F278" t="s">
        <v>13</v>
      </c>
      <c r="G278" t="s">
        <v>14</v>
      </c>
      <c r="H278" t="s">
        <v>15</v>
      </c>
      <c r="I278" t="s">
        <v>2</v>
      </c>
      <c r="J278" t="s">
        <v>6</v>
      </c>
      <c r="K278" t="s">
        <v>16</v>
      </c>
    </row>
    <row r="279" spans="1:11" x14ac:dyDescent="0.3">
      <c r="A279" t="s">
        <v>17</v>
      </c>
      <c r="B279" s="2">
        <v>1.8385650224215247E-4</v>
      </c>
      <c r="C279" t="s">
        <v>18</v>
      </c>
      <c r="E279" t="s">
        <v>8</v>
      </c>
      <c r="F279" t="s">
        <v>19</v>
      </c>
      <c r="G279" t="s">
        <v>20</v>
      </c>
      <c r="I279" t="s">
        <v>21</v>
      </c>
    </row>
    <row r="280" spans="1:11" x14ac:dyDescent="0.3">
      <c r="A280" t="s">
        <v>22</v>
      </c>
      <c r="B280">
        <v>1.3713596052052344</v>
      </c>
      <c r="C280" t="s">
        <v>18</v>
      </c>
      <c r="E280" t="s">
        <v>8</v>
      </c>
      <c r="F280" t="s">
        <v>19</v>
      </c>
      <c r="G280" t="s">
        <v>20</v>
      </c>
      <c r="I280" t="s">
        <v>23</v>
      </c>
    </row>
    <row r="281" spans="1:11" x14ac:dyDescent="0.3">
      <c r="A281" t="s">
        <v>95</v>
      </c>
      <c r="B281" s="2">
        <f>2.65+B280</f>
        <v>4.0213596052052338</v>
      </c>
      <c r="C281" t="s">
        <v>18</v>
      </c>
      <c r="E281" t="s">
        <v>8</v>
      </c>
      <c r="F281" t="s">
        <v>96</v>
      </c>
      <c r="G281" t="s">
        <v>20</v>
      </c>
      <c r="H281" t="s">
        <v>97</v>
      </c>
      <c r="I281" t="s">
        <v>98</v>
      </c>
    </row>
    <row r="282" spans="1:11" x14ac:dyDescent="0.3">
      <c r="A282" t="s">
        <v>24</v>
      </c>
      <c r="B282" s="2">
        <v>5.2130044843049324E-6</v>
      </c>
      <c r="C282" t="s">
        <v>18</v>
      </c>
      <c r="E282" t="s">
        <v>8</v>
      </c>
      <c r="F282" t="s">
        <v>19</v>
      </c>
      <c r="G282" t="s">
        <v>20</v>
      </c>
      <c r="I282" t="s">
        <v>25</v>
      </c>
    </row>
    <row r="283" spans="1:11" x14ac:dyDescent="0.3">
      <c r="A283" t="s">
        <v>26</v>
      </c>
      <c r="B283" s="2">
        <v>4.2869955156950664E-4</v>
      </c>
      <c r="C283" t="s">
        <v>18</v>
      </c>
      <c r="E283" t="s">
        <v>8</v>
      </c>
      <c r="F283" t="s">
        <v>19</v>
      </c>
      <c r="G283" t="s">
        <v>20</v>
      </c>
      <c r="H283" t="s">
        <v>27</v>
      </c>
      <c r="I283" t="s">
        <v>25</v>
      </c>
    </row>
    <row r="284" spans="1:11" x14ac:dyDescent="0.3">
      <c r="A284" t="s">
        <v>28</v>
      </c>
      <c r="B284" s="2">
        <v>8.9686098654708509E-6</v>
      </c>
      <c r="C284" t="s">
        <v>18</v>
      </c>
      <c r="E284" t="s">
        <v>8</v>
      </c>
      <c r="F284" t="s">
        <v>19</v>
      </c>
      <c r="G284" t="s">
        <v>20</v>
      </c>
      <c r="I284" t="s">
        <v>25</v>
      </c>
    </row>
    <row r="285" spans="1:11" x14ac:dyDescent="0.3">
      <c r="A285" t="s">
        <v>29</v>
      </c>
      <c r="B285" s="2">
        <v>8.2448430493273531E-4</v>
      </c>
      <c r="C285" t="s">
        <v>18</v>
      </c>
      <c r="E285" t="s">
        <v>8</v>
      </c>
      <c r="F285" t="s">
        <v>19</v>
      </c>
      <c r="G285" t="s">
        <v>20</v>
      </c>
      <c r="I285" t="s">
        <v>30</v>
      </c>
    </row>
    <row r="286" spans="1:11" x14ac:dyDescent="0.3">
      <c r="A286" t="s">
        <v>1</v>
      </c>
      <c r="B286">
        <v>1</v>
      </c>
      <c r="C286" t="s">
        <v>31</v>
      </c>
      <c r="D286" t="s">
        <v>83</v>
      </c>
      <c r="E286" t="s">
        <v>8</v>
      </c>
      <c r="G286" t="s">
        <v>32</v>
      </c>
      <c r="I286" t="s">
        <v>6</v>
      </c>
      <c r="J286" t="s">
        <v>33</v>
      </c>
    </row>
    <row r="287" spans="1:11" x14ac:dyDescent="0.3">
      <c r="A287" t="s">
        <v>34</v>
      </c>
      <c r="B287" s="2">
        <v>2.8160765678334782E-2</v>
      </c>
      <c r="C287" t="s">
        <v>35</v>
      </c>
      <c r="D287" t="s">
        <v>36</v>
      </c>
      <c r="E287" t="s">
        <v>8</v>
      </c>
      <c r="G287" t="s">
        <v>37</v>
      </c>
      <c r="I287" t="s">
        <v>38</v>
      </c>
      <c r="J287" t="s">
        <v>39</v>
      </c>
      <c r="K287" t="s">
        <v>40</v>
      </c>
    </row>
    <row r="288" spans="1:11" x14ac:dyDescent="0.3">
      <c r="A288" t="s">
        <v>41</v>
      </c>
      <c r="B288" s="2">
        <v>1.1043437520915599E-3</v>
      </c>
      <c r="C288" t="s">
        <v>35</v>
      </c>
      <c r="D288" t="s">
        <v>36</v>
      </c>
      <c r="E288" t="s">
        <v>8</v>
      </c>
      <c r="G288" t="s">
        <v>37</v>
      </c>
      <c r="I288" t="s">
        <v>42</v>
      </c>
      <c r="J288" t="s">
        <v>43</v>
      </c>
      <c r="K288" t="s">
        <v>40</v>
      </c>
    </row>
    <row r="289" spans="1:11" x14ac:dyDescent="0.3">
      <c r="A289" t="s">
        <v>44</v>
      </c>
      <c r="B289" s="2">
        <v>5.9790732436472346E-10</v>
      </c>
      <c r="C289" t="s">
        <v>35</v>
      </c>
      <c r="D289" t="s">
        <v>36</v>
      </c>
      <c r="E289" t="s">
        <v>7</v>
      </c>
      <c r="G289" t="s">
        <v>37</v>
      </c>
      <c r="I289" t="s">
        <v>45</v>
      </c>
      <c r="J289" t="s">
        <v>46</v>
      </c>
      <c r="K289" t="s">
        <v>47</v>
      </c>
    </row>
    <row r="290" spans="1:11" x14ac:dyDescent="0.3">
      <c r="A290" t="s">
        <v>48</v>
      </c>
      <c r="B290" s="2">
        <v>6.6260625125493598E-5</v>
      </c>
      <c r="C290" t="s">
        <v>35</v>
      </c>
      <c r="D290" t="s">
        <v>36</v>
      </c>
      <c r="E290" t="s">
        <v>8</v>
      </c>
      <c r="G290" t="s">
        <v>37</v>
      </c>
      <c r="I290" t="s">
        <v>49</v>
      </c>
      <c r="J290" t="s">
        <v>50</v>
      </c>
      <c r="K290" t="s">
        <v>40</v>
      </c>
    </row>
    <row r="291" spans="1:11" x14ac:dyDescent="0.3">
      <c r="A291" t="s">
        <v>51</v>
      </c>
      <c r="B291" s="2">
        <v>6.6260625125493591E-2</v>
      </c>
      <c r="C291" t="s">
        <v>35</v>
      </c>
      <c r="D291" t="s">
        <v>82</v>
      </c>
      <c r="E291" t="s">
        <v>8</v>
      </c>
      <c r="G291" t="s">
        <v>37</v>
      </c>
      <c r="J291" t="s">
        <v>52</v>
      </c>
    </row>
    <row r="292" spans="1:11" x14ac:dyDescent="0.3">
      <c r="A292" t="s">
        <v>53</v>
      </c>
      <c r="B292" s="2">
        <v>0.17937219730941703</v>
      </c>
      <c r="C292" t="s">
        <v>35</v>
      </c>
      <c r="D292" t="s">
        <v>83</v>
      </c>
      <c r="E292" t="s">
        <v>54</v>
      </c>
      <c r="G292" t="s">
        <v>37</v>
      </c>
      <c r="H292" t="s">
        <v>55</v>
      </c>
      <c r="I292" t="s">
        <v>56</v>
      </c>
      <c r="J292" t="s">
        <v>57</v>
      </c>
      <c r="K292" t="s">
        <v>58</v>
      </c>
    </row>
    <row r="293" spans="1:11" x14ac:dyDescent="0.3">
      <c r="A293" t="s">
        <v>59</v>
      </c>
      <c r="B293" s="2">
        <v>1.1457566427949933E-2</v>
      </c>
      <c r="C293" t="s">
        <v>31</v>
      </c>
      <c r="D293" t="s">
        <v>60</v>
      </c>
      <c r="E293" t="s">
        <v>8</v>
      </c>
      <c r="G293" t="s">
        <v>37</v>
      </c>
      <c r="I293" t="s">
        <v>61</v>
      </c>
      <c r="J293" t="s">
        <v>62</v>
      </c>
      <c r="K293" t="s">
        <v>40</v>
      </c>
    </row>
    <row r="294" spans="1:11" x14ac:dyDescent="0.3">
      <c r="A294" t="s">
        <v>63</v>
      </c>
      <c r="B294" s="2">
        <v>2.20868750418312</v>
      </c>
      <c r="C294" t="s">
        <v>35</v>
      </c>
      <c r="D294" t="s">
        <v>4</v>
      </c>
      <c r="E294" t="s">
        <v>64</v>
      </c>
      <c r="G294" t="s">
        <v>37</v>
      </c>
      <c r="J294" t="s">
        <v>65</v>
      </c>
    </row>
    <row r="296" spans="1:11" ht="15.6" x14ac:dyDescent="0.3">
      <c r="A296" s="1" t="s">
        <v>0</v>
      </c>
      <c r="B296" s="1" t="s">
        <v>1</v>
      </c>
    </row>
    <row r="297" spans="1:11" x14ac:dyDescent="0.3">
      <c r="A297" t="s">
        <v>2</v>
      </c>
      <c r="B297" t="s">
        <v>99</v>
      </c>
    </row>
    <row r="298" spans="1:11" x14ac:dyDescent="0.3">
      <c r="A298" t="s">
        <v>3</v>
      </c>
      <c r="B298" t="s">
        <v>81</v>
      </c>
    </row>
    <row r="299" spans="1:11" x14ac:dyDescent="0.3">
      <c r="A299" t="s">
        <v>5</v>
      </c>
      <c r="B299">
        <v>1</v>
      </c>
    </row>
    <row r="300" spans="1:11" x14ac:dyDescent="0.3">
      <c r="A300" t="s">
        <v>6</v>
      </c>
      <c r="B300" t="s">
        <v>1</v>
      </c>
    </row>
    <row r="301" spans="1:11" x14ac:dyDescent="0.3">
      <c r="A301" t="s">
        <v>7</v>
      </c>
      <c r="B301" t="s">
        <v>8</v>
      </c>
    </row>
    <row r="302" spans="1:11" x14ac:dyDescent="0.3">
      <c r="A302" t="s">
        <v>92</v>
      </c>
      <c r="B302" t="s">
        <v>93</v>
      </c>
    </row>
    <row r="303" spans="1:11" ht="15.6" x14ac:dyDescent="0.3">
      <c r="A303" s="1" t="s">
        <v>9</v>
      </c>
    </row>
    <row r="304" spans="1:11" x14ac:dyDescent="0.3">
      <c r="A304" t="s">
        <v>10</v>
      </c>
      <c r="B304" t="s">
        <v>11</v>
      </c>
      <c r="C304" t="s">
        <v>12</v>
      </c>
      <c r="D304" t="s">
        <v>3</v>
      </c>
      <c r="E304" t="s">
        <v>7</v>
      </c>
      <c r="F304" t="s">
        <v>13</v>
      </c>
      <c r="G304" t="s">
        <v>14</v>
      </c>
      <c r="H304" t="s">
        <v>15</v>
      </c>
      <c r="I304" t="s">
        <v>2</v>
      </c>
      <c r="J304" t="s">
        <v>6</v>
      </c>
      <c r="K304" t="s">
        <v>16</v>
      </c>
    </row>
    <row r="305" spans="1:11" x14ac:dyDescent="0.3">
      <c r="A305" t="s">
        <v>17</v>
      </c>
      <c r="B305" s="2">
        <v>1.8385650224215247E-4</v>
      </c>
      <c r="C305" t="s">
        <v>18</v>
      </c>
      <c r="E305" t="s">
        <v>8</v>
      </c>
      <c r="F305" t="s">
        <v>19</v>
      </c>
      <c r="G305" t="s">
        <v>20</v>
      </c>
      <c r="I305" t="s">
        <v>21</v>
      </c>
    </row>
    <row r="306" spans="1:11" x14ac:dyDescent="0.3">
      <c r="A306" t="s">
        <v>22</v>
      </c>
      <c r="B306">
        <v>1.3713596052052344</v>
      </c>
      <c r="C306" t="s">
        <v>18</v>
      </c>
      <c r="E306" t="s">
        <v>8</v>
      </c>
      <c r="F306" t="s">
        <v>19</v>
      </c>
      <c r="G306" t="s">
        <v>20</v>
      </c>
      <c r="I306" t="s">
        <v>23</v>
      </c>
    </row>
    <row r="307" spans="1:11" x14ac:dyDescent="0.3">
      <c r="A307" t="s">
        <v>95</v>
      </c>
      <c r="B307" s="2">
        <f>2.65+B306</f>
        <v>4.0213596052052338</v>
      </c>
      <c r="C307" t="s">
        <v>18</v>
      </c>
      <c r="E307" t="s">
        <v>8</v>
      </c>
      <c r="F307" t="s">
        <v>96</v>
      </c>
      <c r="G307" t="s">
        <v>20</v>
      </c>
      <c r="H307" t="s">
        <v>97</v>
      </c>
      <c r="I307" t="s">
        <v>98</v>
      </c>
    </row>
    <row r="308" spans="1:11" x14ac:dyDescent="0.3">
      <c r="A308" t="s">
        <v>24</v>
      </c>
      <c r="B308" s="2">
        <v>5.2130044843049324E-6</v>
      </c>
      <c r="C308" t="s">
        <v>18</v>
      </c>
      <c r="E308" t="s">
        <v>8</v>
      </c>
      <c r="F308" t="s">
        <v>19</v>
      </c>
      <c r="G308" t="s">
        <v>20</v>
      </c>
      <c r="I308" t="s">
        <v>25</v>
      </c>
    </row>
    <row r="309" spans="1:11" x14ac:dyDescent="0.3">
      <c r="A309" t="s">
        <v>26</v>
      </c>
      <c r="B309" s="2">
        <v>4.2869955156950664E-4</v>
      </c>
      <c r="C309" t="s">
        <v>18</v>
      </c>
      <c r="E309" t="s">
        <v>8</v>
      </c>
      <c r="F309" t="s">
        <v>19</v>
      </c>
      <c r="G309" t="s">
        <v>20</v>
      </c>
      <c r="H309" t="s">
        <v>27</v>
      </c>
      <c r="I309" t="s">
        <v>25</v>
      </c>
    </row>
    <row r="310" spans="1:11" x14ac:dyDescent="0.3">
      <c r="A310" t="s">
        <v>28</v>
      </c>
      <c r="B310" s="2">
        <v>8.9686098654708509E-6</v>
      </c>
      <c r="C310" t="s">
        <v>18</v>
      </c>
      <c r="E310" t="s">
        <v>8</v>
      </c>
      <c r="F310" t="s">
        <v>19</v>
      </c>
      <c r="G310" t="s">
        <v>20</v>
      </c>
      <c r="I310" t="s">
        <v>25</v>
      </c>
    </row>
    <row r="311" spans="1:11" x14ac:dyDescent="0.3">
      <c r="A311" t="s">
        <v>29</v>
      </c>
      <c r="B311" s="2">
        <v>8.2448430493273531E-4</v>
      </c>
      <c r="C311" t="s">
        <v>18</v>
      </c>
      <c r="E311" t="s">
        <v>8</v>
      </c>
      <c r="F311" t="s">
        <v>19</v>
      </c>
      <c r="G311" t="s">
        <v>20</v>
      </c>
      <c r="I311" t="s">
        <v>30</v>
      </c>
    </row>
    <row r="312" spans="1:11" x14ac:dyDescent="0.3">
      <c r="A312" t="s">
        <v>1</v>
      </c>
      <c r="B312">
        <v>1</v>
      </c>
      <c r="C312" t="s">
        <v>31</v>
      </c>
      <c r="D312" t="s">
        <v>81</v>
      </c>
      <c r="E312" t="s">
        <v>8</v>
      </c>
      <c r="G312" t="s">
        <v>32</v>
      </c>
      <c r="I312" t="s">
        <v>6</v>
      </c>
      <c r="J312" t="s">
        <v>33</v>
      </c>
    </row>
    <row r="313" spans="1:11" x14ac:dyDescent="0.3">
      <c r="A313" t="s">
        <v>34</v>
      </c>
      <c r="B313" s="2">
        <v>2.8160765678334782E-2</v>
      </c>
      <c r="C313" t="s">
        <v>35</v>
      </c>
      <c r="D313" t="s">
        <v>36</v>
      </c>
      <c r="E313" t="s">
        <v>8</v>
      </c>
      <c r="G313" t="s">
        <v>37</v>
      </c>
      <c r="I313" t="s">
        <v>38</v>
      </c>
      <c r="J313" t="s">
        <v>39</v>
      </c>
      <c r="K313" t="s">
        <v>40</v>
      </c>
    </row>
    <row r="314" spans="1:11" x14ac:dyDescent="0.3">
      <c r="A314" t="s">
        <v>41</v>
      </c>
      <c r="B314" s="2">
        <v>1.1043437520915599E-3</v>
      </c>
      <c r="C314" t="s">
        <v>35</v>
      </c>
      <c r="D314" t="s">
        <v>36</v>
      </c>
      <c r="E314" t="s">
        <v>8</v>
      </c>
      <c r="G314" t="s">
        <v>37</v>
      </c>
      <c r="I314" t="s">
        <v>42</v>
      </c>
      <c r="J314" t="s">
        <v>43</v>
      </c>
      <c r="K314" t="s">
        <v>40</v>
      </c>
    </row>
    <row r="315" spans="1:11" x14ac:dyDescent="0.3">
      <c r="A315" t="s">
        <v>44</v>
      </c>
      <c r="B315" s="2">
        <v>5.9790732436472346E-10</v>
      </c>
      <c r="C315" t="s">
        <v>35</v>
      </c>
      <c r="D315" t="s">
        <v>36</v>
      </c>
      <c r="E315" t="s">
        <v>7</v>
      </c>
      <c r="G315" t="s">
        <v>37</v>
      </c>
      <c r="I315" t="s">
        <v>45</v>
      </c>
      <c r="J315" t="s">
        <v>46</v>
      </c>
      <c r="K315" t="s">
        <v>47</v>
      </c>
    </row>
    <row r="316" spans="1:11" x14ac:dyDescent="0.3">
      <c r="A316" t="s">
        <v>48</v>
      </c>
      <c r="B316" s="2">
        <v>6.6260625125493598E-5</v>
      </c>
      <c r="C316" t="s">
        <v>35</v>
      </c>
      <c r="D316" t="s">
        <v>36</v>
      </c>
      <c r="E316" t="s">
        <v>8</v>
      </c>
      <c r="G316" t="s">
        <v>37</v>
      </c>
      <c r="I316" t="s">
        <v>49</v>
      </c>
      <c r="J316" t="s">
        <v>50</v>
      </c>
      <c r="K316" t="s">
        <v>40</v>
      </c>
    </row>
    <row r="317" spans="1:11" x14ac:dyDescent="0.3">
      <c r="A317" t="s">
        <v>51</v>
      </c>
      <c r="B317" s="2">
        <v>6.6260625125493591E-2</v>
      </c>
      <c r="C317" t="s">
        <v>35</v>
      </c>
      <c r="D317" t="s">
        <v>82</v>
      </c>
      <c r="E317" t="s">
        <v>8</v>
      </c>
      <c r="G317" t="s">
        <v>37</v>
      </c>
      <c r="J317" t="s">
        <v>52</v>
      </c>
    </row>
    <row r="318" spans="1:11" x14ac:dyDescent="0.3">
      <c r="A318" t="s">
        <v>53</v>
      </c>
      <c r="B318" s="2">
        <v>0.17937219730941703</v>
      </c>
      <c r="C318" t="s">
        <v>35</v>
      </c>
      <c r="D318" t="s">
        <v>81</v>
      </c>
      <c r="E318" t="s">
        <v>54</v>
      </c>
      <c r="G318" t="s">
        <v>37</v>
      </c>
      <c r="H318" t="s">
        <v>55</v>
      </c>
      <c r="I318" t="s">
        <v>56</v>
      </c>
      <c r="J318" t="s">
        <v>57</v>
      </c>
      <c r="K318" t="s">
        <v>58</v>
      </c>
    </row>
    <row r="319" spans="1:11" x14ac:dyDescent="0.3">
      <c r="A319" t="s">
        <v>59</v>
      </c>
      <c r="B319" s="2">
        <v>1.1457566427949933E-2</v>
      </c>
      <c r="C319" t="s">
        <v>31</v>
      </c>
      <c r="D319" t="s">
        <v>60</v>
      </c>
      <c r="E319" t="s">
        <v>8</v>
      </c>
      <c r="G319" t="s">
        <v>37</v>
      </c>
      <c r="I319" t="s">
        <v>61</v>
      </c>
      <c r="J319" t="s">
        <v>62</v>
      </c>
      <c r="K319" t="s">
        <v>40</v>
      </c>
    </row>
    <row r="320" spans="1:11" x14ac:dyDescent="0.3">
      <c r="A320" t="s">
        <v>63</v>
      </c>
      <c r="B320" s="2">
        <v>2.20868750418312</v>
      </c>
      <c r="C320" t="s">
        <v>35</v>
      </c>
      <c r="D320" t="s">
        <v>4</v>
      </c>
      <c r="E320" t="s">
        <v>64</v>
      </c>
      <c r="G320" t="s">
        <v>37</v>
      </c>
      <c r="J320" t="s">
        <v>65</v>
      </c>
    </row>
    <row r="322" spans="1:11" ht="15.6" x14ac:dyDescent="0.3">
      <c r="A322" s="1" t="s">
        <v>0</v>
      </c>
      <c r="B322" s="1" t="s">
        <v>1</v>
      </c>
    </row>
    <row r="323" spans="1:11" x14ac:dyDescent="0.3">
      <c r="A323" t="s">
        <v>2</v>
      </c>
      <c r="B323" t="s">
        <v>99</v>
      </c>
    </row>
    <row r="324" spans="1:11" x14ac:dyDescent="0.3">
      <c r="A324" t="s">
        <v>3</v>
      </c>
      <c r="B324" t="s">
        <v>60</v>
      </c>
    </row>
    <row r="325" spans="1:11" x14ac:dyDescent="0.3">
      <c r="A325" t="s">
        <v>5</v>
      </c>
      <c r="B325">
        <v>1</v>
      </c>
    </row>
    <row r="326" spans="1:11" x14ac:dyDescent="0.3">
      <c r="A326" t="s">
        <v>6</v>
      </c>
      <c r="B326" t="s">
        <v>1</v>
      </c>
    </row>
    <row r="327" spans="1:11" x14ac:dyDescent="0.3">
      <c r="A327" t="s">
        <v>7</v>
      </c>
      <c r="B327" t="s">
        <v>8</v>
      </c>
    </row>
    <row r="328" spans="1:11" x14ac:dyDescent="0.3">
      <c r="A328" t="s">
        <v>92</v>
      </c>
      <c r="B328" t="s">
        <v>93</v>
      </c>
    </row>
    <row r="329" spans="1:11" ht="15.6" x14ac:dyDescent="0.3">
      <c r="A329" s="1" t="s">
        <v>9</v>
      </c>
    </row>
    <row r="330" spans="1:11" x14ac:dyDescent="0.3">
      <c r="A330" t="s">
        <v>10</v>
      </c>
      <c r="B330" t="s">
        <v>11</v>
      </c>
      <c r="C330" t="s">
        <v>12</v>
      </c>
      <c r="D330" t="s">
        <v>3</v>
      </c>
      <c r="E330" t="s">
        <v>7</v>
      </c>
      <c r="F330" t="s">
        <v>13</v>
      </c>
      <c r="G330" t="s">
        <v>14</v>
      </c>
      <c r="H330" t="s">
        <v>15</v>
      </c>
      <c r="I330" t="s">
        <v>2</v>
      </c>
      <c r="J330" t="s">
        <v>6</v>
      </c>
      <c r="K330" t="s">
        <v>16</v>
      </c>
    </row>
    <row r="331" spans="1:11" x14ac:dyDescent="0.3">
      <c r="A331" t="s">
        <v>17</v>
      </c>
      <c r="B331" s="2">
        <v>1.8385650224215247E-4</v>
      </c>
      <c r="C331" t="s">
        <v>18</v>
      </c>
      <c r="E331" t="s">
        <v>8</v>
      </c>
      <c r="F331" t="s">
        <v>19</v>
      </c>
      <c r="G331" t="s">
        <v>20</v>
      </c>
      <c r="I331" t="s">
        <v>21</v>
      </c>
    </row>
    <row r="332" spans="1:11" x14ac:dyDescent="0.3">
      <c r="A332" t="s">
        <v>22</v>
      </c>
      <c r="B332">
        <v>1.3713596052052344</v>
      </c>
      <c r="C332" t="s">
        <v>18</v>
      </c>
      <c r="E332" t="s">
        <v>8</v>
      </c>
      <c r="F332" t="s">
        <v>19</v>
      </c>
      <c r="G332" t="s">
        <v>20</v>
      </c>
      <c r="I332" t="s">
        <v>23</v>
      </c>
    </row>
    <row r="333" spans="1:11" x14ac:dyDescent="0.3">
      <c r="A333" t="s">
        <v>95</v>
      </c>
      <c r="B333" s="2">
        <f>2.65+B332</f>
        <v>4.0213596052052338</v>
      </c>
      <c r="C333" t="s">
        <v>18</v>
      </c>
      <c r="E333" t="s">
        <v>8</v>
      </c>
      <c r="F333" t="s">
        <v>96</v>
      </c>
      <c r="G333" t="s">
        <v>20</v>
      </c>
      <c r="H333" t="s">
        <v>97</v>
      </c>
      <c r="I333" t="s">
        <v>98</v>
      </c>
    </row>
    <row r="334" spans="1:11" x14ac:dyDescent="0.3">
      <c r="A334" t="s">
        <v>24</v>
      </c>
      <c r="B334" s="2">
        <v>5.2130044843049324E-6</v>
      </c>
      <c r="C334" t="s">
        <v>18</v>
      </c>
      <c r="E334" t="s">
        <v>8</v>
      </c>
      <c r="F334" t="s">
        <v>19</v>
      </c>
      <c r="G334" t="s">
        <v>20</v>
      </c>
      <c r="I334" t="s">
        <v>25</v>
      </c>
    </row>
    <row r="335" spans="1:11" x14ac:dyDescent="0.3">
      <c r="A335" t="s">
        <v>26</v>
      </c>
      <c r="B335" s="2">
        <v>4.2869955156950664E-4</v>
      </c>
      <c r="C335" t="s">
        <v>18</v>
      </c>
      <c r="E335" t="s">
        <v>8</v>
      </c>
      <c r="F335" t="s">
        <v>19</v>
      </c>
      <c r="G335" t="s">
        <v>20</v>
      </c>
      <c r="H335" t="s">
        <v>27</v>
      </c>
      <c r="I335" t="s">
        <v>25</v>
      </c>
    </row>
    <row r="336" spans="1:11" x14ac:dyDescent="0.3">
      <c r="A336" t="s">
        <v>28</v>
      </c>
      <c r="B336" s="2">
        <v>8.9686098654708509E-6</v>
      </c>
      <c r="C336" t="s">
        <v>18</v>
      </c>
      <c r="E336" t="s">
        <v>8</v>
      </c>
      <c r="F336" t="s">
        <v>19</v>
      </c>
      <c r="G336" t="s">
        <v>20</v>
      </c>
      <c r="I336" t="s">
        <v>25</v>
      </c>
    </row>
    <row r="337" spans="1:11" x14ac:dyDescent="0.3">
      <c r="A337" t="s">
        <v>29</v>
      </c>
      <c r="B337" s="2">
        <v>8.2448430493273531E-4</v>
      </c>
      <c r="C337" t="s">
        <v>18</v>
      </c>
      <c r="E337" t="s">
        <v>8</v>
      </c>
      <c r="F337" t="s">
        <v>19</v>
      </c>
      <c r="G337" t="s">
        <v>20</v>
      </c>
      <c r="I337" t="s">
        <v>30</v>
      </c>
    </row>
    <row r="338" spans="1:11" x14ac:dyDescent="0.3">
      <c r="A338" t="s">
        <v>1</v>
      </c>
      <c r="B338">
        <v>1</v>
      </c>
      <c r="C338" t="s">
        <v>31</v>
      </c>
      <c r="D338" t="s">
        <v>60</v>
      </c>
      <c r="E338" t="s">
        <v>8</v>
      </c>
      <c r="G338" t="s">
        <v>32</v>
      </c>
      <c r="I338" t="s">
        <v>6</v>
      </c>
      <c r="J338" t="s">
        <v>33</v>
      </c>
    </row>
    <row r="339" spans="1:11" x14ac:dyDescent="0.3">
      <c r="A339" t="s">
        <v>34</v>
      </c>
      <c r="B339" s="2">
        <v>2.8160765678334782E-2</v>
      </c>
      <c r="C339" t="s">
        <v>35</v>
      </c>
      <c r="D339" t="s">
        <v>36</v>
      </c>
      <c r="E339" t="s">
        <v>8</v>
      </c>
      <c r="G339" t="s">
        <v>37</v>
      </c>
      <c r="I339" t="s">
        <v>38</v>
      </c>
      <c r="J339" t="s">
        <v>39</v>
      </c>
      <c r="K339" t="s">
        <v>40</v>
      </c>
    </row>
    <row r="340" spans="1:11" x14ac:dyDescent="0.3">
      <c r="A340" t="s">
        <v>41</v>
      </c>
      <c r="B340" s="2">
        <v>1.1043437520915599E-3</v>
      </c>
      <c r="C340" t="s">
        <v>35</v>
      </c>
      <c r="D340" t="s">
        <v>36</v>
      </c>
      <c r="E340" t="s">
        <v>8</v>
      </c>
      <c r="G340" t="s">
        <v>37</v>
      </c>
      <c r="I340" t="s">
        <v>42</v>
      </c>
      <c r="J340" t="s">
        <v>43</v>
      </c>
      <c r="K340" t="s">
        <v>40</v>
      </c>
    </row>
    <row r="341" spans="1:11" x14ac:dyDescent="0.3">
      <c r="A341" t="s">
        <v>44</v>
      </c>
      <c r="B341" s="2">
        <v>5.9790732436472346E-10</v>
      </c>
      <c r="C341" t="s">
        <v>35</v>
      </c>
      <c r="D341" t="s">
        <v>36</v>
      </c>
      <c r="E341" t="s">
        <v>7</v>
      </c>
      <c r="G341" t="s">
        <v>37</v>
      </c>
      <c r="I341" t="s">
        <v>45</v>
      </c>
      <c r="J341" t="s">
        <v>46</v>
      </c>
      <c r="K341" t="s">
        <v>47</v>
      </c>
    </row>
    <row r="342" spans="1:11" x14ac:dyDescent="0.3">
      <c r="A342" t="s">
        <v>48</v>
      </c>
      <c r="B342" s="2">
        <v>6.6260625125493598E-5</v>
      </c>
      <c r="C342" t="s">
        <v>35</v>
      </c>
      <c r="D342" t="s">
        <v>36</v>
      </c>
      <c r="E342" t="s">
        <v>8</v>
      </c>
      <c r="G342" t="s">
        <v>37</v>
      </c>
      <c r="I342" t="s">
        <v>49</v>
      </c>
      <c r="J342" t="s">
        <v>50</v>
      </c>
      <c r="K342" t="s">
        <v>40</v>
      </c>
    </row>
    <row r="343" spans="1:11" x14ac:dyDescent="0.3">
      <c r="A343" t="s">
        <v>51</v>
      </c>
      <c r="B343" s="2">
        <v>6.6260625125493591E-2</v>
      </c>
      <c r="C343" t="s">
        <v>35</v>
      </c>
      <c r="D343" t="s">
        <v>71</v>
      </c>
      <c r="E343" t="s">
        <v>8</v>
      </c>
      <c r="G343" t="s">
        <v>37</v>
      </c>
      <c r="J343" t="s">
        <v>52</v>
      </c>
    </row>
    <row r="344" spans="1:11" x14ac:dyDescent="0.3">
      <c r="A344" t="s">
        <v>53</v>
      </c>
      <c r="B344" s="2">
        <v>0.17937219730941703</v>
      </c>
      <c r="C344" t="s">
        <v>35</v>
      </c>
      <c r="D344" t="s">
        <v>60</v>
      </c>
      <c r="E344" t="s">
        <v>54</v>
      </c>
      <c r="G344" t="s">
        <v>37</v>
      </c>
      <c r="H344" t="s">
        <v>55</v>
      </c>
      <c r="I344" t="s">
        <v>56</v>
      </c>
      <c r="J344" t="s">
        <v>57</v>
      </c>
      <c r="K344" t="s">
        <v>58</v>
      </c>
    </row>
    <row r="345" spans="1:11" x14ac:dyDescent="0.3">
      <c r="A345" t="s">
        <v>59</v>
      </c>
      <c r="B345" s="2">
        <v>1.1457566427949933E-2</v>
      </c>
      <c r="C345" t="s">
        <v>31</v>
      </c>
      <c r="D345" t="s">
        <v>60</v>
      </c>
      <c r="E345" t="s">
        <v>8</v>
      </c>
      <c r="G345" t="s">
        <v>37</v>
      </c>
      <c r="I345" t="s">
        <v>61</v>
      </c>
      <c r="J345" t="s">
        <v>62</v>
      </c>
      <c r="K345" t="s">
        <v>40</v>
      </c>
    </row>
    <row r="346" spans="1:11" x14ac:dyDescent="0.3">
      <c r="A346" t="s">
        <v>63</v>
      </c>
      <c r="B346" s="2">
        <v>2.20868750418312</v>
      </c>
      <c r="C346" t="s">
        <v>35</v>
      </c>
      <c r="D346" t="s">
        <v>4</v>
      </c>
      <c r="E346" t="s">
        <v>64</v>
      </c>
      <c r="G346" t="s">
        <v>37</v>
      </c>
      <c r="J346" t="s">
        <v>65</v>
      </c>
    </row>
    <row r="348" spans="1:11" ht="15.6" x14ac:dyDescent="0.3">
      <c r="A348" s="1" t="s">
        <v>0</v>
      </c>
      <c r="B348" s="1" t="s">
        <v>59</v>
      </c>
    </row>
    <row r="349" spans="1:11" x14ac:dyDescent="0.3">
      <c r="A349" t="s">
        <v>66</v>
      </c>
      <c r="B349" t="s">
        <v>67</v>
      </c>
    </row>
    <row r="350" spans="1:11" x14ac:dyDescent="0.3">
      <c r="A350" t="s">
        <v>3</v>
      </c>
      <c r="B350" t="s">
        <v>60</v>
      </c>
    </row>
    <row r="351" spans="1:11" x14ac:dyDescent="0.3">
      <c r="A351" t="s">
        <v>5</v>
      </c>
      <c r="B351">
        <v>1</v>
      </c>
    </row>
    <row r="352" spans="1:11" x14ac:dyDescent="0.3">
      <c r="A352" t="s">
        <v>6</v>
      </c>
      <c r="B352" t="s">
        <v>59</v>
      </c>
    </row>
    <row r="353" spans="1:13" x14ac:dyDescent="0.3">
      <c r="A353" t="s">
        <v>7</v>
      </c>
      <c r="B353" t="s">
        <v>8</v>
      </c>
      <c r="M353" s="2"/>
    </row>
    <row r="354" spans="1:13" x14ac:dyDescent="0.3">
      <c r="A354" t="s">
        <v>68</v>
      </c>
      <c r="B354" t="s">
        <v>31</v>
      </c>
    </row>
    <row r="355" spans="1:13" x14ac:dyDescent="0.3">
      <c r="A355" t="s">
        <v>92</v>
      </c>
      <c r="B355" t="s">
        <v>93</v>
      </c>
    </row>
    <row r="356" spans="1:13" ht="15.6" x14ac:dyDescent="0.3">
      <c r="A356" s="1" t="s">
        <v>9</v>
      </c>
    </row>
    <row r="357" spans="1:13" x14ac:dyDescent="0.3">
      <c r="A357" t="s">
        <v>10</v>
      </c>
      <c r="B357" t="s">
        <v>11</v>
      </c>
      <c r="C357" t="s">
        <v>12</v>
      </c>
      <c r="D357" t="s">
        <v>3</v>
      </c>
      <c r="E357" t="s">
        <v>7</v>
      </c>
      <c r="F357" t="s">
        <v>14</v>
      </c>
      <c r="G357" t="s">
        <v>69</v>
      </c>
      <c r="H357" t="s">
        <v>6</v>
      </c>
    </row>
    <row r="358" spans="1:13" x14ac:dyDescent="0.3">
      <c r="A358" t="s">
        <v>59</v>
      </c>
      <c r="B358">
        <v>1</v>
      </c>
      <c r="C358" t="s">
        <v>31</v>
      </c>
      <c r="D358" t="s">
        <v>60</v>
      </c>
      <c r="E358" t="s">
        <v>8</v>
      </c>
      <c r="F358" t="s">
        <v>32</v>
      </c>
      <c r="H358" t="s">
        <v>62</v>
      </c>
    </row>
    <row r="359" spans="1:13" x14ac:dyDescent="0.3">
      <c r="A359" t="s">
        <v>70</v>
      </c>
      <c r="B359">
        <v>2.3800000000000001E-4</v>
      </c>
      <c r="C359" t="s">
        <v>35</v>
      </c>
      <c r="D359" t="s">
        <v>71</v>
      </c>
      <c r="E359" t="s">
        <v>72</v>
      </c>
      <c r="F359" t="s">
        <v>37</v>
      </c>
      <c r="H359" t="s">
        <v>73</v>
      </c>
    </row>
    <row r="360" spans="1:13" x14ac:dyDescent="0.3">
      <c r="A360" t="s">
        <v>74</v>
      </c>
      <c r="B360">
        <v>3.4339655648031599E-10</v>
      </c>
      <c r="C360" t="s">
        <v>35</v>
      </c>
      <c r="D360" t="s">
        <v>36</v>
      </c>
      <c r="E360" t="s">
        <v>8</v>
      </c>
      <c r="F360" t="s">
        <v>37</v>
      </c>
      <c r="G360" t="s">
        <v>75</v>
      </c>
      <c r="H360" t="s">
        <v>76</v>
      </c>
    </row>
    <row r="361" spans="1:13" x14ac:dyDescent="0.3">
      <c r="A361" t="s">
        <v>77</v>
      </c>
      <c r="B361">
        <v>1.8660000000000003E-2</v>
      </c>
      <c r="C361" t="s">
        <v>35</v>
      </c>
      <c r="D361" t="s">
        <v>36</v>
      </c>
      <c r="E361" t="s">
        <v>8</v>
      </c>
      <c r="F361" t="s">
        <v>37</v>
      </c>
      <c r="H361" t="s">
        <v>78</v>
      </c>
    </row>
    <row r="362" spans="1:13" x14ac:dyDescent="0.3">
      <c r="A362" t="s">
        <v>79</v>
      </c>
      <c r="B362">
        <v>8.1000000000000013E-3</v>
      </c>
      <c r="C362" t="s">
        <v>35</v>
      </c>
      <c r="D362" t="s">
        <v>36</v>
      </c>
      <c r="E362" t="s">
        <v>8</v>
      </c>
      <c r="F362" t="s">
        <v>37</v>
      </c>
      <c r="H362" t="s">
        <v>80</v>
      </c>
    </row>
    <row r="363" spans="1:13" x14ac:dyDescent="0.3">
      <c r="A363" t="s">
        <v>51</v>
      </c>
      <c r="B363">
        <v>0.996</v>
      </c>
      <c r="C363" t="s">
        <v>35</v>
      </c>
      <c r="D363" t="s">
        <v>71</v>
      </c>
      <c r="E363" t="s">
        <v>8</v>
      </c>
      <c r="F363" t="s">
        <v>37</v>
      </c>
      <c r="H363" t="s">
        <v>52</v>
      </c>
    </row>
    <row r="364" spans="1:13" x14ac:dyDescent="0.3">
      <c r="A364" t="s">
        <v>53</v>
      </c>
      <c r="B364">
        <v>3.44E-2</v>
      </c>
      <c r="C364" t="s">
        <v>35</v>
      </c>
      <c r="D364" t="s">
        <v>60</v>
      </c>
      <c r="E364" t="s">
        <v>54</v>
      </c>
      <c r="F364" t="s">
        <v>37</v>
      </c>
      <c r="H364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2020-03-25T12:48:26Z</dcterms:created>
  <dcterms:modified xsi:type="dcterms:W3CDTF">2020-08-29T15:41:30Z</dcterms:modified>
</cp:coreProperties>
</file>