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Docker\PassionLecture_mobile\"/>
    </mc:Choice>
  </mc:AlternateContent>
  <xr:revisionPtr revIDLastSave="0" documentId="8_{77ECFEC4-417E-4E58-B985-8FC1AF5F0934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<sst xmlns="http://schemas.openxmlformats.org/spreadsheetml/2006/main" count="39" uniqueCount="34">
  <si>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</si>
  <si>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</si>
  <si>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</si>
  <si>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</si>
  <si>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</si>
  <si>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</si>
  <si>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</si>
  <si>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</si>
  <si>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</si>
  <si>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</si>
  <si>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</si>
  <si>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</si>
  <si>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</si>
  <si>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</si>
  <si>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</si>
  <si>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</si>
  <si>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</si>
  <si>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</si>
  <si>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</si>
  <si>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</si>
  <si>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</si>
  <si>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</si>
  <si>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</si>
  <si>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</si>
  <si>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</si>
  <si>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</si>
  <si>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</si>
  <si>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21.03.2025  au 30.05.2025</t>
  </si>
  <si>
    <t>Romain Schertenleib</t>
  </si>
  <si>
    <t xml:space="preserve">presentation du projet dans sont ensemble </t>
  </si>
  <si>
    <t>presentation du CDC avec l'objectif du projet et comment il allait se derouler</t>
  </si>
  <si>
    <t xml:space="preserve">mise de place de l'environnement de travail </t>
  </si>
  <si>
    <t>commencer le figma du projet</t>
  </si>
  <si>
    <t>remplire le JDT avec les taches de la journée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</si>
</sst>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1.3888888888888888E-2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5.5555555555555552E-2</c:v>
                </c:pt>
                <c:pt idx="5">
                  <c:v>0</c:v>
                </c:pt>
                <c:pt idx="6">
                  <c:v>2.4305555555555556E-2</c:v>
                </c:pt>
                <c:pt idx="7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1" sqref="F11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28</v>
      </c>
      <c r="D2" s="57"/>
      <c r="E2" s="57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 heurs 35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0</v>
      </c>
      <c r="D4" s="22">
        <f>SUBTOTAL(9,$D$7:$D$531)</f>
        <v>155</v>
      </c>
      <c r="E4" s="40">
        <f>SUM(C4:D4)</f>
        <v>155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/>
      <c r="D7" s="44">
        <v>45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35</v>
      </c>
      <c r="E8" s="49" t="s">
        <v>7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20</v>
      </c>
      <c r="E9" s="53" t="s">
        <v>22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6">
        <v>45737</v>
      </c>
      <c r="C10" s="47"/>
      <c r="D10" s="48">
        <v>35</v>
      </c>
      <c r="E10" s="49" t="s">
        <v>21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12</v>
      </c>
      <c r="B11" s="50">
        <v>45737</v>
      </c>
      <c r="C11" s="51"/>
      <c r="D11" s="52">
        <v>20</v>
      </c>
      <c r="E11" s="53" t="s">
        <v>3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20</v>
      </c>
      <c r="C4" s="25" t="str">
        <f>'Journal de travail'!M8</f>
        <v>Analyse</v>
      </c>
      <c r="D4" s="33">
        <f>(A4+B4)/1440</f>
        <v>1.3888888888888888E-2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80</v>
      </c>
      <c r="C8" s="28" t="str">
        <f>'Journal de travail'!M12</f>
        <v>Meeting</v>
      </c>
      <c r="D8" s="33">
        <f t="shared" si="0"/>
        <v>5.5555555555555552E-2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35</v>
      </c>
      <c r="C10" s="37" t="str">
        <f>'Journal de travail'!M14</f>
        <v>Design</v>
      </c>
      <c r="D10" s="33">
        <f t="shared" si="0"/>
        <v>2.4305555555555556E-2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20</v>
      </c>
      <c r="C11" s="39" t="str">
        <f>'Journal de travail'!M15</f>
        <v>Autre</v>
      </c>
      <c r="D11" s="33">
        <f t="shared" si="0"/>
        <v>1.3888888888888888E-2</v>
      </c>
    </row>
    <row r="12" spans="1:4" x14ac:dyDescent="0.3">
      <c r="C12" s="23" t="s">
        <v>20</v>
      </c>
      <c r="D12" s="34">
        <f>SUM(D4:D11)</f>
        <v>0.1076388888888889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Schertenleib</cp:lastModifiedBy>
  <cp:revision/>
  <dcterms:created xsi:type="dcterms:W3CDTF">2023-11-21T20:00:34Z</dcterms:created>
  <dcterms:modified xsi:type="dcterms:W3CDTF">2025-03-21T14:42:34Z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