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800" windowHeight="1264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<sst xmlns="http://schemas.openxmlformats.org/spreadsheetml/2006/main" count="360" uniqueCount="139">
  <si>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</si>
  <si>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</si>
  <si>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</si>
  <si>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</si>
  <si>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</si>
  <si>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</si>
  <si>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</si>
  <si>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</si>
  <si>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</si>
  <si>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</si>
  <si>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</si>
  <si>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</si>
  <si>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</si>
  <si>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</si>
  <si>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</si>
  <si>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</si>
  <si>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</si>
  <si>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</si>
  <si>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</si>
  <si>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</si>
  <si>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</si>
  <si>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</si>
  <si>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</si>
  <si>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</si>
  <si>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</si>
  <si>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</si>
  <si>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</si>
  <si>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</si>
  <si>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</si>
  <si>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</si>
  <si>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</si>
  <si>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</si>
  <si>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</si>
  <si>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</si>
  <si>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</si>
  <si>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</si>
  <si>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</si>
  <si>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</si>
  <si>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</si>
  <si>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</si>
  <si>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</si>
  <si>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</si>
  <si>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</si>
  <si>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</si>
  <si>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</si>
  <si>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</si>
  <si>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</si>
  <si>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</si>
  <si>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</si>
  <si>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</si>
  <si>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</si>
  <si>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</si>
  <si>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</si>
  <si>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</si>
  <si>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</si>
  <si>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</si>
  <si>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</si>
  <si>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</si>
  <si>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</si>
  <si>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</si>
  <si>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</si>
  <si>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</si>
  <si>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</si>
  <si>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</si>
  <si>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</si>
  <si>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</si>
  <si>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</si>
  <si>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</si>
  <si>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</si>
  <si>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</si>
  <si>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</si>
  <si>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</si>
  <si>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</si>
  <si>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</si>
  <si>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</si>
  <si>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</si>
  <si>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</si>
  <si>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</si>
  <si>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</si>
  <si>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</si>
  <si>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</si>
  <si>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</si>
  <si>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</si>
  <si>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</si>
  <si>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</si>
  <si>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</si>
  <si>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</si>
  <si>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</si>
  <si>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</si>
  <si>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</si>
  <si>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</si>
  <si>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</si>
  <si>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</si>
  <si>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</si>
  <si>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More layers in hid_to_res layer</t>
  </si>
  <si>
    <t>N_LAYERS</t>
  </si>
  <si>
    <t>0.965</t>
  </si>
  <si>
    <t>0.0660</t>
  </si>
  <si>
    <t>0.0654</t>
  </si>
  <si>
    <t>0.0599</t>
  </si>
  <si>
    <t>0.0548</t>
  </si>
  <si>
    <t>New testing data</t>
  </si>
  <si>
    <t>Threshold</t>
  </si>
  <si>
    <t>0.948</t>
  </si>
  <si>
    <t>0.699</t>
  </si>
  <si>
    <t>High resolution</t>
  </si>
  <si>
    <t>RTL</t>
  </si>
  <si>
    <t>Threshold = 3.5</t>
  </si>
  <si>
    <t>Improvement of mean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</si>
  <si>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</si>
  <si>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</si>
  <si>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</si>
  <si>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</si>
  <si>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</si>
  <si>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</si>
  <si>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</si>
  <si>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</si>
  <si>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</si>
  <si>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</si>
  <si>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</si>
  <si>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</si>
  <si>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</si>
  <si>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</si>
  <si>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</si>
  <si>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</si>
  <si>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</si>
  <si>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</si>
  <si>
    <t>positive_class proportion</t>
  </si>
  <si>
    <t>th=3.5</t>
  </si>
  <si>
    <t>th=5</t>
  </si>
  <si>
    <t>with</t>
  </si>
  <si>
    <t>0.051</t>
  </si>
  <si>
    <t>without</t>
  </si>
  <si>
    <t>0.0016</t>
  </si>
  <si>
    <t>M_heavy = 3,5</t>
  </si>
  <si>
    <t>bias</t>
  </si>
  <si>
    <t>0.0003</t>
  </si>
  <si>
    <t>M_heavy = 5</t>
  </si>
  <si>
    <t>Experiment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</si>
</sst>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3" fillId="0" borderId="0" applyBorder="0" applyAlignment="0" applyProtection="0"/>
    <xf numFmtId="0" fontId="7" fillId="25" borderId="0" applyNumberFormat="0" applyBorder="0" applyAlignment="0" applyProtection="0">
      <alignment vertical="center"/>
    </xf>
    <xf numFmtId="0" fontId="19" fillId="15" borderId="9" applyNumberFormat="0" applyFon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1" fontId="3" fillId="0" borderId="0" applyBorder="0" applyAlignment="0" applyProtection="0"/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3" fontId="3" fillId="0" borderId="0" applyBorder="0" applyAlignment="0" applyProtection="0"/>
    <xf numFmtId="0" fontId="4" fillId="2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56"/>
  <sheetViews>
    <sheetView tabSelected="1" topLeftCell="B115" workbookViewId="0">
      <selection activeCell="E138" sqref="E138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10.125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8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8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9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6">
      <c r="A53" s="7" t="s">
        <v>94</v>
      </c>
      <c r="B53" s="7"/>
      <c r="C53" s="7"/>
      <c r="D53" s="7"/>
      <c r="E53" s="7"/>
      <c r="F53" s="7"/>
    </row>
    <row r="54" spans="2:16">
      <c r="B54" s="1" t="s">
        <v>95</v>
      </c>
      <c r="C54" s="1" t="s">
        <v>3</v>
      </c>
      <c r="D54" s="1" t="s">
        <v>4</v>
      </c>
      <c r="E54" s="1" t="s">
        <v>24</v>
      </c>
      <c r="F54" s="1" t="s">
        <v>25</v>
      </c>
      <c r="G54" s="2" t="s">
        <v>5</v>
      </c>
      <c r="H54" s="1" t="s">
        <v>6</v>
      </c>
      <c r="I54" s="1" t="s">
        <v>7</v>
      </c>
      <c r="J54" s="2" t="s">
        <v>8</v>
      </c>
      <c r="L54" s="2" t="s">
        <v>9</v>
      </c>
      <c r="N54" s="2" t="s">
        <v>10</v>
      </c>
      <c r="P54" s="2" t="s">
        <v>11</v>
      </c>
    </row>
    <row r="55" spans="1:17">
      <c r="A55" s="1">
        <v>1</v>
      </c>
      <c r="B55" s="1">
        <v>2</v>
      </c>
      <c r="C55" s="1">
        <v>1</v>
      </c>
      <c r="D55" s="1">
        <v>1000</v>
      </c>
      <c r="E55" s="1">
        <v>16</v>
      </c>
      <c r="F55" s="1">
        <v>32</v>
      </c>
      <c r="G55" s="2" t="s">
        <v>96</v>
      </c>
      <c r="H55" s="1" t="s">
        <v>97</v>
      </c>
      <c r="I55" s="1" t="s">
        <v>20</v>
      </c>
      <c r="J55" s="2">
        <v>0.00153</v>
      </c>
      <c r="K55" s="3">
        <f t="shared" ref="K55:K58" si="17">J55*1000*250*200</f>
        <v>76500</v>
      </c>
      <c r="L55" s="2">
        <v>7.53e-5</v>
      </c>
      <c r="M55" s="3">
        <f t="shared" ref="M55:M58" si="18">L55*1000*250*200</f>
        <v>3765</v>
      </c>
      <c r="N55" s="2">
        <v>0.135</v>
      </c>
      <c r="O55" s="3">
        <f t="shared" ref="O55:O58" si="19">N55*1000*250*200</f>
        <v>6750000</v>
      </c>
      <c r="P55" s="2">
        <v>0.863</v>
      </c>
      <c r="Q55" s="3">
        <f t="shared" ref="Q55:Q58" si="20">P55*1000*250*200</f>
        <v>43150000</v>
      </c>
    </row>
    <row r="56" spans="1:17">
      <c r="A56" s="1">
        <v>2</v>
      </c>
      <c r="B56" s="1">
        <v>3</v>
      </c>
      <c r="C56" s="1">
        <v>1</v>
      </c>
      <c r="D56" s="1">
        <v>1000</v>
      </c>
      <c r="E56" s="1">
        <v>16</v>
      </c>
      <c r="F56" s="1">
        <v>32</v>
      </c>
      <c r="G56" s="2" t="s">
        <v>44</v>
      </c>
      <c r="H56" s="1" t="s">
        <v>98</v>
      </c>
      <c r="I56" s="1" t="s">
        <v>20</v>
      </c>
      <c r="J56" s="2">
        <v>0.00146</v>
      </c>
      <c r="K56" s="3">
        <f t="shared" si="17"/>
        <v>73000</v>
      </c>
      <c r="L56" s="2">
        <v>0.000108</v>
      </c>
      <c r="M56" s="3">
        <f t="shared" si="18"/>
        <v>5400</v>
      </c>
      <c r="N56" s="2">
        <v>0.0926</v>
      </c>
      <c r="O56" s="3">
        <f t="shared" si="19"/>
        <v>4630000</v>
      </c>
      <c r="P56" s="2">
        <v>0.906</v>
      </c>
      <c r="Q56" s="3">
        <f t="shared" si="20"/>
        <v>45300000</v>
      </c>
    </row>
    <row r="57" spans="1:17">
      <c r="A57" s="1">
        <v>3</v>
      </c>
      <c r="B57" s="1">
        <v>4</v>
      </c>
      <c r="C57" s="1">
        <v>1</v>
      </c>
      <c r="D57" s="1">
        <v>1000</v>
      </c>
      <c r="E57" s="1">
        <v>16</v>
      </c>
      <c r="F57" s="1">
        <v>32</v>
      </c>
      <c r="G57" s="2" t="s">
        <v>36</v>
      </c>
      <c r="H57" s="1" t="s">
        <v>99</v>
      </c>
      <c r="I57" s="1" t="s">
        <v>20</v>
      </c>
      <c r="J57" s="2">
        <v>0.00158</v>
      </c>
      <c r="K57" s="3">
        <f t="shared" si="17"/>
        <v>79000</v>
      </c>
      <c r="L57" s="2">
        <v>2.9e-5</v>
      </c>
      <c r="M57" s="3">
        <f t="shared" si="18"/>
        <v>1450</v>
      </c>
      <c r="N57" s="2">
        <v>0.273</v>
      </c>
      <c r="O57" s="3">
        <f t="shared" si="19"/>
        <v>13650000</v>
      </c>
      <c r="P57" s="2">
        <v>0.725</v>
      </c>
      <c r="Q57" s="3">
        <f t="shared" si="20"/>
        <v>36250000</v>
      </c>
    </row>
    <row r="58" spans="1:17">
      <c r="A58" s="1">
        <v>4</v>
      </c>
      <c r="B58" s="1">
        <v>5</v>
      </c>
      <c r="C58" s="1">
        <v>1</v>
      </c>
      <c r="D58" s="1">
        <v>1000</v>
      </c>
      <c r="E58" s="1">
        <v>16</v>
      </c>
      <c r="F58" s="1">
        <v>32</v>
      </c>
      <c r="G58" s="2" t="s">
        <v>12</v>
      </c>
      <c r="H58" s="1" t="s">
        <v>100</v>
      </c>
      <c r="I58" s="1" t="s">
        <v>20</v>
      </c>
      <c r="J58" s="2">
        <v>0.00144</v>
      </c>
      <c r="K58" s="3">
        <f t="shared" si="17"/>
        <v>72000</v>
      </c>
      <c r="L58" s="2">
        <v>0.000163</v>
      </c>
      <c r="M58" s="3">
        <f t="shared" si="18"/>
        <v>8150</v>
      </c>
      <c r="N58" s="2">
        <v>0.102</v>
      </c>
      <c r="O58" s="3">
        <f t="shared" si="19"/>
        <v>5100000</v>
      </c>
      <c r="P58" s="2">
        <v>0.897</v>
      </c>
      <c r="Q58" s="3">
        <f t="shared" si="20"/>
        <v>44850000</v>
      </c>
    </row>
    <row r="60" spans="1:6">
      <c r="A60" s="7" t="s">
        <v>101</v>
      </c>
      <c r="B60" s="7"/>
      <c r="C60" s="7"/>
      <c r="D60" s="7"/>
      <c r="E60" s="7"/>
      <c r="F60" s="7"/>
    </row>
    <row r="61" spans="2:16">
      <c r="B61" s="1" t="s">
        <v>102</v>
      </c>
      <c r="C61" s="1" t="s">
        <v>3</v>
      </c>
      <c r="D61" s="1" t="s">
        <v>4</v>
      </c>
      <c r="E61" s="1" t="s">
        <v>24</v>
      </c>
      <c r="F61" s="1" t="s">
        <v>25</v>
      </c>
      <c r="G61" s="2" t="s">
        <v>5</v>
      </c>
      <c r="H61" s="1" t="s">
        <v>6</v>
      </c>
      <c r="I61" s="1" t="s">
        <v>7</v>
      </c>
      <c r="J61" s="2" t="s">
        <v>8</v>
      </c>
      <c r="L61" s="2" t="s">
        <v>9</v>
      </c>
      <c r="N61" s="2" t="s">
        <v>10</v>
      </c>
      <c r="P61" s="2" t="s">
        <v>11</v>
      </c>
    </row>
    <row r="62" spans="1:17">
      <c r="A62" s="1">
        <v>1</v>
      </c>
      <c r="B62" s="1" t="s">
        <v>2</v>
      </c>
      <c r="C62" s="1">
        <v>1</v>
      </c>
      <c r="D62" s="1">
        <v>1000</v>
      </c>
      <c r="E62" s="1">
        <v>16</v>
      </c>
      <c r="F62" s="1">
        <v>32</v>
      </c>
      <c r="G62" s="2" t="s">
        <v>103</v>
      </c>
      <c r="H62" s="1" t="s">
        <v>104</v>
      </c>
      <c r="I62" s="1" t="s">
        <v>20</v>
      </c>
      <c r="J62" s="2">
        <v>0.0389</v>
      </c>
      <c r="K62" s="3">
        <f t="shared" ref="K62:O62" si="21">J62*1000*250*200</f>
        <v>1945000</v>
      </c>
      <c r="L62" s="2">
        <v>0.0119</v>
      </c>
      <c r="M62" s="3">
        <f t="shared" si="21"/>
        <v>595000</v>
      </c>
      <c r="N62" s="2">
        <v>0.0368</v>
      </c>
      <c r="O62" s="3">
        <f t="shared" si="21"/>
        <v>1840000</v>
      </c>
      <c r="P62" s="2">
        <v>0.912</v>
      </c>
      <c r="Q62" s="3">
        <f t="shared" ref="Q62:Q71" si="22">P62*1000*250*200</f>
        <v>45600000</v>
      </c>
    </row>
    <row r="63" spans="1:17">
      <c r="A63" s="1">
        <v>2</v>
      </c>
      <c r="B63" s="1">
        <v>5</v>
      </c>
      <c r="C63" s="1">
        <v>1</v>
      </c>
      <c r="D63" s="1">
        <v>1000</v>
      </c>
      <c r="E63" s="1">
        <v>16</v>
      </c>
      <c r="F63" s="1">
        <v>32</v>
      </c>
      <c r="G63" s="2">
        <v>0.931</v>
      </c>
      <c r="H63" s="1">
        <v>0.0806</v>
      </c>
      <c r="I63" s="1">
        <v>0.6</v>
      </c>
      <c r="J63" s="2">
        <v>0.00453</v>
      </c>
      <c r="K63" s="3">
        <f t="shared" ref="K63:O63" si="23">J63*1000*250*200</f>
        <v>226500</v>
      </c>
      <c r="L63" s="2">
        <v>0.000321</v>
      </c>
      <c r="M63" s="3">
        <f t="shared" si="23"/>
        <v>16050</v>
      </c>
      <c r="N63" s="2">
        <v>0.187</v>
      </c>
      <c r="O63" s="3">
        <f t="shared" si="23"/>
        <v>9350000</v>
      </c>
      <c r="P63" s="2">
        <v>0.808</v>
      </c>
      <c r="Q63" s="3">
        <f t="shared" si="22"/>
        <v>40400000</v>
      </c>
    </row>
    <row r="64" spans="1:6">
      <c r="A64" s="7" t="s">
        <v>105</v>
      </c>
      <c r="B64" s="7"/>
      <c r="C64" s="7"/>
      <c r="D64" s="7"/>
      <c r="E64" s="7"/>
      <c r="F64" s="7"/>
    </row>
    <row r="65" spans="2:16">
      <c r="B65" s="1" t="s">
        <v>84</v>
      </c>
      <c r="C65" s="1" t="s">
        <v>3</v>
      </c>
      <c r="D65" s="1" t="s">
        <v>4</v>
      </c>
      <c r="E65" s="1" t="s">
        <v>24</v>
      </c>
      <c r="F65" s="1" t="s">
        <v>25</v>
      </c>
      <c r="G65" s="2" t="s">
        <v>5</v>
      </c>
      <c r="H65" s="1" t="s">
        <v>6</v>
      </c>
      <c r="I65" s="1" t="s">
        <v>7</v>
      </c>
      <c r="J65" s="2" t="s">
        <v>8</v>
      </c>
      <c r="L65" s="2" t="s">
        <v>9</v>
      </c>
      <c r="N65" s="2" t="s">
        <v>10</v>
      </c>
      <c r="P65" s="2" t="s">
        <v>11</v>
      </c>
    </row>
    <row r="66" spans="1:17">
      <c r="A66" s="1">
        <v>1</v>
      </c>
      <c r="B66" s="1">
        <v>0.0003</v>
      </c>
      <c r="C66" s="1">
        <v>1</v>
      </c>
      <c r="D66" s="1">
        <v>1000</v>
      </c>
      <c r="E66" s="1">
        <v>16</v>
      </c>
      <c r="F66" s="1">
        <v>32</v>
      </c>
      <c r="G66" s="2">
        <v>0.958</v>
      </c>
      <c r="H66" s="1">
        <v>0.0507</v>
      </c>
      <c r="I66" s="1">
        <v>0.6</v>
      </c>
      <c r="J66" s="2">
        <v>0.00141</v>
      </c>
      <c r="K66" s="3">
        <f t="shared" ref="K66:K71" si="24">J66*1000*250*200</f>
        <v>70500</v>
      </c>
      <c r="L66" s="2">
        <v>0.0002</v>
      </c>
      <c r="M66" s="3">
        <f t="shared" ref="M66:M71" si="25">L66*1000*250*200</f>
        <v>10000</v>
      </c>
      <c r="N66" s="2">
        <v>0.111</v>
      </c>
      <c r="O66" s="3">
        <f t="shared" ref="O66:O71" si="26">N66*1000*250*200</f>
        <v>5550000</v>
      </c>
      <c r="P66" s="2">
        <v>0.887</v>
      </c>
      <c r="Q66" s="3">
        <f t="shared" si="22"/>
        <v>44350000</v>
      </c>
    </row>
    <row r="67" spans="1:17">
      <c r="A67" s="1">
        <v>2</v>
      </c>
      <c r="B67" s="1">
        <v>0.0003</v>
      </c>
      <c r="C67" s="1">
        <v>1</v>
      </c>
      <c r="D67" s="1">
        <v>10000</v>
      </c>
      <c r="E67" s="1">
        <v>16</v>
      </c>
      <c r="F67" s="1">
        <v>32</v>
      </c>
      <c r="G67" s="2">
        <v>0.954</v>
      </c>
      <c r="H67" s="1">
        <v>0.05</v>
      </c>
      <c r="I67" s="1">
        <v>0.6</v>
      </c>
      <c r="J67" s="2">
        <v>0.00149</v>
      </c>
      <c r="K67" s="3">
        <f t="shared" si="24"/>
        <v>74500</v>
      </c>
      <c r="L67" s="2">
        <v>0.000122</v>
      </c>
      <c r="M67" s="3">
        <f t="shared" si="25"/>
        <v>6100</v>
      </c>
      <c r="N67" s="2">
        <v>0.151</v>
      </c>
      <c r="O67" s="3">
        <f t="shared" si="26"/>
        <v>7550000</v>
      </c>
      <c r="P67" s="2">
        <v>0.847</v>
      </c>
      <c r="Q67" s="3">
        <f t="shared" si="22"/>
        <v>42350000</v>
      </c>
    </row>
    <row r="68" spans="1:17">
      <c r="A68" s="1">
        <v>3</v>
      </c>
      <c r="B68" s="1">
        <v>0.0003</v>
      </c>
      <c r="C68" s="1">
        <v>1</v>
      </c>
      <c r="D68" s="1">
        <v>100000</v>
      </c>
      <c r="E68" s="1">
        <v>16</v>
      </c>
      <c r="F68" s="1">
        <v>32</v>
      </c>
      <c r="G68" s="2">
        <v>0.962</v>
      </c>
      <c r="H68" s="1">
        <v>0.0588</v>
      </c>
      <c r="I68" s="1">
        <v>0.6</v>
      </c>
      <c r="J68" s="2">
        <v>0.00114</v>
      </c>
      <c r="K68" s="3">
        <f t="shared" si="24"/>
        <v>57000</v>
      </c>
      <c r="L68" s="2">
        <v>0.000555</v>
      </c>
      <c r="M68" s="3">
        <f t="shared" si="25"/>
        <v>27750</v>
      </c>
      <c r="N68" s="2">
        <v>0.0212</v>
      </c>
      <c r="O68" s="3">
        <f t="shared" si="26"/>
        <v>1060000</v>
      </c>
      <c r="P68" s="2">
        <v>0.977</v>
      </c>
      <c r="Q68" s="3">
        <f t="shared" si="22"/>
        <v>48850000</v>
      </c>
    </row>
    <row r="69" spans="1:17">
      <c r="A69" s="1">
        <v>4</v>
      </c>
      <c r="B69" s="1">
        <v>0.0003</v>
      </c>
      <c r="C69" s="1">
        <v>1</v>
      </c>
      <c r="D69" s="1">
        <v>1000000</v>
      </c>
      <c r="E69" s="1">
        <v>16</v>
      </c>
      <c r="F69" s="1">
        <v>32</v>
      </c>
      <c r="G69" s="2">
        <v>0.958</v>
      </c>
      <c r="H69" s="1">
        <v>0.0594</v>
      </c>
      <c r="I69" s="1">
        <v>0.6</v>
      </c>
      <c r="J69" s="2">
        <v>0.000648</v>
      </c>
      <c r="K69" s="3">
        <f t="shared" si="24"/>
        <v>32400</v>
      </c>
      <c r="L69" s="2">
        <v>0.000959</v>
      </c>
      <c r="M69" s="3">
        <f t="shared" si="25"/>
        <v>47950</v>
      </c>
      <c r="N69" s="2">
        <v>0.00858</v>
      </c>
      <c r="O69" s="3">
        <f t="shared" si="26"/>
        <v>429000</v>
      </c>
      <c r="P69" s="2">
        <v>0.99</v>
      </c>
      <c r="Q69" s="3">
        <f t="shared" si="22"/>
        <v>49500000</v>
      </c>
    </row>
    <row r="70" spans="1:17">
      <c r="A70" s="1">
        <v>5</v>
      </c>
      <c r="B70" s="1">
        <v>0.0003</v>
      </c>
      <c r="C70" s="1">
        <v>1</v>
      </c>
      <c r="D70" s="1">
        <v>50000000</v>
      </c>
      <c r="E70" s="1">
        <v>16</v>
      </c>
      <c r="F70" s="1">
        <v>32</v>
      </c>
      <c r="G70" s="2">
        <v>0.952</v>
      </c>
      <c r="H70" s="1">
        <v>0.0537</v>
      </c>
      <c r="I70" s="1">
        <v>0.6</v>
      </c>
      <c r="J70" s="2">
        <v>0.00117</v>
      </c>
      <c r="K70" s="3">
        <f t="shared" si="24"/>
        <v>58500</v>
      </c>
      <c r="L70" s="2">
        <v>0.000439</v>
      </c>
      <c r="M70" s="3">
        <f t="shared" si="25"/>
        <v>21950</v>
      </c>
      <c r="N70" s="2">
        <v>0.0356</v>
      </c>
      <c r="O70" s="3">
        <f t="shared" si="26"/>
        <v>1780000</v>
      </c>
      <c r="P70" s="2">
        <v>0.963</v>
      </c>
      <c r="Q70" s="3">
        <f t="shared" si="22"/>
        <v>48150000</v>
      </c>
    </row>
    <row r="71" spans="1:17">
      <c r="A71" s="1">
        <v>6</v>
      </c>
      <c r="B71" s="1">
        <v>0.0003</v>
      </c>
      <c r="C71" s="1">
        <v>4</v>
      </c>
      <c r="D71" s="1">
        <v>2000000</v>
      </c>
      <c r="E71" s="1">
        <v>16</v>
      </c>
      <c r="F71" s="1">
        <v>32</v>
      </c>
      <c r="G71" s="2">
        <v>0.962</v>
      </c>
      <c r="H71" s="1">
        <v>0.0571</v>
      </c>
      <c r="I71" s="1">
        <v>0.6</v>
      </c>
      <c r="J71" s="2">
        <v>0.00155</v>
      </c>
      <c r="K71" s="3">
        <f t="shared" si="24"/>
        <v>77500</v>
      </c>
      <c r="L71" s="2">
        <v>5.23e-5</v>
      </c>
      <c r="M71" s="3">
        <f t="shared" si="25"/>
        <v>2615</v>
      </c>
      <c r="N71" s="2">
        <v>0.18</v>
      </c>
      <c r="O71" s="3">
        <f t="shared" si="26"/>
        <v>9000000</v>
      </c>
      <c r="P71" s="2">
        <v>0.818</v>
      </c>
      <c r="Q71" s="3">
        <f t="shared" si="22"/>
        <v>40900000</v>
      </c>
    </row>
    <row r="73" spans="1:2">
      <c r="A73" s="1" t="s">
        <v>106</v>
      </c>
      <c r="B73" s="1" t="s">
        <v>107</v>
      </c>
    </row>
    <row r="74" spans="2:16">
      <c r="B74" s="1" t="s">
        <v>84</v>
      </c>
      <c r="C74" s="1" t="s">
        <v>3</v>
      </c>
      <c r="D74" s="1" t="s">
        <v>4</v>
      </c>
      <c r="E74" s="1" t="s">
        <v>24</v>
      </c>
      <c r="F74" s="1" t="s">
        <v>25</v>
      </c>
      <c r="G74" s="2" t="s">
        <v>5</v>
      </c>
      <c r="H74" s="1" t="s">
        <v>6</v>
      </c>
      <c r="I74" s="1" t="s">
        <v>7</v>
      </c>
      <c r="J74" s="2" t="s">
        <v>8</v>
      </c>
      <c r="L74" s="2" t="s">
        <v>9</v>
      </c>
      <c r="N74" s="2" t="s">
        <v>10</v>
      </c>
      <c r="P74" s="2" t="s">
        <v>11</v>
      </c>
    </row>
    <row r="75" spans="1:16">
      <c r="A75" s="1">
        <v>1</v>
      </c>
      <c r="B75" s="1">
        <v>0.0003</v>
      </c>
      <c r="C75" s="1">
        <v>3</v>
      </c>
      <c r="D75" s="1">
        <v>10000</v>
      </c>
      <c r="E75" s="1">
        <v>32</v>
      </c>
      <c r="F75" s="1">
        <v>48</v>
      </c>
      <c r="G75" s="2">
        <v>0.9305</v>
      </c>
      <c r="H75" s="1">
        <v>0.063</v>
      </c>
      <c r="I75" s="1">
        <v>0.6</v>
      </c>
      <c r="J75" s="2">
        <v>0.0015</v>
      </c>
      <c r="L75" s="2">
        <v>0.000111</v>
      </c>
      <c r="N75" s="2">
        <v>0.314</v>
      </c>
      <c r="P75" s="2">
        <v>0.685</v>
      </c>
    </row>
    <row r="76" spans="1:16">
      <c r="A76" s="1">
        <v>2</v>
      </c>
      <c r="B76" s="1">
        <v>0.0003</v>
      </c>
      <c r="C76" s="1">
        <v>3</v>
      </c>
      <c r="D76" s="1">
        <v>10000</v>
      </c>
      <c r="E76" s="1">
        <v>64</v>
      </c>
      <c r="F76" s="1">
        <v>64</v>
      </c>
      <c r="G76" s="2">
        <v>0.923</v>
      </c>
      <c r="H76" s="1">
        <v>0.0709</v>
      </c>
      <c r="I76" s="1">
        <v>0.6</v>
      </c>
      <c r="J76" s="2">
        <v>0.0015</v>
      </c>
      <c r="L76" s="2">
        <v>0.000106</v>
      </c>
      <c r="N76" s="2">
        <v>0.288</v>
      </c>
      <c r="P76" s="2">
        <v>0.711</v>
      </c>
    </row>
    <row r="77" spans="1:16">
      <c r="A77" s="1">
        <v>3</v>
      </c>
      <c r="B77" s="1">
        <v>0.0003</v>
      </c>
      <c r="C77" s="1">
        <v>3</v>
      </c>
      <c r="D77" s="1">
        <v>10000</v>
      </c>
      <c r="E77" s="1">
        <v>100</v>
      </c>
      <c r="F77" s="1">
        <v>100</v>
      </c>
      <c r="G77" s="2">
        <v>0.941</v>
      </c>
      <c r="H77" s="1">
        <v>0.0658</v>
      </c>
      <c r="I77" s="1">
        <v>0.6</v>
      </c>
      <c r="J77" s="2">
        <v>0.00155</v>
      </c>
      <c r="L77" s="2">
        <v>5.78e-5</v>
      </c>
      <c r="N77" s="2">
        <v>0.406</v>
      </c>
      <c r="P77" s="2">
        <v>0.593</v>
      </c>
    </row>
    <row r="78" spans="1:16">
      <c r="A78" s="1">
        <v>4</v>
      </c>
      <c r="B78" s="1">
        <v>0.0003</v>
      </c>
      <c r="C78" s="1">
        <v>3</v>
      </c>
      <c r="D78" s="1">
        <v>100000</v>
      </c>
      <c r="E78" s="1">
        <v>64</v>
      </c>
      <c r="F78" s="1">
        <v>64</v>
      </c>
      <c r="G78" s="2">
        <v>0.935</v>
      </c>
      <c r="H78" s="1">
        <v>0.0647</v>
      </c>
      <c r="I78" s="1">
        <v>0.6</v>
      </c>
      <c r="J78" s="2">
        <v>0.00155</v>
      </c>
      <c r="L78" s="2">
        <v>6.14e-5</v>
      </c>
      <c r="N78" s="2">
        <v>0.436</v>
      </c>
      <c r="P78" s="2">
        <v>0.562</v>
      </c>
    </row>
    <row r="80" spans="1:2">
      <c r="A80" s="7" t="s">
        <v>108</v>
      </c>
      <c r="B80" s="7"/>
    </row>
    <row r="81" spans="2:16">
      <c r="B81" s="1" t="s">
        <v>102</v>
      </c>
      <c r="C81" s="1" t="s">
        <v>3</v>
      </c>
      <c r="D81" s="1" t="s">
        <v>4</v>
      </c>
      <c r="E81" s="1" t="s">
        <v>24</v>
      </c>
      <c r="F81" s="1" t="s">
        <v>25</v>
      </c>
      <c r="G81" s="2" t="s">
        <v>5</v>
      </c>
      <c r="H81" s="1" t="s">
        <v>6</v>
      </c>
      <c r="I81" s="1" t="s">
        <v>7</v>
      </c>
      <c r="J81" s="2" t="s">
        <v>8</v>
      </c>
      <c r="L81" s="2" t="s">
        <v>9</v>
      </c>
      <c r="N81" s="2" t="s">
        <v>10</v>
      </c>
      <c r="P81" s="2" t="s">
        <v>11</v>
      </c>
    </row>
    <row r="82" spans="1:16">
      <c r="A82" s="1">
        <v>1</v>
      </c>
      <c r="B82" s="1" t="s">
        <v>2</v>
      </c>
      <c r="C82" s="1">
        <v>1</v>
      </c>
      <c r="D82" s="1">
        <v>1000</v>
      </c>
      <c r="E82" s="1">
        <v>16</v>
      </c>
      <c r="F82" s="1">
        <v>32</v>
      </c>
      <c r="G82" s="2">
        <v>0.956</v>
      </c>
      <c r="H82" s="1">
        <v>0.075</v>
      </c>
      <c r="I82" s="1">
        <v>0.6</v>
      </c>
      <c r="J82" s="2">
        <v>0.00156</v>
      </c>
      <c r="L82" s="2">
        <v>4.54e-5</v>
      </c>
      <c r="N82" s="2">
        <v>0.252</v>
      </c>
      <c r="P82" s="2">
        <v>0.765</v>
      </c>
    </row>
    <row r="86" spans="1:8">
      <c r="A86" s="4" t="s">
        <v>109</v>
      </c>
      <c r="B86" s="4"/>
      <c r="C86" s="4"/>
      <c r="D86" s="4"/>
      <c r="E86" s="4"/>
      <c r="F86" s="4"/>
      <c r="G86" s="8"/>
      <c r="H86" s="4"/>
    </row>
    <row r="87" spans="2:8">
      <c r="B87" s="1" t="s">
        <v>110</v>
      </c>
      <c r="G87" s="2" t="s">
        <v>5</v>
      </c>
      <c r="H87" s="1" t="s">
        <v>6</v>
      </c>
    </row>
    <row r="88" spans="2:8">
      <c r="B88" s="1">
        <v>4</v>
      </c>
      <c r="G88" s="2" t="s">
        <v>111</v>
      </c>
      <c r="H88" s="1" t="s">
        <v>112</v>
      </c>
    </row>
    <row r="89" spans="2:8">
      <c r="B89" s="1">
        <v>6</v>
      </c>
      <c r="G89" s="2" t="s">
        <v>113</v>
      </c>
      <c r="H89" s="1" t="s">
        <v>114</v>
      </c>
    </row>
    <row r="90" spans="2:8">
      <c r="B90" s="1">
        <v>8</v>
      </c>
      <c r="G90" s="2" t="s">
        <v>115</v>
      </c>
      <c r="H90" s="1" t="s">
        <v>116</v>
      </c>
    </row>
    <row r="91" spans="2:8">
      <c r="B91" s="1">
        <v>10</v>
      </c>
      <c r="G91" s="2" t="s">
        <v>117</v>
      </c>
      <c r="H91" s="1" t="s">
        <v>118</v>
      </c>
    </row>
    <row r="92" spans="2:8">
      <c r="B92" s="1">
        <v>12</v>
      </c>
      <c r="G92" s="2" t="s">
        <v>119</v>
      </c>
      <c r="H92" s="1" t="s">
        <v>116</v>
      </c>
    </row>
    <row r="93" spans="2:8">
      <c r="B93" s="1">
        <v>14</v>
      </c>
      <c r="G93" s="2" t="s">
        <v>120</v>
      </c>
      <c r="H93" s="1" t="s">
        <v>118</v>
      </c>
    </row>
    <row r="94" spans="2:8">
      <c r="B94" s="1">
        <v>16</v>
      </c>
      <c r="G94" s="2" t="s">
        <v>121</v>
      </c>
      <c r="H94" s="1" t="s">
        <v>122</v>
      </c>
    </row>
    <row r="95" spans="2:8">
      <c r="B95" s="1">
        <v>18</v>
      </c>
      <c r="G95" s="2" t="s">
        <v>123</v>
      </c>
      <c r="H95" s="1" t="s">
        <v>124</v>
      </c>
    </row>
    <row r="96" spans="2:8">
      <c r="B96" s="1">
        <v>20</v>
      </c>
      <c r="G96" s="2" t="s">
        <v>125</v>
      </c>
      <c r="H96" s="1" t="s">
        <v>126</v>
      </c>
    </row>
    <row r="100" spans="1:1">
      <c r="A100" s="1" t="s">
        <v>127</v>
      </c>
    </row>
    <row r="101" spans="2:3">
      <c r="B101" s="1" t="s">
        <v>128</v>
      </c>
      <c r="C101" s="1" t="s">
        <v>129</v>
      </c>
    </row>
    <row r="102" spans="1:3">
      <c r="A102" s="1" t="s">
        <v>130</v>
      </c>
      <c r="B102" s="1" t="s">
        <v>131</v>
      </c>
      <c r="C102" s="1">
        <v>0.0049</v>
      </c>
    </row>
    <row r="103" spans="1:3">
      <c r="A103" s="1" t="s">
        <v>132</v>
      </c>
      <c r="B103" s="1" t="s">
        <v>133</v>
      </c>
      <c r="C103" s="1">
        <v>0.0001</v>
      </c>
    </row>
    <row r="108" spans="1:5">
      <c r="A108" s="7" t="s">
        <v>134</v>
      </c>
      <c r="B108" s="7"/>
      <c r="C108" s="7"/>
      <c r="D108" s="7"/>
      <c r="E108" s="7"/>
    </row>
    <row r="109" spans="1:16">
      <c r="A109" s="1" t="s">
        <v>135</v>
      </c>
      <c r="B109" s="1" t="s">
        <v>84</v>
      </c>
      <c r="C109" s="1" t="s">
        <v>3</v>
      </c>
      <c r="D109" s="1" t="s">
        <v>4</v>
      </c>
      <c r="E109" s="1" t="s">
        <v>24</v>
      </c>
      <c r="F109" s="1" t="s">
        <v>25</v>
      </c>
      <c r="G109" s="2" t="s">
        <v>5</v>
      </c>
      <c r="H109" s="1" t="s">
        <v>6</v>
      </c>
      <c r="I109" s="1" t="s">
        <v>7</v>
      </c>
      <c r="J109" s="2" t="s">
        <v>8</v>
      </c>
      <c r="L109" s="2" t="s">
        <v>9</v>
      </c>
      <c r="N109" s="2" t="s">
        <v>10</v>
      </c>
      <c r="P109" s="2" t="s">
        <v>11</v>
      </c>
    </row>
    <row r="110" spans="1:16">
      <c r="A110" s="1">
        <v>0</v>
      </c>
      <c r="B110" s="1" t="s">
        <v>136</v>
      </c>
      <c r="C110" s="1">
        <v>1</v>
      </c>
      <c r="D110" s="1">
        <v>1000</v>
      </c>
      <c r="E110" s="1">
        <v>16</v>
      </c>
      <c r="F110" s="1">
        <v>32</v>
      </c>
      <c r="G110" s="2">
        <v>0.974</v>
      </c>
      <c r="H110" s="1">
        <v>0.077</v>
      </c>
      <c r="I110" s="1">
        <v>0.6</v>
      </c>
      <c r="J110" s="2">
        <v>0.0012</v>
      </c>
      <c r="L110" s="2">
        <v>0.000403</v>
      </c>
      <c r="N110" s="2">
        <v>0.0356</v>
      </c>
      <c r="P110" s="2">
        <v>0.963</v>
      </c>
    </row>
    <row r="111" spans="1:16">
      <c r="A111" s="1">
        <v>0</v>
      </c>
      <c r="B111" s="1" t="s">
        <v>136</v>
      </c>
      <c r="C111" s="1">
        <v>1</v>
      </c>
      <c r="D111" s="1">
        <v>1000</v>
      </c>
      <c r="E111" s="1">
        <v>16</v>
      </c>
      <c r="F111" s="1">
        <v>32</v>
      </c>
      <c r="G111" s="2">
        <v>0.973</v>
      </c>
      <c r="H111" s="1">
        <v>0.085</v>
      </c>
      <c r="I111" s="1">
        <v>0.6</v>
      </c>
      <c r="J111" s="2">
        <v>0.00085</v>
      </c>
      <c r="L111" s="2">
        <v>0.000759</v>
      </c>
      <c r="N111" s="2">
        <v>0.0116</v>
      </c>
      <c r="P111" s="2">
        <v>0.987</v>
      </c>
    </row>
    <row r="112" spans="1:16">
      <c r="A112" s="1">
        <v>0</v>
      </c>
      <c r="B112" s="1" t="s">
        <v>136</v>
      </c>
      <c r="C112" s="1">
        <v>1</v>
      </c>
      <c r="D112" s="1">
        <v>1000</v>
      </c>
      <c r="E112" s="1">
        <v>16</v>
      </c>
      <c r="F112" s="1">
        <v>32</v>
      </c>
      <c r="G112" s="2">
        <v>0.974</v>
      </c>
      <c r="H112" s="1">
        <v>0.0846</v>
      </c>
      <c r="I112" s="1">
        <v>0.6</v>
      </c>
      <c r="J112" s="2">
        <v>0.00108</v>
      </c>
      <c r="L112" s="2">
        <v>0.000527</v>
      </c>
      <c r="N112" s="2">
        <v>0.0247</v>
      </c>
      <c r="P112" s="2">
        <v>0.974</v>
      </c>
    </row>
    <row r="113" spans="1:16">
      <c r="A113" s="1">
        <v>-1</v>
      </c>
      <c r="B113" s="1" t="s">
        <v>136</v>
      </c>
      <c r="C113" s="1">
        <v>1</v>
      </c>
      <c r="D113" s="1">
        <v>1000</v>
      </c>
      <c r="E113" s="1">
        <v>16</v>
      </c>
      <c r="F113" s="1">
        <v>32</v>
      </c>
      <c r="G113" s="2">
        <v>0.973</v>
      </c>
      <c r="H113" s="1">
        <v>0.0828</v>
      </c>
      <c r="I113" s="1">
        <v>0.6</v>
      </c>
      <c r="J113" s="2">
        <v>0.000958</v>
      </c>
      <c r="L113" s="2">
        <v>0.000648</v>
      </c>
      <c r="N113" s="2">
        <v>0.0202</v>
      </c>
      <c r="P113" s="2">
        <v>0.978</v>
      </c>
    </row>
    <row r="114" spans="1:16">
      <c r="A114" s="1">
        <v>-1</v>
      </c>
      <c r="B114" s="1" t="s">
        <v>136</v>
      </c>
      <c r="C114" s="1">
        <v>1</v>
      </c>
      <c r="D114" s="1">
        <v>1000</v>
      </c>
      <c r="E114" s="1">
        <v>16</v>
      </c>
      <c r="F114" s="1">
        <v>32</v>
      </c>
      <c r="G114" s="2">
        <v>0.974</v>
      </c>
      <c r="H114" s="1">
        <v>0.0858</v>
      </c>
      <c r="I114" s="1">
        <v>0.6</v>
      </c>
      <c r="J114" s="2">
        <v>0.000999</v>
      </c>
      <c r="L114" s="2">
        <v>0.000652</v>
      </c>
      <c r="N114" s="2">
        <v>0.0156</v>
      </c>
      <c r="P114" s="2">
        <v>0.983</v>
      </c>
    </row>
    <row r="115" spans="1:16">
      <c r="A115" s="1">
        <v>-1</v>
      </c>
      <c r="B115" s="1" t="s">
        <v>136</v>
      </c>
      <c r="C115" s="1">
        <v>1</v>
      </c>
      <c r="D115" s="1">
        <v>1000</v>
      </c>
      <c r="E115" s="1">
        <v>16</v>
      </c>
      <c r="F115" s="1">
        <v>32</v>
      </c>
      <c r="G115" s="2">
        <v>0.975</v>
      </c>
      <c r="H115" s="1">
        <v>0.0814</v>
      </c>
      <c r="I115" s="1">
        <v>0.6</v>
      </c>
      <c r="J115" s="2">
        <v>0.00125</v>
      </c>
      <c r="L115" s="2">
        <v>0.000353</v>
      </c>
      <c r="N115" s="2">
        <v>0.0383</v>
      </c>
      <c r="P115" s="2">
        <v>0.96</v>
      </c>
    </row>
    <row r="116" spans="1:16">
      <c r="A116" s="1">
        <v>1</v>
      </c>
      <c r="B116" s="1" t="s">
        <v>136</v>
      </c>
      <c r="C116" s="1">
        <v>1</v>
      </c>
      <c r="D116" s="1">
        <v>1000</v>
      </c>
      <c r="E116" s="1">
        <v>16</v>
      </c>
      <c r="F116" s="1">
        <v>32</v>
      </c>
      <c r="G116" s="2">
        <v>0.975</v>
      </c>
      <c r="H116" s="1">
        <v>0.0868</v>
      </c>
      <c r="I116" s="1">
        <v>0.6</v>
      </c>
      <c r="J116" s="2">
        <v>0.00105</v>
      </c>
      <c r="L116" s="2">
        <v>0.000555</v>
      </c>
      <c r="N116" s="2">
        <v>0.0217</v>
      </c>
      <c r="P116" s="2">
        <v>0.977</v>
      </c>
    </row>
    <row r="117" spans="1:16">
      <c r="A117" s="1">
        <v>1</v>
      </c>
      <c r="B117" s="1" t="s">
        <v>136</v>
      </c>
      <c r="C117" s="1">
        <v>1</v>
      </c>
      <c r="D117" s="1">
        <v>1000</v>
      </c>
      <c r="E117" s="1">
        <v>16</v>
      </c>
      <c r="F117" s="1">
        <v>32</v>
      </c>
      <c r="G117" s="2">
        <v>0.975</v>
      </c>
      <c r="H117" s="1">
        <v>0.089</v>
      </c>
      <c r="I117" s="1">
        <v>0.6</v>
      </c>
      <c r="J117" s="2">
        <v>0.0011</v>
      </c>
      <c r="L117" s="2">
        <v>0.000504</v>
      </c>
      <c r="N117" s="2">
        <v>0.0246</v>
      </c>
      <c r="P117" s="2">
        <v>0.974</v>
      </c>
    </row>
    <row r="118" spans="1:16">
      <c r="A118" s="1">
        <v>1</v>
      </c>
      <c r="B118" s="1" t="s">
        <v>136</v>
      </c>
      <c r="C118" s="1">
        <v>1</v>
      </c>
      <c r="D118" s="1">
        <v>1000</v>
      </c>
      <c r="E118" s="1">
        <v>16</v>
      </c>
      <c r="F118" s="1">
        <v>32</v>
      </c>
      <c r="G118" s="2">
        <v>0.974</v>
      </c>
      <c r="H118" s="1">
        <v>0.0877</v>
      </c>
      <c r="I118" s="1">
        <v>0.6</v>
      </c>
      <c r="J118" s="2">
        <v>0.00104</v>
      </c>
      <c r="L118" s="2">
        <v>0.000563</v>
      </c>
      <c r="N118" s="2">
        <v>0.0212</v>
      </c>
      <c r="P118" s="2">
        <v>0.977</v>
      </c>
    </row>
    <row r="119" spans="1:16">
      <c r="A119" s="1">
        <v>1</v>
      </c>
      <c r="B119" s="1" t="s">
        <v>136</v>
      </c>
      <c r="C119" s="1">
        <v>1</v>
      </c>
      <c r="D119" s="1">
        <v>1000</v>
      </c>
      <c r="E119" s="1">
        <v>16</v>
      </c>
      <c r="F119" s="1">
        <v>32</v>
      </c>
      <c r="G119" s="2">
        <v>0.975</v>
      </c>
      <c r="H119" s="1">
        <v>0.0847</v>
      </c>
      <c r="I119" s="1">
        <v>0.6</v>
      </c>
      <c r="J119" s="2">
        <v>0.00107</v>
      </c>
      <c r="L119" s="2">
        <v>0.000536</v>
      </c>
      <c r="N119" s="2">
        <v>0.0233</v>
      </c>
      <c r="P119" s="2">
        <v>0.975</v>
      </c>
    </row>
    <row r="120" spans="1:16">
      <c r="A120" s="1">
        <v>2</v>
      </c>
      <c r="B120" s="1" t="s">
        <v>136</v>
      </c>
      <c r="C120" s="1">
        <v>1</v>
      </c>
      <c r="D120" s="1">
        <v>1000</v>
      </c>
      <c r="E120" s="1">
        <v>16</v>
      </c>
      <c r="F120" s="1">
        <v>32</v>
      </c>
      <c r="G120" s="2">
        <v>0.974</v>
      </c>
      <c r="H120" s="1">
        <v>0.0726</v>
      </c>
      <c r="I120" s="1">
        <v>0.6</v>
      </c>
      <c r="J120" s="2">
        <v>0.00102</v>
      </c>
      <c r="L120" s="2">
        <v>0.000589</v>
      </c>
      <c r="N120" s="2">
        <v>0.0204</v>
      </c>
      <c r="P120" s="2">
        <v>0.978</v>
      </c>
    </row>
    <row r="121" spans="1:16">
      <c r="A121" s="1">
        <v>2</v>
      </c>
      <c r="B121" s="1" t="s">
        <v>136</v>
      </c>
      <c r="C121" s="1">
        <v>1</v>
      </c>
      <c r="D121" s="1">
        <v>1000</v>
      </c>
      <c r="E121" s="1">
        <v>16</v>
      </c>
      <c r="F121" s="1">
        <v>32</v>
      </c>
      <c r="G121" s="2">
        <v>0.974</v>
      </c>
      <c r="H121" s="1">
        <v>0.0835</v>
      </c>
      <c r="I121" s="1">
        <v>0.6</v>
      </c>
      <c r="J121" s="2">
        <v>0.00104</v>
      </c>
      <c r="L121" s="2">
        <v>0.000552</v>
      </c>
      <c r="N121" s="2">
        <v>0.0259</v>
      </c>
      <c r="P121" s="2">
        <v>0.975</v>
      </c>
    </row>
    <row r="122" spans="1:16">
      <c r="A122" s="1">
        <v>2</v>
      </c>
      <c r="B122" s="1" t="s">
        <v>136</v>
      </c>
      <c r="C122" s="1">
        <v>1</v>
      </c>
      <c r="D122" s="1">
        <v>1000</v>
      </c>
      <c r="E122" s="1">
        <v>16</v>
      </c>
      <c r="F122" s="1">
        <v>32</v>
      </c>
      <c r="G122" s="2">
        <v>0.973</v>
      </c>
      <c r="H122" s="1">
        <v>0.0804</v>
      </c>
      <c r="I122" s="1">
        <v>0.6</v>
      </c>
      <c r="J122" s="2">
        <v>0.000763</v>
      </c>
      <c r="L122" s="2">
        <v>0.000821</v>
      </c>
      <c r="N122" s="2">
        <v>0.0108</v>
      </c>
      <c r="P122" s="2">
        <v>0.988</v>
      </c>
    </row>
    <row r="126" spans="1:5">
      <c r="A126" s="7" t="s">
        <v>137</v>
      </c>
      <c r="B126" s="7"/>
      <c r="C126" s="7"/>
      <c r="D126" s="7"/>
      <c r="E126" s="7"/>
    </row>
    <row r="127" spans="1:16">
      <c r="A127" s="1" t="s">
        <v>135</v>
      </c>
      <c r="B127" s="1" t="s">
        <v>84</v>
      </c>
      <c r="C127" s="1" t="s">
        <v>3</v>
      </c>
      <c r="D127" s="1" t="s">
        <v>4</v>
      </c>
      <c r="E127" s="1" t="s">
        <v>24</v>
      </c>
      <c r="F127" s="1" t="s">
        <v>25</v>
      </c>
      <c r="G127" s="2" t="s">
        <v>5</v>
      </c>
      <c r="H127" s="1" t="s">
        <v>6</v>
      </c>
      <c r="I127" s="1" t="s">
        <v>7</v>
      </c>
      <c r="J127" s="2" t="s">
        <v>8</v>
      </c>
      <c r="L127" s="2" t="s">
        <v>9</v>
      </c>
      <c r="N127" s="2" t="s">
        <v>10</v>
      </c>
      <c r="P127" s="2" t="s">
        <v>11</v>
      </c>
    </row>
    <row r="128" spans="1:16">
      <c r="A128" s="1">
        <v>0</v>
      </c>
      <c r="B128" s="1" t="s">
        <v>136</v>
      </c>
      <c r="C128" s="1">
        <v>1</v>
      </c>
      <c r="D128" s="1">
        <v>1000</v>
      </c>
      <c r="E128" s="1">
        <v>16</v>
      </c>
      <c r="F128" s="1">
        <v>32</v>
      </c>
      <c r="G128" s="2">
        <v>0.9925</v>
      </c>
      <c r="H128" s="1">
        <v>0.00541</v>
      </c>
      <c r="I128" s="1">
        <v>0.6</v>
      </c>
      <c r="J128" s="2">
        <v>1.76e-5</v>
      </c>
      <c r="L128" s="2">
        <v>4.77e-5</v>
      </c>
      <c r="N128" s="2">
        <v>0.0027</v>
      </c>
      <c r="P128" s="2">
        <v>0.9972</v>
      </c>
    </row>
    <row r="129" spans="1:16">
      <c r="A129" s="1">
        <v>0</v>
      </c>
      <c r="B129" s="1" t="s">
        <v>136</v>
      </c>
      <c r="C129" s="1">
        <v>1</v>
      </c>
      <c r="D129" s="1">
        <v>1000</v>
      </c>
      <c r="E129" s="1">
        <v>16</v>
      </c>
      <c r="F129" s="1">
        <v>32</v>
      </c>
      <c r="G129" s="2">
        <v>0.9926</v>
      </c>
      <c r="H129" s="1">
        <v>0.00614</v>
      </c>
      <c r="I129" s="1">
        <v>0.6</v>
      </c>
      <c r="J129" s="2">
        <v>2.54e-5</v>
      </c>
      <c r="L129" s="2">
        <v>3.99e-5</v>
      </c>
      <c r="N129" s="2">
        <v>0.00388</v>
      </c>
      <c r="P129" s="2">
        <v>0.9961</v>
      </c>
    </row>
    <row r="130" spans="1:16">
      <c r="A130" s="1">
        <v>0</v>
      </c>
      <c r="B130" s="1" t="s">
        <v>136</v>
      </c>
      <c r="C130" s="1">
        <v>1</v>
      </c>
      <c r="D130" s="1">
        <v>1000</v>
      </c>
      <c r="E130" s="1">
        <v>16</v>
      </c>
      <c r="F130" s="1">
        <v>32</v>
      </c>
      <c r="G130" s="2">
        <v>0.993</v>
      </c>
      <c r="H130" s="1">
        <v>0.00603</v>
      </c>
      <c r="I130" s="1">
        <v>0.6</v>
      </c>
      <c r="J130" s="2">
        <v>2.31e-5</v>
      </c>
      <c r="L130" s="2">
        <v>4.22e-5</v>
      </c>
      <c r="N130" s="2">
        <v>0.00338</v>
      </c>
      <c r="P130" s="2">
        <v>0.9966</v>
      </c>
    </row>
    <row r="131" spans="1:16">
      <c r="A131" s="1">
        <v>1</v>
      </c>
      <c r="B131" s="1" t="s">
        <v>136</v>
      </c>
      <c r="C131" s="1">
        <v>1</v>
      </c>
      <c r="D131" s="1">
        <v>1000</v>
      </c>
      <c r="E131" s="1">
        <v>16</v>
      </c>
      <c r="F131" s="1">
        <v>32</v>
      </c>
      <c r="G131" s="2">
        <v>0.9929</v>
      </c>
      <c r="H131" s="1">
        <v>0.00579</v>
      </c>
      <c r="I131" s="1">
        <v>0.6</v>
      </c>
      <c r="J131" s="2">
        <v>2.26e-5</v>
      </c>
      <c r="L131" s="2">
        <v>4.27e-5</v>
      </c>
      <c r="N131" s="2">
        <v>0.00367</v>
      </c>
      <c r="P131" s="2">
        <v>0.9963</v>
      </c>
    </row>
    <row r="132" spans="1:16">
      <c r="A132" s="1">
        <v>1</v>
      </c>
      <c r="B132" s="1" t="s">
        <v>136</v>
      </c>
      <c r="C132" s="1">
        <v>1</v>
      </c>
      <c r="D132" s="1">
        <v>1000</v>
      </c>
      <c r="E132" s="1">
        <v>16</v>
      </c>
      <c r="F132" s="1">
        <v>32</v>
      </c>
      <c r="G132" s="2">
        <v>0.9926</v>
      </c>
      <c r="H132" s="1">
        <v>0.00548</v>
      </c>
      <c r="I132" s="1">
        <v>0.6</v>
      </c>
      <c r="J132" s="2">
        <v>2.63e-5</v>
      </c>
      <c r="L132" s="2">
        <v>3.9e-5</v>
      </c>
      <c r="N132" s="2">
        <v>0.00435</v>
      </c>
      <c r="P132" s="2">
        <v>0.9956</v>
      </c>
    </row>
    <row r="133" spans="1:16">
      <c r="A133" s="1">
        <v>1</v>
      </c>
      <c r="B133" s="1" t="s">
        <v>136</v>
      </c>
      <c r="C133" s="1">
        <v>1</v>
      </c>
      <c r="D133" s="1">
        <v>1000</v>
      </c>
      <c r="E133" s="1">
        <v>16</v>
      </c>
      <c r="F133" s="1">
        <v>32</v>
      </c>
      <c r="G133" s="2">
        <v>0.9924</v>
      </c>
      <c r="H133" s="1">
        <v>0.0057</v>
      </c>
      <c r="I133" s="1">
        <v>0.6</v>
      </c>
      <c r="J133" s="2">
        <v>1.81e-5</v>
      </c>
      <c r="L133" s="2">
        <v>4.73e-5</v>
      </c>
      <c r="N133" s="2">
        <v>0.003</v>
      </c>
      <c r="P133" s="2">
        <v>0.9969</v>
      </c>
    </row>
    <row r="134" spans="1:16">
      <c r="A134" s="1">
        <v>-1</v>
      </c>
      <c r="B134" s="1" t="s">
        <v>136</v>
      </c>
      <c r="C134" s="1">
        <v>1</v>
      </c>
      <c r="D134" s="1">
        <v>1000</v>
      </c>
      <c r="E134" s="1">
        <v>16</v>
      </c>
      <c r="F134" s="1">
        <v>32</v>
      </c>
      <c r="G134" s="2">
        <v>0.9928</v>
      </c>
      <c r="H134" s="1">
        <v>0.006</v>
      </c>
      <c r="I134" s="1">
        <v>0.6</v>
      </c>
      <c r="J134" s="2">
        <v>2.05e-5</v>
      </c>
      <c r="L134" s="2">
        <v>4.48e-5</v>
      </c>
      <c r="N134" s="2">
        <v>0.00328</v>
      </c>
      <c r="P134" s="2">
        <v>0.9967</v>
      </c>
    </row>
    <row r="135" spans="1:16">
      <c r="A135" s="1">
        <v>-1</v>
      </c>
      <c r="B135" s="1" t="s">
        <v>136</v>
      </c>
      <c r="C135" s="1">
        <v>1</v>
      </c>
      <c r="D135" s="1">
        <v>1000</v>
      </c>
      <c r="E135" s="1">
        <v>16</v>
      </c>
      <c r="F135" s="1">
        <v>32</v>
      </c>
      <c r="G135" s="2">
        <v>0.9931</v>
      </c>
      <c r="H135" s="1">
        <v>0.00653</v>
      </c>
      <c r="I135" s="1">
        <v>0.6</v>
      </c>
      <c r="J135" s="2">
        <v>2.6e-5</v>
      </c>
      <c r="L135" s="2">
        <v>3.94e-5</v>
      </c>
      <c r="N135" s="2">
        <v>0.00389</v>
      </c>
      <c r="P135" s="2">
        <v>0.996</v>
      </c>
    </row>
    <row r="136" spans="1:16">
      <c r="A136" s="1">
        <v>-1</v>
      </c>
      <c r="B136" s="1" t="s">
        <v>136</v>
      </c>
      <c r="C136" s="1">
        <v>1</v>
      </c>
      <c r="D136" s="1">
        <v>1000</v>
      </c>
      <c r="E136" s="1">
        <v>16</v>
      </c>
      <c r="F136" s="1">
        <v>32</v>
      </c>
      <c r="G136" s="2">
        <v>0.9917</v>
      </c>
      <c r="H136" s="1">
        <v>0.00525</v>
      </c>
      <c r="I136" s="1">
        <v>0.6</v>
      </c>
      <c r="J136" s="2">
        <v>2.6e-6</v>
      </c>
      <c r="L136" s="2">
        <v>6.27e-5</v>
      </c>
      <c r="N136" s="2">
        <v>0.000327</v>
      </c>
      <c r="P136" s="2">
        <v>0.9996</v>
      </c>
    </row>
    <row r="137" spans="1:16">
      <c r="A137" s="1">
        <v>-2</v>
      </c>
      <c r="B137" s="1" t="s">
        <v>136</v>
      </c>
      <c r="C137" s="1">
        <v>1</v>
      </c>
      <c r="D137" s="1">
        <v>1000</v>
      </c>
      <c r="E137" s="1">
        <v>16</v>
      </c>
      <c r="F137" s="1">
        <v>32</v>
      </c>
      <c r="G137" s="2">
        <v>0.993</v>
      </c>
      <c r="H137" s="1">
        <v>0.00592</v>
      </c>
      <c r="I137" s="1">
        <v>0.6</v>
      </c>
      <c r="J137" s="2">
        <v>2.11e-5</v>
      </c>
      <c r="L137" s="2">
        <v>4.42e-5</v>
      </c>
      <c r="N137" s="2">
        <v>0.00305</v>
      </c>
      <c r="P137" s="2">
        <v>0.9969</v>
      </c>
    </row>
    <row r="138" spans="1:16">
      <c r="A138" s="1">
        <v>-2</v>
      </c>
      <c r="B138" s="1" t="s">
        <v>136</v>
      </c>
      <c r="C138" s="1">
        <v>1</v>
      </c>
      <c r="D138" s="1">
        <v>1000</v>
      </c>
      <c r="E138" s="1">
        <v>16</v>
      </c>
      <c r="F138" s="1">
        <v>32</v>
      </c>
      <c r="G138" s="2">
        <v>0.9917</v>
      </c>
      <c r="H138" s="1">
        <v>0.00535</v>
      </c>
      <c r="I138" s="1">
        <v>0.6</v>
      </c>
      <c r="J138" s="2">
        <v>1.61e-5</v>
      </c>
      <c r="L138" s="2">
        <v>4.93e-5</v>
      </c>
      <c r="N138" s="2">
        <v>0.00267</v>
      </c>
      <c r="P138" s="2">
        <v>0.9973</v>
      </c>
    </row>
    <row r="139" spans="1:16">
      <c r="A139" s="1">
        <v>0.5</v>
      </c>
      <c r="B139" s="1" t="s">
        <v>136</v>
      </c>
      <c r="C139" s="1">
        <v>1</v>
      </c>
      <c r="D139" s="1">
        <v>1000</v>
      </c>
      <c r="E139" s="1">
        <v>16</v>
      </c>
      <c r="F139" s="1">
        <v>32</v>
      </c>
      <c r="G139" s="2">
        <v>0.9924</v>
      </c>
      <c r="H139" s="1">
        <v>0.00596</v>
      </c>
      <c r="I139" s="1">
        <v>0.6</v>
      </c>
      <c r="J139" s="2">
        <v>2.06e-5</v>
      </c>
      <c r="L139" s="2">
        <v>4.47e-5</v>
      </c>
      <c r="N139" s="2">
        <v>0.00296</v>
      </c>
      <c r="P139" s="2">
        <v>0.997</v>
      </c>
    </row>
    <row r="145" spans="1:6">
      <c r="A145" s="7" t="s">
        <v>134</v>
      </c>
      <c r="B145" s="7"/>
      <c r="C145" s="7"/>
      <c r="D145" s="7"/>
      <c r="E145" s="7"/>
      <c r="F145" s="7"/>
    </row>
    <row r="146" spans="1:16">
      <c r="A146" s="1" t="s">
        <v>138</v>
      </c>
      <c r="B146" s="1" t="s">
        <v>84</v>
      </c>
      <c r="C146" s="1" t="s">
        <v>3</v>
      </c>
      <c r="D146" s="1" t="s">
        <v>4</v>
      </c>
      <c r="E146" s="1" t="s">
        <v>24</v>
      </c>
      <c r="F146" s="1" t="s">
        <v>25</v>
      </c>
      <c r="G146" s="2" t="s">
        <v>5</v>
      </c>
      <c r="H146" s="1" t="s">
        <v>6</v>
      </c>
      <c r="I146" s="1" t="s">
        <v>7</v>
      </c>
      <c r="J146" s="2" t="s">
        <v>8</v>
      </c>
      <c r="L146" s="2" t="s">
        <v>9</v>
      </c>
      <c r="N146" s="2" t="s">
        <v>10</v>
      </c>
      <c r="P146" s="2" t="s">
        <v>11</v>
      </c>
    </row>
    <row r="147" spans="1:16">
      <c r="A147" s="1">
        <v>0</v>
      </c>
      <c r="B147" s="1" t="s">
        <v>136</v>
      </c>
      <c r="C147" s="1">
        <v>1</v>
      </c>
      <c r="D147" s="1">
        <v>1</v>
      </c>
      <c r="E147" s="1">
        <v>16</v>
      </c>
      <c r="F147" s="1">
        <v>32</v>
      </c>
      <c r="G147" s="2">
        <v>0.933</v>
      </c>
      <c r="H147" s="1">
        <v>0.0172</v>
      </c>
      <c r="I147" s="1">
        <v>0.6</v>
      </c>
      <c r="J147" s="2">
        <v>0</v>
      </c>
      <c r="L147" s="2">
        <v>0.00162</v>
      </c>
      <c r="N147" s="2">
        <v>0</v>
      </c>
      <c r="P147" s="2">
        <v>0.9984</v>
      </c>
    </row>
    <row r="148" spans="1:6">
      <c r="A148" s="1">
        <v>1</v>
      </c>
      <c r="B148" s="1" t="s">
        <v>136</v>
      </c>
      <c r="C148" s="1">
        <v>1</v>
      </c>
      <c r="D148" s="1"/>
      <c r="E148" s="1">
        <v>16</v>
      </c>
      <c r="F148" s="1">
        <v>32</v>
      </c>
    </row>
    <row r="149" spans="1:6">
      <c r="A149" s="1">
        <v>2</v>
      </c>
      <c r="B149" s="1" t="s">
        <v>136</v>
      </c>
      <c r="C149" s="1">
        <v>1</v>
      </c>
      <c r="D149" s="1"/>
      <c r="E149" s="1">
        <v>16</v>
      </c>
      <c r="F149" s="1">
        <v>32</v>
      </c>
    </row>
    <row r="150" spans="1:6">
      <c r="A150" s="1">
        <v>3</v>
      </c>
      <c r="B150" s="1" t="s">
        <v>136</v>
      </c>
      <c r="C150" s="1">
        <v>1</v>
      </c>
      <c r="D150" s="1"/>
      <c r="E150" s="1">
        <v>16</v>
      </c>
      <c r="F150" s="1">
        <v>32</v>
      </c>
    </row>
    <row r="151" spans="1:6">
      <c r="A151" s="1">
        <v>4</v>
      </c>
      <c r="B151" s="1" t="s">
        <v>136</v>
      </c>
      <c r="C151" s="1">
        <v>1</v>
      </c>
      <c r="D151" s="1"/>
      <c r="E151" s="1">
        <v>16</v>
      </c>
      <c r="F151" s="1">
        <v>32</v>
      </c>
    </row>
    <row r="152" spans="1:6">
      <c r="A152" s="1">
        <v>5</v>
      </c>
      <c r="B152" s="1" t="s">
        <v>136</v>
      </c>
      <c r="C152" s="1">
        <v>1</v>
      </c>
      <c r="D152" s="1"/>
      <c r="E152" s="1">
        <v>16</v>
      </c>
      <c r="F152" s="1">
        <v>32</v>
      </c>
    </row>
    <row r="153" spans="1:6">
      <c r="A153" s="1">
        <v>6</v>
      </c>
      <c r="B153" s="1" t="s">
        <v>136</v>
      </c>
      <c r="C153" s="1">
        <v>1</v>
      </c>
      <c r="D153" s="1"/>
      <c r="E153" s="1">
        <v>16</v>
      </c>
      <c r="F153" s="1">
        <v>32</v>
      </c>
    </row>
    <row r="154" spans="1:6">
      <c r="A154" s="1">
        <v>7</v>
      </c>
      <c r="B154" s="1" t="s">
        <v>136</v>
      </c>
      <c r="C154" s="1">
        <v>1</v>
      </c>
      <c r="D154" s="1"/>
      <c r="E154" s="1">
        <v>16</v>
      </c>
      <c r="F154" s="1">
        <v>32</v>
      </c>
    </row>
    <row r="155" spans="1:6">
      <c r="A155" s="1">
        <v>8</v>
      </c>
      <c r="B155" s="1" t="s">
        <v>136</v>
      </c>
      <c r="C155" s="1">
        <v>1</v>
      </c>
      <c r="D155" s="1"/>
      <c r="E155" s="1">
        <v>16</v>
      </c>
      <c r="F155" s="1">
        <v>32</v>
      </c>
    </row>
    <row r="156" spans="1:6">
      <c r="A156" s="1">
        <v>9</v>
      </c>
      <c r="B156" s="1" t="s">
        <v>136</v>
      </c>
      <c r="C156" s="1">
        <v>1</v>
      </c>
      <c r="D156" s="1"/>
      <c r="E156" s="1">
        <v>16</v>
      </c>
      <c r="F156" s="1">
        <v>32</v>
      </c>
    </row>
  </sheetData>
  <mergeCells count="12">
    <mergeCell ref="A3:H3"/>
    <mergeCell ref="A12:H12"/>
    <mergeCell ref="A38:B38"/>
    <mergeCell ref="A47:B47"/>
    <mergeCell ref="A53:F53"/>
    <mergeCell ref="A60:F60"/>
    <mergeCell ref="A64:F64"/>
    <mergeCell ref="A80:B80"/>
    <mergeCell ref="A86:H86"/>
    <mergeCell ref="A108:E108"/>
    <mergeCell ref="A126:E126"/>
    <mergeCell ref="A145:F145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2019-07-30T06:19:00Z</dcterms:created>
  <dcterms:modified xsi:type="dcterms:W3CDTF">2019-11-28T14:45:27Z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