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  <sheet name="5X4" sheetId="4" r:id="rId2"/>
    <sheet name="ADD 5 REPEATEDLY" sheetId="3" r:id="rId3"/>
    <sheet name="ADD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Y2" i="1" s="1"/>
  <c r="AH2" i="1" s="1"/>
  <c r="R3" i="1"/>
  <c r="Z3" i="1" s="1"/>
  <c r="AI3" i="1" s="1"/>
  <c r="R4" i="1"/>
  <c r="Z4" i="1" s="1"/>
  <c r="AI4" i="1" s="1"/>
  <c r="R5" i="1"/>
  <c r="Z5" i="1" s="1"/>
  <c r="AI5" i="1" s="1"/>
  <c r="R6" i="1"/>
  <c r="Z6" i="1" s="1"/>
  <c r="AI6" i="1" s="1"/>
  <c r="R7" i="1"/>
  <c r="Z7" i="1" s="1"/>
  <c r="AI7" i="1" s="1"/>
  <c r="R8" i="1"/>
  <c r="Z8" i="1" s="1"/>
  <c r="AI8" i="1" s="1"/>
  <c r="R9" i="1"/>
  <c r="Z9" i="1" s="1"/>
  <c r="AI9" i="1" s="1"/>
  <c r="R10" i="1"/>
  <c r="Z10" i="1" s="1"/>
  <c r="AI10" i="1" s="1"/>
  <c r="R11" i="1"/>
  <c r="Z11" i="1" s="1"/>
  <c r="AI11" i="1" s="1"/>
  <c r="R12" i="1"/>
  <c r="Z12" i="1" s="1"/>
  <c r="AI12" i="1" s="1"/>
  <c r="R13" i="1"/>
  <c r="Z13" i="1" s="1"/>
  <c r="AI13" i="1" s="1"/>
  <c r="R14" i="1"/>
  <c r="Z14" i="1" s="1"/>
  <c r="AI14" i="1" s="1"/>
  <c r="R15" i="1"/>
  <c r="Z15" i="1" s="1"/>
  <c r="AI15" i="1" s="1"/>
  <c r="R16" i="1"/>
  <c r="Z16" i="1" s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5" i="1" l="1"/>
  <c r="S9" i="1"/>
  <c r="S13" i="1"/>
  <c r="S3" i="1"/>
  <c r="S7" i="1"/>
  <c r="S11" i="1"/>
  <c r="S15" i="1"/>
  <c r="S4" i="1"/>
  <c r="S6" i="1"/>
  <c r="S8" i="1"/>
  <c r="S10" i="1"/>
  <c r="S12" i="1"/>
  <c r="S14" i="1"/>
  <c r="S16" i="1"/>
  <c r="S2" i="1"/>
</calcChain>
</file>

<file path=xl/sharedStrings.xml><?xml version="1.0" encoding="utf-8"?>
<sst xmlns="http://schemas.openxmlformats.org/spreadsheetml/2006/main" count="304" uniqueCount="91">
  <si>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</si>
  <si>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</si>
  <si>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</si>
  <si>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</si>
  <si>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</si>
  <si>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</si>
  <si>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</si>
  <si>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</si>
  <si>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</si>
  <si>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</si>
  <si>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</si>
  <si>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</si>
  <si>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</si>
  <si>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</si>
  <si>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</si>
  <si>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</si>
  <si>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</si>
  <si>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</si>
  <si>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</si>
  <si>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</si>
  <si>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</si>
  <si>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</si>
  <si>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</si>
  <si>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</si>
  <si>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</si>
  <si>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</si>
  <si>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</si>
  <si>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</si>
  <si>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</si>
  <si>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</si>
  <si>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</si>
  <si>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</si>
  <si>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</si>
  <si>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101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</si>
  <si>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</si>
  <si>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</si>
  <si>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</si>
  <si>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</si>
  <si>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</si>
  <si>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</si>
  <si>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</si>
  <si>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</si>
  <si>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</si>
  <si>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</si>
  <si>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1001000001100000000000000001010</t>
  </si>
  <si>
    <t>4830000A</t>
  </si>
  <si>
    <t>0001000001010000101001000001100</t>
  </si>
  <si>
    <t>828520C</t>
  </si>
  <si>
    <t>1001000010100000000000000010010</t>
  </si>
  <si>
    <t>48500012</t>
  </si>
  <si>
    <t>0001000010010000001001000010100</t>
  </si>
  <si>
    <t>8481214</t>
  </si>
  <si>
    <t>0101000010010000100001000011100</t>
  </si>
  <si>
    <t>2848421C</t>
  </si>
  <si>
    <t>0110000001001001000001000011010</t>
  </si>
  <si>
    <t>3024821A</t>
  </si>
  <si>
    <t>11000000000000000000000000001010</t>
  </si>
  <si>
    <t>C000000A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</si>
  <si>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</si>
  <si>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</si>
  <si>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</si>
  <si>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</si>
  <si>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</si>
  <si>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</si>
  <si>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</si>
  <si>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</si>
  <si>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</si>
  <si>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</si>
  <si>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</si>
  <si>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</si>
  <si>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</si>
  <si>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</si>
  <si>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</si>
  <si>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</si>
  <si>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</si>
  <si>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</si>
  <si>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</si>
  <si>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</si>
  <si>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</si>
  <si>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</si>
  <si>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</si>
  <si>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</si>
  <si>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</si>
  <si>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</si>
  <si>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</si>
  <si>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</si>
  <si>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</si>
  <si>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111</t>
  </si>
  <si>
    <t>011</t>
  </si>
  <si>
    <t>001001</t>
  </si>
  <si>
    <t>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</si>
</sst>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3" borderId="1" xfId="0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130" zoomScaleNormal="130" workbookViewId="0">
      <selection activeCell="S2" sqref="S2:S10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4" t="s">
        <v>34</v>
      </c>
      <c r="B1" s="15" t="s">
        <v>24</v>
      </c>
      <c r="C1" s="15" t="s">
        <v>25</v>
      </c>
      <c r="D1" s="15" t="s">
        <v>21</v>
      </c>
      <c r="E1" s="15" t="s">
        <v>27</v>
      </c>
      <c r="F1" s="15" t="s">
        <v>28</v>
      </c>
      <c r="G1" s="15" t="s">
        <v>29</v>
      </c>
      <c r="H1" s="15" t="s">
        <v>25</v>
      </c>
      <c r="I1" s="15" t="s">
        <v>22</v>
      </c>
      <c r="J1" s="15" t="s">
        <v>27</v>
      </c>
      <c r="K1" s="15" t="s">
        <v>28</v>
      </c>
      <c r="L1" s="15" t="s">
        <v>29</v>
      </c>
      <c r="M1" s="15" t="s">
        <v>25</v>
      </c>
      <c r="N1" s="15" t="s">
        <v>23</v>
      </c>
      <c r="O1" s="15" t="s">
        <v>27</v>
      </c>
      <c r="P1" s="15" t="s">
        <v>28</v>
      </c>
      <c r="Q1" s="15" t="s">
        <v>29</v>
      </c>
      <c r="R1" s="15" t="s">
        <v>1</v>
      </c>
      <c r="S1" s="16" t="s">
        <v>26</v>
      </c>
      <c r="U1" s="1" t="s">
        <v>58</v>
      </c>
      <c r="V1" t="s">
        <v>2</v>
      </c>
    </row>
    <row r="2" spans="1:43" x14ac:dyDescent="0.25">
      <c r="A2" s="7" t="s">
        <v>35</v>
      </c>
      <c r="B2" s="12" t="s">
        <v>66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10" t="s">
        <v>39</v>
      </c>
      <c r="I2" s="10" t="s">
        <v>87</v>
      </c>
      <c r="J2" s="11" t="s">
        <v>30</v>
      </c>
      <c r="K2" s="11" t="s">
        <v>30</v>
      </c>
      <c r="L2" s="11" t="s">
        <v>31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>B2&amp;C2&amp;D2&amp;E2&amp;F2&amp;G2&amp;H2&amp;I2&amp;J2&amp;K2&amp;L2&amp;M2&amp;N2&amp;O2&amp;P2&amp;Q2</f>
        <v>01001000001100010111001000000000</v>
      </c>
      <c r="S2" s="4" t="str">
        <f>AG2&amp;AH2&amp;AI2&amp;AJ2&amp;AK2&amp;AL2&amp;AM2&amp;AN2</f>
        <v>48317200</v>
      </c>
      <c r="U2" s="1" t="s">
        <v>59</v>
      </c>
      <c r="V2" t="s">
        <v>3</v>
      </c>
      <c r="X2" t="str">
        <f>LEFT(RIGHT(R2,32),4)</f>
        <v>0100</v>
      </c>
      <c r="Y2" t="str">
        <f>LEFT(RIGHT(R2,28),4)</f>
        <v>1000</v>
      </c>
      <c r="Z2" t="str">
        <f>LEFT(RIGHT(R2,24),4)</f>
        <v>0011</v>
      </c>
      <c r="AA2" t="str">
        <f>LEFT(RIGHT(R2,20),4)</f>
        <v>0001</v>
      </c>
      <c r="AB2" t="str">
        <f>LEFT(RIGHT(R2,16),4)</f>
        <v>0111</v>
      </c>
      <c r="AC2" t="str">
        <f>LEFT(RIGHT(R2,12),4)</f>
        <v>0010</v>
      </c>
      <c r="AD2" t="str">
        <f>LEFT(RIGHT(R2,8),4)</f>
        <v>0000</v>
      </c>
      <c r="AE2" t="str">
        <f>LEFT(RIGHT(R2,4),4)</f>
        <v>0000</v>
      </c>
      <c r="AG2" t="str">
        <f>INDEX(AQ:AQ,MATCH(X2,AP:AP,0))</f>
        <v>4</v>
      </c>
      <c r="AH2" t="str">
        <f>INDEX(AQ:AQ,MATCH(Y2,AP:AP,0))</f>
        <v>8</v>
      </c>
      <c r="AI2" t="str">
        <f>INDEX(AQ:AQ,MATCH(Z2,AP:AP,0))</f>
        <v>3</v>
      </c>
      <c r="AJ2" t="str">
        <f>INDEX(AQ:AQ,MATCH(AA2,AP:AP,0))</f>
        <v>1</v>
      </c>
      <c r="AK2" t="str">
        <f>INDEX(AQ:AQ,MATCH(AB2,AP:AP,0))</f>
        <v>7</v>
      </c>
      <c r="AL2" t="str">
        <f>INDEX(AQ:AQ,MATCH(AC2,AP:AP,0))</f>
        <v>2</v>
      </c>
      <c r="AM2" t="str">
        <f>INDEX(AQ:AQ,MATCH(AD2,AP:AP,0))</f>
        <v>0</v>
      </c>
      <c r="AN2" t="str">
        <f>INDEX(AQ:AQ,MATCH(AE2,AP:AP,0))</f>
        <v>0</v>
      </c>
      <c r="AP2" s="1" t="s">
        <v>69</v>
      </c>
      <c r="AQ2" s="1" t="s">
        <v>30</v>
      </c>
    </row>
    <row r="3" spans="1:43" x14ac:dyDescent="0.25">
      <c r="A3" s="7" t="s">
        <v>36</v>
      </c>
      <c r="B3" s="13" t="s">
        <v>66</v>
      </c>
      <c r="C3" s="9" t="s">
        <v>20</v>
      </c>
      <c r="D3" s="9" t="s">
        <v>20</v>
      </c>
      <c r="E3" s="9" t="s">
        <v>30</v>
      </c>
      <c r="F3" s="9" t="s">
        <v>30</v>
      </c>
      <c r="G3" s="9" t="s">
        <v>30</v>
      </c>
      <c r="H3" s="11" t="s">
        <v>20</v>
      </c>
      <c r="I3" s="11" t="s">
        <v>18</v>
      </c>
      <c r="J3" s="11" t="s">
        <v>31</v>
      </c>
      <c r="K3" s="11" t="s">
        <v>30</v>
      </c>
      <c r="L3" s="11" t="s">
        <v>30</v>
      </c>
      <c r="M3" s="7" t="s">
        <v>18</v>
      </c>
      <c r="N3" s="7" t="s">
        <v>88</v>
      </c>
      <c r="O3" s="7" t="s">
        <v>30</v>
      </c>
      <c r="P3" s="7" t="s">
        <v>30</v>
      </c>
      <c r="Q3" s="7" t="s">
        <v>31</v>
      </c>
      <c r="R3" s="3" t="str">
        <f t="shared" ref="R3:R16" si="0">B3&amp;C3&amp;D3&amp;E3&amp;F3&amp;G3&amp;H3&amp;I3&amp;J3&amp;K3&amp;L3&amp;M3&amp;N3&amp;O3&amp;P3&amp;Q3</f>
        <v>01001000000000000001100001011001</v>
      </c>
      <c r="S3" s="4" t="str">
        <f t="shared" ref="S3:S16" si="1">AG3&amp;AH3&amp;AI3&amp;AJ3&amp;AK3&amp;AL3&amp;AM3&amp;AN3</f>
        <v>48001859</v>
      </c>
      <c r="U3" s="1" t="s">
        <v>60</v>
      </c>
      <c r="V3" t="s">
        <v>4</v>
      </c>
      <c r="X3" t="str">
        <f>LEFT(RIGHT(R3,32),4)</f>
        <v>0100</v>
      </c>
      <c r="Y3" t="str">
        <f>LEFT(RIGHT(R3,28),4)</f>
        <v>1000</v>
      </c>
      <c r="Z3" t="str">
        <f>LEFT(RIGHT(R3,24),4)</f>
        <v>0000</v>
      </c>
      <c r="AA3" t="str">
        <f>LEFT(RIGHT(R3,20),4)</f>
        <v>0000</v>
      </c>
      <c r="AB3" t="str">
        <f>LEFT(RIGHT(R3,16),4)</f>
        <v>0001</v>
      </c>
      <c r="AC3" t="str">
        <f>LEFT(RIGHT(R3,12),4)</f>
        <v>1000</v>
      </c>
      <c r="AD3" t="str">
        <f>LEFT(RIGHT(R3,8),4)</f>
        <v>0101</v>
      </c>
      <c r="AE3" t="str">
        <f>LEFT(RIGHT(R3,4),4)</f>
        <v>1001</v>
      </c>
      <c r="AG3" t="str">
        <f t="shared" ref="AG3:AG16" si="2">INDEX(AQ:AQ,MATCH(X3,AP:AP,0))</f>
        <v>4</v>
      </c>
      <c r="AH3" t="str">
        <f t="shared" ref="AH3:AH16" si="3">INDEX(AQ:AQ,MATCH(Y3,AP:AP,0))</f>
        <v>8</v>
      </c>
      <c r="AI3" t="str">
        <f t="shared" ref="AI3:AI16" si="4">INDEX(AQ:AQ,MATCH(Z3,AP:AP,0))</f>
        <v>0</v>
      </c>
      <c r="AJ3" t="str">
        <f t="shared" ref="AJ3:AJ16" si="5">INDEX(AQ:AQ,MATCH(AA3,AP:AP,0))</f>
        <v>0</v>
      </c>
      <c r="AK3" t="str">
        <f t="shared" ref="AK3:AK16" si="6">INDEX(AQ:AQ,MATCH(AB3,AP:AP,0))</f>
        <v>1</v>
      </c>
      <c r="AL3" t="str">
        <f t="shared" ref="AL3:AL16" si="7">INDEX(AQ:AQ,MATCH(AC3,AP:AP,0))</f>
        <v>8</v>
      </c>
      <c r="AM3" t="str">
        <f t="shared" ref="AM3:AM16" si="8">INDEX(AQ:AQ,MATCH(AD3,AP:AP,0))</f>
        <v>5</v>
      </c>
      <c r="AN3" t="str">
        <f t="shared" ref="AN3:AN16" si="9">INDEX(AQ:AQ,MATCH(AE3,AP:AP,0))</f>
        <v>9</v>
      </c>
      <c r="AP3" s="1" t="s">
        <v>0</v>
      </c>
      <c r="AQ3" s="1" t="s">
        <v>31</v>
      </c>
    </row>
    <row r="4" spans="1:43" x14ac:dyDescent="0.25">
      <c r="A4" s="7" t="s">
        <v>38</v>
      </c>
      <c r="B4" s="12" t="s">
        <v>66</v>
      </c>
      <c r="C4" s="8" t="s">
        <v>20</v>
      </c>
      <c r="D4" s="8" t="s">
        <v>39</v>
      </c>
      <c r="E4" s="8" t="s">
        <v>31</v>
      </c>
      <c r="F4" s="8" t="s">
        <v>30</v>
      </c>
      <c r="G4" s="8" t="s">
        <v>30</v>
      </c>
      <c r="H4" s="10" t="s">
        <v>20</v>
      </c>
      <c r="I4" s="10" t="s">
        <v>18</v>
      </c>
      <c r="J4" s="10" t="s">
        <v>30</v>
      </c>
      <c r="K4" s="10" t="s">
        <v>31</v>
      </c>
      <c r="L4" s="10" t="s">
        <v>30</v>
      </c>
      <c r="M4" s="6" t="s">
        <v>20</v>
      </c>
      <c r="N4" s="6" t="s">
        <v>20</v>
      </c>
      <c r="O4" s="6" t="s">
        <v>30</v>
      </c>
      <c r="P4" s="6" t="s">
        <v>30</v>
      </c>
      <c r="Q4" s="6" t="s">
        <v>30</v>
      </c>
      <c r="R4" s="3" t="str">
        <f t="shared" si="0"/>
        <v>01001000010100000001010000000000</v>
      </c>
      <c r="S4" s="4" t="str">
        <f t="shared" si="1"/>
        <v>48501400</v>
      </c>
      <c r="U4" s="1" t="s">
        <v>61</v>
      </c>
      <c r="V4" t="s">
        <v>5</v>
      </c>
      <c r="X4" t="str">
        <f>LEFT(RIGHT(R4,32),4)</f>
        <v>0100</v>
      </c>
      <c r="Y4" t="str">
        <f>LEFT(RIGHT(R4,28),4)</f>
        <v>1000</v>
      </c>
      <c r="Z4" t="str">
        <f>LEFT(RIGHT(R4,24),4)</f>
        <v>0101</v>
      </c>
      <c r="AA4" t="str">
        <f>LEFT(RIGHT(R4,20),4)</f>
        <v>0000</v>
      </c>
      <c r="AB4" t="str">
        <f>LEFT(RIGHT(R4,16),4)</f>
        <v>0001</v>
      </c>
      <c r="AC4" t="str">
        <f>LEFT(RIGHT(R4,12),4)</f>
        <v>0100</v>
      </c>
      <c r="AD4" t="str">
        <f>LEFT(RIGHT(R4,8),4)</f>
        <v>0000</v>
      </c>
      <c r="AE4" t="str">
        <f>LEFT(RIGHT(R4,4),4)</f>
        <v>0000</v>
      </c>
      <c r="AG4" t="str">
        <f t="shared" si="2"/>
        <v>4</v>
      </c>
      <c r="AH4" t="str">
        <f t="shared" si="3"/>
        <v>8</v>
      </c>
      <c r="AI4" t="str">
        <f t="shared" si="4"/>
        <v>5</v>
      </c>
      <c r="AJ4" t="str">
        <f t="shared" si="5"/>
        <v>0</v>
      </c>
      <c r="AK4" t="str">
        <f t="shared" si="6"/>
        <v>1</v>
      </c>
      <c r="AL4" t="str">
        <f t="shared" si="7"/>
        <v>4</v>
      </c>
      <c r="AM4" t="str">
        <f t="shared" si="8"/>
        <v>0</v>
      </c>
      <c r="AN4" t="str">
        <f t="shared" si="9"/>
        <v>0</v>
      </c>
      <c r="AP4" s="1" t="s">
        <v>10</v>
      </c>
      <c r="AQ4" s="1" t="s">
        <v>79</v>
      </c>
    </row>
    <row r="5" spans="1:43" x14ac:dyDescent="0.25">
      <c r="A5" s="7" t="s">
        <v>37</v>
      </c>
      <c r="B5" s="12" t="s">
        <v>59</v>
      </c>
      <c r="C5" s="8" t="s">
        <v>20</v>
      </c>
      <c r="D5" s="8" t="s">
        <v>39</v>
      </c>
      <c r="E5" s="8" t="s">
        <v>30</v>
      </c>
      <c r="F5" s="8" t="s">
        <v>31</v>
      </c>
      <c r="G5" s="8" t="s">
        <v>30</v>
      </c>
      <c r="H5" s="10" t="s">
        <v>20</v>
      </c>
      <c r="I5" s="10" t="s">
        <v>20</v>
      </c>
      <c r="J5" s="10" t="s">
        <v>30</v>
      </c>
      <c r="K5" s="10" t="s">
        <v>30</v>
      </c>
      <c r="L5" s="10" t="s">
        <v>30</v>
      </c>
      <c r="M5" s="6" t="s">
        <v>20</v>
      </c>
      <c r="N5" s="6" t="s">
        <v>39</v>
      </c>
      <c r="O5" s="6" t="s">
        <v>31</v>
      </c>
      <c r="P5" s="6" t="s">
        <v>30</v>
      </c>
      <c r="Q5" s="6" t="s">
        <v>30</v>
      </c>
      <c r="R5" s="3" t="str">
        <f t="shared" si="0"/>
        <v>00010000010010000000000000010100</v>
      </c>
      <c r="S5" s="4" t="str">
        <f t="shared" si="1"/>
        <v>10480014</v>
      </c>
      <c r="U5" s="1" t="s">
        <v>62</v>
      </c>
      <c r="V5" t="s">
        <v>6</v>
      </c>
      <c r="X5" t="str">
        <f>LEFT(RIGHT(R5,32),4)</f>
        <v>0001</v>
      </c>
      <c r="Y5" t="str">
        <f>LEFT(RIGHT(R5,28),4)</f>
        <v>0000</v>
      </c>
      <c r="Z5" t="str">
        <f>LEFT(RIGHT(R5,24),4)</f>
        <v>0100</v>
      </c>
      <c r="AA5" t="str">
        <f>LEFT(RIGHT(R5,20),4)</f>
        <v>1000</v>
      </c>
      <c r="AB5" t="str">
        <f>LEFT(RIGHT(R5,16),4)</f>
        <v>0000</v>
      </c>
      <c r="AC5" t="str">
        <f>LEFT(RIGHT(R5,12),4)</f>
        <v>0000</v>
      </c>
      <c r="AD5" t="str">
        <f>LEFT(RIGHT(R5,8),4)</f>
        <v>0001</v>
      </c>
      <c r="AE5" t="str">
        <f>LEFT(RIGHT(R5,4),4)</f>
        <v>0100</v>
      </c>
      <c r="AG5" t="str">
        <f t="shared" si="2"/>
        <v>1</v>
      </c>
      <c r="AH5" t="str">
        <f t="shared" si="3"/>
        <v>0</v>
      </c>
      <c r="AI5" t="str">
        <f t="shared" si="4"/>
        <v>4</v>
      </c>
      <c r="AJ5" t="str">
        <f t="shared" si="5"/>
        <v>8</v>
      </c>
      <c r="AK5" t="str">
        <f t="shared" si="6"/>
        <v>0</v>
      </c>
      <c r="AL5" t="str">
        <f t="shared" si="7"/>
        <v>0</v>
      </c>
      <c r="AM5" t="str">
        <f t="shared" si="8"/>
        <v>1</v>
      </c>
      <c r="AN5" t="str">
        <f t="shared" si="9"/>
        <v>4</v>
      </c>
      <c r="AP5" s="1" t="s">
        <v>11</v>
      </c>
      <c r="AQ5" s="1" t="s">
        <v>80</v>
      </c>
    </row>
    <row r="6" spans="1:43" x14ac:dyDescent="0.25">
      <c r="A6" s="7" t="s">
        <v>40</v>
      </c>
      <c r="B6" s="12" t="s">
        <v>66</v>
      </c>
      <c r="C6" s="8" t="s">
        <v>20</v>
      </c>
      <c r="D6" s="9" t="s">
        <v>39</v>
      </c>
      <c r="E6" s="9" t="s">
        <v>31</v>
      </c>
      <c r="F6" s="9" t="s">
        <v>30</v>
      </c>
      <c r="G6" s="9" t="s">
        <v>30</v>
      </c>
      <c r="H6" s="11" t="s">
        <v>20</v>
      </c>
      <c r="I6" s="11" t="s">
        <v>20</v>
      </c>
      <c r="J6" s="11" t="s">
        <v>30</v>
      </c>
      <c r="K6" s="11" t="s">
        <v>30</v>
      </c>
      <c r="L6" s="11" t="s">
        <v>30</v>
      </c>
      <c r="M6" s="7" t="s">
        <v>20</v>
      </c>
      <c r="N6" s="7" t="s">
        <v>39</v>
      </c>
      <c r="O6" s="7" t="s">
        <v>30</v>
      </c>
      <c r="P6" s="7" t="s">
        <v>31</v>
      </c>
      <c r="Q6" s="7" t="s">
        <v>30</v>
      </c>
      <c r="R6" s="3" t="str">
        <f t="shared" si="0"/>
        <v>01001000010100000000000000010010</v>
      </c>
      <c r="S6" s="4" t="str">
        <f t="shared" si="1"/>
        <v>48500012</v>
      </c>
      <c r="U6" s="1" t="s">
        <v>63</v>
      </c>
      <c r="V6" t="s">
        <v>7</v>
      </c>
      <c r="X6" t="str">
        <f>LEFT(RIGHT(R6,32),4)</f>
        <v>0100</v>
      </c>
      <c r="Y6" t="str">
        <f>LEFT(RIGHT(R6,28),4)</f>
        <v>1000</v>
      </c>
      <c r="Z6" t="str">
        <f>LEFT(RIGHT(R6,24),4)</f>
        <v>0101</v>
      </c>
      <c r="AA6" t="str">
        <f>LEFT(RIGHT(R6,20),4)</f>
        <v>0000</v>
      </c>
      <c r="AB6" t="str">
        <f>LEFT(RIGHT(R6,16),4)</f>
        <v>0000</v>
      </c>
      <c r="AC6" t="str">
        <f>LEFT(RIGHT(R6,12),4)</f>
        <v>0000</v>
      </c>
      <c r="AD6" t="str">
        <f>LEFT(RIGHT(R6,8),4)</f>
        <v>0001</v>
      </c>
      <c r="AE6" t="str">
        <f>LEFT(RIGHT(R6,4),4)</f>
        <v>0010</v>
      </c>
      <c r="AG6" t="str">
        <f t="shared" si="2"/>
        <v>4</v>
      </c>
      <c r="AH6" t="str">
        <f t="shared" si="3"/>
        <v>8</v>
      </c>
      <c r="AI6" t="str">
        <f t="shared" si="4"/>
        <v>5</v>
      </c>
      <c r="AJ6" t="str">
        <f t="shared" si="5"/>
        <v>0</v>
      </c>
      <c r="AK6" t="str">
        <f t="shared" si="6"/>
        <v>0</v>
      </c>
      <c r="AL6" t="str">
        <f t="shared" si="7"/>
        <v>0</v>
      </c>
      <c r="AM6" t="str">
        <f t="shared" si="8"/>
        <v>1</v>
      </c>
      <c r="AN6" t="str">
        <f t="shared" si="9"/>
        <v>2</v>
      </c>
      <c r="AP6" s="1" t="s">
        <v>12</v>
      </c>
      <c r="AQ6" s="1" t="s">
        <v>81</v>
      </c>
    </row>
    <row r="7" spans="1:43" x14ac:dyDescent="0.25">
      <c r="A7" s="7" t="s">
        <v>41</v>
      </c>
      <c r="B7" s="12" t="s">
        <v>58</v>
      </c>
      <c r="C7" s="8" t="s">
        <v>20</v>
      </c>
      <c r="D7" s="8" t="s">
        <v>39</v>
      </c>
      <c r="E7" s="8" t="s">
        <v>30</v>
      </c>
      <c r="F7" s="8" t="s">
        <v>31</v>
      </c>
      <c r="G7" s="8" t="s">
        <v>30</v>
      </c>
      <c r="H7" s="10" t="s">
        <v>20</v>
      </c>
      <c r="I7" s="10" t="s">
        <v>18</v>
      </c>
      <c r="J7" s="10" t="s">
        <v>30</v>
      </c>
      <c r="K7" s="10" t="s">
        <v>30</v>
      </c>
      <c r="L7" s="10" t="s">
        <v>31</v>
      </c>
      <c r="M7" s="6" t="s">
        <v>20</v>
      </c>
      <c r="N7" s="6" t="s">
        <v>39</v>
      </c>
      <c r="O7" s="6" t="s">
        <v>31</v>
      </c>
      <c r="P7" s="6" t="s">
        <v>30</v>
      </c>
      <c r="Q7" s="6" t="s">
        <v>30</v>
      </c>
      <c r="R7" s="3" t="str">
        <f t="shared" si="0"/>
        <v>00001000010010000001001000010100</v>
      </c>
      <c r="S7" s="4" t="str">
        <f t="shared" si="1"/>
        <v>08481214</v>
      </c>
      <c r="U7" s="1" t="s">
        <v>64</v>
      </c>
      <c r="V7" t="s">
        <v>19</v>
      </c>
      <c r="X7" t="str">
        <f>LEFT(RIGHT(R7,32),4)</f>
        <v>0000</v>
      </c>
      <c r="Y7" t="str">
        <f>LEFT(RIGHT(R7,28),4)</f>
        <v>1000</v>
      </c>
      <c r="Z7" t="str">
        <f>LEFT(RIGHT(R7,24),4)</f>
        <v>0100</v>
      </c>
      <c r="AA7" t="str">
        <f>LEFT(RIGHT(R7,20),4)</f>
        <v>1000</v>
      </c>
      <c r="AB7" t="str">
        <f>LEFT(RIGHT(R7,16),4)</f>
        <v>0001</v>
      </c>
      <c r="AC7" t="str">
        <f>LEFT(RIGHT(R7,12),4)</f>
        <v>0010</v>
      </c>
      <c r="AD7" t="str">
        <f>LEFT(RIGHT(R7,8),4)</f>
        <v>0001</v>
      </c>
      <c r="AE7" t="str">
        <f>LEFT(RIGHT(R7,4),4)</f>
        <v>0100</v>
      </c>
      <c r="AG7" t="str">
        <f t="shared" si="2"/>
        <v>0</v>
      </c>
      <c r="AH7" t="str">
        <f t="shared" si="3"/>
        <v>8</v>
      </c>
      <c r="AI7" t="str">
        <f t="shared" si="4"/>
        <v>4</v>
      </c>
      <c r="AJ7" t="str">
        <f t="shared" si="5"/>
        <v>8</v>
      </c>
      <c r="AK7" t="str">
        <f t="shared" si="6"/>
        <v>1</v>
      </c>
      <c r="AL7" t="str">
        <f t="shared" si="7"/>
        <v>2</v>
      </c>
      <c r="AM7" t="str">
        <f t="shared" si="8"/>
        <v>1</v>
      </c>
      <c r="AN7" t="str">
        <f t="shared" si="9"/>
        <v>4</v>
      </c>
      <c r="AP7" s="1" t="s">
        <v>13</v>
      </c>
      <c r="AQ7" s="1" t="s">
        <v>82</v>
      </c>
    </row>
    <row r="8" spans="1:43" x14ac:dyDescent="0.25">
      <c r="A8" s="7" t="s">
        <v>42</v>
      </c>
      <c r="B8" s="13" t="s">
        <v>66</v>
      </c>
      <c r="C8" s="9" t="s">
        <v>20</v>
      </c>
      <c r="D8" s="9" t="s">
        <v>20</v>
      </c>
      <c r="E8" s="9" t="s">
        <v>30</v>
      </c>
      <c r="F8" s="9" t="s">
        <v>30</v>
      </c>
      <c r="G8" s="9" t="s">
        <v>30</v>
      </c>
      <c r="H8" s="11" t="s">
        <v>20</v>
      </c>
      <c r="I8" s="11" t="s">
        <v>18</v>
      </c>
      <c r="J8" s="11" t="s">
        <v>31</v>
      </c>
      <c r="K8" s="11" t="s">
        <v>30</v>
      </c>
      <c r="L8" s="11" t="s">
        <v>30</v>
      </c>
      <c r="M8" s="7" t="s">
        <v>20</v>
      </c>
      <c r="N8" s="7" t="s">
        <v>39</v>
      </c>
      <c r="O8" s="7" t="s">
        <v>30</v>
      </c>
      <c r="P8" s="7" t="s">
        <v>31</v>
      </c>
      <c r="Q8" s="7" t="s">
        <v>30</v>
      </c>
      <c r="R8" s="3" t="str">
        <f t="shared" si="0"/>
        <v>01001000000000000001100000010010</v>
      </c>
      <c r="S8" s="4" t="str">
        <f t="shared" si="1"/>
        <v>48001812</v>
      </c>
      <c r="U8" s="1" t="s">
        <v>65</v>
      </c>
      <c r="V8" t="s">
        <v>8</v>
      </c>
      <c r="X8" t="str">
        <f>LEFT(RIGHT(R8,32),4)</f>
        <v>0100</v>
      </c>
      <c r="Y8" t="str">
        <f>LEFT(RIGHT(R8,28),4)</f>
        <v>1000</v>
      </c>
      <c r="Z8" t="str">
        <f>LEFT(RIGHT(R8,24),4)</f>
        <v>0000</v>
      </c>
      <c r="AA8" t="str">
        <f>LEFT(RIGHT(R8,20),4)</f>
        <v>0000</v>
      </c>
      <c r="AB8" t="str">
        <f>LEFT(RIGHT(R8,16),4)</f>
        <v>0001</v>
      </c>
      <c r="AC8" t="str">
        <f>LEFT(RIGHT(R8,12),4)</f>
        <v>1000</v>
      </c>
      <c r="AD8" t="str">
        <f>LEFT(RIGHT(R8,8),4)</f>
        <v>0001</v>
      </c>
      <c r="AE8" t="str">
        <f>LEFT(RIGHT(R8,4),4)</f>
        <v>0010</v>
      </c>
      <c r="AG8" t="str">
        <f t="shared" si="2"/>
        <v>4</v>
      </c>
      <c r="AH8" t="str">
        <f t="shared" si="3"/>
        <v>8</v>
      </c>
      <c r="AI8" t="str">
        <f t="shared" si="4"/>
        <v>0</v>
      </c>
      <c r="AJ8" t="str">
        <f t="shared" si="5"/>
        <v>0</v>
      </c>
      <c r="AK8" t="str">
        <f t="shared" si="6"/>
        <v>1</v>
      </c>
      <c r="AL8" t="str">
        <f t="shared" si="7"/>
        <v>8</v>
      </c>
      <c r="AM8" t="str">
        <f t="shared" si="8"/>
        <v>1</v>
      </c>
      <c r="AN8" t="str">
        <f t="shared" si="9"/>
        <v>2</v>
      </c>
      <c r="AP8" s="1" t="s">
        <v>14</v>
      </c>
      <c r="AQ8" s="1" t="s">
        <v>83</v>
      </c>
    </row>
    <row r="9" spans="1:43" x14ac:dyDescent="0.25">
      <c r="A9" s="7" t="s">
        <v>43</v>
      </c>
      <c r="B9" s="13" t="s">
        <v>58</v>
      </c>
      <c r="C9" s="9" t="s">
        <v>20</v>
      </c>
      <c r="D9" s="9" t="s">
        <v>18</v>
      </c>
      <c r="E9" s="9" t="s">
        <v>30</v>
      </c>
      <c r="F9" s="9" t="s">
        <v>31</v>
      </c>
      <c r="G9" s="9" t="s">
        <v>30</v>
      </c>
      <c r="H9" s="11" t="s">
        <v>20</v>
      </c>
      <c r="I9" s="11" t="s">
        <v>18</v>
      </c>
      <c r="J9" s="11" t="s">
        <v>30</v>
      </c>
      <c r="K9" s="11" t="s">
        <v>31</v>
      </c>
      <c r="L9" s="11" t="s">
        <v>30</v>
      </c>
      <c r="M9" s="7" t="s">
        <v>20</v>
      </c>
      <c r="N9" s="7" t="s">
        <v>18</v>
      </c>
      <c r="O9" s="7" t="s">
        <v>31</v>
      </c>
      <c r="P9" s="7" t="s">
        <v>30</v>
      </c>
      <c r="Q9" s="7" t="s">
        <v>30</v>
      </c>
      <c r="R9" s="3" t="str">
        <f t="shared" si="0"/>
        <v>00001000001010000001010000001100</v>
      </c>
      <c r="S9" s="4" t="str">
        <f t="shared" si="1"/>
        <v>0828140C</v>
      </c>
      <c r="U9" s="1" t="s">
        <v>66</v>
      </c>
      <c r="V9" t="s">
        <v>9</v>
      </c>
      <c r="X9" t="str">
        <f>LEFT(RIGHT(R9,32),4)</f>
        <v>0000</v>
      </c>
      <c r="Y9" t="str">
        <f>LEFT(RIGHT(R9,28),4)</f>
        <v>1000</v>
      </c>
      <c r="Z9" t="str">
        <f>LEFT(RIGHT(R9,24),4)</f>
        <v>0010</v>
      </c>
      <c r="AA9" t="str">
        <f>LEFT(RIGHT(R9,20),4)</f>
        <v>1000</v>
      </c>
      <c r="AB9" t="str">
        <f>LEFT(RIGHT(R9,16),4)</f>
        <v>0001</v>
      </c>
      <c r="AC9" t="str">
        <f>LEFT(RIGHT(R9,12),4)</f>
        <v>0100</v>
      </c>
      <c r="AD9" t="str">
        <f>LEFT(RIGHT(R9,8),4)</f>
        <v>0000</v>
      </c>
      <c r="AE9" t="str">
        <f>LEFT(RIGHT(R9,4),4)</f>
        <v>1100</v>
      </c>
      <c r="AG9" t="str">
        <f t="shared" si="2"/>
        <v>0</v>
      </c>
      <c r="AH9" t="str">
        <f t="shared" si="3"/>
        <v>8</v>
      </c>
      <c r="AI9" t="str">
        <f t="shared" si="4"/>
        <v>2</v>
      </c>
      <c r="AJ9" t="str">
        <f t="shared" si="5"/>
        <v>8</v>
      </c>
      <c r="AK9" t="str">
        <f t="shared" si="6"/>
        <v>1</v>
      </c>
      <c r="AL9" t="str">
        <f t="shared" si="7"/>
        <v>4</v>
      </c>
      <c r="AM9" t="str">
        <f t="shared" si="8"/>
        <v>0</v>
      </c>
      <c r="AN9" t="str">
        <f t="shared" si="9"/>
        <v>C</v>
      </c>
      <c r="AP9" s="1" t="s">
        <v>15</v>
      </c>
      <c r="AQ9" s="1" t="s">
        <v>84</v>
      </c>
    </row>
    <row r="10" spans="1:43" x14ac:dyDescent="0.25">
      <c r="A10" s="6" t="s">
        <v>89</v>
      </c>
      <c r="B10" s="13" t="s">
        <v>90</v>
      </c>
      <c r="C10" s="9" t="s">
        <v>20</v>
      </c>
      <c r="D10" s="9" t="s">
        <v>20</v>
      </c>
      <c r="E10" s="9" t="s">
        <v>30</v>
      </c>
      <c r="F10" s="9" t="s">
        <v>30</v>
      </c>
      <c r="G10" s="9" t="s">
        <v>30</v>
      </c>
      <c r="H10" s="11" t="s">
        <v>20</v>
      </c>
      <c r="I10" s="11" t="s">
        <v>20</v>
      </c>
      <c r="J10" s="11" t="s">
        <v>30</v>
      </c>
      <c r="K10" s="11" t="s">
        <v>30</v>
      </c>
      <c r="L10" s="11" t="s">
        <v>30</v>
      </c>
      <c r="M10" s="7" t="s">
        <v>20</v>
      </c>
      <c r="N10" s="7" t="s">
        <v>18</v>
      </c>
      <c r="O10" s="7" t="s">
        <v>30</v>
      </c>
      <c r="P10" s="7" t="s">
        <v>31</v>
      </c>
      <c r="Q10" s="7" t="s">
        <v>30</v>
      </c>
      <c r="R10" s="3" t="str">
        <f t="shared" si="0"/>
        <v>11000000000000000000000000001010</v>
      </c>
      <c r="S10" s="4" t="str">
        <f t="shared" si="1"/>
        <v>C000000A</v>
      </c>
      <c r="U10" s="1" t="s">
        <v>67</v>
      </c>
      <c r="V10" t="s">
        <v>68</v>
      </c>
      <c r="X10" t="str">
        <f>LEFT(RIGHT(R10,32),4)</f>
        <v>1100</v>
      </c>
      <c r="Y10" t="str">
        <f>LEFT(RIGHT(R10,28),4)</f>
        <v>0000</v>
      </c>
      <c r="Z10" t="str">
        <f>LEFT(RIGHT(R10,24),4)</f>
        <v>0000</v>
      </c>
      <c r="AA10" t="str">
        <f>LEFT(RIGHT(R10,20),4)</f>
        <v>0000</v>
      </c>
      <c r="AB10" t="str">
        <f>LEFT(RIGHT(R10,16),4)</f>
        <v>0000</v>
      </c>
      <c r="AC10" t="str">
        <f>LEFT(RIGHT(R10,12),4)</f>
        <v>0000</v>
      </c>
      <c r="AD10" t="str">
        <f>LEFT(RIGHT(R10,8),4)</f>
        <v>0000</v>
      </c>
      <c r="AE10" t="str">
        <f>LEFT(RIGHT(R10,4),4)</f>
        <v>1010</v>
      </c>
      <c r="AG10" t="str">
        <f t="shared" si="2"/>
        <v>C</v>
      </c>
      <c r="AH10" t="str">
        <f t="shared" si="3"/>
        <v>0</v>
      </c>
      <c r="AI10" t="str">
        <f t="shared" si="4"/>
        <v>0</v>
      </c>
      <c r="AJ10" t="str">
        <f t="shared" si="5"/>
        <v>0</v>
      </c>
      <c r="AK10" t="str">
        <f t="shared" si="6"/>
        <v>0</v>
      </c>
      <c r="AL10" t="str">
        <f t="shared" si="7"/>
        <v>0</v>
      </c>
      <c r="AM10" t="str">
        <f t="shared" si="8"/>
        <v>0</v>
      </c>
      <c r="AN10" t="str">
        <f t="shared" si="9"/>
        <v>A</v>
      </c>
      <c r="AP10" s="1" t="s">
        <v>16</v>
      </c>
      <c r="AQ10" s="1" t="s">
        <v>85</v>
      </c>
    </row>
    <row r="11" spans="1:43" x14ac:dyDescent="0.25">
      <c r="A11" s="7"/>
      <c r="B11" s="13"/>
      <c r="C11" s="9"/>
      <c r="D11" s="9"/>
      <c r="E11" s="9"/>
      <c r="F11" s="9"/>
      <c r="G11" s="9"/>
      <c r="H11" s="11"/>
      <c r="I11" s="11"/>
      <c r="J11" s="11"/>
      <c r="K11" s="11"/>
      <c r="L11" s="11"/>
      <c r="M11" s="7"/>
      <c r="N11" s="7"/>
      <c r="O11" s="7"/>
      <c r="P11" s="7"/>
      <c r="Q11" s="7"/>
      <c r="R11" s="3" t="str">
        <f t="shared" si="0"/>
        <v/>
      </c>
      <c r="S11" s="4" t="e">
        <f t="shared" si="1"/>
        <v>#N/A</v>
      </c>
      <c r="X11" t="str">
        <f>LEFT(RIGHT(R11,32),4)</f>
        <v/>
      </c>
      <c r="Y11" t="str">
        <f>LEFT(RIGHT(R11,28),4)</f>
        <v/>
      </c>
      <c r="Z11" t="str">
        <f>LEFT(RIGHT(R11,24),4)</f>
        <v/>
      </c>
      <c r="AA11" t="str">
        <f>LEFT(RIGHT(R11,20),4)</f>
        <v/>
      </c>
      <c r="AB11" t="str">
        <f>LEFT(RIGHT(R11,16),4)</f>
        <v/>
      </c>
      <c r="AC11" t="str">
        <f>LEFT(RIGHT(R11,12),4)</f>
        <v/>
      </c>
      <c r="AD11" t="str">
        <f>LEFT(RIGHT(R11,8),4)</f>
        <v/>
      </c>
      <c r="AE11" t="str">
        <f>LEFT(RIGHT(R11,4),4)</f>
        <v/>
      </c>
      <c r="AG11" t="e">
        <f t="shared" si="2"/>
        <v>#N/A</v>
      </c>
      <c r="AH11" t="e">
        <f t="shared" si="3"/>
        <v>#N/A</v>
      </c>
      <c r="AI11" t="e">
        <f t="shared" si="4"/>
        <v>#N/A</v>
      </c>
      <c r="AJ11" t="e">
        <f t="shared" si="5"/>
        <v>#N/A</v>
      </c>
      <c r="AK11" t="e">
        <f t="shared" si="6"/>
        <v>#N/A</v>
      </c>
      <c r="AL11" t="e">
        <f t="shared" si="7"/>
        <v>#N/A</v>
      </c>
      <c r="AM11" t="e">
        <f t="shared" si="8"/>
        <v>#N/A</v>
      </c>
      <c r="AN11" t="e">
        <f t="shared" si="9"/>
        <v>#N/A</v>
      </c>
      <c r="AP11" s="1" t="s">
        <v>17</v>
      </c>
      <c r="AQ11" s="1" t="s">
        <v>86</v>
      </c>
    </row>
    <row r="12" spans="1:43" x14ac:dyDescent="0.25">
      <c r="A12" s="7"/>
      <c r="B12" s="13"/>
      <c r="C12" s="9"/>
      <c r="D12" s="9"/>
      <c r="E12" s="9"/>
      <c r="F12" s="9"/>
      <c r="G12" s="9"/>
      <c r="H12" s="11"/>
      <c r="I12" s="11"/>
      <c r="J12" s="11"/>
      <c r="K12" s="11"/>
      <c r="L12" s="11"/>
      <c r="M12" s="7"/>
      <c r="N12" s="7"/>
      <c r="O12" s="7"/>
      <c r="P12" s="7"/>
      <c r="Q12" s="7"/>
      <c r="R12" s="3" t="str">
        <f t="shared" si="0"/>
        <v/>
      </c>
      <c r="S12" s="4" t="e">
        <f t="shared" si="1"/>
        <v>#N/A</v>
      </c>
      <c r="X12" t="str">
        <f>LEFT(RIGHT(R12,32),4)</f>
        <v/>
      </c>
      <c r="Y12" t="str">
        <f>LEFT(RIGHT(R12,28),4)</f>
        <v/>
      </c>
      <c r="Z12" t="str">
        <f>LEFT(RIGHT(R12,24),4)</f>
        <v/>
      </c>
      <c r="AA12" t="str">
        <f>LEFT(RIGHT(R12,20),4)</f>
        <v/>
      </c>
      <c r="AB12" t="str">
        <f>LEFT(RIGHT(R12,16),4)</f>
        <v/>
      </c>
      <c r="AC12" t="str">
        <f>LEFT(RIGHT(R12,12),4)</f>
        <v/>
      </c>
      <c r="AD12" t="str">
        <f>LEFT(RIGHT(R12,8),4)</f>
        <v/>
      </c>
      <c r="AE12" t="str">
        <f>LEFT(RIGHT(R12,4),4)</f>
        <v/>
      </c>
      <c r="AG12" t="e">
        <f t="shared" si="2"/>
        <v>#N/A</v>
      </c>
      <c r="AH12" t="e">
        <f t="shared" si="3"/>
        <v>#N/A</v>
      </c>
      <c r="AI12" t="e">
        <f t="shared" si="4"/>
        <v>#N/A</v>
      </c>
      <c r="AJ12" t="e">
        <f t="shared" si="5"/>
        <v>#N/A</v>
      </c>
      <c r="AK12" t="e">
        <f t="shared" si="6"/>
        <v>#N/A</v>
      </c>
      <c r="AL12" t="e">
        <f t="shared" si="7"/>
        <v>#N/A</v>
      </c>
      <c r="AM12" t="e">
        <f t="shared" si="8"/>
        <v>#N/A</v>
      </c>
      <c r="AN12" t="e">
        <f t="shared" si="9"/>
        <v>#N/A</v>
      </c>
      <c r="AP12" s="1" t="s">
        <v>71</v>
      </c>
      <c r="AQ12" t="s">
        <v>21</v>
      </c>
    </row>
    <row r="13" spans="1:43" x14ac:dyDescent="0.25">
      <c r="A13" s="7"/>
      <c r="B13" s="13"/>
      <c r="C13" s="9"/>
      <c r="D13" s="9"/>
      <c r="E13" s="9"/>
      <c r="F13" s="9"/>
      <c r="G13" s="9"/>
      <c r="H13" s="11"/>
      <c r="I13" s="11"/>
      <c r="J13" s="11"/>
      <c r="K13" s="11"/>
      <c r="L13" s="11"/>
      <c r="M13" s="7"/>
      <c r="N13" s="7"/>
      <c r="O13" s="7"/>
      <c r="P13" s="7"/>
      <c r="Q13" s="7"/>
      <c r="R13" s="3" t="str">
        <f t="shared" si="0"/>
        <v/>
      </c>
      <c r="S13" s="4" t="e">
        <f t="shared" si="1"/>
        <v>#N/A</v>
      </c>
      <c r="X13" t="str">
        <f>LEFT(RIGHT(R13,32),4)</f>
        <v/>
      </c>
      <c r="Y13" t="str">
        <f>LEFT(RIGHT(R13,28),4)</f>
        <v/>
      </c>
      <c r="Z13" t="str">
        <f>LEFT(RIGHT(R13,24),4)</f>
        <v/>
      </c>
      <c r="AA13" t="str">
        <f>LEFT(RIGHT(R13,20),4)</f>
        <v/>
      </c>
      <c r="AB13" t="str">
        <f>LEFT(RIGHT(R13,16),4)</f>
        <v/>
      </c>
      <c r="AC13" t="str">
        <f>LEFT(RIGHT(R13,12),4)</f>
        <v/>
      </c>
      <c r="AD13" t="str">
        <f>LEFT(RIGHT(R13,8),4)</f>
        <v/>
      </c>
      <c r="AE13" t="str">
        <f>LEFT(RIGHT(R13,4),4)</f>
        <v/>
      </c>
      <c r="AG13" t="e">
        <f t="shared" si="2"/>
        <v>#N/A</v>
      </c>
      <c r="AH13" t="e">
        <f t="shared" si="3"/>
        <v>#N/A</v>
      </c>
      <c r="AI13" t="e">
        <f t="shared" si="4"/>
        <v>#N/A</v>
      </c>
      <c r="AJ13" t="e">
        <f t="shared" si="5"/>
        <v>#N/A</v>
      </c>
      <c r="AK13" t="e">
        <f t="shared" si="6"/>
        <v>#N/A</v>
      </c>
      <c r="AL13" t="e">
        <f t="shared" si="7"/>
        <v>#N/A</v>
      </c>
      <c r="AM13" t="e">
        <f t="shared" si="8"/>
        <v>#N/A</v>
      </c>
      <c r="AN13" t="e">
        <f t="shared" si="9"/>
        <v>#N/A</v>
      </c>
      <c r="AP13" s="1" t="s">
        <v>72</v>
      </c>
      <c r="AQ13" t="s">
        <v>22</v>
      </c>
    </row>
    <row r="14" spans="1:43" x14ac:dyDescent="0.25">
      <c r="A14" s="7"/>
      <c r="B14" s="12"/>
      <c r="C14" s="8"/>
      <c r="D14" s="8"/>
      <c r="E14" s="8"/>
      <c r="F14" s="8"/>
      <c r="G14" s="8"/>
      <c r="H14" s="10"/>
      <c r="I14" s="10"/>
      <c r="J14" s="10"/>
      <c r="K14" s="10"/>
      <c r="L14" s="10"/>
      <c r="M14" s="6"/>
      <c r="N14" s="6"/>
      <c r="O14" s="6"/>
      <c r="P14" s="6"/>
      <c r="Q14" s="6"/>
      <c r="R14" s="3" t="str">
        <f t="shared" si="0"/>
        <v/>
      </c>
      <c r="S14" s="4" t="e">
        <f t="shared" si="1"/>
        <v>#N/A</v>
      </c>
      <c r="X14" t="str">
        <f>LEFT(RIGHT(R14,32),4)</f>
        <v/>
      </c>
      <c r="Y14" t="str">
        <f>LEFT(RIGHT(R14,28),4)</f>
        <v/>
      </c>
      <c r="Z14" t="str">
        <f>LEFT(RIGHT(R14,24),4)</f>
        <v/>
      </c>
      <c r="AA14" t="str">
        <f>LEFT(RIGHT(R14,20),4)</f>
        <v/>
      </c>
      <c r="AB14" t="str">
        <f>LEFT(RIGHT(R14,16),4)</f>
        <v/>
      </c>
      <c r="AC14" t="str">
        <f>LEFT(RIGHT(R14,12),4)</f>
        <v/>
      </c>
      <c r="AD14" t="str">
        <f>LEFT(RIGHT(R14,8),4)</f>
        <v/>
      </c>
      <c r="AE14" t="str">
        <f>LEFT(RIGHT(R14,4),4)</f>
        <v/>
      </c>
      <c r="AG14" t="e">
        <f t="shared" si="2"/>
        <v>#N/A</v>
      </c>
      <c r="AH14" t="e">
        <f t="shared" si="3"/>
        <v>#N/A</v>
      </c>
      <c r="AI14" t="e">
        <f t="shared" si="4"/>
        <v>#N/A</v>
      </c>
      <c r="AJ14" t="e">
        <f t="shared" si="5"/>
        <v>#N/A</v>
      </c>
      <c r="AK14" t="e">
        <f t="shared" si="6"/>
        <v>#N/A</v>
      </c>
      <c r="AL14" t="e">
        <f t="shared" si="7"/>
        <v>#N/A</v>
      </c>
      <c r="AM14" t="e">
        <f t="shared" si="8"/>
        <v>#N/A</v>
      </c>
      <c r="AN14" t="e">
        <f t="shared" si="9"/>
        <v>#N/A</v>
      </c>
      <c r="AP14" s="1" t="s">
        <v>70</v>
      </c>
      <c r="AQ14" t="s">
        <v>23</v>
      </c>
    </row>
    <row r="15" spans="1:43" x14ac:dyDescent="0.25">
      <c r="A15" s="7"/>
      <c r="B15" s="13"/>
      <c r="C15" s="9"/>
      <c r="D15" s="9"/>
      <c r="E15" s="9"/>
      <c r="F15" s="9"/>
      <c r="G15" s="9"/>
      <c r="H15" s="11"/>
      <c r="I15" s="11"/>
      <c r="J15" s="11"/>
      <c r="K15" s="11"/>
      <c r="L15" s="11"/>
      <c r="M15" s="7"/>
      <c r="N15" s="7"/>
      <c r="O15" s="7"/>
      <c r="P15" s="7"/>
      <c r="Q15" s="7"/>
      <c r="R15" s="3" t="str">
        <f t="shared" si="0"/>
        <v/>
      </c>
      <c r="S15" s="4" t="e">
        <f t="shared" si="1"/>
        <v>#N/A</v>
      </c>
      <c r="X15" t="str">
        <f>LEFT(RIGHT(R15,32),4)</f>
        <v/>
      </c>
      <c r="Y15" t="str">
        <f>LEFT(RIGHT(R15,28),4)</f>
        <v/>
      </c>
      <c r="Z15" t="str">
        <f>LEFT(RIGHT(R15,24),4)</f>
        <v/>
      </c>
      <c r="AA15" t="str">
        <f>LEFT(RIGHT(R15,20),4)</f>
        <v/>
      </c>
      <c r="AB15" t="str">
        <f>LEFT(RIGHT(R15,16),4)</f>
        <v/>
      </c>
      <c r="AC15" t="str">
        <f>LEFT(RIGHT(R15,12),4)</f>
        <v/>
      </c>
      <c r="AD15" t="str">
        <f>LEFT(RIGHT(R15,8),4)</f>
        <v/>
      </c>
      <c r="AE15" t="str">
        <f>LEFT(RIGHT(R15,4),4)</f>
        <v/>
      </c>
      <c r="AG15" t="e">
        <f t="shared" si="2"/>
        <v>#N/A</v>
      </c>
      <c r="AH15" t="e">
        <f t="shared" si="3"/>
        <v>#N/A</v>
      </c>
      <c r="AI15" t="e">
        <f t="shared" si="4"/>
        <v>#N/A</v>
      </c>
      <c r="AJ15" t="e">
        <f t="shared" si="5"/>
        <v>#N/A</v>
      </c>
      <c r="AK15" t="e">
        <f t="shared" si="6"/>
        <v>#N/A</v>
      </c>
      <c r="AL15" t="e">
        <f t="shared" si="7"/>
        <v>#N/A</v>
      </c>
      <c r="AM15" t="e">
        <f t="shared" si="8"/>
        <v>#N/A</v>
      </c>
      <c r="AN15" t="e">
        <f t="shared" si="9"/>
        <v>#N/A</v>
      </c>
      <c r="AP15" s="1" t="s">
        <v>73</v>
      </c>
      <c r="AQ15" t="s">
        <v>76</v>
      </c>
    </row>
    <row r="16" spans="1:43" x14ac:dyDescent="0.25">
      <c r="A16" s="7"/>
      <c r="B16" s="13"/>
      <c r="C16" s="9"/>
      <c r="D16" s="9"/>
      <c r="E16" s="9"/>
      <c r="F16" s="9"/>
      <c r="G16" s="9"/>
      <c r="H16" s="11"/>
      <c r="I16" s="11"/>
      <c r="J16" s="11"/>
      <c r="K16" s="11"/>
      <c r="L16" s="11"/>
      <c r="M16" s="7"/>
      <c r="N16" s="7"/>
      <c r="O16" s="7"/>
      <c r="P16" s="7"/>
      <c r="Q16" s="7"/>
      <c r="R16" s="3" t="str">
        <f t="shared" si="0"/>
        <v/>
      </c>
      <c r="S16" s="4" t="e">
        <f t="shared" si="1"/>
        <v>#N/A</v>
      </c>
      <c r="X16" t="str">
        <f>LEFT(RIGHT(R16,32),4)</f>
        <v/>
      </c>
      <c r="Y16" t="str">
        <f>LEFT(RIGHT(R16,28),4)</f>
        <v/>
      </c>
      <c r="Z16" t="str">
        <f>LEFT(RIGHT(R16,24),4)</f>
        <v/>
      </c>
      <c r="AA16" t="str">
        <f>LEFT(RIGHT(R16,20),4)</f>
        <v/>
      </c>
      <c r="AB16" t="str">
        <f>LEFT(RIGHT(R16,16),4)</f>
        <v/>
      </c>
      <c r="AC16" t="str">
        <f>LEFT(RIGHT(R16,12),4)</f>
        <v/>
      </c>
      <c r="AD16" t="str">
        <f>LEFT(RIGHT(R16,8),4)</f>
        <v/>
      </c>
      <c r="AE16" t="str">
        <f>LEFT(RIGHT(R16,4),4)</f>
        <v/>
      </c>
      <c r="AG16" t="e">
        <f t="shared" si="2"/>
        <v>#N/A</v>
      </c>
      <c r="AH16" t="e">
        <f t="shared" si="3"/>
        <v>#N/A</v>
      </c>
      <c r="AI16" t="e">
        <f t="shared" si="4"/>
        <v>#N/A</v>
      </c>
      <c r="AJ16" t="e">
        <f t="shared" si="5"/>
        <v>#N/A</v>
      </c>
      <c r="AK16" t="e">
        <f t="shared" si="6"/>
        <v>#N/A</v>
      </c>
      <c r="AL16" t="e">
        <f t="shared" si="7"/>
        <v>#N/A</v>
      </c>
      <c r="AM16" t="e">
        <f t="shared" si="8"/>
        <v>#N/A</v>
      </c>
      <c r="AN16" t="e">
        <f t="shared" si="9"/>
        <v>#N/A</v>
      </c>
      <c r="AP16" s="1" t="s">
        <v>74</v>
      </c>
      <c r="AQ16" t="s">
        <v>77</v>
      </c>
    </row>
    <row r="17" spans="18:43" x14ac:dyDescent="0.25">
      <c r="AP17" s="1" t="s">
        <v>75</v>
      </c>
      <c r="AQ17" t="s">
        <v>78</v>
      </c>
    </row>
    <row r="19" spans="18:43" x14ac:dyDescent="0.25">
      <c r="V19" s="5"/>
    </row>
    <row r="20" spans="18:43" x14ac:dyDescent="0.25">
      <c r="R20" s="1"/>
    </row>
  </sheetData>
  <dataValidations count="4">
    <dataValidation type="textLength" operator="equal" allowBlank="1" showInputMessage="1" showErrorMessage="1" sqref="B2:B16">
      <formula1>5</formula1>
    </dataValidation>
    <dataValidation type="textLength" operator="equal" allowBlank="1" showInputMessage="1" showErrorMessage="1" sqref="C2:D16 H2:I16 M2:N16">
      <formula1>3</formula1>
    </dataValidation>
    <dataValidation type="textLength" operator="equal" allowBlank="1" showInputMessage="1" showErrorMessage="1" sqref="E2:G16 J2:L16 O2:Q16">
      <formula1>1</formula1>
    </dataValidation>
    <dataValidation type="textLength" operator="equal" allowBlank="1" showInputMessage="1" showErrorMessage="1" sqref="A2:A16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0" sqref="D10"/>
    </sheetView>
  </sheetViews>
  <sheetFormatPr defaultRowHeight="15" x14ac:dyDescent="0.25"/>
  <cols>
    <col min="1" max="1" width="34.42578125" customWidth="1"/>
  </cols>
  <sheetData>
    <row r="1" spans="1:3" x14ac:dyDescent="0.25">
      <c r="A1" s="17" t="s">
        <v>44</v>
      </c>
      <c r="C1" s="17" t="s">
        <v>45</v>
      </c>
    </row>
    <row r="2" spans="1:3" x14ac:dyDescent="0.25">
      <c r="A2" s="17" t="s">
        <v>46</v>
      </c>
      <c r="C2" s="17" t="s">
        <v>47</v>
      </c>
    </row>
    <row r="3" spans="1:3" x14ac:dyDescent="0.25">
      <c r="A3" s="17" t="s">
        <v>48</v>
      </c>
      <c r="C3" s="17" t="s">
        <v>49</v>
      </c>
    </row>
    <row r="4" spans="1:3" x14ac:dyDescent="0.25">
      <c r="A4" s="17" t="s">
        <v>50</v>
      </c>
      <c r="C4" s="17" t="s">
        <v>51</v>
      </c>
    </row>
    <row r="5" spans="1:3" x14ac:dyDescent="0.25">
      <c r="A5" s="17" t="s">
        <v>48</v>
      </c>
      <c r="C5" s="17" t="s">
        <v>49</v>
      </c>
    </row>
    <row r="6" spans="1:3" x14ac:dyDescent="0.25">
      <c r="A6" s="17" t="s">
        <v>52</v>
      </c>
      <c r="C6" s="17" t="s">
        <v>53</v>
      </c>
    </row>
    <row r="7" spans="1:3" x14ac:dyDescent="0.25">
      <c r="A7" s="17" t="s">
        <v>54</v>
      </c>
      <c r="C7" s="17" t="s">
        <v>55</v>
      </c>
    </row>
    <row r="8" spans="1:3" x14ac:dyDescent="0.25">
      <c r="A8" s="17" t="s">
        <v>56</v>
      </c>
      <c r="C8" s="1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2" t="s">
        <v>17</v>
      </c>
      <c r="B1" s="8" t="s">
        <v>20</v>
      </c>
      <c r="C1" s="8" t="s">
        <v>18</v>
      </c>
      <c r="D1" s="8" t="s">
        <v>31</v>
      </c>
      <c r="E1" s="8" t="s">
        <v>30</v>
      </c>
      <c r="F1" s="8" t="s">
        <v>30</v>
      </c>
      <c r="G1" s="10" t="s">
        <v>20</v>
      </c>
      <c r="H1" s="10" t="s">
        <v>20</v>
      </c>
      <c r="I1" s="11" t="s">
        <v>30</v>
      </c>
      <c r="J1" s="11" t="s">
        <v>30</v>
      </c>
      <c r="K1" s="11" t="s">
        <v>30</v>
      </c>
      <c r="L1" s="7" t="s">
        <v>20</v>
      </c>
      <c r="M1" s="7" t="s">
        <v>18</v>
      </c>
      <c r="N1" s="7" t="s">
        <v>30</v>
      </c>
      <c r="O1" s="7" t="s">
        <v>31</v>
      </c>
      <c r="P1" s="7" t="s">
        <v>30</v>
      </c>
    </row>
    <row r="2" spans="1:16" x14ac:dyDescent="0.25">
      <c r="A2" s="13" t="s">
        <v>0</v>
      </c>
      <c r="B2" s="9" t="s">
        <v>20</v>
      </c>
      <c r="C2" s="9" t="s">
        <v>18</v>
      </c>
      <c r="D2" s="9" t="s">
        <v>30</v>
      </c>
      <c r="E2" s="9" t="s">
        <v>31</v>
      </c>
      <c r="F2" s="9" t="s">
        <v>30</v>
      </c>
      <c r="G2" s="11" t="s">
        <v>20</v>
      </c>
      <c r="H2" s="11" t="s">
        <v>33</v>
      </c>
      <c r="I2" s="11" t="s">
        <v>30</v>
      </c>
      <c r="J2" s="11" t="s">
        <v>30</v>
      </c>
      <c r="K2" s="11" t="s">
        <v>31</v>
      </c>
      <c r="L2" s="7" t="s">
        <v>20</v>
      </c>
      <c r="M2" s="7" t="s">
        <v>18</v>
      </c>
      <c r="N2" s="7" t="s">
        <v>31</v>
      </c>
      <c r="O2" s="7" t="s">
        <v>30</v>
      </c>
      <c r="P2" s="7" t="s">
        <v>30</v>
      </c>
    </row>
    <row r="3" spans="1:16" x14ac:dyDescent="0.25">
      <c r="A3" s="12" t="s">
        <v>14</v>
      </c>
      <c r="B3" s="8" t="s">
        <v>20</v>
      </c>
      <c r="C3" s="8" t="s">
        <v>20</v>
      </c>
      <c r="D3" s="8" t="s">
        <v>30</v>
      </c>
      <c r="E3" s="8" t="s">
        <v>30</v>
      </c>
      <c r="F3" s="8" t="s">
        <v>30</v>
      </c>
      <c r="G3" s="10" t="s">
        <v>20</v>
      </c>
      <c r="H3" s="10" t="s">
        <v>18</v>
      </c>
      <c r="I3" s="10" t="s">
        <v>30</v>
      </c>
      <c r="J3" s="10" t="s">
        <v>30</v>
      </c>
      <c r="K3" s="10" t="s">
        <v>31</v>
      </c>
      <c r="L3" s="6" t="s">
        <v>20</v>
      </c>
      <c r="M3" s="6" t="s">
        <v>18</v>
      </c>
      <c r="N3" s="6" t="s">
        <v>30</v>
      </c>
      <c r="O3" s="6" t="s">
        <v>30</v>
      </c>
      <c r="P3" s="6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12" t="s">
        <v>0</v>
      </c>
      <c r="B1" s="8" t="s">
        <v>18</v>
      </c>
      <c r="C1" s="8" t="s">
        <v>18</v>
      </c>
      <c r="D1" s="8" t="s">
        <v>30</v>
      </c>
      <c r="E1" s="8" t="s">
        <v>30</v>
      </c>
      <c r="F1" s="8" t="s">
        <v>31</v>
      </c>
      <c r="G1" s="10" t="s">
        <v>18</v>
      </c>
      <c r="H1" s="10" t="s">
        <v>32</v>
      </c>
      <c r="I1" s="11" t="s">
        <v>30</v>
      </c>
      <c r="J1" s="11" t="s">
        <v>30</v>
      </c>
      <c r="K1" s="11" t="s">
        <v>31</v>
      </c>
      <c r="L1" s="7" t="s">
        <v>20</v>
      </c>
      <c r="M1" s="7" t="s">
        <v>18</v>
      </c>
      <c r="N1" s="7" t="s">
        <v>31</v>
      </c>
      <c r="O1" s="7" t="s">
        <v>30</v>
      </c>
      <c r="P1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5X4</vt:lpstr>
      <vt:lpstr>ADD 5 REPEATEDLY</vt:lpstr>
      <vt:lpstr>ADD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2024-10-18T19:10:12Z</dcterms:modified>
</cp:coreProperties>
</file>