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86805FD-D55E-415B-8AB0-33249D3918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5" i="1"/>
  <c r="G24" i="1"/>
  <c r="E25" i="1"/>
  <c r="E24" i="1"/>
  <c r="G22" i="1"/>
  <c r="G21" i="1"/>
  <c r="E22" i="1"/>
  <c r="E21" i="1"/>
  <c r="D28" i="1"/>
  <c r="G19" i="1"/>
  <c r="E19" i="1"/>
  <c r="D27" i="1" l="1"/>
  <c r="E28" i="1" s="1"/>
  <c r="F28" i="1"/>
  <c r="H28" i="1" s="1"/>
  <c r="H8" i="1"/>
  <c r="F27" i="1" l="1"/>
  <c r="G28" i="1" s="1"/>
</calcChain>
</file>

<file path=xl/sharedStrings.xml><?xml version="1.0" encoding="utf-8"?>
<sst xmlns="http://schemas.openxmlformats.org/spreadsheetml/2006/main" count="26" uniqueCount="9">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</sst>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0" fontId="1" fillId="0" borderId="2" xfId="0" applyFont="1" applyBorder="1"/>
    <xf numFmtId="2" fontId="3" fillId="0" borderId="0" xfId="0" applyNumberFormat="1" applyFont="1"/>
    <xf numFmtId="165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43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8"/>
  <sheetViews>
    <sheetView tabSelected="1" workbookViewId="0">
      <selection activeCell="K13" sqref="K13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</cols>
  <sheetData>
    <row r="3" spans="3:8" ht="23.25" x14ac:dyDescent="0.25">
      <c r="C3" s="15">
        <v>45288</v>
      </c>
      <c r="D3" s="16" t="s">
        <v>0</v>
      </c>
      <c r="E3" s="17" t="s">
        <v>8</v>
      </c>
      <c r="F3" s="18" t="s">
        <v>1</v>
      </c>
      <c r="G3" s="17" t="s">
        <v>8</v>
      </c>
    </row>
    <row r="4" spans="3:8" x14ac:dyDescent="0.25">
      <c r="C4" s="1"/>
      <c r="D4" s="2" t="s">
        <v>2</v>
      </c>
      <c r="E4" s="3">
        <v>45289</v>
      </c>
      <c r="F4" s="5"/>
      <c r="G4" s="1"/>
    </row>
    <row r="5" spans="3:8" x14ac:dyDescent="0.25">
      <c r="C5" s="2" t="s">
        <v>3</v>
      </c>
      <c r="D5" s="7">
        <v>37.6</v>
      </c>
      <c r="E5" s="4">
        <v>0.24000000000000199</v>
      </c>
      <c r="F5" s="7">
        <v>41.6</v>
      </c>
      <c r="G5" s="13">
        <v>0.20000000000000284</v>
      </c>
    </row>
    <row r="6" spans="3:8" x14ac:dyDescent="0.25">
      <c r="C6" s="2"/>
      <c r="D6" s="2" t="s">
        <v>4</v>
      </c>
      <c r="E6" s="2"/>
      <c r="F6" s="3">
        <v>45288</v>
      </c>
      <c r="G6" s="1"/>
    </row>
    <row r="7" spans="3:8" x14ac:dyDescent="0.25">
      <c r="C7" s="2" t="s">
        <v>5</v>
      </c>
      <c r="D7" s="1">
        <v>38.07</v>
      </c>
      <c r="E7" s="13">
        <v>0.27000000000000313</v>
      </c>
      <c r="F7" s="12">
        <v>42.3</v>
      </c>
      <c r="G7" s="13">
        <v>0.33999999999999631</v>
      </c>
    </row>
    <row r="8" spans="3:8" x14ac:dyDescent="0.25">
      <c r="C8" s="2" t="s">
        <v>3</v>
      </c>
      <c r="D8" s="10">
        <v>38.090000000000003</v>
      </c>
      <c r="E8" s="13">
        <v>0.26000000000000512</v>
      </c>
      <c r="F8" s="12">
        <v>42.3</v>
      </c>
      <c r="G8" s="13">
        <v>0.32000000000000028</v>
      </c>
      <c r="H8" s="9">
        <f>F8/D8</f>
        <v>1.1105276975584142</v>
      </c>
    </row>
    <row r="9" spans="3:8" x14ac:dyDescent="0.25">
      <c r="C9" s="2"/>
      <c r="D9" s="2" t="s">
        <v>6</v>
      </c>
      <c r="E9" s="2"/>
      <c r="F9" s="3">
        <v>45288</v>
      </c>
      <c r="G9" s="1"/>
    </row>
    <row r="10" spans="3:8" x14ac:dyDescent="0.25">
      <c r="C10" s="2" t="s">
        <v>5</v>
      </c>
      <c r="D10" s="1">
        <v>37.85</v>
      </c>
      <c r="E10" s="13">
        <v>0.14999999999999858</v>
      </c>
      <c r="F10" s="8">
        <v>41.7</v>
      </c>
      <c r="G10" s="13">
        <v>0.30000000000000426</v>
      </c>
    </row>
    <row r="11" spans="3:8" x14ac:dyDescent="0.25">
      <c r="C11" s="2" t="s">
        <v>3</v>
      </c>
      <c r="D11" s="1">
        <v>38.4</v>
      </c>
      <c r="E11" s="13">
        <v>0.28000000000000114</v>
      </c>
      <c r="F11" s="5">
        <v>42.5</v>
      </c>
      <c r="G11" s="13">
        <v>0.5</v>
      </c>
    </row>
    <row r="12" spans="3:8" x14ac:dyDescent="0.25">
      <c r="C12" s="2"/>
      <c r="D12" s="2" t="s">
        <v>7</v>
      </c>
      <c r="E12" s="2"/>
      <c r="F12" s="6"/>
      <c r="G12" s="1"/>
    </row>
    <row r="13" spans="3:8" x14ac:dyDescent="0.25">
      <c r="C13" s="3">
        <v>45288</v>
      </c>
      <c r="D13" s="1">
        <v>38.4</v>
      </c>
      <c r="E13" s="13">
        <v>0</v>
      </c>
      <c r="F13" s="21">
        <v>42.6</v>
      </c>
      <c r="G13" s="13">
        <v>0</v>
      </c>
    </row>
    <row r="14" spans="3:8" x14ac:dyDescent="0.25">
      <c r="C14" s="3">
        <v>45289</v>
      </c>
      <c r="D14" s="11">
        <v>38.650000000000006</v>
      </c>
      <c r="E14" s="13">
        <v>0.25000000000000711</v>
      </c>
      <c r="F14" s="8">
        <v>42.921895510632716</v>
      </c>
      <c r="G14" s="14">
        <v>0.32189551063271438</v>
      </c>
    </row>
    <row r="17" spans="3:8" ht="23.25" x14ac:dyDescent="0.25">
      <c r="C17" s="15">
        <v>45293</v>
      </c>
      <c r="D17" s="16" t="s">
        <v>0</v>
      </c>
      <c r="E17" s="17" t="s">
        <v>8</v>
      </c>
      <c r="F17" s="18" t="s">
        <v>1</v>
      </c>
      <c r="G17" s="17" t="s">
        <v>8</v>
      </c>
    </row>
    <row r="18" spans="3:8" x14ac:dyDescent="0.25">
      <c r="C18" s="1"/>
      <c r="D18" s="2" t="s">
        <v>2</v>
      </c>
      <c r="E18" s="3">
        <v>45293</v>
      </c>
      <c r="F18" s="5"/>
      <c r="G18" s="1"/>
    </row>
    <row r="19" spans="3:8" x14ac:dyDescent="0.25">
      <c r="C19" s="2" t="s">
        <v>3</v>
      </c>
      <c r="D19" s="1">
        <v>38.01</v>
      </c>
      <c r="E19" s="4">
        <f>D19-D5</f>
        <v>0.40999999999999659</v>
      </c>
      <c r="F19" s="1">
        <v>42</v>
      </c>
      <c r="G19" s="14">
        <f>F19-F5</f>
        <v>0.39999999999999858</v>
      </c>
    </row>
    <row r="20" spans="3:8" x14ac:dyDescent="0.25">
      <c r="C20" s="2"/>
      <c r="D20" s="2" t="s">
        <v>4</v>
      </c>
      <c r="E20" s="2"/>
      <c r="F20" s="3">
        <v>45293</v>
      </c>
      <c r="G20" s="1"/>
    </row>
    <row r="21" spans="3:8" x14ac:dyDescent="0.25">
      <c r="C21" s="2" t="s">
        <v>5</v>
      </c>
      <c r="D21" s="1">
        <v>37.94</v>
      </c>
      <c r="E21" s="14">
        <f>D21-D7</f>
        <v>-0.13000000000000256</v>
      </c>
      <c r="F21" s="20">
        <v>41.84</v>
      </c>
      <c r="G21" s="14">
        <f>F21-F7</f>
        <v>-0.45999999999999375</v>
      </c>
    </row>
    <row r="22" spans="3:8" x14ac:dyDescent="0.25">
      <c r="C22" s="2" t="s">
        <v>3</v>
      </c>
      <c r="D22" s="20">
        <v>38.01</v>
      </c>
      <c r="E22" s="14">
        <f>D22-D8</f>
        <v>-8.00000000000054E-2</v>
      </c>
      <c r="F22" s="20">
        <v>41.9</v>
      </c>
      <c r="G22" s="14">
        <f>F22-F8</f>
        <v>-0.39999999999999858</v>
      </c>
      <c r="H22">
        <f>F22/D22</f>
        <v>1.1023414890818206</v>
      </c>
    </row>
    <row r="23" spans="3:8" x14ac:dyDescent="0.25">
      <c r="C23" s="2"/>
      <c r="D23" s="2" t="s">
        <v>6</v>
      </c>
      <c r="E23" s="2"/>
      <c r="F23" s="3">
        <v>45293</v>
      </c>
      <c r="G23" s="1"/>
    </row>
    <row r="24" spans="3:8" x14ac:dyDescent="0.25">
      <c r="C24" s="2" t="s">
        <v>5</v>
      </c>
      <c r="D24" s="10">
        <v>38.200000000000003</v>
      </c>
      <c r="E24" s="14">
        <f>D24-D10</f>
        <v>0.35000000000000142</v>
      </c>
      <c r="F24" s="5">
        <v>42.1</v>
      </c>
      <c r="G24" s="14">
        <f>F24-F10</f>
        <v>0.39999999999999858</v>
      </c>
    </row>
    <row r="25" spans="3:8" x14ac:dyDescent="0.25">
      <c r="C25" s="2" t="s">
        <v>3</v>
      </c>
      <c r="D25" s="10">
        <v>39</v>
      </c>
      <c r="E25" s="14">
        <f>D25-D11</f>
        <v>0.60000000000000142</v>
      </c>
      <c r="F25" s="5">
        <v>43.19</v>
      </c>
      <c r="G25" s="14">
        <f>F25-F11</f>
        <v>0.68999999999999773</v>
      </c>
    </row>
    <row r="26" spans="3:8" x14ac:dyDescent="0.25">
      <c r="C26" s="2"/>
      <c r="D26" s="2" t="s">
        <v>7</v>
      </c>
      <c r="E26" s="2"/>
      <c r="F26" s="6"/>
      <c r="G26" s="1"/>
    </row>
    <row r="27" spans="3:8" x14ac:dyDescent="0.25">
      <c r="C27" s="15">
        <v>45289</v>
      </c>
      <c r="D27" s="11">
        <f>D14</f>
        <v>38.650000000000006</v>
      </c>
      <c r="E27" s="13">
        <v>0</v>
      </c>
      <c r="F27" s="8">
        <f>F14</f>
        <v>42.921895510632716</v>
      </c>
      <c r="G27" s="13">
        <v>0</v>
      </c>
    </row>
    <row r="28" spans="3:8" x14ac:dyDescent="0.25">
      <c r="C28" s="3">
        <v>45293</v>
      </c>
      <c r="D28" s="11">
        <f>MROUND(D22+D22*0.015,0.05)</f>
        <v>38.6</v>
      </c>
      <c r="E28" s="19">
        <f>D28-D27</f>
        <v>-5.0000000000004263E-2</v>
      </c>
      <c r="F28" s="8">
        <f>D28*H22</f>
        <v>42.550381478558279</v>
      </c>
      <c r="G28" s="14">
        <f>F28-F27</f>
        <v>-0.37151403207443678</v>
      </c>
      <c r="H28">
        <f>F28/D28</f>
        <v>1.1023414890818206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2024-01-02T09:06:34Z</dcterms:modified>
</cp:coreProperties>
</file>