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AA7C1C6-CACD-4420-B485-A5D540892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H22" i="1"/>
  <c r="G25" i="1"/>
  <c r="G24" i="1"/>
  <c r="E25" i="1"/>
  <c r="E24" i="1"/>
  <c r="G22" i="1"/>
  <c r="G21" i="1"/>
  <c r="E22" i="1"/>
  <c r="E21" i="1"/>
  <c r="G19" i="1"/>
  <c r="E19" i="1"/>
  <c r="E28" i="1" l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<sst xmlns="http://schemas.openxmlformats.org/spreadsheetml/2006/main" count="26" uniqueCount="9">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</sst>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G28" sqref="C17:G28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45301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45301</v>
      </c>
      <c r="F4" s="5"/>
      <c r="G4" s="1"/>
    </row>
    <row r="5" spans="3:8" x14ac:dyDescent="0.25">
      <c r="C5" s="2" t="s">
        <v>3</v>
      </c>
      <c r="D5" s="7">
        <v>38.200000000000003</v>
      </c>
      <c r="E5" s="4">
        <v>0.13000000000000256</v>
      </c>
      <c r="F5" s="7">
        <v>41.81</v>
      </c>
      <c r="G5" s="13">
        <v>0.24000000000000199</v>
      </c>
    </row>
    <row r="6" spans="3:8" x14ac:dyDescent="0.25">
      <c r="C6" s="2"/>
      <c r="D6" s="2" t="s">
        <v>4</v>
      </c>
      <c r="E6" s="2"/>
      <c r="F6" s="15">
        <v>45301</v>
      </c>
      <c r="G6" s="1"/>
    </row>
    <row r="7" spans="3:8" x14ac:dyDescent="0.25">
      <c r="C7" s="2" t="s">
        <v>5</v>
      </c>
      <c r="D7" s="1">
        <v>38.08</v>
      </c>
      <c r="E7" s="13">
        <v>-0.12000000000000455</v>
      </c>
      <c r="F7" s="12">
        <v>41.68</v>
      </c>
      <c r="G7" s="13">
        <v>-0.17999999999999972</v>
      </c>
    </row>
    <row r="8" spans="3:8" x14ac:dyDescent="0.25">
      <c r="C8" s="2" t="s">
        <v>3</v>
      </c>
      <c r="D8" s="10">
        <v>38.15</v>
      </c>
      <c r="E8" s="13">
        <v>-0.10999999999999943</v>
      </c>
      <c r="F8" s="12">
        <v>41.75</v>
      </c>
      <c r="G8" s="13">
        <v>-0.17000000000000171</v>
      </c>
      <c r="H8" s="9">
        <f>F8/D8</f>
        <v>1.0943643512450851</v>
      </c>
    </row>
    <row r="9" spans="3:8" x14ac:dyDescent="0.25">
      <c r="C9" s="2"/>
      <c r="D9" s="2" t="s">
        <v>6</v>
      </c>
      <c r="E9" s="2"/>
      <c r="F9" s="15">
        <v>45301</v>
      </c>
      <c r="G9" s="1"/>
    </row>
    <row r="10" spans="3:8" x14ac:dyDescent="0.25">
      <c r="C10" s="2" t="s">
        <v>5</v>
      </c>
      <c r="D10" s="1">
        <v>38.5</v>
      </c>
      <c r="E10" s="13">
        <v>4.9999999999997158E-2</v>
      </c>
      <c r="F10" s="8">
        <v>42.1</v>
      </c>
      <c r="G10" s="13">
        <v>3.0000000000001137E-2</v>
      </c>
    </row>
    <row r="11" spans="3:8" x14ac:dyDescent="0.25">
      <c r="C11" s="2" t="s">
        <v>3</v>
      </c>
      <c r="D11" s="1">
        <v>39.299999999999997</v>
      </c>
      <c r="E11" s="13">
        <v>7.0000000000000284E-2</v>
      </c>
      <c r="F11" s="5">
        <v>43</v>
      </c>
      <c r="G11" s="13">
        <v>4.9999999999997158E-2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15">
        <v>45300</v>
      </c>
      <c r="D13" s="1">
        <v>38.9</v>
      </c>
      <c r="E13" s="13">
        <v>0</v>
      </c>
      <c r="F13" s="21">
        <v>42.6</v>
      </c>
      <c r="G13" s="13">
        <v>0</v>
      </c>
    </row>
    <row r="14" spans="3:8" x14ac:dyDescent="0.25">
      <c r="C14" s="3">
        <v>45301</v>
      </c>
      <c r="D14" s="11">
        <v>38.700000000000003</v>
      </c>
      <c r="E14" s="13">
        <v>-0.19999999999999574</v>
      </c>
      <c r="F14" s="8">
        <v>42.351900393184799</v>
      </c>
      <c r="G14" s="14">
        <v>-0.24809960681520238</v>
      </c>
    </row>
    <row r="17" spans="3:8" ht="23.25" x14ac:dyDescent="0.25">
      <c r="C17" s="15">
        <v>45301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15">
        <v>45302</v>
      </c>
      <c r="F18" s="5"/>
      <c r="G18" s="1"/>
    </row>
    <row r="19" spans="3:8" x14ac:dyDescent="0.25">
      <c r="C19" s="2" t="s">
        <v>3</v>
      </c>
      <c r="D19" s="1">
        <v>38.22</v>
      </c>
      <c r="E19" s="4">
        <f>D19-D5</f>
        <v>1.9999999999996021E-2</v>
      </c>
      <c r="F19" s="1">
        <v>41.81</v>
      </c>
      <c r="G19" s="14">
        <f>F19-F5</f>
        <v>0</v>
      </c>
    </row>
    <row r="20" spans="3:8" x14ac:dyDescent="0.25">
      <c r="C20" s="2"/>
      <c r="D20" s="2" t="s">
        <v>4</v>
      </c>
      <c r="E20" s="2"/>
      <c r="F20" s="15">
        <v>45301</v>
      </c>
      <c r="G20" s="1"/>
    </row>
    <row r="21" spans="3:8" x14ac:dyDescent="0.25">
      <c r="C21" s="2" t="s">
        <v>5</v>
      </c>
      <c r="D21" s="1">
        <v>38.03</v>
      </c>
      <c r="E21" s="14">
        <f>D21-D7</f>
        <v>-4.9999999999997158E-2</v>
      </c>
      <c r="F21" s="20">
        <v>41.6</v>
      </c>
      <c r="G21" s="14">
        <f>F21-F7</f>
        <v>-7.9999999999998295E-2</v>
      </c>
    </row>
    <row r="22" spans="3:8" x14ac:dyDescent="0.25">
      <c r="C22" s="2" t="s">
        <v>3</v>
      </c>
      <c r="D22" s="20">
        <v>38.17</v>
      </c>
      <c r="E22" s="14">
        <f>D22-D8</f>
        <v>2.0000000000003126E-2</v>
      </c>
      <c r="F22" s="20">
        <v>41.75</v>
      </c>
      <c r="G22" s="14">
        <f>F22-F8</f>
        <v>0</v>
      </c>
      <c r="H22">
        <f>F22/D22</f>
        <v>1.0937909352894943</v>
      </c>
    </row>
    <row r="23" spans="3:8" x14ac:dyDescent="0.25">
      <c r="C23" s="2"/>
      <c r="D23" s="2" t="s">
        <v>6</v>
      </c>
      <c r="E23" s="2"/>
      <c r="F23" s="15">
        <v>45301</v>
      </c>
      <c r="G23" s="1"/>
    </row>
    <row r="24" spans="3:8" x14ac:dyDescent="0.25">
      <c r="C24" s="2" t="s">
        <v>5</v>
      </c>
      <c r="D24" s="10">
        <v>38.5</v>
      </c>
      <c r="E24" s="14">
        <f>D24-D10</f>
        <v>0</v>
      </c>
      <c r="F24" s="5">
        <v>42.2</v>
      </c>
      <c r="G24" s="14">
        <f>F24-F10</f>
        <v>0.10000000000000142</v>
      </c>
    </row>
    <row r="25" spans="3:8" x14ac:dyDescent="0.25">
      <c r="C25" s="2" t="s">
        <v>3</v>
      </c>
      <c r="D25" s="10">
        <v>39.25</v>
      </c>
      <c r="E25" s="14">
        <f>D25-D11</f>
        <v>-4.9999999999997158E-2</v>
      </c>
      <c r="F25" s="5">
        <v>42.95</v>
      </c>
      <c r="G25" s="14">
        <f>F25-F11</f>
        <v>-4.9999999999997158E-2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3">
        <v>45301</v>
      </c>
      <c r="D27" s="11">
        <f>D14</f>
        <v>38.700000000000003</v>
      </c>
      <c r="E27" s="13">
        <v>0</v>
      </c>
      <c r="F27" s="8">
        <f>F14</f>
        <v>42.351900393184799</v>
      </c>
      <c r="G27" s="13">
        <v>0</v>
      </c>
    </row>
    <row r="28" spans="3:8" x14ac:dyDescent="0.25">
      <c r="C28" s="15">
        <v>45302</v>
      </c>
      <c r="D28" s="11">
        <f>MROUND(D22+D22*0.015,0.05)</f>
        <v>38.75</v>
      </c>
      <c r="E28" s="19">
        <f>D28-D27</f>
        <v>4.9999999999997158E-2</v>
      </c>
      <c r="F28" s="8">
        <f>D28*H22</f>
        <v>42.384398742467909</v>
      </c>
      <c r="G28" s="14">
        <f>F28-F27</f>
        <v>3.2498349283109462E-2</v>
      </c>
      <c r="H28">
        <f>F28/D28</f>
        <v>1.0937909352894943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2024-01-10T15:14:54Z</dcterms:modified>
</cp:coreProperties>
</file>