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саф\demo_2020_207\session1\Сессия 1\"/>
    </mc:Choice>
  </mc:AlternateContent>
  <bookViews>
    <workbookView xWindow="0" yWindow="0" windowWidth="28800" windowHeight="13620" activeTab="2"/>
  </bookViews>
  <sheets>
    <sheet name="Good" sheetId="1" r:id="rId1"/>
    <sheet name="Developer" sheetId="2" r:id="rId2"/>
    <sheet name="Sell" sheetId="3" r:id="rId3"/>
  </sheets>
  <definedNames>
    <definedName name="ExternalData_1" localSheetId="1" hidden="1">Developer!$A$1:$C$51</definedName>
    <definedName name="ExternalData_1" localSheetId="2" hidden="1">Sell!$A$1:$E$101</definedName>
  </definedNames>
  <calcPr calcId="162913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2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<sst xmlns="http://schemas.openxmlformats.org/spreadsheetml/2006/main" count="567" uniqueCount="263">
  <si>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</si>
  <si>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</si>
  <si>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</si>
  <si>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</si>
  <si>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</si>
  <si>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</si>
  <si>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</si>
  <si>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</si>
  <si>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</si>
  <si>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</si>
  <si>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</si>
  <si>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</si>
  <si>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</si>
  <si>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</si>
  <si>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</si>
  <si>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</si>
  <si>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</si>
  <si>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</si>
  <si>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</si>
  <si>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</si>
  <si>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</si>
  <si>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</si>
  <si>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</si>
  <si>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</si>
  <si>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</si>
  <si>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</si>
  <si>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</si>
  <si>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</si>
  <si>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</si>
  <si>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</si>
  <si>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</si>
  <si>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</si>
  <si>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</si>
  <si>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</si>
  <si>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</si>
  <si>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</si>
  <si>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</si>
  <si>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</si>
  <si>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</si>
  <si>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</si>
  <si>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</si>
  <si>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</si>
  <si>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</si>
  <si>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</si>
  <si>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</si>
  <si>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</si>
  <si>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</si>
  <si>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</si>
  <si>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</si>
  <si>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</si>
  <si>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</si>
  <si>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</si>
  <si>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</si>
  <si>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</si>
  <si>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</si>
  <si>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</si>
  <si>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</si>
  <si>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</si>
  <si>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</si>
  <si>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</si>
  <si>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</si>
  <si>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</si>
  <si>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</si>
  <si>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</si>
  <si>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</si>
  <si>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</si>
  <si>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</si>
  <si>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</si>
  <si>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</si>
  <si>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</si>
  <si>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</si>
  <si>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</si>
  <si>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</si>
  <si>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</si>
  <si>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</si>
  <si>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</si>
  <si>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</si>
  <si>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</si>
  <si>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</si>
  <si>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</si>
  <si>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</si>
  <si>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</si>
  <si>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</si>
  <si>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</si>
  <si>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</si>
  <si>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</si>
  <si>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</si>
  <si>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</si>
  <si>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</si>
  <si>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</si>
  <si>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</si>
  <si>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</si>
  <si>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</si>
  <si>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</si>
  <si>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</si>
  <si>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</si>
  <si>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</si>
  <si>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</si>
  <si>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</si>
  <si>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</si>
  <si>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GoodId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</si>
  <si>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</si>
  <si>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</si>
  <si>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</si>
  <si>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</si>
  <si>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</si>
  <si>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</si>
  <si>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</si>
  <si>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</si>
  <si>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</si>
  <si>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</si>
  <si>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</si>
  <si>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</si>
  <si>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</si>
  <si>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</si>
  <si>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</si>
  <si>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</si>
  <si>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</si>
  <si>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</si>
  <si>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</si>
  <si>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</si>
  <si>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</si>
  <si>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</si>
  <si>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</si>
  <si>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</si>
  <si>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</si>
  <si>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</si>
  <si>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</si>
  <si>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</si>
  <si>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</si>
  <si>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</si>
  <si>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</si>
  <si>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</si>
  <si>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</si>
  <si>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</si>
  <si>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</si>
  <si>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</si>
  <si>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</si>
  <si>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</si>
  <si>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</si>
  <si>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</si>
  <si>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</si>
  <si>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</si>
  <si>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</si>
  <si>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</si>
  <si>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</si>
  <si>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</si>
  <si>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</si>
  <si>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</si>
  <si>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</si>
  <si>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</si>
  <si>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</si>
  <si>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</si>
  <si>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</si>
  <si>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</si>
  <si>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</si>
  <si>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</si>
  <si>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</si>
  <si>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</si>
  <si>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</si>
  <si>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</si>
  <si>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</si>
  <si>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</si>
  <si>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</si>
  <si>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</si>
  <si>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</si>
  <si>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</si>
  <si>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</si>
  <si>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</si>
  <si>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</si>
  <si>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</si>
  <si>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</si>
  <si>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</si>
  <si>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</si>
  <si>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</si>
  <si>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</si>
  <si>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</si>
  <si>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</si>
  <si>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</si>
  <si>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</si>
  <si>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</si>
  <si>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</si>
  <si>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</si>
  <si>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</si>
  <si>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</si>
  <si>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</si>
  <si>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</si>
  <si>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</si>
  <si>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</si>
  <si>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</si>
  <si>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</si>
  <si>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</si>
  <si>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</si>
  <si>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</si>
  <si>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</si>
  <si>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</si>
  <si>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</si>
  <si>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</si>
  <si>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</si>
  <si>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</si>
  <si>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</si>
  <si>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</si>
  <si>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</si>
  <si>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</si>
  <si>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</si>
  <si>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</si>
  <si>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</si>
  <si>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</si>
  <si>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</si>
  <si>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</si>
  <si>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</si>
  <si>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</si>
  <si>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</si>
  <si>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</si>
  <si>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</si>
  <si>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</si>
  <si>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</si>
  <si>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</si>
  <si>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</si>
  <si>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</si>
  <si>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GoodName</t>
  </si>
  <si>
    <t>MainPhoto</t>
  </si>
  <si>
    <t>Developer</t>
  </si>
  <si>
    <t>DeveloperId</t>
  </si>
  <si>
    <t>Active</t>
  </si>
  <si>
    <t>Price</t>
  </si>
  <si>
    <t>DeveloperName</t>
  </si>
  <si>
    <t>DateBeginWork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</si>
  <si>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</si>
  <si>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</si>
  <si>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</si>
  <si>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</si>
  <si>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</si>
  <si>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</si>
  <si>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</si>
  <si>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</si>
  <si>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</si>
  <si>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</si>
  <si>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</si>
  <si>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</si>
  <si>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</si>
  <si>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</si>
  <si>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</si>
  <si>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</si>
  <si>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</si>
  <si>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</si>
  <si>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</si>
  <si>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</si>
  <si>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</si>
  <si>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</si>
  <si>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</si>
  <si>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</si>
  <si>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</si>
  <si>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</si>
  <si>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</si>
  <si>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</si>
  <si>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</si>
  <si>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</si>
  <si>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</si>
  <si>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</si>
  <si>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Товар</t>
  </si>
  <si>
    <t>Count</t>
  </si>
  <si>
    <t>DateSell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</si>
</sst>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erName" tableColumnId="7"/>
      <queryTableField id="2" name="DateBeginWork" tableColumnId="8"/>
      <queryTableField id="3" name="Developer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9"/>
      <queryTableField id="2" name="Товар" tableColumnId="10"/>
      <queryTableField id="5" dataBound="0" tableColumnId="13"/>
      <queryTableField id="3" name="Количество" tableColumnId="11"/>
      <queryTableField id="4" name="Дата и время продаж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eloperName" queryTableFieldId="1" dataDxfId="7"/>
    <tableColumn id="8" uniqueName="8" name="DateBeginWork" queryTableFieldId="2" dataDxfId="6"/>
    <tableColumn id="9" uniqueName="9" name="DeveloperId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9" uniqueName="9" name="ID" queryTableFieldId="1" dataDxfId="4"/>
    <tableColumn id="10" uniqueName="10" name="Товар" queryTableFieldId="2" dataDxfId="3"/>
    <tableColumn id="13" uniqueName="13" name="GoodId" queryTableFieldId="5" dataDxfId="0">
      <calculatedColumnFormula>VLOOKUP(B2,$J$1:$K$101,2,0)</calculatedColumnFormula>
    </tableColumn>
    <tableColumn id="11" uniqueName="11" name="Count" queryTableFieldId="3" dataDxfId="2"/>
    <tableColumn id="12" uniqueName="12" name="DateSell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06" zoomScaleNormal="106" workbookViewId="0">
      <selection sqref="A1:B1048576"/>
    </sheetView>
  </sheetViews>
  <sheetFormatPr defaultRowHeight="15" x14ac:dyDescent="0.25"/>
  <cols>
    <col min="2" max="2" width="92.7109375" bestFit="1" customWidth="1"/>
    <col min="3" max="3" width="16.85546875" customWidth="1"/>
    <col min="4" max="4" width="13.42578125" customWidth="1"/>
    <col min="5" max="5" width="11.28515625" customWidth="1"/>
    <col min="6" max="6" width="14.42578125" customWidth="1"/>
    <col min="7" max="7" width="8.85546875" customWidth="1"/>
  </cols>
  <sheetData>
    <row r="1" spans="1:8" x14ac:dyDescent="0.25">
      <c r="A1" t="s">
        <v>100</v>
      </c>
      <c r="B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</row>
    <row r="2" spans="1:8" x14ac:dyDescent="0.25">
      <c r="A2">
        <v>1</v>
      </c>
      <c r="B2" t="s">
        <v>0</v>
      </c>
      <c r="D2" t="s">
        <v>101</v>
      </c>
      <c r="E2" t="s">
        <v>201</v>
      </c>
      <c r="F2">
        <f>VLOOKUP(E2,Developer!$A$1:$C$51,3,0)</f>
        <v>38</v>
      </c>
      <c r="G2">
        <v>0</v>
      </c>
      <c r="H2">
        <v>1210</v>
      </c>
    </row>
    <row r="3" spans="1:8" x14ac:dyDescent="0.25">
      <c r="A3">
        <v>2</v>
      </c>
      <c r="B3" t="s">
        <v>1</v>
      </c>
      <c r="D3" t="s">
        <v>102</v>
      </c>
      <c r="E3" t="s">
        <v>201</v>
      </c>
      <c r="F3">
        <f>VLOOKUP(E3,Developer!$A$1:$C$51,3,0)</f>
        <v>38</v>
      </c>
      <c r="G3">
        <v>1</v>
      </c>
      <c r="H3">
        <v>1200</v>
      </c>
    </row>
    <row r="4" spans="1:8" x14ac:dyDescent="0.25">
      <c r="A4">
        <v>3</v>
      </c>
      <c r="B4" t="s">
        <v>2</v>
      </c>
      <c r="D4" t="s">
        <v>103</v>
      </c>
      <c r="E4" t="s">
        <v>201</v>
      </c>
      <c r="F4">
        <f>VLOOKUP(E4,Developer!$A$1:$C$51,3,0)</f>
        <v>38</v>
      </c>
      <c r="G4">
        <v>1</v>
      </c>
      <c r="H4">
        <v>1350</v>
      </c>
    </row>
    <row r="5" spans="1:8" x14ac:dyDescent="0.25">
      <c r="A5">
        <v>4</v>
      </c>
      <c r="B5" t="s">
        <v>3</v>
      </c>
      <c r="D5" t="s">
        <v>104</v>
      </c>
      <c r="E5" t="s">
        <v>201</v>
      </c>
      <c r="F5">
        <f>VLOOKUP(E5,Developer!$A$1:$C$51,3,0)</f>
        <v>38</v>
      </c>
      <c r="G5">
        <v>1</v>
      </c>
      <c r="H5">
        <v>1850</v>
      </c>
    </row>
    <row r="6" spans="1:8" x14ac:dyDescent="0.25">
      <c r="A6">
        <v>5</v>
      </c>
      <c r="B6" t="s">
        <v>4</v>
      </c>
      <c r="D6" t="s">
        <v>105</v>
      </c>
      <c r="E6" t="s">
        <v>202</v>
      </c>
      <c r="F6">
        <f>VLOOKUP(E6,Developer!$A$1:$C$51,3,0)</f>
        <v>17</v>
      </c>
      <c r="G6">
        <v>1</v>
      </c>
      <c r="H6">
        <v>670</v>
      </c>
    </row>
    <row r="7" spans="1:8" x14ac:dyDescent="0.25">
      <c r="A7">
        <v>6</v>
      </c>
      <c r="B7" t="s">
        <v>5</v>
      </c>
      <c r="D7" t="s">
        <v>106</v>
      </c>
      <c r="E7" t="s">
        <v>203</v>
      </c>
      <c r="F7">
        <f>VLOOKUP(E7,Developer!$A$1:$C$51,3,0)</f>
        <v>5</v>
      </c>
      <c r="G7">
        <v>1</v>
      </c>
      <c r="H7">
        <v>1980</v>
      </c>
    </row>
    <row r="8" spans="1:8" x14ac:dyDescent="0.25">
      <c r="A8">
        <v>7</v>
      </c>
      <c r="B8" t="s">
        <v>6</v>
      </c>
      <c r="D8" t="s">
        <v>107</v>
      </c>
      <c r="E8" t="s">
        <v>204</v>
      </c>
      <c r="F8">
        <f>VLOOKUP(E8,Developer!$A$1:$C$51,3,0)</f>
        <v>1</v>
      </c>
      <c r="G8">
        <v>1</v>
      </c>
      <c r="H8">
        <v>3140</v>
      </c>
    </row>
    <row r="9" spans="1:8" x14ac:dyDescent="0.25">
      <c r="A9">
        <v>8</v>
      </c>
      <c r="B9" t="s">
        <v>7</v>
      </c>
      <c r="D9" t="s">
        <v>108</v>
      </c>
      <c r="E9" t="s">
        <v>205</v>
      </c>
      <c r="F9">
        <f>VLOOKUP(E9,Developer!$A$1:$C$51,3,0)</f>
        <v>36</v>
      </c>
      <c r="G9">
        <v>1</v>
      </c>
      <c r="H9">
        <v>1000</v>
      </c>
    </row>
    <row r="10" spans="1:8" x14ac:dyDescent="0.25">
      <c r="A10">
        <v>9</v>
      </c>
      <c r="B10" t="s">
        <v>8</v>
      </c>
      <c r="D10" t="s">
        <v>109</v>
      </c>
      <c r="E10" t="s">
        <v>202</v>
      </c>
      <c r="F10">
        <f>VLOOKUP(E10,Developer!$A$1:$C$51,3,0)</f>
        <v>17</v>
      </c>
      <c r="G10">
        <v>1</v>
      </c>
      <c r="H10">
        <v>290</v>
      </c>
    </row>
    <row r="11" spans="1:8" x14ac:dyDescent="0.25">
      <c r="A11">
        <v>10</v>
      </c>
      <c r="B11" t="s">
        <v>9</v>
      </c>
      <c r="D11" t="s">
        <v>110</v>
      </c>
      <c r="E11" t="s">
        <v>206</v>
      </c>
      <c r="F11">
        <f>VLOOKUP(E11,Developer!$A$1:$C$51,3,0)</f>
        <v>8</v>
      </c>
      <c r="G11">
        <v>1</v>
      </c>
      <c r="H11">
        <v>910</v>
      </c>
    </row>
    <row r="12" spans="1:8" x14ac:dyDescent="0.25">
      <c r="A12">
        <v>11</v>
      </c>
      <c r="B12" t="s">
        <v>10</v>
      </c>
      <c r="D12" t="s">
        <v>111</v>
      </c>
      <c r="E12" t="s">
        <v>201</v>
      </c>
      <c r="F12">
        <f>VLOOKUP(E12,Developer!$A$1:$C$51,3,0)</f>
        <v>38</v>
      </c>
      <c r="G12">
        <v>1</v>
      </c>
      <c r="H12">
        <v>1870</v>
      </c>
    </row>
    <row r="13" spans="1:8" x14ac:dyDescent="0.25">
      <c r="A13">
        <v>12</v>
      </c>
      <c r="B13" t="s">
        <v>11</v>
      </c>
      <c r="D13" t="s">
        <v>112</v>
      </c>
      <c r="E13" t="s">
        <v>201</v>
      </c>
      <c r="F13">
        <f>VLOOKUP(E13,Developer!$A$1:$C$51,3,0)</f>
        <v>38</v>
      </c>
      <c r="G13">
        <v>1</v>
      </c>
      <c r="H13">
        <v>2930</v>
      </c>
    </row>
    <row r="14" spans="1:8" x14ac:dyDescent="0.25">
      <c r="A14">
        <v>13</v>
      </c>
      <c r="B14" t="s">
        <v>12</v>
      </c>
      <c r="D14" t="s">
        <v>113</v>
      </c>
      <c r="E14" t="s">
        <v>201</v>
      </c>
      <c r="F14">
        <f>VLOOKUP(E14,Developer!$A$1:$C$51,3,0)</f>
        <v>38</v>
      </c>
      <c r="G14">
        <v>1</v>
      </c>
      <c r="H14">
        <v>1640</v>
      </c>
    </row>
    <row r="15" spans="1:8" x14ac:dyDescent="0.25">
      <c r="A15">
        <v>14</v>
      </c>
      <c r="B15" t="s">
        <v>13</v>
      </c>
      <c r="D15" t="s">
        <v>114</v>
      </c>
      <c r="E15" t="s">
        <v>202</v>
      </c>
      <c r="F15">
        <f>VLOOKUP(E15,Developer!$A$1:$C$51,3,0)</f>
        <v>17</v>
      </c>
      <c r="G15">
        <v>1</v>
      </c>
      <c r="H15">
        <v>340</v>
      </c>
    </row>
    <row r="16" spans="1:8" x14ac:dyDescent="0.25">
      <c r="A16">
        <v>15</v>
      </c>
      <c r="B16" t="s">
        <v>14</v>
      </c>
      <c r="D16" t="s">
        <v>115</v>
      </c>
      <c r="E16" t="s">
        <v>201</v>
      </c>
      <c r="F16">
        <f>VLOOKUP(E16,Developer!$A$1:$C$51,3,0)</f>
        <v>38</v>
      </c>
      <c r="G16">
        <v>1</v>
      </c>
      <c r="H16">
        <v>1230</v>
      </c>
    </row>
    <row r="17" spans="1:8" x14ac:dyDescent="0.25">
      <c r="A17">
        <v>16</v>
      </c>
      <c r="B17" t="s">
        <v>15</v>
      </c>
      <c r="D17" t="s">
        <v>116</v>
      </c>
      <c r="E17" t="s">
        <v>202</v>
      </c>
      <c r="F17">
        <f>VLOOKUP(E17,Developer!$A$1:$C$51,3,0)</f>
        <v>17</v>
      </c>
      <c r="G17">
        <v>1</v>
      </c>
      <c r="H17">
        <v>420</v>
      </c>
    </row>
    <row r="18" spans="1:8" x14ac:dyDescent="0.25">
      <c r="A18">
        <v>17</v>
      </c>
      <c r="B18" t="s">
        <v>16</v>
      </c>
      <c r="D18" t="s">
        <v>117</v>
      </c>
      <c r="E18" t="s">
        <v>207</v>
      </c>
      <c r="F18">
        <f>VLOOKUP(E18,Developer!$A$1:$C$51,3,0)</f>
        <v>6</v>
      </c>
      <c r="G18">
        <v>1</v>
      </c>
      <c r="H18">
        <v>630</v>
      </c>
    </row>
    <row r="19" spans="1:8" x14ac:dyDescent="0.25">
      <c r="A19">
        <v>18</v>
      </c>
      <c r="B19" t="s">
        <v>17</v>
      </c>
      <c r="D19" t="s">
        <v>118</v>
      </c>
      <c r="E19" t="s">
        <v>208</v>
      </c>
      <c r="F19">
        <f>VLOOKUP(E19,Developer!$A$1:$C$51,3,0)</f>
        <v>47</v>
      </c>
      <c r="G19">
        <v>1</v>
      </c>
      <c r="H19">
        <v>390</v>
      </c>
    </row>
    <row r="20" spans="1:8" x14ac:dyDescent="0.25">
      <c r="A20">
        <v>19</v>
      </c>
      <c r="B20" t="s">
        <v>18</v>
      </c>
      <c r="D20" t="s">
        <v>119</v>
      </c>
      <c r="E20" t="s">
        <v>206</v>
      </c>
      <c r="F20">
        <f>VLOOKUP(E20,Developer!$A$1:$C$51,3,0)</f>
        <v>8</v>
      </c>
      <c r="G20">
        <v>1</v>
      </c>
      <c r="H20">
        <v>1220</v>
      </c>
    </row>
    <row r="21" spans="1:8" x14ac:dyDescent="0.25">
      <c r="A21">
        <v>20</v>
      </c>
      <c r="B21" t="s">
        <v>19</v>
      </c>
      <c r="D21" t="s">
        <v>120</v>
      </c>
      <c r="E21" t="s">
        <v>201</v>
      </c>
      <c r="F21">
        <f>VLOOKUP(E21,Developer!$A$1:$C$51,3,0)</f>
        <v>38</v>
      </c>
      <c r="G21">
        <v>1</v>
      </c>
      <c r="H21">
        <v>1340</v>
      </c>
    </row>
    <row r="22" spans="1:8" x14ac:dyDescent="0.25">
      <c r="A22">
        <v>21</v>
      </c>
      <c r="B22" t="s">
        <v>20</v>
      </c>
      <c r="D22" t="s">
        <v>121</v>
      </c>
      <c r="E22" t="s">
        <v>202</v>
      </c>
      <c r="F22">
        <f>VLOOKUP(E22,Developer!$A$1:$C$51,3,0)</f>
        <v>17</v>
      </c>
      <c r="G22">
        <v>1</v>
      </c>
      <c r="H22">
        <v>400</v>
      </c>
    </row>
    <row r="23" spans="1:8" x14ac:dyDescent="0.25">
      <c r="A23">
        <v>22</v>
      </c>
      <c r="B23" t="s">
        <v>21</v>
      </c>
      <c r="D23" t="s">
        <v>122</v>
      </c>
      <c r="E23" t="s">
        <v>206</v>
      </c>
      <c r="F23">
        <f>VLOOKUP(E23,Developer!$A$1:$C$51,3,0)</f>
        <v>8</v>
      </c>
      <c r="G23">
        <v>1</v>
      </c>
      <c r="H23">
        <v>1270</v>
      </c>
    </row>
    <row r="24" spans="1:8" x14ac:dyDescent="0.25">
      <c r="A24">
        <v>23</v>
      </c>
      <c r="B24" t="s">
        <v>22</v>
      </c>
      <c r="D24" t="s">
        <v>123</v>
      </c>
      <c r="E24" t="s">
        <v>201</v>
      </c>
      <c r="F24">
        <f>VLOOKUP(E24,Developer!$A$1:$C$51,3,0)</f>
        <v>38</v>
      </c>
      <c r="G24">
        <v>1</v>
      </c>
      <c r="H24">
        <v>2220</v>
      </c>
    </row>
    <row r="25" spans="1:8" x14ac:dyDescent="0.25">
      <c r="A25">
        <v>24</v>
      </c>
      <c r="B25" t="s">
        <v>23</v>
      </c>
      <c r="D25" t="s">
        <v>124</v>
      </c>
      <c r="E25" t="s">
        <v>209</v>
      </c>
      <c r="F25">
        <f>VLOOKUP(E25,Developer!$A$1:$C$51,3,0)</f>
        <v>2</v>
      </c>
      <c r="G25">
        <v>1</v>
      </c>
      <c r="H25">
        <v>1140</v>
      </c>
    </row>
    <row r="26" spans="1:8" x14ac:dyDescent="0.25">
      <c r="A26">
        <v>25</v>
      </c>
      <c r="B26" t="s">
        <v>24</v>
      </c>
      <c r="D26" t="s">
        <v>125</v>
      </c>
      <c r="E26" t="s">
        <v>210</v>
      </c>
      <c r="F26">
        <f>VLOOKUP(E26,Developer!$A$1:$C$51,3,0)</f>
        <v>44</v>
      </c>
      <c r="G26">
        <v>1</v>
      </c>
      <c r="H26">
        <v>420</v>
      </c>
    </row>
    <row r="27" spans="1:8" x14ac:dyDescent="0.25">
      <c r="A27">
        <v>26</v>
      </c>
      <c r="B27" t="s">
        <v>25</v>
      </c>
      <c r="D27" t="s">
        <v>126</v>
      </c>
      <c r="E27" t="s">
        <v>211</v>
      </c>
      <c r="F27">
        <f>VLOOKUP(E27,Developer!$A$1:$C$51,3,0)</f>
        <v>49</v>
      </c>
      <c r="G27">
        <v>1</v>
      </c>
      <c r="H27">
        <v>390</v>
      </c>
    </row>
    <row r="28" spans="1:8" x14ac:dyDescent="0.25">
      <c r="A28">
        <v>27</v>
      </c>
      <c r="B28" t="s">
        <v>26</v>
      </c>
      <c r="D28" t="s">
        <v>127</v>
      </c>
      <c r="E28" t="s">
        <v>201</v>
      </c>
      <c r="F28">
        <f>VLOOKUP(E28,Developer!$A$1:$C$51,3,0)</f>
        <v>38</v>
      </c>
      <c r="G28">
        <v>0</v>
      </c>
      <c r="H28">
        <v>1840</v>
      </c>
    </row>
    <row r="29" spans="1:8" x14ac:dyDescent="0.25">
      <c r="A29">
        <v>28</v>
      </c>
      <c r="B29" t="s">
        <v>27</v>
      </c>
      <c r="D29" t="s">
        <v>128</v>
      </c>
      <c r="E29" t="s">
        <v>212</v>
      </c>
      <c r="F29">
        <f>VLOOKUP(E29,Developer!$A$1:$C$51,3,0)</f>
        <v>29</v>
      </c>
      <c r="G29">
        <v>1</v>
      </c>
      <c r="H29">
        <v>690</v>
      </c>
    </row>
    <row r="30" spans="1:8" x14ac:dyDescent="0.25">
      <c r="A30">
        <v>29</v>
      </c>
      <c r="B30" t="s">
        <v>28</v>
      </c>
      <c r="D30" t="s">
        <v>129</v>
      </c>
      <c r="E30" t="s">
        <v>201</v>
      </c>
      <c r="F30">
        <f>VLOOKUP(E30,Developer!$A$1:$C$51,3,0)</f>
        <v>38</v>
      </c>
      <c r="G30">
        <v>0</v>
      </c>
      <c r="H30">
        <v>1860</v>
      </c>
    </row>
    <row r="31" spans="1:8" x14ac:dyDescent="0.25">
      <c r="A31">
        <v>30</v>
      </c>
      <c r="B31" t="s">
        <v>29</v>
      </c>
      <c r="D31" t="s">
        <v>130</v>
      </c>
      <c r="E31" t="s">
        <v>202</v>
      </c>
      <c r="F31">
        <f>VLOOKUP(E31,Developer!$A$1:$C$51,3,0)</f>
        <v>17</v>
      </c>
      <c r="G31">
        <v>1</v>
      </c>
      <c r="H31">
        <v>240</v>
      </c>
    </row>
    <row r="32" spans="1:8" x14ac:dyDescent="0.25">
      <c r="A32">
        <v>31</v>
      </c>
      <c r="B32" t="s">
        <v>30</v>
      </c>
      <c r="D32" t="s">
        <v>131</v>
      </c>
      <c r="E32" t="s">
        <v>209</v>
      </c>
      <c r="F32">
        <f>VLOOKUP(E32,Developer!$A$1:$C$51,3,0)</f>
        <v>2</v>
      </c>
      <c r="G32">
        <v>1</v>
      </c>
      <c r="H32">
        <v>1080</v>
      </c>
    </row>
    <row r="33" spans="1:8" x14ac:dyDescent="0.25">
      <c r="A33">
        <v>32</v>
      </c>
      <c r="B33" t="s">
        <v>31</v>
      </c>
      <c r="D33" t="s">
        <v>132</v>
      </c>
      <c r="E33" t="s">
        <v>202</v>
      </c>
      <c r="F33">
        <f>VLOOKUP(E33,Developer!$A$1:$C$51,3,0)</f>
        <v>17</v>
      </c>
      <c r="G33">
        <v>1</v>
      </c>
      <c r="H33">
        <v>180</v>
      </c>
    </row>
    <row r="34" spans="1:8" x14ac:dyDescent="0.25">
      <c r="A34">
        <v>33</v>
      </c>
      <c r="B34" t="s">
        <v>32</v>
      </c>
      <c r="D34" t="s">
        <v>133</v>
      </c>
      <c r="E34" t="s">
        <v>211</v>
      </c>
      <c r="F34">
        <f>VLOOKUP(E34,Developer!$A$1:$C$51,3,0)</f>
        <v>49</v>
      </c>
      <c r="G34">
        <v>1</v>
      </c>
      <c r="H34">
        <v>2720</v>
      </c>
    </row>
    <row r="35" spans="1:8" x14ac:dyDescent="0.25">
      <c r="A35">
        <v>34</v>
      </c>
      <c r="B35" t="s">
        <v>33</v>
      </c>
      <c r="D35" t="s">
        <v>134</v>
      </c>
      <c r="E35" t="s">
        <v>202</v>
      </c>
      <c r="F35">
        <f>VLOOKUP(E35,Developer!$A$1:$C$51,3,0)</f>
        <v>17</v>
      </c>
      <c r="G35">
        <v>1</v>
      </c>
      <c r="H35">
        <v>370</v>
      </c>
    </row>
    <row r="36" spans="1:8" x14ac:dyDescent="0.25">
      <c r="A36">
        <v>35</v>
      </c>
      <c r="B36" t="s">
        <v>34</v>
      </c>
      <c r="D36" t="s">
        <v>135</v>
      </c>
      <c r="E36" t="s">
        <v>207</v>
      </c>
      <c r="F36">
        <f>VLOOKUP(E36,Developer!$A$1:$C$51,3,0)</f>
        <v>6</v>
      </c>
      <c r="G36">
        <v>1</v>
      </c>
      <c r="H36">
        <v>650</v>
      </c>
    </row>
    <row r="37" spans="1:8" x14ac:dyDescent="0.25">
      <c r="A37">
        <v>36</v>
      </c>
      <c r="B37" t="s">
        <v>35</v>
      </c>
      <c r="D37" t="s">
        <v>136</v>
      </c>
      <c r="E37" t="s">
        <v>213</v>
      </c>
      <c r="F37">
        <f>VLOOKUP(E37,Developer!$A$1:$C$51,3,0)</f>
        <v>50</v>
      </c>
      <c r="G37">
        <v>1</v>
      </c>
      <c r="H37">
        <v>2060</v>
      </c>
    </row>
    <row r="38" spans="1:8" x14ac:dyDescent="0.25">
      <c r="A38">
        <v>37</v>
      </c>
      <c r="B38" t="s">
        <v>36</v>
      </c>
      <c r="D38" t="s">
        <v>137</v>
      </c>
      <c r="E38" t="s">
        <v>201</v>
      </c>
      <c r="F38">
        <f>VLOOKUP(E38,Developer!$A$1:$C$51,3,0)</f>
        <v>38</v>
      </c>
      <c r="G38">
        <v>0</v>
      </c>
      <c r="H38">
        <v>1740</v>
      </c>
    </row>
    <row r="39" spans="1:8" x14ac:dyDescent="0.25">
      <c r="A39">
        <v>38</v>
      </c>
      <c r="B39" t="s">
        <v>37</v>
      </c>
      <c r="D39" t="s">
        <v>138</v>
      </c>
      <c r="E39" t="s">
        <v>214</v>
      </c>
      <c r="F39">
        <f>VLOOKUP(E39,Developer!$A$1:$C$51,3,0)</f>
        <v>9</v>
      </c>
      <c r="G39">
        <v>1</v>
      </c>
      <c r="H39">
        <v>340</v>
      </c>
    </row>
    <row r="40" spans="1:8" x14ac:dyDescent="0.25">
      <c r="A40">
        <v>39</v>
      </c>
      <c r="B40" t="s">
        <v>38</v>
      </c>
      <c r="D40" t="s">
        <v>139</v>
      </c>
      <c r="E40" t="s">
        <v>215</v>
      </c>
      <c r="F40">
        <f>VLOOKUP(E40,Developer!$A$1:$C$51,3,0)</f>
        <v>24</v>
      </c>
      <c r="G40">
        <v>1</v>
      </c>
      <c r="H40">
        <v>1180</v>
      </c>
    </row>
    <row r="41" spans="1:8" x14ac:dyDescent="0.25">
      <c r="A41">
        <v>40</v>
      </c>
      <c r="B41" t="s">
        <v>39</v>
      </c>
      <c r="D41" t="s">
        <v>140</v>
      </c>
      <c r="E41" t="s">
        <v>203</v>
      </c>
      <c r="F41">
        <f>VLOOKUP(E41,Developer!$A$1:$C$51,3,0)</f>
        <v>5</v>
      </c>
      <c r="G41">
        <v>1</v>
      </c>
      <c r="H41">
        <v>2290</v>
      </c>
    </row>
    <row r="42" spans="1:8" x14ac:dyDescent="0.25">
      <c r="A42">
        <v>41</v>
      </c>
      <c r="B42" t="s">
        <v>40</v>
      </c>
      <c r="D42" t="s">
        <v>141</v>
      </c>
      <c r="E42" t="s">
        <v>202</v>
      </c>
      <c r="F42">
        <f>VLOOKUP(E42,Developer!$A$1:$C$51,3,0)</f>
        <v>17</v>
      </c>
      <c r="G42">
        <v>1</v>
      </c>
      <c r="H42">
        <v>410</v>
      </c>
    </row>
    <row r="43" spans="1:8" x14ac:dyDescent="0.25">
      <c r="A43">
        <v>42</v>
      </c>
      <c r="B43" t="s">
        <v>41</v>
      </c>
      <c r="D43" t="s">
        <v>142</v>
      </c>
      <c r="E43" t="s">
        <v>216</v>
      </c>
      <c r="F43">
        <f>VLOOKUP(E43,Developer!$A$1:$C$51,3,0)</f>
        <v>32</v>
      </c>
      <c r="G43">
        <v>1</v>
      </c>
      <c r="H43">
        <v>220</v>
      </c>
    </row>
    <row r="44" spans="1:8" x14ac:dyDescent="0.25">
      <c r="A44">
        <v>43</v>
      </c>
      <c r="B44" t="s">
        <v>42</v>
      </c>
      <c r="D44" t="s">
        <v>143</v>
      </c>
      <c r="E44" t="s">
        <v>201</v>
      </c>
      <c r="F44">
        <f>VLOOKUP(E44,Developer!$A$1:$C$51,3,0)</f>
        <v>38</v>
      </c>
      <c r="G44">
        <v>1</v>
      </c>
      <c r="H44">
        <v>2690</v>
      </c>
    </row>
    <row r="45" spans="1:8" x14ac:dyDescent="0.25">
      <c r="A45">
        <v>44</v>
      </c>
      <c r="B45" t="s">
        <v>43</v>
      </c>
      <c r="D45" t="s">
        <v>144</v>
      </c>
      <c r="E45" t="s">
        <v>202</v>
      </c>
      <c r="F45">
        <f>VLOOKUP(E45,Developer!$A$1:$C$51,3,0)</f>
        <v>17</v>
      </c>
      <c r="G45">
        <v>1</v>
      </c>
      <c r="H45">
        <v>720</v>
      </c>
    </row>
    <row r="46" spans="1:8" x14ac:dyDescent="0.25">
      <c r="A46">
        <v>45</v>
      </c>
      <c r="B46" t="s">
        <v>44</v>
      </c>
      <c r="D46" t="s">
        <v>145</v>
      </c>
      <c r="E46" t="s">
        <v>201</v>
      </c>
      <c r="F46">
        <f>VLOOKUP(E46,Developer!$A$1:$C$51,3,0)</f>
        <v>38</v>
      </c>
      <c r="G46">
        <v>1</v>
      </c>
      <c r="H46">
        <v>1300</v>
      </c>
    </row>
    <row r="47" spans="1:8" x14ac:dyDescent="0.25">
      <c r="A47">
        <v>46</v>
      </c>
      <c r="B47" t="s">
        <v>45</v>
      </c>
      <c r="D47" t="s">
        <v>146</v>
      </c>
      <c r="E47" t="s">
        <v>201</v>
      </c>
      <c r="F47">
        <f>VLOOKUP(E47,Developer!$A$1:$C$51,3,0)</f>
        <v>38</v>
      </c>
      <c r="G47">
        <v>0</v>
      </c>
      <c r="H47">
        <v>2380</v>
      </c>
    </row>
    <row r="48" spans="1:8" x14ac:dyDescent="0.25">
      <c r="A48">
        <v>47</v>
      </c>
      <c r="B48" t="s">
        <v>46</v>
      </c>
      <c r="D48" t="s">
        <v>147</v>
      </c>
      <c r="E48" t="s">
        <v>202</v>
      </c>
      <c r="F48">
        <f>VLOOKUP(E48,Developer!$A$1:$C$51,3,0)</f>
        <v>17</v>
      </c>
      <c r="G48">
        <v>1</v>
      </c>
      <c r="H48">
        <v>170</v>
      </c>
    </row>
    <row r="49" spans="1:8" x14ac:dyDescent="0.25">
      <c r="A49">
        <v>48</v>
      </c>
      <c r="B49" t="s">
        <v>47</v>
      </c>
      <c r="D49" t="s">
        <v>148</v>
      </c>
      <c r="E49" t="s">
        <v>202</v>
      </c>
      <c r="F49">
        <f>VLOOKUP(E49,Developer!$A$1:$C$51,3,0)</f>
        <v>17</v>
      </c>
      <c r="G49">
        <v>1</v>
      </c>
      <c r="H49">
        <v>170</v>
      </c>
    </row>
    <row r="50" spans="1:8" x14ac:dyDescent="0.25">
      <c r="A50">
        <v>49</v>
      </c>
      <c r="B50" t="s">
        <v>48</v>
      </c>
      <c r="D50" t="s">
        <v>149</v>
      </c>
      <c r="E50" t="s">
        <v>211</v>
      </c>
      <c r="F50">
        <f>VLOOKUP(E50,Developer!$A$1:$C$51,3,0)</f>
        <v>49</v>
      </c>
      <c r="G50">
        <v>0</v>
      </c>
      <c r="H50">
        <v>2550</v>
      </c>
    </row>
    <row r="51" spans="1:8" x14ac:dyDescent="0.25">
      <c r="A51">
        <v>50</v>
      </c>
      <c r="B51" t="s">
        <v>49</v>
      </c>
      <c r="D51" t="s">
        <v>150</v>
      </c>
      <c r="E51" t="s">
        <v>213</v>
      </c>
      <c r="F51">
        <f>VLOOKUP(E51,Developer!$A$1:$C$51,3,0)</f>
        <v>50</v>
      </c>
      <c r="G51">
        <v>1</v>
      </c>
      <c r="H51">
        <v>1840</v>
      </c>
    </row>
    <row r="52" spans="1:8" x14ac:dyDescent="0.25">
      <c r="A52">
        <v>51</v>
      </c>
      <c r="B52" t="s">
        <v>50</v>
      </c>
      <c r="D52" t="s">
        <v>151</v>
      </c>
      <c r="E52" t="s">
        <v>208</v>
      </c>
      <c r="F52">
        <f>VLOOKUP(E52,Developer!$A$1:$C$51,3,0)</f>
        <v>47</v>
      </c>
      <c r="G52">
        <v>0</v>
      </c>
      <c r="H52">
        <v>260</v>
      </c>
    </row>
    <row r="53" spans="1:8" x14ac:dyDescent="0.25">
      <c r="A53">
        <v>52</v>
      </c>
      <c r="B53" t="s">
        <v>51</v>
      </c>
      <c r="D53" t="s">
        <v>152</v>
      </c>
      <c r="E53" t="s">
        <v>201</v>
      </c>
      <c r="F53">
        <f>VLOOKUP(E53,Developer!$A$1:$C$51,3,0)</f>
        <v>38</v>
      </c>
      <c r="G53">
        <v>1</v>
      </c>
      <c r="H53">
        <v>1200</v>
      </c>
    </row>
    <row r="54" spans="1:8" x14ac:dyDescent="0.25">
      <c r="A54">
        <v>53</v>
      </c>
      <c r="B54" t="s">
        <v>52</v>
      </c>
      <c r="D54" t="s">
        <v>153</v>
      </c>
      <c r="E54" t="s">
        <v>202</v>
      </c>
      <c r="F54">
        <f>VLOOKUP(E54,Developer!$A$1:$C$51,3,0)</f>
        <v>17</v>
      </c>
      <c r="G54">
        <v>1</v>
      </c>
      <c r="H54">
        <v>150</v>
      </c>
    </row>
    <row r="55" spans="1:8" x14ac:dyDescent="0.25">
      <c r="A55">
        <v>54</v>
      </c>
      <c r="B55" t="s">
        <v>53</v>
      </c>
      <c r="D55" t="s">
        <v>154</v>
      </c>
      <c r="E55" t="s">
        <v>217</v>
      </c>
      <c r="F55">
        <f>VLOOKUP(E55,Developer!$A$1:$C$51,3,0)</f>
        <v>3</v>
      </c>
      <c r="G55">
        <v>0</v>
      </c>
      <c r="H55">
        <v>300</v>
      </c>
    </row>
    <row r="56" spans="1:8" x14ac:dyDescent="0.25">
      <c r="A56">
        <v>55</v>
      </c>
      <c r="B56" t="s">
        <v>54</v>
      </c>
      <c r="D56" t="s">
        <v>155</v>
      </c>
      <c r="E56" t="s">
        <v>202</v>
      </c>
      <c r="F56">
        <f>VLOOKUP(E56,Developer!$A$1:$C$51,3,0)</f>
        <v>17</v>
      </c>
      <c r="G56">
        <v>1</v>
      </c>
      <c r="H56">
        <v>160</v>
      </c>
    </row>
    <row r="57" spans="1:8" x14ac:dyDescent="0.25">
      <c r="A57">
        <v>56</v>
      </c>
      <c r="B57" t="s">
        <v>55</v>
      </c>
      <c r="D57" t="s">
        <v>156</v>
      </c>
      <c r="E57" t="s">
        <v>218</v>
      </c>
      <c r="F57">
        <f>VLOOKUP(E57,Developer!$A$1:$C$51,3,0)</f>
        <v>18</v>
      </c>
      <c r="G57">
        <v>1</v>
      </c>
      <c r="H57">
        <v>330</v>
      </c>
    </row>
    <row r="58" spans="1:8" x14ac:dyDescent="0.25">
      <c r="A58">
        <v>57</v>
      </c>
      <c r="B58" t="s">
        <v>56</v>
      </c>
      <c r="D58" t="s">
        <v>157</v>
      </c>
      <c r="E58" t="s">
        <v>213</v>
      </c>
      <c r="F58">
        <f>VLOOKUP(E58,Developer!$A$1:$C$51,3,0)</f>
        <v>50</v>
      </c>
      <c r="G58">
        <v>1</v>
      </c>
      <c r="H58">
        <v>1790</v>
      </c>
    </row>
    <row r="59" spans="1:8" x14ac:dyDescent="0.25">
      <c r="A59">
        <v>58</v>
      </c>
      <c r="B59" t="s">
        <v>57</v>
      </c>
      <c r="D59" t="s">
        <v>158</v>
      </c>
      <c r="E59" t="s">
        <v>206</v>
      </c>
      <c r="F59">
        <f>VLOOKUP(E59,Developer!$A$1:$C$51,3,0)</f>
        <v>8</v>
      </c>
      <c r="G59">
        <v>1</v>
      </c>
      <c r="H59">
        <v>1650</v>
      </c>
    </row>
    <row r="60" spans="1:8" x14ac:dyDescent="0.25">
      <c r="A60">
        <v>59</v>
      </c>
      <c r="B60" t="s">
        <v>58</v>
      </c>
      <c r="D60" t="s">
        <v>159</v>
      </c>
      <c r="E60" t="s">
        <v>201</v>
      </c>
      <c r="F60">
        <f>VLOOKUP(E60,Developer!$A$1:$C$51,3,0)</f>
        <v>38</v>
      </c>
      <c r="G60">
        <v>1</v>
      </c>
      <c r="H60">
        <v>2840</v>
      </c>
    </row>
    <row r="61" spans="1:8" x14ac:dyDescent="0.25">
      <c r="A61">
        <v>60</v>
      </c>
      <c r="B61" t="s">
        <v>59</v>
      </c>
      <c r="D61" t="s">
        <v>160</v>
      </c>
      <c r="E61" t="s">
        <v>201</v>
      </c>
      <c r="F61">
        <f>VLOOKUP(E61,Developer!$A$1:$C$51,3,0)</f>
        <v>38</v>
      </c>
      <c r="G61">
        <v>0</v>
      </c>
      <c r="H61">
        <v>1780</v>
      </c>
    </row>
    <row r="62" spans="1:8" x14ac:dyDescent="0.25">
      <c r="A62">
        <v>61</v>
      </c>
      <c r="B62" t="s">
        <v>60</v>
      </c>
      <c r="D62" t="s">
        <v>161</v>
      </c>
      <c r="E62" t="s">
        <v>201</v>
      </c>
      <c r="F62">
        <f>VLOOKUP(E62,Developer!$A$1:$C$51,3,0)</f>
        <v>38</v>
      </c>
      <c r="G62">
        <v>1</v>
      </c>
      <c r="H62">
        <v>1380</v>
      </c>
    </row>
    <row r="63" spans="1:8" x14ac:dyDescent="0.25">
      <c r="A63">
        <v>62</v>
      </c>
      <c r="B63" t="s">
        <v>61</v>
      </c>
      <c r="D63" t="s">
        <v>162</v>
      </c>
      <c r="E63" t="s">
        <v>202</v>
      </c>
      <c r="F63">
        <f>VLOOKUP(E63,Developer!$A$1:$C$51,3,0)</f>
        <v>17</v>
      </c>
      <c r="G63">
        <v>0</v>
      </c>
      <c r="H63">
        <v>370</v>
      </c>
    </row>
    <row r="64" spans="1:8" x14ac:dyDescent="0.25">
      <c r="A64">
        <v>63</v>
      </c>
      <c r="B64" t="s">
        <v>62</v>
      </c>
      <c r="D64" t="s">
        <v>163</v>
      </c>
      <c r="E64" t="s">
        <v>207</v>
      </c>
      <c r="F64">
        <f>VLOOKUP(E64,Developer!$A$1:$C$51,3,0)</f>
        <v>6</v>
      </c>
      <c r="G64">
        <v>0</v>
      </c>
      <c r="H64">
        <v>640</v>
      </c>
    </row>
    <row r="65" spans="1:8" x14ac:dyDescent="0.25">
      <c r="A65">
        <v>64</v>
      </c>
      <c r="B65" t="s">
        <v>63</v>
      </c>
      <c r="D65" t="s">
        <v>164</v>
      </c>
      <c r="E65" t="s">
        <v>201</v>
      </c>
      <c r="F65">
        <f>VLOOKUP(E65,Developer!$A$1:$C$51,3,0)</f>
        <v>38</v>
      </c>
      <c r="G65">
        <v>0</v>
      </c>
      <c r="H65">
        <v>4110</v>
      </c>
    </row>
    <row r="66" spans="1:8" x14ac:dyDescent="0.25">
      <c r="A66">
        <v>65</v>
      </c>
      <c r="B66" t="s">
        <v>64</v>
      </c>
      <c r="D66" t="s">
        <v>165</v>
      </c>
      <c r="E66" t="s">
        <v>202</v>
      </c>
      <c r="F66">
        <f>VLOOKUP(E66,Developer!$A$1:$C$51,3,0)</f>
        <v>17</v>
      </c>
      <c r="G66">
        <v>1</v>
      </c>
      <c r="H66">
        <v>360</v>
      </c>
    </row>
    <row r="67" spans="1:8" x14ac:dyDescent="0.25">
      <c r="A67">
        <v>66</v>
      </c>
      <c r="B67" t="s">
        <v>65</v>
      </c>
      <c r="D67" t="s">
        <v>166</v>
      </c>
      <c r="E67" t="s">
        <v>201</v>
      </c>
      <c r="F67">
        <f>VLOOKUP(E67,Developer!$A$1:$C$51,3,0)</f>
        <v>38</v>
      </c>
      <c r="G67">
        <v>1</v>
      </c>
      <c r="H67">
        <v>1140</v>
      </c>
    </row>
    <row r="68" spans="1:8" x14ac:dyDescent="0.25">
      <c r="A68">
        <v>67</v>
      </c>
      <c r="B68" t="s">
        <v>66</v>
      </c>
      <c r="D68" t="s">
        <v>167</v>
      </c>
      <c r="E68" t="s">
        <v>202</v>
      </c>
      <c r="F68">
        <f>VLOOKUP(E68,Developer!$A$1:$C$51,3,0)</f>
        <v>17</v>
      </c>
      <c r="G68">
        <v>1</v>
      </c>
      <c r="H68">
        <v>270</v>
      </c>
    </row>
    <row r="69" spans="1:8" x14ac:dyDescent="0.25">
      <c r="A69">
        <v>68</v>
      </c>
      <c r="B69" t="s">
        <v>67</v>
      </c>
      <c r="D69" t="s">
        <v>168</v>
      </c>
      <c r="E69" t="s">
        <v>201</v>
      </c>
      <c r="F69">
        <f>VLOOKUP(E69,Developer!$A$1:$C$51,3,0)</f>
        <v>38</v>
      </c>
      <c r="G69">
        <v>1</v>
      </c>
      <c r="H69">
        <v>1810</v>
      </c>
    </row>
    <row r="70" spans="1:8" x14ac:dyDescent="0.25">
      <c r="A70">
        <v>69</v>
      </c>
      <c r="B70" t="s">
        <v>68</v>
      </c>
      <c r="D70" t="s">
        <v>169</v>
      </c>
      <c r="E70" t="s">
        <v>202</v>
      </c>
      <c r="F70">
        <f>VLOOKUP(E70,Developer!$A$1:$C$51,3,0)</f>
        <v>17</v>
      </c>
      <c r="G70">
        <v>1</v>
      </c>
      <c r="H70">
        <v>140</v>
      </c>
    </row>
    <row r="71" spans="1:8" x14ac:dyDescent="0.25">
      <c r="A71">
        <v>70</v>
      </c>
      <c r="B71" t="s">
        <v>69</v>
      </c>
      <c r="D71" t="s">
        <v>170</v>
      </c>
      <c r="E71" t="s">
        <v>202</v>
      </c>
      <c r="F71">
        <f>VLOOKUP(E71,Developer!$A$1:$C$51,3,0)</f>
        <v>17</v>
      </c>
      <c r="G71">
        <v>1</v>
      </c>
      <c r="H71">
        <v>350</v>
      </c>
    </row>
    <row r="72" spans="1:8" x14ac:dyDescent="0.25">
      <c r="A72">
        <v>71</v>
      </c>
      <c r="B72" t="s">
        <v>70</v>
      </c>
      <c r="D72" t="s">
        <v>171</v>
      </c>
      <c r="E72" t="s">
        <v>213</v>
      </c>
      <c r="F72">
        <f>VLOOKUP(E72,Developer!$A$1:$C$51,3,0)</f>
        <v>50</v>
      </c>
      <c r="G72">
        <v>1</v>
      </c>
      <c r="H72">
        <v>1840</v>
      </c>
    </row>
    <row r="73" spans="1:8" x14ac:dyDescent="0.25">
      <c r="A73">
        <v>72</v>
      </c>
      <c r="B73" t="s">
        <v>71</v>
      </c>
      <c r="D73" t="s">
        <v>172</v>
      </c>
      <c r="E73" t="s">
        <v>201</v>
      </c>
      <c r="F73">
        <f>VLOOKUP(E73,Developer!$A$1:$C$51,3,0)</f>
        <v>38</v>
      </c>
      <c r="G73">
        <v>1</v>
      </c>
      <c r="H73">
        <v>2380</v>
      </c>
    </row>
    <row r="74" spans="1:8" x14ac:dyDescent="0.25">
      <c r="A74">
        <v>73</v>
      </c>
      <c r="B74" t="s">
        <v>72</v>
      </c>
      <c r="D74" t="s">
        <v>173</v>
      </c>
      <c r="E74" t="s">
        <v>217</v>
      </c>
      <c r="F74">
        <f>VLOOKUP(E74,Developer!$A$1:$C$51,3,0)</f>
        <v>3</v>
      </c>
      <c r="G74">
        <v>0</v>
      </c>
      <c r="H74">
        <v>270</v>
      </c>
    </row>
    <row r="75" spans="1:8" x14ac:dyDescent="0.25">
      <c r="A75">
        <v>74</v>
      </c>
      <c r="B75" t="s">
        <v>73</v>
      </c>
      <c r="D75" t="s">
        <v>174</v>
      </c>
      <c r="E75" t="s">
        <v>201</v>
      </c>
      <c r="F75">
        <f>VLOOKUP(E75,Developer!$A$1:$C$51,3,0)</f>
        <v>38</v>
      </c>
      <c r="G75">
        <v>1</v>
      </c>
      <c r="H75">
        <v>2210</v>
      </c>
    </row>
    <row r="76" spans="1:8" x14ac:dyDescent="0.25">
      <c r="A76">
        <v>75</v>
      </c>
      <c r="B76" t="s">
        <v>74</v>
      </c>
      <c r="D76" t="s">
        <v>175</v>
      </c>
      <c r="E76" t="s">
        <v>201</v>
      </c>
      <c r="F76">
        <f>VLOOKUP(E76,Developer!$A$1:$C$51,3,0)</f>
        <v>38</v>
      </c>
      <c r="G76">
        <v>1</v>
      </c>
      <c r="H76">
        <v>1110</v>
      </c>
    </row>
    <row r="77" spans="1:8" x14ac:dyDescent="0.25">
      <c r="A77">
        <v>76</v>
      </c>
      <c r="B77" t="s">
        <v>75</v>
      </c>
      <c r="D77" t="s">
        <v>176</v>
      </c>
      <c r="E77" t="s">
        <v>206</v>
      </c>
      <c r="F77">
        <f>VLOOKUP(E77,Developer!$A$1:$C$51,3,0)</f>
        <v>8</v>
      </c>
      <c r="G77">
        <v>1</v>
      </c>
      <c r="H77">
        <v>1250</v>
      </c>
    </row>
    <row r="78" spans="1:8" x14ac:dyDescent="0.25">
      <c r="A78">
        <v>77</v>
      </c>
      <c r="B78" t="s">
        <v>76</v>
      </c>
      <c r="D78" t="s">
        <v>177</v>
      </c>
      <c r="E78" t="s">
        <v>204</v>
      </c>
      <c r="F78">
        <f>VLOOKUP(E78,Developer!$A$1:$C$51,3,0)</f>
        <v>1</v>
      </c>
      <c r="G78">
        <v>1</v>
      </c>
      <c r="H78">
        <v>3110</v>
      </c>
    </row>
    <row r="79" spans="1:8" x14ac:dyDescent="0.25">
      <c r="A79">
        <v>78</v>
      </c>
      <c r="B79" t="s">
        <v>77</v>
      </c>
      <c r="D79" t="s">
        <v>178</v>
      </c>
      <c r="E79" t="s">
        <v>201</v>
      </c>
      <c r="F79">
        <f>VLOOKUP(E79,Developer!$A$1:$C$51,3,0)</f>
        <v>38</v>
      </c>
      <c r="G79">
        <v>1</v>
      </c>
      <c r="H79">
        <v>1790</v>
      </c>
    </row>
    <row r="80" spans="1:8" x14ac:dyDescent="0.25">
      <c r="A80">
        <v>79</v>
      </c>
      <c r="B80" t="s">
        <v>78</v>
      </c>
      <c r="D80" t="s">
        <v>179</v>
      </c>
      <c r="E80" t="s">
        <v>213</v>
      </c>
      <c r="F80">
        <f>VLOOKUP(E80,Developer!$A$1:$C$51,3,0)</f>
        <v>50</v>
      </c>
      <c r="G80">
        <v>1</v>
      </c>
      <c r="H80">
        <v>1280</v>
      </c>
    </row>
    <row r="81" spans="1:8" x14ac:dyDescent="0.25">
      <c r="A81">
        <v>80</v>
      </c>
      <c r="B81" t="s">
        <v>79</v>
      </c>
      <c r="D81" t="s">
        <v>180</v>
      </c>
      <c r="E81" t="s">
        <v>205</v>
      </c>
      <c r="F81">
        <f>VLOOKUP(E81,Developer!$A$1:$C$51,3,0)</f>
        <v>36</v>
      </c>
      <c r="G81">
        <v>1</v>
      </c>
      <c r="H81">
        <v>690</v>
      </c>
    </row>
    <row r="82" spans="1:8" x14ac:dyDescent="0.25">
      <c r="A82">
        <v>81</v>
      </c>
      <c r="B82" t="s">
        <v>80</v>
      </c>
      <c r="D82" t="s">
        <v>181</v>
      </c>
      <c r="E82" t="s">
        <v>202</v>
      </c>
      <c r="F82">
        <f>VLOOKUP(E82,Developer!$A$1:$C$51,3,0)</f>
        <v>17</v>
      </c>
      <c r="G82">
        <v>1</v>
      </c>
      <c r="H82">
        <v>230</v>
      </c>
    </row>
    <row r="83" spans="1:8" x14ac:dyDescent="0.25">
      <c r="A83">
        <v>82</v>
      </c>
      <c r="B83" t="s">
        <v>81</v>
      </c>
      <c r="D83" t="s">
        <v>182</v>
      </c>
      <c r="E83" t="s">
        <v>201</v>
      </c>
      <c r="F83">
        <f>VLOOKUP(E83,Developer!$A$1:$C$51,3,0)</f>
        <v>38</v>
      </c>
      <c r="G83">
        <v>1</v>
      </c>
      <c r="H83">
        <v>1810</v>
      </c>
    </row>
    <row r="84" spans="1:8" x14ac:dyDescent="0.25">
      <c r="A84">
        <v>83</v>
      </c>
      <c r="B84" t="s">
        <v>82</v>
      </c>
      <c r="D84" t="s">
        <v>183</v>
      </c>
      <c r="E84" t="s">
        <v>202</v>
      </c>
      <c r="F84">
        <f>VLOOKUP(E84,Developer!$A$1:$C$51,3,0)</f>
        <v>17</v>
      </c>
      <c r="G84">
        <v>0</v>
      </c>
      <c r="H84">
        <v>120</v>
      </c>
    </row>
    <row r="85" spans="1:8" x14ac:dyDescent="0.25">
      <c r="A85">
        <v>84</v>
      </c>
      <c r="B85" t="s">
        <v>83</v>
      </c>
      <c r="D85" t="s">
        <v>184</v>
      </c>
      <c r="E85" t="s">
        <v>201</v>
      </c>
      <c r="F85">
        <f>VLOOKUP(E85,Developer!$A$1:$C$51,3,0)</f>
        <v>38</v>
      </c>
      <c r="G85">
        <v>1</v>
      </c>
      <c r="H85">
        <v>1890</v>
      </c>
    </row>
    <row r="86" spans="1:8" x14ac:dyDescent="0.25">
      <c r="A86">
        <v>85</v>
      </c>
      <c r="B86" t="s">
        <v>84</v>
      </c>
      <c r="D86" t="s">
        <v>185</v>
      </c>
      <c r="E86" t="s">
        <v>213</v>
      </c>
      <c r="F86">
        <f>VLOOKUP(E86,Developer!$A$1:$C$51,3,0)</f>
        <v>50</v>
      </c>
      <c r="G86">
        <v>1</v>
      </c>
      <c r="H86">
        <v>780</v>
      </c>
    </row>
    <row r="87" spans="1:8" x14ac:dyDescent="0.25">
      <c r="A87">
        <v>86</v>
      </c>
      <c r="B87" t="s">
        <v>85</v>
      </c>
      <c r="D87" t="s">
        <v>186</v>
      </c>
      <c r="E87" t="s">
        <v>202</v>
      </c>
      <c r="F87">
        <f>VLOOKUP(E87,Developer!$A$1:$C$51,3,0)</f>
        <v>17</v>
      </c>
      <c r="G87">
        <v>1</v>
      </c>
      <c r="H87">
        <v>130</v>
      </c>
    </row>
    <row r="88" spans="1:8" x14ac:dyDescent="0.25">
      <c r="A88">
        <v>87</v>
      </c>
      <c r="B88" t="s">
        <v>86</v>
      </c>
      <c r="D88" t="s">
        <v>187</v>
      </c>
      <c r="E88" t="s">
        <v>215</v>
      </c>
      <c r="F88">
        <f>VLOOKUP(E88,Developer!$A$1:$C$51,3,0)</f>
        <v>24</v>
      </c>
      <c r="G88">
        <v>0</v>
      </c>
      <c r="H88">
        <v>960</v>
      </c>
    </row>
    <row r="89" spans="1:8" x14ac:dyDescent="0.25">
      <c r="A89">
        <v>88</v>
      </c>
      <c r="B89" t="s">
        <v>87</v>
      </c>
      <c r="D89" t="s">
        <v>188</v>
      </c>
      <c r="E89" t="s">
        <v>202</v>
      </c>
      <c r="F89">
        <f>VLOOKUP(E89,Developer!$A$1:$C$51,3,0)</f>
        <v>17</v>
      </c>
      <c r="G89">
        <v>1</v>
      </c>
      <c r="H89">
        <v>70</v>
      </c>
    </row>
    <row r="90" spans="1:8" x14ac:dyDescent="0.25">
      <c r="A90">
        <v>89</v>
      </c>
      <c r="B90" t="s">
        <v>88</v>
      </c>
      <c r="D90" t="s">
        <v>189</v>
      </c>
      <c r="E90" t="s">
        <v>201</v>
      </c>
      <c r="F90">
        <f>VLOOKUP(E90,Developer!$A$1:$C$51,3,0)</f>
        <v>38</v>
      </c>
      <c r="G90">
        <v>0</v>
      </c>
      <c r="H90">
        <v>1760</v>
      </c>
    </row>
    <row r="91" spans="1:8" x14ac:dyDescent="0.25">
      <c r="A91">
        <v>90</v>
      </c>
      <c r="B91" t="s">
        <v>89</v>
      </c>
      <c r="D91" t="s">
        <v>190</v>
      </c>
      <c r="E91" t="s">
        <v>219</v>
      </c>
      <c r="F91">
        <f>VLOOKUP(E91,Developer!$A$1:$C$51,3,0)</f>
        <v>7</v>
      </c>
      <c r="G91">
        <v>1</v>
      </c>
      <c r="H91">
        <v>80</v>
      </c>
    </row>
    <row r="92" spans="1:8" x14ac:dyDescent="0.25">
      <c r="A92">
        <v>91</v>
      </c>
      <c r="B92" t="s">
        <v>90</v>
      </c>
      <c r="D92" t="s">
        <v>191</v>
      </c>
      <c r="E92" t="s">
        <v>201</v>
      </c>
      <c r="F92">
        <f>VLOOKUP(E92,Developer!$A$1:$C$51,3,0)</f>
        <v>38</v>
      </c>
      <c r="G92">
        <v>1</v>
      </c>
      <c r="H92">
        <v>1950</v>
      </c>
    </row>
    <row r="93" spans="1:8" x14ac:dyDescent="0.25">
      <c r="A93">
        <v>92</v>
      </c>
      <c r="B93" t="s">
        <v>91</v>
      </c>
      <c r="D93" t="s">
        <v>192</v>
      </c>
      <c r="E93" t="s">
        <v>201</v>
      </c>
      <c r="F93">
        <f>VLOOKUP(E93,Developer!$A$1:$C$51,3,0)</f>
        <v>38</v>
      </c>
      <c r="G93">
        <v>1</v>
      </c>
      <c r="H93">
        <v>1950</v>
      </c>
    </row>
    <row r="94" spans="1:8" x14ac:dyDescent="0.25">
      <c r="A94">
        <v>93</v>
      </c>
      <c r="B94" t="s">
        <v>92</v>
      </c>
      <c r="D94" t="s">
        <v>193</v>
      </c>
      <c r="E94" t="s">
        <v>202</v>
      </c>
      <c r="F94">
        <f>VLOOKUP(E94,Developer!$A$1:$C$51,3,0)</f>
        <v>17</v>
      </c>
      <c r="G94">
        <v>1</v>
      </c>
      <c r="H94">
        <v>390</v>
      </c>
    </row>
    <row r="95" spans="1:8" x14ac:dyDescent="0.25">
      <c r="A95">
        <v>94</v>
      </c>
      <c r="B95" t="s">
        <v>93</v>
      </c>
      <c r="D95" t="s">
        <v>194</v>
      </c>
      <c r="E95" t="s">
        <v>208</v>
      </c>
      <c r="F95">
        <f>VLOOKUP(E95,Developer!$A$1:$C$51,3,0)</f>
        <v>47</v>
      </c>
      <c r="G95">
        <v>0</v>
      </c>
      <c r="H95">
        <v>450</v>
      </c>
    </row>
    <row r="96" spans="1:8" x14ac:dyDescent="0.25">
      <c r="A96">
        <v>95</v>
      </c>
      <c r="B96" t="s">
        <v>94</v>
      </c>
      <c r="D96" t="s">
        <v>195</v>
      </c>
      <c r="E96" t="s">
        <v>202</v>
      </c>
      <c r="F96">
        <f>VLOOKUP(E96,Developer!$A$1:$C$51,3,0)</f>
        <v>17</v>
      </c>
      <c r="G96">
        <v>0</v>
      </c>
      <c r="H96">
        <v>360</v>
      </c>
    </row>
    <row r="97" spans="1:8" x14ac:dyDescent="0.25">
      <c r="A97">
        <v>96</v>
      </c>
      <c r="B97" t="s">
        <v>95</v>
      </c>
      <c r="D97" t="s">
        <v>196</v>
      </c>
      <c r="E97" t="s">
        <v>201</v>
      </c>
      <c r="F97">
        <f>VLOOKUP(E97,Developer!$A$1:$C$51,3,0)</f>
        <v>38</v>
      </c>
      <c r="G97">
        <v>1</v>
      </c>
      <c r="H97">
        <v>1340</v>
      </c>
    </row>
    <row r="98" spans="1:8" x14ac:dyDescent="0.25">
      <c r="A98">
        <v>97</v>
      </c>
      <c r="B98" t="s">
        <v>96</v>
      </c>
      <c r="D98" t="s">
        <v>197</v>
      </c>
      <c r="E98" t="s">
        <v>205</v>
      </c>
      <c r="F98">
        <f>VLOOKUP(E98,Developer!$A$1:$C$51,3,0)</f>
        <v>36</v>
      </c>
      <c r="G98">
        <v>1</v>
      </c>
      <c r="H98">
        <v>710</v>
      </c>
    </row>
    <row r="99" spans="1:8" x14ac:dyDescent="0.25">
      <c r="A99">
        <v>98</v>
      </c>
      <c r="B99" t="s">
        <v>97</v>
      </c>
      <c r="D99" t="s">
        <v>198</v>
      </c>
      <c r="E99" t="s">
        <v>208</v>
      </c>
      <c r="F99">
        <f>VLOOKUP(E99,Developer!$A$1:$C$51,3,0)</f>
        <v>47</v>
      </c>
      <c r="G99">
        <v>0</v>
      </c>
      <c r="H99">
        <v>450</v>
      </c>
    </row>
    <row r="100" spans="1:8" x14ac:dyDescent="0.25">
      <c r="A100">
        <v>99</v>
      </c>
      <c r="B100" t="s">
        <v>98</v>
      </c>
      <c r="D100" t="s">
        <v>199</v>
      </c>
      <c r="E100" t="s">
        <v>202</v>
      </c>
      <c r="F100">
        <f>VLOOKUP(E100,Developer!$A$1:$C$51,3,0)</f>
        <v>17</v>
      </c>
      <c r="G100">
        <v>1</v>
      </c>
      <c r="H100">
        <v>680</v>
      </c>
    </row>
    <row r="101" spans="1:8" x14ac:dyDescent="0.25">
      <c r="A101">
        <v>100</v>
      </c>
      <c r="B101" t="s">
        <v>99</v>
      </c>
      <c r="D101" t="s">
        <v>200</v>
      </c>
      <c r="E101" t="s">
        <v>201</v>
      </c>
      <c r="F101">
        <f>VLOOKUP(E101,Developer!$A$1:$C$51,3,0)</f>
        <v>38</v>
      </c>
      <c r="G101">
        <v>1</v>
      </c>
      <c r="H101">
        <v>1370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6" workbookViewId="0">
      <selection activeCell="C3" sqref="C3"/>
    </sheetView>
  </sheetViews>
  <sheetFormatPr defaultRowHeight="15" x14ac:dyDescent="0.25"/>
  <cols>
    <col min="1" max="1" width="22.7109375" bestFit="1" customWidth="1"/>
    <col min="2" max="2" width="17.42578125" bestFit="1" customWidth="1"/>
    <col min="3" max="3" width="14.28515625" bestFit="1" customWidth="1"/>
  </cols>
  <sheetData>
    <row r="1" spans="1:3" x14ac:dyDescent="0.25">
      <c r="A1" s="1" t="s">
        <v>226</v>
      </c>
      <c r="B1" s="1" t="s">
        <v>227</v>
      </c>
      <c r="C1" s="1" t="s">
        <v>223</v>
      </c>
    </row>
    <row r="2" spans="1:3" x14ac:dyDescent="0.25">
      <c r="A2" s="1" t="s">
        <v>204</v>
      </c>
      <c r="B2" s="2">
        <v>42010</v>
      </c>
      <c r="C2" s="1">
        <v>1</v>
      </c>
    </row>
    <row r="3" spans="1:3" x14ac:dyDescent="0.25">
      <c r="A3" s="1" t="s">
        <v>209</v>
      </c>
      <c r="B3" s="2">
        <v>42965</v>
      </c>
      <c r="C3" s="1">
        <v>2</v>
      </c>
    </row>
    <row r="4" spans="1:3" x14ac:dyDescent="0.25">
      <c r="A4" s="1" t="s">
        <v>217</v>
      </c>
      <c r="B4" s="2">
        <v>42299</v>
      </c>
      <c r="C4" s="1">
        <v>3</v>
      </c>
    </row>
    <row r="5" spans="1:3" x14ac:dyDescent="0.25">
      <c r="A5" s="1" t="s">
        <v>228</v>
      </c>
      <c r="B5" s="2">
        <v>42788</v>
      </c>
      <c r="C5" s="1">
        <v>4</v>
      </c>
    </row>
    <row r="6" spans="1:3" x14ac:dyDescent="0.25">
      <c r="A6" s="1" t="s">
        <v>203</v>
      </c>
      <c r="B6" s="2">
        <v>42006</v>
      </c>
      <c r="C6" s="1">
        <v>5</v>
      </c>
    </row>
    <row r="7" spans="1:3" x14ac:dyDescent="0.25">
      <c r="A7" s="1" t="s">
        <v>207</v>
      </c>
      <c r="B7" s="2">
        <v>42872</v>
      </c>
      <c r="C7" s="1">
        <v>6</v>
      </c>
    </row>
    <row r="8" spans="1:3" x14ac:dyDescent="0.25">
      <c r="A8" s="1" t="s">
        <v>219</v>
      </c>
      <c r="B8" s="2">
        <v>43055</v>
      </c>
      <c r="C8" s="1">
        <v>7</v>
      </c>
    </row>
    <row r="9" spans="1:3" x14ac:dyDescent="0.25">
      <c r="A9" s="1" t="s">
        <v>206</v>
      </c>
      <c r="B9" s="2">
        <v>42628</v>
      </c>
      <c r="C9" s="1">
        <v>8</v>
      </c>
    </row>
    <row r="10" spans="1:3" x14ac:dyDescent="0.25">
      <c r="A10" s="1" t="s">
        <v>214</v>
      </c>
      <c r="B10" s="2">
        <v>43157</v>
      </c>
      <c r="C10" s="1">
        <v>9</v>
      </c>
    </row>
    <row r="11" spans="1:3" x14ac:dyDescent="0.25">
      <c r="A11" s="1" t="s">
        <v>229</v>
      </c>
      <c r="B11" s="2">
        <v>42998</v>
      </c>
      <c r="C11" s="1">
        <v>10</v>
      </c>
    </row>
    <row r="12" spans="1:3" x14ac:dyDescent="0.25">
      <c r="A12" s="1" t="s">
        <v>230</v>
      </c>
      <c r="B12" s="2">
        <v>42315</v>
      </c>
      <c r="C12" s="1">
        <v>11</v>
      </c>
    </row>
    <row r="13" spans="1:3" x14ac:dyDescent="0.25">
      <c r="A13" s="1" t="s">
        <v>231</v>
      </c>
      <c r="B13" s="2">
        <v>42660</v>
      </c>
      <c r="C13" s="1">
        <v>12</v>
      </c>
    </row>
    <row r="14" spans="1:3" x14ac:dyDescent="0.25">
      <c r="A14" s="1" t="s">
        <v>232</v>
      </c>
      <c r="B14" s="2">
        <v>43258</v>
      </c>
      <c r="C14" s="1">
        <v>13</v>
      </c>
    </row>
    <row r="15" spans="1:3" x14ac:dyDescent="0.25">
      <c r="A15" s="1" t="s">
        <v>233</v>
      </c>
      <c r="B15" s="2">
        <v>42137</v>
      </c>
      <c r="C15" s="1">
        <v>14</v>
      </c>
    </row>
    <row r="16" spans="1:3" x14ac:dyDescent="0.25">
      <c r="A16" s="1" t="s">
        <v>234</v>
      </c>
      <c r="B16" s="2">
        <v>43267</v>
      </c>
      <c r="C16" s="1">
        <v>15</v>
      </c>
    </row>
    <row r="17" spans="1:3" x14ac:dyDescent="0.25">
      <c r="A17" s="1" t="s">
        <v>235</v>
      </c>
      <c r="B17" s="2">
        <v>42751</v>
      </c>
      <c r="C17" s="1">
        <v>16</v>
      </c>
    </row>
    <row r="18" spans="1:3" x14ac:dyDescent="0.25">
      <c r="A18" s="1" t="s">
        <v>202</v>
      </c>
      <c r="B18" s="2">
        <v>43039</v>
      </c>
      <c r="C18" s="1">
        <v>17</v>
      </c>
    </row>
    <row r="19" spans="1:3" x14ac:dyDescent="0.25">
      <c r="A19" s="1" t="s">
        <v>218</v>
      </c>
      <c r="B19" s="2">
        <v>42781</v>
      </c>
      <c r="C19" s="1">
        <v>18</v>
      </c>
    </row>
    <row r="20" spans="1:3" x14ac:dyDescent="0.25">
      <c r="A20" s="1" t="s">
        <v>236</v>
      </c>
      <c r="B20" s="2">
        <v>42907</v>
      </c>
      <c r="C20" s="1">
        <v>19</v>
      </c>
    </row>
    <row r="21" spans="1:3" x14ac:dyDescent="0.25">
      <c r="A21" s="1" t="s">
        <v>237</v>
      </c>
      <c r="B21" s="2">
        <v>43020</v>
      </c>
      <c r="C21" s="1">
        <v>20</v>
      </c>
    </row>
    <row r="22" spans="1:3" x14ac:dyDescent="0.25">
      <c r="A22" s="1" t="s">
        <v>238</v>
      </c>
      <c r="B22" s="2">
        <v>42605</v>
      </c>
      <c r="C22" s="1">
        <v>21</v>
      </c>
    </row>
    <row r="23" spans="1:3" x14ac:dyDescent="0.25">
      <c r="A23" s="1" t="s">
        <v>239</v>
      </c>
      <c r="B23" s="2">
        <v>42445</v>
      </c>
      <c r="C23" s="1">
        <v>22</v>
      </c>
    </row>
    <row r="24" spans="1:3" x14ac:dyDescent="0.25">
      <c r="A24" s="1" t="s">
        <v>240</v>
      </c>
      <c r="B24" s="2">
        <v>42206</v>
      </c>
      <c r="C24" s="1">
        <v>23</v>
      </c>
    </row>
    <row r="25" spans="1:3" x14ac:dyDescent="0.25">
      <c r="A25" s="1" t="s">
        <v>215</v>
      </c>
      <c r="B25" s="2">
        <v>42890</v>
      </c>
      <c r="C25" s="1">
        <v>24</v>
      </c>
    </row>
    <row r="26" spans="1:3" x14ac:dyDescent="0.25">
      <c r="A26" s="1" t="s">
        <v>241</v>
      </c>
      <c r="B26" s="2">
        <v>42839</v>
      </c>
      <c r="C26" s="1">
        <v>25</v>
      </c>
    </row>
    <row r="27" spans="1:3" x14ac:dyDescent="0.25">
      <c r="A27" s="1" t="s">
        <v>242</v>
      </c>
      <c r="B27" s="2">
        <v>43183</v>
      </c>
      <c r="C27" s="1">
        <v>26</v>
      </c>
    </row>
    <row r="28" spans="1:3" x14ac:dyDescent="0.25">
      <c r="A28" s="1" t="s">
        <v>243</v>
      </c>
      <c r="B28" s="2">
        <v>42640</v>
      </c>
      <c r="C28" s="1">
        <v>27</v>
      </c>
    </row>
    <row r="29" spans="1:3" x14ac:dyDescent="0.25">
      <c r="A29" s="1" t="s">
        <v>244</v>
      </c>
      <c r="B29" s="2">
        <v>42148</v>
      </c>
      <c r="C29" s="1">
        <v>28</v>
      </c>
    </row>
    <row r="30" spans="1:3" x14ac:dyDescent="0.25">
      <c r="A30" s="1" t="s">
        <v>212</v>
      </c>
      <c r="B30" s="2">
        <v>42620</v>
      </c>
      <c r="C30" s="1">
        <v>29</v>
      </c>
    </row>
    <row r="31" spans="1:3" x14ac:dyDescent="0.25">
      <c r="A31" s="1" t="s">
        <v>245</v>
      </c>
      <c r="B31" s="2">
        <v>43032</v>
      </c>
      <c r="C31" s="1">
        <v>30</v>
      </c>
    </row>
    <row r="32" spans="1:3" x14ac:dyDescent="0.25">
      <c r="A32" s="1" t="s">
        <v>246</v>
      </c>
      <c r="B32" s="2">
        <v>42224</v>
      </c>
      <c r="C32" s="1">
        <v>31</v>
      </c>
    </row>
    <row r="33" spans="1:3" x14ac:dyDescent="0.25">
      <c r="A33" s="1" t="s">
        <v>216</v>
      </c>
      <c r="B33" s="2">
        <v>43201</v>
      </c>
      <c r="C33" s="1">
        <v>32</v>
      </c>
    </row>
    <row r="34" spans="1:3" x14ac:dyDescent="0.25">
      <c r="A34" s="1" t="s">
        <v>247</v>
      </c>
      <c r="B34" s="2">
        <v>43039</v>
      </c>
      <c r="C34" s="1">
        <v>33</v>
      </c>
    </row>
    <row r="35" spans="1:3" x14ac:dyDescent="0.25">
      <c r="A35" s="1" t="s">
        <v>248</v>
      </c>
      <c r="B35" s="2">
        <v>42987</v>
      </c>
      <c r="C35" s="1">
        <v>34</v>
      </c>
    </row>
    <row r="36" spans="1:3" x14ac:dyDescent="0.25">
      <c r="A36" s="1" t="s">
        <v>249</v>
      </c>
      <c r="B36" s="2">
        <v>42232</v>
      </c>
      <c r="C36" s="1">
        <v>35</v>
      </c>
    </row>
    <row r="37" spans="1:3" x14ac:dyDescent="0.25">
      <c r="A37" s="1" t="s">
        <v>205</v>
      </c>
      <c r="B37" s="2">
        <v>42079</v>
      </c>
      <c r="C37" s="1">
        <v>36</v>
      </c>
    </row>
    <row r="38" spans="1:3" x14ac:dyDescent="0.25">
      <c r="A38" s="1" t="s">
        <v>250</v>
      </c>
      <c r="B38" s="2">
        <v>42637</v>
      </c>
      <c r="C38" s="1">
        <v>37</v>
      </c>
    </row>
    <row r="39" spans="1:3" x14ac:dyDescent="0.25">
      <c r="A39" s="1" t="s">
        <v>201</v>
      </c>
      <c r="B39" s="2">
        <v>42234</v>
      </c>
      <c r="C39" s="1">
        <v>38</v>
      </c>
    </row>
    <row r="40" spans="1:3" x14ac:dyDescent="0.25">
      <c r="A40" s="1" t="s">
        <v>251</v>
      </c>
      <c r="B40" s="2">
        <v>43043</v>
      </c>
      <c r="C40" s="1">
        <v>39</v>
      </c>
    </row>
    <row r="41" spans="1:3" x14ac:dyDescent="0.25">
      <c r="A41" s="1" t="s">
        <v>252</v>
      </c>
      <c r="B41" s="2">
        <v>42822</v>
      </c>
      <c r="C41" s="1">
        <v>40</v>
      </c>
    </row>
    <row r="42" spans="1:3" x14ac:dyDescent="0.25">
      <c r="A42" s="1" t="s">
        <v>253</v>
      </c>
      <c r="B42" s="2">
        <v>42982</v>
      </c>
      <c r="C42" s="1">
        <v>41</v>
      </c>
    </row>
    <row r="43" spans="1:3" x14ac:dyDescent="0.25">
      <c r="A43" s="1" t="s">
        <v>254</v>
      </c>
      <c r="B43" s="2">
        <v>43057</v>
      </c>
      <c r="C43" s="1">
        <v>42</v>
      </c>
    </row>
    <row r="44" spans="1:3" x14ac:dyDescent="0.25">
      <c r="A44" s="1" t="s">
        <v>255</v>
      </c>
      <c r="B44" s="2">
        <v>43028</v>
      </c>
      <c r="C44" s="1">
        <v>43</v>
      </c>
    </row>
    <row r="45" spans="1:3" x14ac:dyDescent="0.25">
      <c r="A45" s="1" t="s">
        <v>210</v>
      </c>
      <c r="B45" s="2">
        <v>43226</v>
      </c>
      <c r="C45" s="1">
        <v>44</v>
      </c>
    </row>
    <row r="46" spans="1:3" x14ac:dyDescent="0.25">
      <c r="A46" s="1" t="s">
        <v>256</v>
      </c>
      <c r="B46" s="2">
        <v>42668</v>
      </c>
      <c r="C46" s="1">
        <v>45</v>
      </c>
    </row>
    <row r="47" spans="1:3" x14ac:dyDescent="0.25">
      <c r="A47" s="1" t="s">
        <v>257</v>
      </c>
      <c r="B47" s="2">
        <v>42038</v>
      </c>
      <c r="C47" s="1">
        <v>46</v>
      </c>
    </row>
    <row r="48" spans="1:3" x14ac:dyDescent="0.25">
      <c r="A48" s="1" t="s">
        <v>208</v>
      </c>
      <c r="B48" s="2">
        <v>42835</v>
      </c>
      <c r="C48" s="1">
        <v>47</v>
      </c>
    </row>
    <row r="49" spans="1:3" x14ac:dyDescent="0.25">
      <c r="A49" s="1" t="s">
        <v>258</v>
      </c>
      <c r="B49" s="2">
        <v>42706</v>
      </c>
      <c r="C49" s="1">
        <v>48</v>
      </c>
    </row>
    <row r="50" spans="1:3" x14ac:dyDescent="0.25">
      <c r="A50" s="1" t="s">
        <v>211</v>
      </c>
      <c r="B50" s="2">
        <v>42329</v>
      </c>
      <c r="C50" s="1">
        <v>49</v>
      </c>
    </row>
    <row r="51" spans="1:3" x14ac:dyDescent="0.25">
      <c r="A51" s="1" t="s">
        <v>213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2" workbookViewId="0">
      <selection activeCell="C3" sqref="C3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15.5703125" customWidth="1"/>
    <col min="4" max="4" width="13.85546875" bestFit="1" customWidth="1"/>
    <col min="5" max="5" width="24.7109375" bestFit="1" customWidth="1"/>
    <col min="10" max="10" width="92.7109375" bestFit="1" customWidth="1"/>
  </cols>
  <sheetData>
    <row r="1" spans="1:11" x14ac:dyDescent="0.25">
      <c r="A1" s="1" t="s">
        <v>259</v>
      </c>
      <c r="B1" s="1" t="s">
        <v>260</v>
      </c>
      <c r="C1" s="1" t="s">
        <v>100</v>
      </c>
      <c r="D1" s="1" t="s">
        <v>261</v>
      </c>
      <c r="E1" s="1" t="s">
        <v>262</v>
      </c>
      <c r="J1" t="s">
        <v>220</v>
      </c>
      <c r="K1" t="s">
        <v>100</v>
      </c>
    </row>
    <row r="2" spans="1:11" x14ac:dyDescent="0.25">
      <c r="A2" s="1">
        <v>1</v>
      </c>
      <c r="B2" s="1" t="s">
        <v>91</v>
      </c>
      <c r="C2" s="1">
        <f t="shared" ref="C2:C33" si="0">VLOOKUP(B2,$J$1:$K$101,2,0)</f>
        <v>92</v>
      </c>
      <c r="D2" s="1">
        <v>1</v>
      </c>
      <c r="E2" s="3">
        <v>43751.772303240738</v>
      </c>
      <c r="J2" t="s">
        <v>0</v>
      </c>
      <c r="K2">
        <v>1</v>
      </c>
    </row>
    <row r="3" spans="1:11" x14ac:dyDescent="0.25">
      <c r="A3" s="1">
        <v>2</v>
      </c>
      <c r="B3" s="1" t="s">
        <v>73</v>
      </c>
      <c r="C3" s="1">
        <f t="shared" si="0"/>
        <v>74</v>
      </c>
      <c r="D3" s="1">
        <v>1</v>
      </c>
      <c r="E3" s="3">
        <v>43535.435752314814</v>
      </c>
      <c r="J3" t="s">
        <v>1</v>
      </c>
      <c r="K3">
        <v>2</v>
      </c>
    </row>
    <row r="4" spans="1:11" x14ac:dyDescent="0.25">
      <c r="A4" s="1">
        <v>3</v>
      </c>
      <c r="B4" s="1" t="s">
        <v>89</v>
      </c>
      <c r="C4" s="1">
        <f t="shared" si="0"/>
        <v>90</v>
      </c>
      <c r="D4" s="1">
        <v>1</v>
      </c>
      <c r="E4" s="3">
        <v>43687.505277777775</v>
      </c>
      <c r="J4" t="s">
        <v>2</v>
      </c>
      <c r="K4">
        <v>3</v>
      </c>
    </row>
    <row r="5" spans="1:11" x14ac:dyDescent="0.25">
      <c r="A5" s="1">
        <v>4</v>
      </c>
      <c r="B5" s="1" t="s">
        <v>88</v>
      </c>
      <c r="C5" s="1">
        <f t="shared" si="0"/>
        <v>89</v>
      </c>
      <c r="D5" s="1">
        <v>1</v>
      </c>
      <c r="E5" s="3">
        <v>43607.517210648148</v>
      </c>
      <c r="J5" t="s">
        <v>3</v>
      </c>
      <c r="K5">
        <v>4</v>
      </c>
    </row>
    <row r="6" spans="1:11" x14ac:dyDescent="0.25">
      <c r="A6" s="1">
        <v>5</v>
      </c>
      <c r="B6" s="1" t="s">
        <v>45</v>
      </c>
      <c r="C6" s="1">
        <f t="shared" si="0"/>
        <v>46</v>
      </c>
      <c r="D6" s="1">
        <v>2</v>
      </c>
      <c r="E6" s="3">
        <v>43505.483101851853</v>
      </c>
      <c r="J6" t="s">
        <v>4</v>
      </c>
      <c r="K6">
        <v>5</v>
      </c>
    </row>
    <row r="7" spans="1:11" x14ac:dyDescent="0.25">
      <c r="A7" s="1">
        <v>6</v>
      </c>
      <c r="B7" s="1" t="s">
        <v>92</v>
      </c>
      <c r="C7" s="1">
        <f t="shared" si="0"/>
        <v>93</v>
      </c>
      <c r="D7" s="1">
        <v>2</v>
      </c>
      <c r="E7" s="3">
        <v>43659.605833333335</v>
      </c>
      <c r="J7" t="s">
        <v>5</v>
      </c>
      <c r="K7">
        <v>6</v>
      </c>
    </row>
    <row r="8" spans="1:11" x14ac:dyDescent="0.25">
      <c r="A8" s="1">
        <v>7</v>
      </c>
      <c r="B8" s="1" t="s">
        <v>19</v>
      </c>
      <c r="C8" s="1">
        <f t="shared" si="0"/>
        <v>20</v>
      </c>
      <c r="D8" s="1">
        <v>1</v>
      </c>
      <c r="E8" s="3">
        <v>43611.717569444445</v>
      </c>
      <c r="J8" t="s">
        <v>6</v>
      </c>
      <c r="K8">
        <v>7</v>
      </c>
    </row>
    <row r="9" spans="1:11" x14ac:dyDescent="0.25">
      <c r="A9" s="1">
        <v>8</v>
      </c>
      <c r="B9" s="1" t="s">
        <v>91</v>
      </c>
      <c r="C9" s="1">
        <f t="shared" si="0"/>
        <v>92</v>
      </c>
      <c r="D9" s="1">
        <v>1</v>
      </c>
      <c r="E9" s="3">
        <v>43552.746087962965</v>
      </c>
      <c r="J9" t="s">
        <v>7</v>
      </c>
      <c r="K9">
        <v>8</v>
      </c>
    </row>
    <row r="10" spans="1:11" x14ac:dyDescent="0.25">
      <c r="A10" s="1">
        <v>9</v>
      </c>
      <c r="B10" s="1" t="s">
        <v>36</v>
      </c>
      <c r="C10" s="1">
        <f t="shared" si="0"/>
        <v>37</v>
      </c>
      <c r="D10" s="1">
        <v>2</v>
      </c>
      <c r="E10" s="3">
        <v>43760.788807870369</v>
      </c>
      <c r="J10" t="s">
        <v>8</v>
      </c>
      <c r="K10">
        <v>9</v>
      </c>
    </row>
    <row r="11" spans="1:11" x14ac:dyDescent="0.25">
      <c r="A11" s="1">
        <v>10</v>
      </c>
      <c r="B11" s="1" t="s">
        <v>0</v>
      </c>
      <c r="C11" s="1">
        <f t="shared" si="0"/>
        <v>1</v>
      </c>
      <c r="D11" s="1">
        <v>2</v>
      </c>
      <c r="E11" s="3">
        <v>43528.403194444443</v>
      </c>
      <c r="J11" t="s">
        <v>9</v>
      </c>
      <c r="K11">
        <v>10</v>
      </c>
    </row>
    <row r="12" spans="1:11" x14ac:dyDescent="0.25">
      <c r="A12" s="1">
        <v>11</v>
      </c>
      <c r="B12" s="1" t="s">
        <v>50</v>
      </c>
      <c r="C12" s="1">
        <f t="shared" si="0"/>
        <v>51</v>
      </c>
      <c r="D12" s="1">
        <v>1</v>
      </c>
      <c r="E12" s="3">
        <v>43725.818506944444</v>
      </c>
      <c r="J12" t="s">
        <v>10</v>
      </c>
      <c r="K12">
        <v>11</v>
      </c>
    </row>
    <row r="13" spans="1:11" x14ac:dyDescent="0.25">
      <c r="A13" s="1">
        <v>12</v>
      </c>
      <c r="B13" s="1" t="s">
        <v>27</v>
      </c>
      <c r="C13" s="1">
        <f t="shared" si="0"/>
        <v>28</v>
      </c>
      <c r="D13" s="1">
        <v>2</v>
      </c>
      <c r="E13" s="3">
        <v>43571.756620370368</v>
      </c>
      <c r="J13" t="s">
        <v>11</v>
      </c>
      <c r="K13">
        <v>12</v>
      </c>
    </row>
    <row r="14" spans="1:11" x14ac:dyDescent="0.25">
      <c r="A14" s="1">
        <v>13</v>
      </c>
      <c r="B14" s="1" t="s">
        <v>23</v>
      </c>
      <c r="C14" s="1">
        <f t="shared" si="0"/>
        <v>24</v>
      </c>
      <c r="D14" s="1">
        <v>1</v>
      </c>
      <c r="E14" s="3">
        <v>43595.515763888892</v>
      </c>
      <c r="J14" t="s">
        <v>12</v>
      </c>
      <c r="K14">
        <v>13</v>
      </c>
    </row>
    <row r="15" spans="1:11" x14ac:dyDescent="0.25">
      <c r="A15" s="1">
        <v>14</v>
      </c>
      <c r="B15" s="1" t="s">
        <v>36</v>
      </c>
      <c r="C15" s="1">
        <f t="shared" si="0"/>
        <v>37</v>
      </c>
      <c r="D15" s="1">
        <v>2</v>
      </c>
      <c r="E15" s="3">
        <v>43568.356481481482</v>
      </c>
      <c r="J15" t="s">
        <v>13</v>
      </c>
      <c r="K15">
        <v>14</v>
      </c>
    </row>
    <row r="16" spans="1:11" x14ac:dyDescent="0.25">
      <c r="A16" s="1">
        <v>15</v>
      </c>
      <c r="B16" s="1" t="s">
        <v>20</v>
      </c>
      <c r="C16" s="1">
        <f t="shared" si="0"/>
        <v>21</v>
      </c>
      <c r="D16" s="1">
        <v>1</v>
      </c>
      <c r="E16" s="3">
        <v>43496.612685185188</v>
      </c>
      <c r="J16" t="s">
        <v>14</v>
      </c>
      <c r="K16">
        <v>15</v>
      </c>
    </row>
    <row r="17" spans="1:11" x14ac:dyDescent="0.25">
      <c r="A17" s="1">
        <v>16</v>
      </c>
      <c r="B17" s="1" t="s">
        <v>22</v>
      </c>
      <c r="C17" s="1">
        <f t="shared" si="0"/>
        <v>23</v>
      </c>
      <c r="D17" s="1">
        <v>3</v>
      </c>
      <c r="E17" s="3">
        <v>43553.778599537036</v>
      </c>
      <c r="J17" t="s">
        <v>15</v>
      </c>
      <c r="K17">
        <v>16</v>
      </c>
    </row>
    <row r="18" spans="1:11" x14ac:dyDescent="0.25">
      <c r="A18" s="1">
        <v>17</v>
      </c>
      <c r="B18" s="1" t="s">
        <v>44</v>
      </c>
      <c r="C18" s="1">
        <f t="shared" si="0"/>
        <v>45</v>
      </c>
      <c r="D18" s="1">
        <v>1</v>
      </c>
      <c r="E18" s="3">
        <v>43695.604317129626</v>
      </c>
      <c r="J18" t="s">
        <v>16</v>
      </c>
      <c r="K18">
        <v>17</v>
      </c>
    </row>
    <row r="19" spans="1:11" x14ac:dyDescent="0.25">
      <c r="A19" s="1">
        <v>18</v>
      </c>
      <c r="B19" s="1" t="s">
        <v>43</v>
      </c>
      <c r="C19" s="1">
        <f t="shared" si="0"/>
        <v>44</v>
      </c>
      <c r="D19" s="1">
        <v>2</v>
      </c>
      <c r="E19" s="3">
        <v>43604.362442129626</v>
      </c>
      <c r="J19" t="s">
        <v>17</v>
      </c>
      <c r="K19">
        <v>18</v>
      </c>
    </row>
    <row r="20" spans="1:11" x14ac:dyDescent="0.25">
      <c r="A20" s="1">
        <v>19</v>
      </c>
      <c r="B20" s="1" t="s">
        <v>53</v>
      </c>
      <c r="C20" s="1">
        <f t="shared" si="0"/>
        <v>54</v>
      </c>
      <c r="D20" s="1">
        <v>2</v>
      </c>
      <c r="E20" s="3">
        <v>43554.799166666664</v>
      </c>
      <c r="J20" t="s">
        <v>18</v>
      </c>
      <c r="K20">
        <v>19</v>
      </c>
    </row>
    <row r="21" spans="1:11" x14ac:dyDescent="0.25">
      <c r="A21" s="1">
        <v>20</v>
      </c>
      <c r="B21" s="1" t="s">
        <v>94</v>
      </c>
      <c r="C21" s="1">
        <f t="shared" si="0"/>
        <v>95</v>
      </c>
      <c r="D21" s="1">
        <v>1</v>
      </c>
      <c r="E21" s="3">
        <v>43618.615451388891</v>
      </c>
      <c r="J21" t="s">
        <v>19</v>
      </c>
      <c r="K21">
        <v>20</v>
      </c>
    </row>
    <row r="22" spans="1:11" x14ac:dyDescent="0.25">
      <c r="A22" s="1">
        <v>21</v>
      </c>
      <c r="B22" s="1" t="s">
        <v>19</v>
      </c>
      <c r="C22" s="1">
        <f t="shared" si="0"/>
        <v>20</v>
      </c>
      <c r="D22" s="1">
        <v>3</v>
      </c>
      <c r="E22" s="3">
        <v>43651.350173611114</v>
      </c>
      <c r="J22" t="s">
        <v>20</v>
      </c>
      <c r="K22">
        <v>21</v>
      </c>
    </row>
    <row r="23" spans="1:11" x14ac:dyDescent="0.25">
      <c r="A23" s="1">
        <v>22</v>
      </c>
      <c r="B23" s="1" t="s">
        <v>25</v>
      </c>
      <c r="C23" s="1">
        <f t="shared" si="0"/>
        <v>26</v>
      </c>
      <c r="D23" s="1">
        <v>2</v>
      </c>
      <c r="E23" s="3">
        <v>43706.688321759262</v>
      </c>
      <c r="J23" t="s">
        <v>21</v>
      </c>
      <c r="K23">
        <v>22</v>
      </c>
    </row>
    <row r="24" spans="1:11" x14ac:dyDescent="0.25">
      <c r="A24" s="1">
        <v>23</v>
      </c>
      <c r="B24" s="1" t="s">
        <v>37</v>
      </c>
      <c r="C24" s="1">
        <f t="shared" si="0"/>
        <v>38</v>
      </c>
      <c r="D24" s="1">
        <v>3</v>
      </c>
      <c r="E24" s="3">
        <v>43530.470925925925</v>
      </c>
      <c r="J24" t="s">
        <v>22</v>
      </c>
      <c r="K24">
        <v>23</v>
      </c>
    </row>
    <row r="25" spans="1:11" x14ac:dyDescent="0.25">
      <c r="A25" s="1">
        <v>24</v>
      </c>
      <c r="B25" s="1" t="s">
        <v>90</v>
      </c>
      <c r="C25" s="1">
        <f t="shared" si="0"/>
        <v>91</v>
      </c>
      <c r="D25" s="1">
        <v>3</v>
      </c>
      <c r="E25" s="3">
        <v>43558.529224537036</v>
      </c>
      <c r="J25" t="s">
        <v>23</v>
      </c>
      <c r="K25">
        <v>24</v>
      </c>
    </row>
    <row r="26" spans="1:11" x14ac:dyDescent="0.25">
      <c r="A26" s="1">
        <v>25</v>
      </c>
      <c r="B26" s="1" t="s">
        <v>68</v>
      </c>
      <c r="C26" s="1">
        <f t="shared" si="0"/>
        <v>69</v>
      </c>
      <c r="D26" s="1">
        <v>2</v>
      </c>
      <c r="E26" s="3">
        <v>43517.56144675926</v>
      </c>
      <c r="J26" t="s">
        <v>24</v>
      </c>
      <c r="K26">
        <v>25</v>
      </c>
    </row>
    <row r="27" spans="1:11" x14ac:dyDescent="0.25">
      <c r="A27" s="1">
        <v>26</v>
      </c>
      <c r="B27" s="1" t="s">
        <v>75</v>
      </c>
      <c r="C27" s="1">
        <f t="shared" si="0"/>
        <v>76</v>
      </c>
      <c r="D27" s="1">
        <v>1</v>
      </c>
      <c r="E27" s="3">
        <v>43711.711481481485</v>
      </c>
      <c r="J27" t="s">
        <v>25</v>
      </c>
      <c r="K27">
        <v>26</v>
      </c>
    </row>
    <row r="28" spans="1:11" x14ac:dyDescent="0.25">
      <c r="A28" s="1">
        <v>27</v>
      </c>
      <c r="B28" s="1" t="s">
        <v>69</v>
      </c>
      <c r="C28" s="1">
        <f t="shared" si="0"/>
        <v>70</v>
      </c>
      <c r="D28" s="1">
        <v>2</v>
      </c>
      <c r="E28" s="3">
        <v>43734.513726851852</v>
      </c>
      <c r="J28" t="s">
        <v>26</v>
      </c>
      <c r="K28">
        <v>27</v>
      </c>
    </row>
    <row r="29" spans="1:11" x14ac:dyDescent="0.25">
      <c r="A29" s="1">
        <v>28</v>
      </c>
      <c r="B29" s="1" t="s">
        <v>68</v>
      </c>
      <c r="C29" s="1">
        <f t="shared" si="0"/>
        <v>69</v>
      </c>
      <c r="D29" s="1">
        <v>3</v>
      </c>
      <c r="E29" s="3">
        <v>43729.537407407406</v>
      </c>
      <c r="J29" t="s">
        <v>27</v>
      </c>
      <c r="K29">
        <v>28</v>
      </c>
    </row>
    <row r="30" spans="1:11" x14ac:dyDescent="0.25">
      <c r="A30" s="1">
        <v>29</v>
      </c>
      <c r="B30" s="1" t="s">
        <v>14</v>
      </c>
      <c r="C30" s="1">
        <f t="shared" si="0"/>
        <v>15</v>
      </c>
      <c r="D30" s="1">
        <v>1</v>
      </c>
      <c r="E30" s="3">
        <v>43469.342048611114</v>
      </c>
      <c r="J30" t="s">
        <v>28</v>
      </c>
      <c r="K30">
        <v>29</v>
      </c>
    </row>
    <row r="31" spans="1:11" x14ac:dyDescent="0.25">
      <c r="A31" s="1">
        <v>30</v>
      </c>
      <c r="B31" s="1" t="s">
        <v>52</v>
      </c>
      <c r="C31" s="1">
        <f t="shared" si="0"/>
        <v>53</v>
      </c>
      <c r="D31" s="1">
        <v>2</v>
      </c>
      <c r="E31" s="3">
        <v>43806.356041666666</v>
      </c>
      <c r="J31" t="s">
        <v>29</v>
      </c>
      <c r="K31">
        <v>30</v>
      </c>
    </row>
    <row r="32" spans="1:11" x14ac:dyDescent="0.25">
      <c r="A32" s="1">
        <v>31</v>
      </c>
      <c r="B32" s="1" t="s">
        <v>57</v>
      </c>
      <c r="C32" s="1">
        <f t="shared" si="0"/>
        <v>58</v>
      </c>
      <c r="D32" s="1">
        <v>2</v>
      </c>
      <c r="E32" s="3">
        <v>43636.454722222225</v>
      </c>
      <c r="J32" t="s">
        <v>30</v>
      </c>
      <c r="K32">
        <v>31</v>
      </c>
    </row>
    <row r="33" spans="1:11" x14ac:dyDescent="0.25">
      <c r="A33" s="1">
        <v>32</v>
      </c>
      <c r="B33" s="1" t="s">
        <v>34</v>
      </c>
      <c r="C33" s="1">
        <f t="shared" si="0"/>
        <v>35</v>
      </c>
      <c r="D33" s="1">
        <v>1</v>
      </c>
      <c r="E33" s="3">
        <v>43523.353761574072</v>
      </c>
      <c r="J33" t="s">
        <v>31</v>
      </c>
      <c r="K33">
        <v>32</v>
      </c>
    </row>
    <row r="34" spans="1:11" x14ac:dyDescent="0.25">
      <c r="A34" s="1">
        <v>33</v>
      </c>
      <c r="B34" s="1" t="s">
        <v>81</v>
      </c>
      <c r="C34" s="1">
        <f t="shared" ref="C34:C65" si="1">VLOOKUP(B34,$J$1:$K$101,2,0)</f>
        <v>82</v>
      </c>
      <c r="D34" s="1">
        <v>3</v>
      </c>
      <c r="E34" s="3">
        <v>43526.804722222223</v>
      </c>
      <c r="J34" t="s">
        <v>32</v>
      </c>
      <c r="K34">
        <v>33</v>
      </c>
    </row>
    <row r="35" spans="1:11" x14ac:dyDescent="0.25">
      <c r="A35" s="1">
        <v>34</v>
      </c>
      <c r="B35" s="1" t="s">
        <v>58</v>
      </c>
      <c r="C35" s="1">
        <f t="shared" si="1"/>
        <v>59</v>
      </c>
      <c r="D35" s="1">
        <v>1</v>
      </c>
      <c r="E35" s="3">
        <v>43656.693749999999</v>
      </c>
      <c r="J35" t="s">
        <v>33</v>
      </c>
      <c r="K35">
        <v>34</v>
      </c>
    </row>
    <row r="36" spans="1:11" x14ac:dyDescent="0.25">
      <c r="A36" s="1">
        <v>35</v>
      </c>
      <c r="B36" s="1" t="s">
        <v>64</v>
      </c>
      <c r="C36" s="1">
        <f t="shared" si="1"/>
        <v>65</v>
      </c>
      <c r="D36" s="1">
        <v>3</v>
      </c>
      <c r="E36" s="3">
        <v>43770.829791666663</v>
      </c>
      <c r="J36" t="s">
        <v>34</v>
      </c>
      <c r="K36">
        <v>35</v>
      </c>
    </row>
    <row r="37" spans="1:11" x14ac:dyDescent="0.25">
      <c r="A37" s="1">
        <v>36</v>
      </c>
      <c r="B37" s="1" t="s">
        <v>34</v>
      </c>
      <c r="C37" s="1">
        <f t="shared" si="1"/>
        <v>35</v>
      </c>
      <c r="D37" s="1">
        <v>2</v>
      </c>
      <c r="E37" s="3">
        <v>43703.690636574072</v>
      </c>
      <c r="J37" t="s">
        <v>35</v>
      </c>
      <c r="K37">
        <v>36</v>
      </c>
    </row>
    <row r="38" spans="1:11" x14ac:dyDescent="0.25">
      <c r="A38" s="1">
        <v>37</v>
      </c>
      <c r="B38" s="1" t="s">
        <v>72</v>
      </c>
      <c r="C38" s="1">
        <f t="shared" si="1"/>
        <v>73</v>
      </c>
      <c r="D38" s="1">
        <v>3</v>
      </c>
      <c r="E38" s="3">
        <v>43683.541979166665</v>
      </c>
      <c r="J38" t="s">
        <v>36</v>
      </c>
      <c r="K38">
        <v>37</v>
      </c>
    </row>
    <row r="39" spans="1:11" x14ac:dyDescent="0.25">
      <c r="A39" s="1">
        <v>38</v>
      </c>
      <c r="B39" s="1" t="s">
        <v>24</v>
      </c>
      <c r="C39" s="1">
        <f t="shared" si="1"/>
        <v>25</v>
      </c>
      <c r="D39" s="1">
        <v>2</v>
      </c>
      <c r="E39" s="3">
        <v>43792.671712962961</v>
      </c>
      <c r="J39" t="s">
        <v>37</v>
      </c>
      <c r="K39">
        <v>38</v>
      </c>
    </row>
    <row r="40" spans="1:11" x14ac:dyDescent="0.25">
      <c r="A40" s="1">
        <v>39</v>
      </c>
      <c r="B40" s="1" t="s">
        <v>57</v>
      </c>
      <c r="C40" s="1">
        <f t="shared" si="1"/>
        <v>58</v>
      </c>
      <c r="D40" s="1">
        <v>1</v>
      </c>
      <c r="E40" s="3">
        <v>43753.591249999998</v>
      </c>
      <c r="J40" t="s">
        <v>38</v>
      </c>
      <c r="K40">
        <v>39</v>
      </c>
    </row>
    <row r="41" spans="1:11" x14ac:dyDescent="0.25">
      <c r="A41" s="1">
        <v>40</v>
      </c>
      <c r="B41" s="1" t="s">
        <v>19</v>
      </c>
      <c r="C41" s="1">
        <f t="shared" si="1"/>
        <v>20</v>
      </c>
      <c r="D41" s="1">
        <v>3</v>
      </c>
      <c r="E41" s="3">
        <v>43526.647013888891</v>
      </c>
      <c r="J41" t="s">
        <v>39</v>
      </c>
      <c r="K41">
        <v>40</v>
      </c>
    </row>
    <row r="42" spans="1:11" x14ac:dyDescent="0.25">
      <c r="A42" s="1">
        <v>41</v>
      </c>
      <c r="B42" s="1" t="s">
        <v>98</v>
      </c>
      <c r="C42" s="1">
        <f t="shared" si="1"/>
        <v>99</v>
      </c>
      <c r="D42" s="1">
        <v>3</v>
      </c>
      <c r="E42" s="3">
        <v>43506.586168981485</v>
      </c>
      <c r="J42" t="s">
        <v>40</v>
      </c>
      <c r="K42">
        <v>41</v>
      </c>
    </row>
    <row r="43" spans="1:11" x14ac:dyDescent="0.25">
      <c r="A43" s="1">
        <v>42</v>
      </c>
      <c r="B43" s="1" t="s">
        <v>96</v>
      </c>
      <c r="C43" s="1">
        <f t="shared" si="1"/>
        <v>97</v>
      </c>
      <c r="D43" s="1">
        <v>1</v>
      </c>
      <c r="E43" s="3">
        <v>43798.654444444444</v>
      </c>
      <c r="J43" t="s">
        <v>41</v>
      </c>
      <c r="K43">
        <v>42</v>
      </c>
    </row>
    <row r="44" spans="1:11" x14ac:dyDescent="0.25">
      <c r="A44" s="1">
        <v>43</v>
      </c>
      <c r="B44" s="1" t="s">
        <v>16</v>
      </c>
      <c r="C44" s="1">
        <f t="shared" si="1"/>
        <v>17</v>
      </c>
      <c r="D44" s="1">
        <v>1</v>
      </c>
      <c r="E44" s="3">
        <v>43669.600115740737</v>
      </c>
      <c r="J44" t="s">
        <v>42</v>
      </c>
      <c r="K44">
        <v>43</v>
      </c>
    </row>
    <row r="45" spans="1:11" x14ac:dyDescent="0.25">
      <c r="A45" s="1">
        <v>44</v>
      </c>
      <c r="B45" s="1" t="s">
        <v>24</v>
      </c>
      <c r="C45" s="1">
        <f t="shared" si="1"/>
        <v>25</v>
      </c>
      <c r="D45" s="1">
        <v>2</v>
      </c>
      <c r="E45" s="3">
        <v>43807.722928240742</v>
      </c>
      <c r="J45" t="s">
        <v>43</v>
      </c>
      <c r="K45">
        <v>44</v>
      </c>
    </row>
    <row r="46" spans="1:11" x14ac:dyDescent="0.25">
      <c r="A46" s="1">
        <v>45</v>
      </c>
      <c r="B46" s="1" t="s">
        <v>96</v>
      </c>
      <c r="C46" s="1">
        <f t="shared" si="1"/>
        <v>97</v>
      </c>
      <c r="D46" s="1">
        <v>1</v>
      </c>
      <c r="E46" s="3">
        <v>43564.671099537038</v>
      </c>
      <c r="J46" t="s">
        <v>44</v>
      </c>
      <c r="K46">
        <v>45</v>
      </c>
    </row>
    <row r="47" spans="1:11" x14ac:dyDescent="0.25">
      <c r="A47" s="1">
        <v>46</v>
      </c>
      <c r="B47" s="1" t="s">
        <v>85</v>
      </c>
      <c r="C47" s="1">
        <f t="shared" si="1"/>
        <v>86</v>
      </c>
      <c r="D47" s="1">
        <v>2</v>
      </c>
      <c r="E47" s="3">
        <v>43518.371550925927</v>
      </c>
      <c r="J47" t="s">
        <v>45</v>
      </c>
      <c r="K47">
        <v>46</v>
      </c>
    </row>
    <row r="48" spans="1:11" x14ac:dyDescent="0.25">
      <c r="A48" s="1">
        <v>47</v>
      </c>
      <c r="B48" s="1" t="s">
        <v>75</v>
      </c>
      <c r="C48" s="1">
        <f t="shared" si="1"/>
        <v>76</v>
      </c>
      <c r="D48" s="1">
        <v>2</v>
      </c>
      <c r="E48" s="3">
        <v>43694.484375</v>
      </c>
      <c r="J48" t="s">
        <v>46</v>
      </c>
      <c r="K48">
        <v>47</v>
      </c>
    </row>
    <row r="49" spans="1:11" x14ac:dyDescent="0.25">
      <c r="A49" s="1">
        <v>48</v>
      </c>
      <c r="B49" s="1" t="s">
        <v>91</v>
      </c>
      <c r="C49" s="1">
        <f t="shared" si="1"/>
        <v>92</v>
      </c>
      <c r="D49" s="1">
        <v>3</v>
      </c>
      <c r="E49" s="3">
        <v>43535.534282407411</v>
      </c>
      <c r="J49" t="s">
        <v>47</v>
      </c>
      <c r="K49">
        <v>48</v>
      </c>
    </row>
    <row r="50" spans="1:11" x14ac:dyDescent="0.25">
      <c r="A50" s="1">
        <v>49</v>
      </c>
      <c r="B50" s="1" t="s">
        <v>15</v>
      </c>
      <c r="C50" s="1">
        <f t="shared" si="1"/>
        <v>16</v>
      </c>
      <c r="D50" s="1">
        <v>1</v>
      </c>
      <c r="E50" s="3">
        <v>43543.456689814811</v>
      </c>
      <c r="J50" t="s">
        <v>48</v>
      </c>
      <c r="K50">
        <v>49</v>
      </c>
    </row>
    <row r="51" spans="1:11" x14ac:dyDescent="0.25">
      <c r="A51" s="1">
        <v>50</v>
      </c>
      <c r="B51" s="1" t="s">
        <v>30</v>
      </c>
      <c r="C51" s="1">
        <f t="shared" si="1"/>
        <v>31</v>
      </c>
      <c r="D51" s="1">
        <v>1</v>
      </c>
      <c r="E51" s="3">
        <v>43755.713287037041</v>
      </c>
      <c r="J51" t="s">
        <v>49</v>
      </c>
      <c r="K51">
        <v>50</v>
      </c>
    </row>
    <row r="52" spans="1:11" x14ac:dyDescent="0.25">
      <c r="A52" s="1">
        <v>51</v>
      </c>
      <c r="B52" s="1" t="s">
        <v>88</v>
      </c>
      <c r="C52" s="1">
        <f t="shared" si="1"/>
        <v>89</v>
      </c>
      <c r="D52" s="1">
        <v>2</v>
      </c>
      <c r="E52" s="3">
        <v>43795.543206018519</v>
      </c>
      <c r="J52" t="s">
        <v>50</v>
      </c>
      <c r="K52">
        <v>51</v>
      </c>
    </row>
    <row r="53" spans="1:11" x14ac:dyDescent="0.25">
      <c r="A53" s="1">
        <v>52</v>
      </c>
      <c r="B53" s="1" t="s">
        <v>17</v>
      </c>
      <c r="C53" s="1">
        <f t="shared" si="1"/>
        <v>18</v>
      </c>
      <c r="D53" s="1">
        <v>3</v>
      </c>
      <c r="E53" s="3">
        <v>43512.405995370369</v>
      </c>
      <c r="J53" t="s">
        <v>51</v>
      </c>
      <c r="K53">
        <v>52</v>
      </c>
    </row>
    <row r="54" spans="1:11" x14ac:dyDescent="0.25">
      <c r="A54" s="1">
        <v>53</v>
      </c>
      <c r="B54" s="1" t="s">
        <v>19</v>
      </c>
      <c r="C54" s="1">
        <f t="shared" si="1"/>
        <v>20</v>
      </c>
      <c r="D54" s="1">
        <v>3</v>
      </c>
      <c r="E54" s="3">
        <v>43830.721967592595</v>
      </c>
      <c r="J54" t="s">
        <v>52</v>
      </c>
      <c r="K54">
        <v>53</v>
      </c>
    </row>
    <row r="55" spans="1:11" x14ac:dyDescent="0.25">
      <c r="A55" s="1">
        <v>54</v>
      </c>
      <c r="B55" s="1" t="s">
        <v>1</v>
      </c>
      <c r="C55" s="1">
        <f t="shared" si="1"/>
        <v>2</v>
      </c>
      <c r="D55" s="1">
        <v>1</v>
      </c>
      <c r="E55" s="3">
        <v>43788.481944444444</v>
      </c>
      <c r="J55" t="s">
        <v>53</v>
      </c>
      <c r="K55">
        <v>54</v>
      </c>
    </row>
    <row r="56" spans="1:11" x14ac:dyDescent="0.25">
      <c r="A56" s="1">
        <v>55</v>
      </c>
      <c r="B56" s="1" t="s">
        <v>47</v>
      </c>
      <c r="C56" s="1">
        <f t="shared" si="1"/>
        <v>48</v>
      </c>
      <c r="D56" s="1">
        <v>1</v>
      </c>
      <c r="E56" s="3">
        <v>43721.704965277779</v>
      </c>
      <c r="J56" t="s">
        <v>54</v>
      </c>
      <c r="K56">
        <v>55</v>
      </c>
    </row>
    <row r="57" spans="1:11" x14ac:dyDescent="0.25">
      <c r="A57" s="1">
        <v>56</v>
      </c>
      <c r="B57" s="1" t="s">
        <v>71</v>
      </c>
      <c r="C57" s="1">
        <f t="shared" si="1"/>
        <v>72</v>
      </c>
      <c r="D57" s="1">
        <v>2</v>
      </c>
      <c r="E57" s="3">
        <v>43813.440567129626</v>
      </c>
      <c r="J57" t="s">
        <v>55</v>
      </c>
      <c r="K57">
        <v>56</v>
      </c>
    </row>
    <row r="58" spans="1:11" x14ac:dyDescent="0.25">
      <c r="A58" s="1">
        <v>57</v>
      </c>
      <c r="B58" s="1" t="s">
        <v>57</v>
      </c>
      <c r="C58" s="1">
        <f t="shared" si="1"/>
        <v>58</v>
      </c>
      <c r="D58" s="1">
        <v>1</v>
      </c>
      <c r="E58" s="3">
        <v>43605.742754629631</v>
      </c>
      <c r="J58" t="s">
        <v>56</v>
      </c>
      <c r="K58">
        <v>57</v>
      </c>
    </row>
    <row r="59" spans="1:11" x14ac:dyDescent="0.25">
      <c r="A59" s="1">
        <v>58</v>
      </c>
      <c r="B59" s="1" t="s">
        <v>99</v>
      </c>
      <c r="C59" s="1">
        <f t="shared" si="1"/>
        <v>100</v>
      </c>
      <c r="D59" s="1">
        <v>2</v>
      </c>
      <c r="E59" s="3">
        <v>43550.615266203706</v>
      </c>
      <c r="J59" t="s">
        <v>57</v>
      </c>
      <c r="K59">
        <v>58</v>
      </c>
    </row>
    <row r="60" spans="1:11" x14ac:dyDescent="0.25">
      <c r="A60" s="1">
        <v>59</v>
      </c>
      <c r="B60" s="1" t="s">
        <v>56</v>
      </c>
      <c r="C60" s="1">
        <f t="shared" si="1"/>
        <v>57</v>
      </c>
      <c r="D60" s="1">
        <v>2</v>
      </c>
      <c r="E60" s="3">
        <v>43722.822754629633</v>
      </c>
      <c r="J60" t="s">
        <v>58</v>
      </c>
      <c r="K60">
        <v>59</v>
      </c>
    </row>
    <row r="61" spans="1:11" x14ac:dyDescent="0.25">
      <c r="A61" s="1">
        <v>60</v>
      </c>
      <c r="B61" s="1" t="s">
        <v>74</v>
      </c>
      <c r="C61" s="1">
        <f t="shared" si="1"/>
        <v>75</v>
      </c>
      <c r="D61" s="1">
        <v>1</v>
      </c>
      <c r="E61" s="3">
        <v>43714.433969907404</v>
      </c>
      <c r="J61" t="s">
        <v>59</v>
      </c>
      <c r="K61">
        <v>60</v>
      </c>
    </row>
    <row r="62" spans="1:11" x14ac:dyDescent="0.25">
      <c r="A62" s="1">
        <v>61</v>
      </c>
      <c r="B62" s="1" t="s">
        <v>60</v>
      </c>
      <c r="C62" s="1">
        <f t="shared" si="1"/>
        <v>61</v>
      </c>
      <c r="D62" s="1">
        <v>3</v>
      </c>
      <c r="E62" s="3">
        <v>43594.564837962964</v>
      </c>
      <c r="J62" t="s">
        <v>60</v>
      </c>
      <c r="K62">
        <v>61</v>
      </c>
    </row>
    <row r="63" spans="1:11" x14ac:dyDescent="0.25">
      <c r="A63" s="1">
        <v>62</v>
      </c>
      <c r="B63" s="1" t="s">
        <v>92</v>
      </c>
      <c r="C63" s="1">
        <f t="shared" si="1"/>
        <v>93</v>
      </c>
      <c r="D63" s="1">
        <v>2</v>
      </c>
      <c r="E63" s="3">
        <v>43530.569398148145</v>
      </c>
      <c r="J63" t="s">
        <v>61</v>
      </c>
      <c r="K63">
        <v>62</v>
      </c>
    </row>
    <row r="64" spans="1:11" x14ac:dyDescent="0.25">
      <c r="A64" s="1">
        <v>63</v>
      </c>
      <c r="B64" s="1" t="s">
        <v>16</v>
      </c>
      <c r="C64" s="1">
        <f t="shared" si="1"/>
        <v>17</v>
      </c>
      <c r="D64" s="1">
        <v>1</v>
      </c>
      <c r="E64" s="3">
        <v>43553.361331018517</v>
      </c>
      <c r="J64" t="s">
        <v>62</v>
      </c>
      <c r="K64">
        <v>63</v>
      </c>
    </row>
    <row r="65" spans="1:11" x14ac:dyDescent="0.25">
      <c r="A65" s="1">
        <v>64</v>
      </c>
      <c r="B65" s="1" t="s">
        <v>42</v>
      </c>
      <c r="C65" s="1">
        <f t="shared" si="1"/>
        <v>43</v>
      </c>
      <c r="D65" s="1">
        <v>2</v>
      </c>
      <c r="E65" s="3">
        <v>43671.79178240741</v>
      </c>
      <c r="J65" t="s">
        <v>63</v>
      </c>
      <c r="K65">
        <v>64</v>
      </c>
    </row>
    <row r="66" spans="1:11" x14ac:dyDescent="0.25">
      <c r="A66" s="1">
        <v>65</v>
      </c>
      <c r="B66" s="1" t="s">
        <v>2</v>
      </c>
      <c r="C66" s="1">
        <f t="shared" ref="C66:C97" si="2">VLOOKUP(B66,$J$1:$K$101,2,0)</f>
        <v>3</v>
      </c>
      <c r="D66" s="1">
        <v>3</v>
      </c>
      <c r="E66" s="3">
        <v>43751.414687500001</v>
      </c>
      <c r="J66" t="s">
        <v>64</v>
      </c>
      <c r="K66">
        <v>65</v>
      </c>
    </row>
    <row r="67" spans="1:11" x14ac:dyDescent="0.25">
      <c r="A67" s="1">
        <v>66</v>
      </c>
      <c r="B67" s="1" t="s">
        <v>74</v>
      </c>
      <c r="C67" s="1">
        <f t="shared" si="2"/>
        <v>75</v>
      </c>
      <c r="D67" s="1">
        <v>3</v>
      </c>
      <c r="E67" s="3">
        <v>43471.45212962963</v>
      </c>
      <c r="J67" t="s">
        <v>65</v>
      </c>
      <c r="K67">
        <v>66</v>
      </c>
    </row>
    <row r="68" spans="1:11" x14ac:dyDescent="0.25">
      <c r="A68" s="1">
        <v>67</v>
      </c>
      <c r="B68" s="1" t="s">
        <v>1</v>
      </c>
      <c r="C68" s="1">
        <f t="shared" si="2"/>
        <v>2</v>
      </c>
      <c r="D68" s="1">
        <v>1</v>
      </c>
      <c r="E68" s="3">
        <v>43565.586516203701</v>
      </c>
      <c r="J68" t="s">
        <v>66</v>
      </c>
      <c r="K68">
        <v>67</v>
      </c>
    </row>
    <row r="69" spans="1:11" x14ac:dyDescent="0.25">
      <c r="A69" s="1">
        <v>68</v>
      </c>
      <c r="B69" s="1" t="s">
        <v>82</v>
      </c>
      <c r="C69" s="1">
        <f t="shared" si="2"/>
        <v>83</v>
      </c>
      <c r="D69" s="1">
        <v>1</v>
      </c>
      <c r="E69" s="3">
        <v>43598.717800925922</v>
      </c>
      <c r="J69" t="s">
        <v>67</v>
      </c>
      <c r="K69">
        <v>68</v>
      </c>
    </row>
    <row r="70" spans="1:11" x14ac:dyDescent="0.25">
      <c r="A70" s="1">
        <v>69</v>
      </c>
      <c r="B70" s="1" t="s">
        <v>72</v>
      </c>
      <c r="C70" s="1">
        <f t="shared" si="2"/>
        <v>73</v>
      </c>
      <c r="D70" s="1">
        <v>1</v>
      </c>
      <c r="E70" s="3">
        <v>43671.671018518522</v>
      </c>
      <c r="J70" t="s">
        <v>68</v>
      </c>
      <c r="K70">
        <v>69</v>
      </c>
    </row>
    <row r="71" spans="1:11" x14ac:dyDescent="0.25">
      <c r="A71" s="1">
        <v>70</v>
      </c>
      <c r="B71" s="1" t="s">
        <v>57</v>
      </c>
      <c r="C71" s="1">
        <f t="shared" si="2"/>
        <v>58</v>
      </c>
      <c r="D71" s="1">
        <v>2</v>
      </c>
      <c r="E71" s="3">
        <v>43542.710798611108</v>
      </c>
      <c r="J71" t="s">
        <v>69</v>
      </c>
      <c r="K71">
        <v>70</v>
      </c>
    </row>
    <row r="72" spans="1:11" x14ac:dyDescent="0.25">
      <c r="A72" s="1">
        <v>71</v>
      </c>
      <c r="B72" s="1" t="s">
        <v>20</v>
      </c>
      <c r="C72" s="1">
        <f t="shared" si="2"/>
        <v>21</v>
      </c>
      <c r="D72" s="1">
        <v>3</v>
      </c>
      <c r="E72" s="3">
        <v>43470.577002314814</v>
      </c>
      <c r="J72" t="s">
        <v>70</v>
      </c>
      <c r="K72">
        <v>71</v>
      </c>
    </row>
    <row r="73" spans="1:11" x14ac:dyDescent="0.25">
      <c r="A73" s="1">
        <v>72</v>
      </c>
      <c r="B73" s="1" t="s">
        <v>16</v>
      </c>
      <c r="C73" s="1">
        <f t="shared" si="2"/>
        <v>17</v>
      </c>
      <c r="D73" s="1">
        <v>2</v>
      </c>
      <c r="E73" s="3">
        <v>43549.777025462965</v>
      </c>
      <c r="J73" t="s">
        <v>71</v>
      </c>
      <c r="K73">
        <v>72</v>
      </c>
    </row>
    <row r="74" spans="1:11" x14ac:dyDescent="0.25">
      <c r="A74" s="1">
        <v>73</v>
      </c>
      <c r="B74" s="1" t="s">
        <v>5</v>
      </c>
      <c r="C74" s="1">
        <f t="shared" si="2"/>
        <v>6</v>
      </c>
      <c r="D74" s="1">
        <v>3</v>
      </c>
      <c r="E74" s="3">
        <v>43690.764224537037</v>
      </c>
      <c r="J74" t="s">
        <v>72</v>
      </c>
      <c r="K74">
        <v>73</v>
      </c>
    </row>
    <row r="75" spans="1:11" x14ac:dyDescent="0.25">
      <c r="A75" s="1">
        <v>74</v>
      </c>
      <c r="B75" s="1" t="s">
        <v>61</v>
      </c>
      <c r="C75" s="1">
        <f t="shared" si="2"/>
        <v>62</v>
      </c>
      <c r="D75" s="1">
        <v>2</v>
      </c>
      <c r="E75" s="3">
        <v>43549.453263888892</v>
      </c>
      <c r="J75" t="s">
        <v>73</v>
      </c>
      <c r="K75">
        <v>74</v>
      </c>
    </row>
    <row r="76" spans="1:11" x14ac:dyDescent="0.25">
      <c r="A76" s="1">
        <v>75</v>
      </c>
      <c r="B76" s="1" t="s">
        <v>44</v>
      </c>
      <c r="C76" s="1">
        <f t="shared" si="2"/>
        <v>45</v>
      </c>
      <c r="D76" s="1">
        <v>2</v>
      </c>
      <c r="E76" s="3">
        <v>43514.361608796295</v>
      </c>
      <c r="J76" t="s">
        <v>74</v>
      </c>
      <c r="K76">
        <v>75</v>
      </c>
    </row>
    <row r="77" spans="1:11" x14ac:dyDescent="0.25">
      <c r="A77" s="1">
        <v>76</v>
      </c>
      <c r="B77" s="1" t="s">
        <v>47</v>
      </c>
      <c r="C77" s="1">
        <f t="shared" si="2"/>
        <v>48</v>
      </c>
      <c r="D77" s="1">
        <v>3</v>
      </c>
      <c r="E77" s="3">
        <v>43524.805104166669</v>
      </c>
      <c r="J77" t="s">
        <v>75</v>
      </c>
      <c r="K77">
        <v>76</v>
      </c>
    </row>
    <row r="78" spans="1:11" x14ac:dyDescent="0.25">
      <c r="A78" s="1">
        <v>77</v>
      </c>
      <c r="B78" s="1" t="s">
        <v>64</v>
      </c>
      <c r="C78" s="1">
        <f t="shared" si="2"/>
        <v>65</v>
      </c>
      <c r="D78" s="1">
        <v>1</v>
      </c>
      <c r="E78" s="3">
        <v>43644.654745370368</v>
      </c>
      <c r="J78" t="s">
        <v>76</v>
      </c>
      <c r="K78">
        <v>77</v>
      </c>
    </row>
    <row r="79" spans="1:11" x14ac:dyDescent="0.25">
      <c r="A79" s="1">
        <v>78</v>
      </c>
      <c r="B79" s="1" t="s">
        <v>22</v>
      </c>
      <c r="C79" s="1">
        <f t="shared" si="2"/>
        <v>23</v>
      </c>
      <c r="D79" s="1">
        <v>3</v>
      </c>
      <c r="E79" s="3">
        <v>43773.771828703706</v>
      </c>
      <c r="J79" t="s">
        <v>77</v>
      </c>
      <c r="K79">
        <v>78</v>
      </c>
    </row>
    <row r="80" spans="1:11" x14ac:dyDescent="0.25">
      <c r="A80" s="1">
        <v>79</v>
      </c>
      <c r="B80" s="1" t="s">
        <v>78</v>
      </c>
      <c r="C80" s="1">
        <f t="shared" si="2"/>
        <v>79</v>
      </c>
      <c r="D80" s="1">
        <v>2</v>
      </c>
      <c r="E80" s="3">
        <v>43778.621608796297</v>
      </c>
      <c r="J80" t="s">
        <v>78</v>
      </c>
      <c r="K80">
        <v>79</v>
      </c>
    </row>
    <row r="81" spans="1:11" x14ac:dyDescent="0.25">
      <c r="A81" s="1">
        <v>80</v>
      </c>
      <c r="B81" s="1" t="s">
        <v>52</v>
      </c>
      <c r="C81" s="1">
        <f t="shared" si="2"/>
        <v>53</v>
      </c>
      <c r="D81" s="1">
        <v>2</v>
      </c>
      <c r="E81" s="3">
        <v>43602.408182870371</v>
      </c>
      <c r="J81" t="s">
        <v>79</v>
      </c>
      <c r="K81">
        <v>80</v>
      </c>
    </row>
    <row r="82" spans="1:11" x14ac:dyDescent="0.25">
      <c r="A82" s="1">
        <v>81</v>
      </c>
      <c r="B82" s="1" t="s">
        <v>73</v>
      </c>
      <c r="C82" s="1">
        <f t="shared" si="2"/>
        <v>74</v>
      </c>
      <c r="D82" s="1">
        <v>2</v>
      </c>
      <c r="E82" s="3">
        <v>43614.649236111109</v>
      </c>
      <c r="J82" t="s">
        <v>80</v>
      </c>
      <c r="K82">
        <v>81</v>
      </c>
    </row>
    <row r="83" spans="1:11" x14ac:dyDescent="0.25">
      <c r="A83" s="1">
        <v>82</v>
      </c>
      <c r="B83" s="1" t="s">
        <v>25</v>
      </c>
      <c r="C83" s="1">
        <f t="shared" si="2"/>
        <v>26</v>
      </c>
      <c r="D83" s="1">
        <v>1</v>
      </c>
      <c r="E83" s="3">
        <v>43566.727511574078</v>
      </c>
      <c r="J83" t="s">
        <v>81</v>
      </c>
      <c r="K83">
        <v>82</v>
      </c>
    </row>
    <row r="84" spans="1:11" x14ac:dyDescent="0.25">
      <c r="A84" s="1">
        <v>83</v>
      </c>
      <c r="B84" s="1" t="s">
        <v>68</v>
      </c>
      <c r="C84" s="1">
        <f t="shared" si="2"/>
        <v>69</v>
      </c>
      <c r="D84" s="1">
        <v>1</v>
      </c>
      <c r="E84" s="3">
        <v>43570.493275462963</v>
      </c>
      <c r="J84" t="s">
        <v>82</v>
      </c>
      <c r="K84">
        <v>83</v>
      </c>
    </row>
    <row r="85" spans="1:11" x14ac:dyDescent="0.25">
      <c r="A85" s="1">
        <v>84</v>
      </c>
      <c r="B85" s="1" t="s">
        <v>83</v>
      </c>
      <c r="C85" s="1">
        <f t="shared" si="2"/>
        <v>84</v>
      </c>
      <c r="D85" s="1">
        <v>1</v>
      </c>
      <c r="E85" s="3">
        <v>43803.365555555552</v>
      </c>
      <c r="J85" t="s">
        <v>83</v>
      </c>
      <c r="K85">
        <v>84</v>
      </c>
    </row>
    <row r="86" spans="1:11" x14ac:dyDescent="0.25">
      <c r="A86" s="1">
        <v>85</v>
      </c>
      <c r="B86" s="1" t="s">
        <v>59</v>
      </c>
      <c r="C86" s="1">
        <f t="shared" si="2"/>
        <v>60</v>
      </c>
      <c r="D86" s="1">
        <v>2</v>
      </c>
      <c r="E86" s="3">
        <v>43500.412210648145</v>
      </c>
      <c r="J86" t="s">
        <v>84</v>
      </c>
      <c r="K86">
        <v>85</v>
      </c>
    </row>
    <row r="87" spans="1:11" x14ac:dyDescent="0.25">
      <c r="A87" s="1">
        <v>86</v>
      </c>
      <c r="B87" s="1" t="s">
        <v>1</v>
      </c>
      <c r="C87" s="1">
        <f t="shared" si="2"/>
        <v>2</v>
      </c>
      <c r="D87" s="1">
        <v>3</v>
      </c>
      <c r="E87" s="3">
        <v>43531.664224537039</v>
      </c>
      <c r="J87" t="s">
        <v>85</v>
      </c>
      <c r="K87">
        <v>86</v>
      </c>
    </row>
    <row r="88" spans="1:11" x14ac:dyDescent="0.25">
      <c r="A88" s="1">
        <v>87</v>
      </c>
      <c r="B88" s="1" t="s">
        <v>66</v>
      </c>
      <c r="C88" s="1">
        <f t="shared" si="2"/>
        <v>67</v>
      </c>
      <c r="D88" s="1">
        <v>1</v>
      </c>
      <c r="E88" s="3">
        <v>43528.667800925927</v>
      </c>
      <c r="J88" t="s">
        <v>86</v>
      </c>
      <c r="K88">
        <v>87</v>
      </c>
    </row>
    <row r="89" spans="1:11" x14ac:dyDescent="0.25">
      <c r="A89" s="1">
        <v>88</v>
      </c>
      <c r="B89" s="1" t="s">
        <v>16</v>
      </c>
      <c r="C89" s="1">
        <f t="shared" si="2"/>
        <v>17</v>
      </c>
      <c r="D89" s="1">
        <v>1</v>
      </c>
      <c r="E89" s="3">
        <v>43739.706782407404</v>
      </c>
      <c r="J89" t="s">
        <v>87</v>
      </c>
      <c r="K89">
        <v>88</v>
      </c>
    </row>
    <row r="90" spans="1:11" x14ac:dyDescent="0.25">
      <c r="A90" s="1">
        <v>89</v>
      </c>
      <c r="B90" s="1" t="s">
        <v>71</v>
      </c>
      <c r="C90" s="1">
        <f t="shared" si="2"/>
        <v>72</v>
      </c>
      <c r="D90" s="1">
        <v>1</v>
      </c>
      <c r="E90" s="3">
        <v>43608.431226851855</v>
      </c>
      <c r="J90" t="s">
        <v>88</v>
      </c>
      <c r="K90">
        <v>89</v>
      </c>
    </row>
    <row r="91" spans="1:11" x14ac:dyDescent="0.25">
      <c r="A91" s="1">
        <v>90</v>
      </c>
      <c r="B91" s="1" t="s">
        <v>94</v>
      </c>
      <c r="C91" s="1">
        <f t="shared" si="2"/>
        <v>95</v>
      </c>
      <c r="D91" s="1">
        <v>1</v>
      </c>
      <c r="E91" s="3">
        <v>43626.442326388889</v>
      </c>
      <c r="J91" t="s">
        <v>89</v>
      </c>
      <c r="K91">
        <v>90</v>
      </c>
    </row>
    <row r="92" spans="1:11" x14ac:dyDescent="0.25">
      <c r="A92" s="1">
        <v>91</v>
      </c>
      <c r="B92" s="1" t="s">
        <v>49</v>
      </c>
      <c r="C92" s="1">
        <f t="shared" si="2"/>
        <v>50</v>
      </c>
      <c r="D92" s="1">
        <v>2</v>
      </c>
      <c r="E92" s="3">
        <v>43579.38658564815</v>
      </c>
      <c r="J92" t="s">
        <v>90</v>
      </c>
      <c r="K92">
        <v>91</v>
      </c>
    </row>
    <row r="93" spans="1:11" x14ac:dyDescent="0.25">
      <c r="A93" s="1">
        <v>92</v>
      </c>
      <c r="B93" s="1" t="s">
        <v>79</v>
      </c>
      <c r="C93" s="1">
        <f t="shared" si="2"/>
        <v>80</v>
      </c>
      <c r="D93" s="1">
        <v>2</v>
      </c>
      <c r="E93" s="3">
        <v>43533.618634259263</v>
      </c>
      <c r="J93" t="s">
        <v>91</v>
      </c>
      <c r="K93">
        <v>92</v>
      </c>
    </row>
    <row r="94" spans="1:11" x14ac:dyDescent="0.25">
      <c r="A94" s="1">
        <v>93</v>
      </c>
      <c r="B94" s="1" t="s">
        <v>92</v>
      </c>
      <c r="C94" s="1">
        <f t="shared" si="2"/>
        <v>93</v>
      </c>
      <c r="D94" s="1">
        <v>1</v>
      </c>
      <c r="E94" s="3">
        <v>43625.822893518518</v>
      </c>
      <c r="J94" t="s">
        <v>92</v>
      </c>
      <c r="K94">
        <v>93</v>
      </c>
    </row>
    <row r="95" spans="1:11" x14ac:dyDescent="0.25">
      <c r="A95" s="1">
        <v>94</v>
      </c>
      <c r="B95" s="1" t="s">
        <v>36</v>
      </c>
      <c r="C95" s="1">
        <f t="shared" si="2"/>
        <v>37</v>
      </c>
      <c r="D95" s="1">
        <v>3</v>
      </c>
      <c r="E95" s="3">
        <v>43747.408148148148</v>
      </c>
      <c r="J95" t="s">
        <v>93</v>
      </c>
      <c r="K95">
        <v>94</v>
      </c>
    </row>
    <row r="96" spans="1:11" x14ac:dyDescent="0.25">
      <c r="A96" s="1">
        <v>95</v>
      </c>
      <c r="B96" s="1" t="s">
        <v>83</v>
      </c>
      <c r="C96" s="1">
        <f t="shared" si="2"/>
        <v>84</v>
      </c>
      <c r="D96" s="1">
        <v>3</v>
      </c>
      <c r="E96" s="3">
        <v>43675.347650462965</v>
      </c>
      <c r="J96" t="s">
        <v>94</v>
      </c>
      <c r="K96">
        <v>95</v>
      </c>
    </row>
    <row r="97" spans="1:11" x14ac:dyDescent="0.25">
      <c r="A97" s="1">
        <v>96</v>
      </c>
      <c r="B97" s="1" t="s">
        <v>33</v>
      </c>
      <c r="C97" s="1">
        <f t="shared" si="2"/>
        <v>34</v>
      </c>
      <c r="D97" s="1">
        <v>2</v>
      </c>
      <c r="E97" s="3">
        <v>43815.478541666664</v>
      </c>
      <c r="J97" t="s">
        <v>95</v>
      </c>
      <c r="K97">
        <v>96</v>
      </c>
    </row>
    <row r="98" spans="1:11" x14ac:dyDescent="0.25">
      <c r="A98" s="1">
        <v>97</v>
      </c>
      <c r="B98" s="1" t="s">
        <v>49</v>
      </c>
      <c r="C98" s="1">
        <f t="shared" ref="C98:C129" si="3">VLOOKUP(B98,$J$1:$K$101,2,0)</f>
        <v>50</v>
      </c>
      <c r="D98" s="1">
        <v>2</v>
      </c>
      <c r="E98" s="3">
        <v>43705.456296296295</v>
      </c>
      <c r="J98" t="s">
        <v>96</v>
      </c>
      <c r="K98">
        <v>97</v>
      </c>
    </row>
    <row r="99" spans="1:11" x14ac:dyDescent="0.25">
      <c r="A99" s="1">
        <v>98</v>
      </c>
      <c r="B99" s="1" t="s">
        <v>63</v>
      </c>
      <c r="C99" s="1">
        <f t="shared" si="3"/>
        <v>64</v>
      </c>
      <c r="D99" s="1">
        <v>2</v>
      </c>
      <c r="E99" s="3">
        <v>43617.433055555557</v>
      </c>
      <c r="J99" t="s">
        <v>97</v>
      </c>
      <c r="K99">
        <v>98</v>
      </c>
    </row>
    <row r="100" spans="1:11" x14ac:dyDescent="0.25">
      <c r="A100" s="1">
        <v>99</v>
      </c>
      <c r="B100" s="1" t="s">
        <v>36</v>
      </c>
      <c r="C100" s="1">
        <f t="shared" si="3"/>
        <v>37</v>
      </c>
      <c r="D100" s="1">
        <v>1</v>
      </c>
      <c r="E100" s="3">
        <v>43500.825023148151</v>
      </c>
      <c r="J100" t="s">
        <v>98</v>
      </c>
      <c r="K100">
        <v>99</v>
      </c>
    </row>
    <row r="101" spans="1:11" x14ac:dyDescent="0.25">
      <c r="A101" s="1">
        <v>100</v>
      </c>
      <c r="B101" s="1" t="s">
        <v>75</v>
      </c>
      <c r="C101" s="1">
        <f t="shared" si="3"/>
        <v>76</v>
      </c>
      <c r="D101" s="1">
        <v>1</v>
      </c>
      <c r="E101" s="3">
        <v>43751.652488425927</v>
      </c>
      <c r="J101" t="s">
        <v>99</v>
      </c>
      <c r="K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C A A g A A W c r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B Z y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c r V 1 + z S Q T F A g A A X g c A A B M A H A B G b 3 J t d W x h c y 9 T Z W N 0 a W 9 u M S 5 t I K I Y A C i g F A A A A A A A A A A A A A A A A A A A A A A A A A A A A L 1 U X W s T Q R R 9 D + Q / D O N L C k v o F j / A k g d N K g Z B x E Z 8 6 J a w z d 6 2 S 3 d n w s y k R E K g C a J C H / r S h y K I q H 9 g W 4 2 N / U j / w s w / 8 m 4 2 b d K 0 J K 2 o e c i y M 3 P P O f f M 2 S u h o n z O y G L y t O f T q X R K r r s C P B K 6 r L b q V l R N g C j L s h 9 W u V A k R w J Q 6 R T B n 9 4 z L d P W P f N e n + q u P s K 9 v N z M F n i l F g J T m S d + A N k 8 Z w p f Z I b m H z q v J A j p v B B 8 T b h h C M I p g N x Q v O q Y l o 7 M W 8 e D k J f n Z u d m 8 e + B I 0 H K W J S j v + g O U r V 0 1 + w Q 2 7 l W W F b V F Z 2 x l g o Q + K G v Q O S o R a 0 F V u G e z 9 Z y 9 t w 9 e 3 n G S o T f o f q z 7 u k D s 2 0 + 6 A 6 K P z X b u k P 0 o Y 7 0 d 9 w 4 j j f 1 k e 5 S b K n k r m A b q D n k C p 6 C 6 2 E L m f H W R 5 D 3 E O a k j 3 q O / I v g 0 a 4 + G 6 K V h M v k K h d h n g e 1 k J X e V E F m b q 7 K a j S o / o T L h 7 g Q 9 R X g u T O z h S e 6 / c W e / o F m t R H m 2 O x Q i y h k I A r q q m m R B i V 6 F + 1 u 6 4 h g b Y Q 9 R A g e E a y P 9 D 4 2 1 T b b 5 z W e q 6 D Z H G l v F 7 H 3 8 d w B l q B I g o S n S N b R R 6 Y 1 b P C R 5 x W Z B / W k v 8 x k W y w S b w 9 R L D J r E f u G n P Y k 0 o l i x 2 i z N q 7 Y l 4 m / 4 W a U 1 A 5 u I 7 l 2 X N o 3 7 9 C l C + 6 X m N x N S J j l N G p k a l x u u X k p m h 2 8 i Q 4 W J H 7 1 B p c 8 T Q B z w 1 E B U 7 X f P k W 0 A J s Q 8 C q I 5 8 h F b 5 E l W s A c P Y Y 1 n 7 3 m Y i O p v G L + E L 7 o U Q x d O u W z P 3 N l d I w t r g M o e 8 r c W q h X I M j G 2 l Y 4 3 / h n k 6 s q u F e r K O k G M B x c 9 U D W c X I R V g s C / O p E D c 7 D k E g v 9 x 8 o c l x 3 Y 6 m o I M z R 5 B i 1 n v n M G 7 z R 5 e Y S W u 4 u / 7 W J N 6 r l / 0 + 7 Y g H z U W T q / t 1 s X J 7 k 5 2 s S A r N 1 Z c D p j 3 2 E L j r V 6 X u G W b 4 G 4 C K 5 X Y J C 4 n S d 4 D U N P o H 4 6 / k Z 0 w 8 H o f J D G M / l B A P m f w N Q S w E C L Q A U A A I A C A A B Z y t X 8 f / E 7 6 Y A A A D 5 A A A A E g A A A A A A A A A A A A A A A A A A A A A A Q 2 9 u Z m l n L 1 B h Y 2 t h Z 2 U u e G 1 s U E s B A i 0 A F A A C A A g A A W c r V w / K 6 a u k A A A A 6 Q A A A B M A A A A A A A A A A A A A A A A A 8 g A A A F t D b 2 5 0 Z W 5 0 X 1 R 5 c G V z X S 5 4 b W x Q S w E C L Q A U A A I A C A A B Z y t X X 7 N J B M U C A A B e B w A A E w A A A A A A A A A A A A A A A A D j A Q A A R m 9 y b X V s Y X M v U 2 V j d G l v b j E u b V B L B Q Y A A A A A A w A D A M I A A A D 1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W 5 1 Z m F j d H V y Z X J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R G V 2 Z W x v c G V y T m F t Z S Z x d W 9 0 O y w m c X V v d D t E Y X R l Q m V n a W 5 X b 3 J r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x M V Q w O T o z N D o y N i 4 1 O T g 1 N T U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x L n v Q n d C w 0 L f Q s t C w 0 L 3 Q u N C 1 I N C / 0 Y D Q v t C 4 0 L f Q s t C + 0 L T Q u N G C 0 L X Q u 9 G P L D B 9 J n F 1 b 3 Q 7 L C Z x d W 9 0 O 1 N l Y 3 R p b 2 4 x L 2 1 h b n V m Y W N 0 d X J l c l 9 z X 2 l t c G 9 y d C / Q l N C + 0 L H Q s N C y 0 L v Q t d C 9 I N C 4 0 L 3 Q t N C 1 0 L r R g T E u e y D Q l N C w 0 Y L Q s C D Q v d C w 0 Y f Q s N C 7 0 L A g 0 Y D Q s N C x 0 L 7 R g t G L L D F 9 J n F 1 b 3 Q 7 L C Z x d W 9 0 O 1 N l Y 3 R p b 2 4 x L 2 1 h b n V m Y W N 0 d X J l c l 9 z X 2 l t c G 9 y d C / Q l N C + 0 L H Q s N C y 0 L v Q t d C 9 I N C 4 0 L 3 Q t N C 1 0 L r R g T E u e 9 C Y 0 L 3 Q t N C 1 0 L r R g S 4 x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n V m Y W N 0 d X J l c l 9 z X 2 l t c G 9 y d C / Q l N C + 0 L H Q s N C y 0 L v Q t d C 9 I N C 4 0 L 3 Q t N C 1 0 L r R g T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M S 5 7 I N C U 0 L D R g t C w I N C 9 0 L D R h 9 C w 0 L v Q s C D R g N C w 0 L H Q v t G C 0 Y s s M X 0 m c X V v d D s s J n F 1 b 3 Q 7 U 2 V j d G l v b j E v b W F u d W Z h Y 3 R 1 c m V y X 3 N f a W 1 w b 3 J 0 L 9 C U 0 L 7 Q s d C w 0 L L Q u 9 C 1 0 L 0 g 0 L j Q v d C 0 0 L X Q u t G B M S 5 7 0 J j Q v d C 0 0 L X Q u t G B L j E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0 J U Q w J U J F J U Q w J U I x J U Q w J U I w J U Q w J U I y J U Q w J U J C J U Q w J U I 1 J U Q w J U J E J T I w J U Q w J U I 4 J U Q w J U J E J U Q w J U I 0 J U Q w J U I 1 J U Q w J U J B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B d 1 l E Q n c 9 P S I g L z 4 8 R W 5 0 c n k g V H l w Z T 0 i R m l s b E N v b H V t b k 5 h b W V z I i B W Y W x 1 Z T 0 i c 1 s m c X V v d D t J R C Z x d W 9 0 O y w m c X V v d D v Q o t C + 0 L L Q s N G A J n F 1 b 3 Q 7 L C Z x d W 9 0 O 9 C a 0 L 7 Q u 9 C 4 0 Y f Q t d G B 0 Y L Q s t C + J n F 1 b 3 Q 7 L C Z x d W 9 0 O 9 C U 0 L D R g t C w I N C 4 I N C y 0 Y D Q t d C 8 0 Y 8 g 0 L / R g N C + 0 L T Q s N C 2 0 L g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x V D A 5 O j M 1 O j M 1 L j c 3 O D I x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J R C w w f S Z x d W 9 0 O y w m c X V v d D t T Z W N 0 a W 9 u M S 9 T a G V l d D E v 0 J j Q t 9 C 8 0 L X Q v d C 1 0 L 3 Q v d G L 0 L k g 0 Y L Q u N C / L n v Q o t C + 0 L L Q s N G A L D F 9 J n F 1 b 3 Q 7 L C Z x d W 9 0 O 1 N l Y 3 R p b 2 4 x L 1 N o Z W V 0 M S / Q m N C 3 0 L z Q t d C 9 0 L X Q v d C 9 0 Y v Q u S D R g t C 4 0 L 8 u e 9 C a 0 L 7 Q u 9 C 4 0 Y f Q t d G B 0 Y L Q s t C + L D J 9 J n F 1 b 3 Q 7 L C Z x d W 9 0 O 1 N l Y 3 R p b 2 4 x L 1 N o Z W V 0 M S / Q m N C 3 0 L z Q t d C 9 0 L X Q v d C 9 0 Y v Q u S D R g t C 4 0 L 8 u e 9 C U 0 L D R g t C w I N C 4 I N C y 0 Y D Q t d C 8 0 Y 8 g 0 L / R g N C + 0 L T Q s N C 2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P m w y O i 6 E W + 6 e / J c t u q G Q A A A A A C A A A A A A A Q Z g A A A A E A A C A A A A D Y L M 0 J J d s I f X f O W d n 6 H R / s 0 7 H Q i s U J 6 C Z S m v 7 t 3 v f R w Q A A A A A O g A A A A A I A A C A A A A A f Z x o R N G x / q 4 N L p m c I 9 m 8 h m z Y i A O H Q 8 v 0 W v T r S 0 z N 1 I F A A A A B f V n / d a w l 0 w J p F g y 0 x C y H c m u p Q s T l + e f 4 w F w R K F d N d P o w G 6 b a N H M x j H 1 / t O n d f A 4 4 x Y F s B 0 C x j r w / 3 i u e Z O n 7 / z p l V o c l q a K L j D S 5 B 5 X C C g k A A A A C + C 4 I w f w E W C k O w S A H 6 Y e p 4 C u A V 0 Z 0 l z b t 9 + 9 d U R J 1 e Q M K y M 6 n p T x a d j o + o w K F 3 4 u 7 J G r K K Z t 8 7 r z 1 H l k E g s E O 7 < / D a t a M a s h u p > 
</file>

<file path=customXml/itemProps1.xml><?xml version="1.0" encoding="utf-8"?>
<ds:datastoreItem xmlns:ds="http://schemas.openxmlformats.org/officeDocument/2006/customXml" ds:itemID="{43CF5B2F-D228-41BC-9FAB-8E95B7C87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Developer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Programmer</cp:lastModifiedBy>
  <dcterms:created xsi:type="dcterms:W3CDTF">2023-09-05T11:30:18Z</dcterms:created>
  <dcterms:modified xsi:type="dcterms:W3CDTF">2023-09-11T09:56:03Z</dcterms:modified>
</cp:coreProperties>
</file>