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staffolani\Desktop\unificar-archivos-ocasa\"/>
    </mc:Choice>
  </mc:AlternateContent>
  <xr:revisionPtr revIDLastSave="0" documentId="8_{44C124D4-F341-4DEA-960C-D47B08FA3BA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ANALIZADOR" sheetId="3" r:id="rId1"/>
    <sheet name="CODIGOS POSTALES" sheetId="5" r:id="rId2"/>
    <sheet name="MADRE" sheetId="4" r:id="rId3"/>
  </sheets>
  <definedNames>
    <definedName name="_xlnm._FilterDatabase" localSheetId="0" hidden="1">CANALIZADOR!$A$1:$E$3190</definedName>
    <definedName name="_xlnm._FilterDatabase" localSheetId="2" hidden="1">MADRE!$A$1:$AQ$191</definedName>
  </definedNames>
  <calcPr calcId="191029"/>
</workbook>
</file>

<file path=xl/calcChain.xml><?xml version="1.0" encoding="utf-8"?>
<calcChain xmlns="http://schemas.openxmlformats.org/spreadsheetml/2006/main">
  <c r="AV191" i="4" l="1"/>
  <c r="AU191" i="4"/>
  <c r="F191" i="4" s="1"/>
  <c r="AT191" i="4"/>
  <c r="E191" i="4" s="1"/>
  <c r="AV190" i="4"/>
  <c r="G190" i="4" s="1"/>
  <c r="AU190" i="4"/>
  <c r="F190" i="4" s="1"/>
  <c r="AT190" i="4"/>
  <c r="E190" i="4" s="1"/>
  <c r="AV189" i="4"/>
  <c r="G189" i="4" s="1"/>
  <c r="AU189" i="4"/>
  <c r="F189" i="4" s="1"/>
  <c r="AT189" i="4"/>
  <c r="E189" i="4" s="1"/>
  <c r="AV188" i="4"/>
  <c r="G188" i="4" s="1"/>
  <c r="AU188" i="4"/>
  <c r="F188" i="4" s="1"/>
  <c r="AT188" i="4"/>
  <c r="E188" i="4" s="1"/>
  <c r="AV187" i="4"/>
  <c r="G187" i="4" s="1"/>
  <c r="AU187" i="4"/>
  <c r="F187" i="4" s="1"/>
  <c r="AT187" i="4"/>
  <c r="E187" i="4" s="1"/>
  <c r="AV186" i="4"/>
  <c r="G186" i="4" s="1"/>
  <c r="AU186" i="4"/>
  <c r="F186" i="4" s="1"/>
  <c r="AT186" i="4"/>
  <c r="E186" i="4" s="1"/>
  <c r="AV185" i="4"/>
  <c r="G185" i="4" s="1"/>
  <c r="AU185" i="4"/>
  <c r="F185" i="4" s="1"/>
  <c r="AT185" i="4"/>
  <c r="E185" i="4" s="1"/>
  <c r="AV184" i="4"/>
  <c r="G184" i="4" s="1"/>
  <c r="AU184" i="4"/>
  <c r="F184" i="4" s="1"/>
  <c r="AT184" i="4"/>
  <c r="E184" i="4" s="1"/>
  <c r="AV183" i="4"/>
  <c r="G183" i="4" s="1"/>
  <c r="AU183" i="4"/>
  <c r="F183" i="4" s="1"/>
  <c r="AT183" i="4"/>
  <c r="E183" i="4" s="1"/>
  <c r="AV182" i="4"/>
  <c r="G182" i="4" s="1"/>
  <c r="AU182" i="4"/>
  <c r="F182" i="4" s="1"/>
  <c r="AT182" i="4"/>
  <c r="E182" i="4" s="1"/>
  <c r="AV181" i="4"/>
  <c r="G181" i="4" s="1"/>
  <c r="AU181" i="4"/>
  <c r="F181" i="4" s="1"/>
  <c r="AT181" i="4"/>
  <c r="E181" i="4" s="1"/>
  <c r="AV180" i="4"/>
  <c r="G180" i="4" s="1"/>
  <c r="AU180" i="4"/>
  <c r="F180" i="4" s="1"/>
  <c r="AT180" i="4"/>
  <c r="E180" i="4" s="1"/>
  <c r="AV179" i="4"/>
  <c r="G179" i="4" s="1"/>
  <c r="AU179" i="4"/>
  <c r="F179" i="4" s="1"/>
  <c r="AT179" i="4"/>
  <c r="E179" i="4" s="1"/>
  <c r="AV178" i="4"/>
  <c r="G178" i="4" s="1"/>
  <c r="AU178" i="4"/>
  <c r="F178" i="4" s="1"/>
  <c r="AT178" i="4"/>
  <c r="E178" i="4" s="1"/>
  <c r="AV177" i="4"/>
  <c r="G177" i="4" s="1"/>
  <c r="AU177" i="4"/>
  <c r="F177" i="4" s="1"/>
  <c r="AT177" i="4"/>
  <c r="E177" i="4" s="1"/>
  <c r="AV176" i="4"/>
  <c r="G176" i="4" s="1"/>
  <c r="AU176" i="4"/>
  <c r="F176" i="4" s="1"/>
  <c r="AT176" i="4"/>
  <c r="E176" i="4" s="1"/>
  <c r="AV175" i="4"/>
  <c r="G175" i="4" s="1"/>
  <c r="AU175" i="4"/>
  <c r="F175" i="4" s="1"/>
  <c r="AT175" i="4"/>
  <c r="E175" i="4" s="1"/>
  <c r="AV174" i="4"/>
  <c r="G174" i="4" s="1"/>
  <c r="AU174" i="4"/>
  <c r="F174" i="4" s="1"/>
  <c r="AT174" i="4"/>
  <c r="E174" i="4" s="1"/>
  <c r="AV173" i="4"/>
  <c r="G173" i="4" s="1"/>
  <c r="AU173" i="4"/>
  <c r="F173" i="4" s="1"/>
  <c r="AT173" i="4"/>
  <c r="E173" i="4" s="1"/>
  <c r="AV172" i="4"/>
  <c r="G172" i="4" s="1"/>
  <c r="AU172" i="4"/>
  <c r="F172" i="4" s="1"/>
  <c r="AT172" i="4"/>
  <c r="E172" i="4" s="1"/>
  <c r="AV171" i="4"/>
  <c r="G171" i="4" s="1"/>
  <c r="AU171" i="4"/>
  <c r="F171" i="4" s="1"/>
  <c r="AT171" i="4"/>
  <c r="E171" i="4" s="1"/>
  <c r="AV170" i="4"/>
  <c r="G170" i="4" s="1"/>
  <c r="AU170" i="4"/>
  <c r="F170" i="4" s="1"/>
  <c r="AT170" i="4"/>
  <c r="E170" i="4" s="1"/>
  <c r="AV169" i="4"/>
  <c r="G169" i="4" s="1"/>
  <c r="AU169" i="4"/>
  <c r="F169" i="4" s="1"/>
  <c r="AT169" i="4"/>
  <c r="E169" i="4" s="1"/>
  <c r="AV168" i="4"/>
  <c r="G168" i="4" s="1"/>
  <c r="AU168" i="4"/>
  <c r="F168" i="4" s="1"/>
  <c r="AT168" i="4"/>
  <c r="E168" i="4" s="1"/>
  <c r="AV167" i="4"/>
  <c r="G167" i="4" s="1"/>
  <c r="AU167" i="4"/>
  <c r="F167" i="4" s="1"/>
  <c r="AT167" i="4"/>
  <c r="E167" i="4" s="1"/>
  <c r="AV166" i="4"/>
  <c r="AU166" i="4"/>
  <c r="F166" i="4" s="1"/>
  <c r="AT166" i="4"/>
  <c r="E166" i="4" s="1"/>
  <c r="AV165" i="4"/>
  <c r="G165" i="4" s="1"/>
  <c r="AU165" i="4"/>
  <c r="F165" i="4" s="1"/>
  <c r="AT165" i="4"/>
  <c r="E165" i="4" s="1"/>
  <c r="AV164" i="4"/>
  <c r="G164" i="4" s="1"/>
  <c r="AU164" i="4"/>
  <c r="F164" i="4" s="1"/>
  <c r="AT164" i="4"/>
  <c r="E164" i="4" s="1"/>
  <c r="AV163" i="4"/>
  <c r="G163" i="4" s="1"/>
  <c r="AU163" i="4"/>
  <c r="F163" i="4" s="1"/>
  <c r="AT163" i="4"/>
  <c r="E163" i="4" s="1"/>
  <c r="AV162" i="4"/>
  <c r="G162" i="4" s="1"/>
  <c r="AU162" i="4"/>
  <c r="F162" i="4" s="1"/>
  <c r="AT162" i="4"/>
  <c r="E162" i="4" s="1"/>
  <c r="AV161" i="4"/>
  <c r="G161" i="4" s="1"/>
  <c r="AU161" i="4"/>
  <c r="F161" i="4" s="1"/>
  <c r="AT161" i="4"/>
  <c r="E161" i="4" s="1"/>
  <c r="AV160" i="4"/>
  <c r="G160" i="4" s="1"/>
  <c r="AU160" i="4"/>
  <c r="F160" i="4" s="1"/>
  <c r="AT160" i="4"/>
  <c r="E160" i="4" s="1"/>
  <c r="AV159" i="4"/>
  <c r="G159" i="4" s="1"/>
  <c r="AU159" i="4"/>
  <c r="F159" i="4" s="1"/>
  <c r="AT159" i="4"/>
  <c r="E159" i="4" s="1"/>
  <c r="AV158" i="4"/>
  <c r="G158" i="4" s="1"/>
  <c r="AU158" i="4"/>
  <c r="F158" i="4" s="1"/>
  <c r="AT158" i="4"/>
  <c r="E158" i="4" s="1"/>
  <c r="AV157" i="4"/>
  <c r="G157" i="4" s="1"/>
  <c r="AU157" i="4"/>
  <c r="F157" i="4" s="1"/>
  <c r="AT157" i="4"/>
  <c r="E157" i="4" s="1"/>
  <c r="AV156" i="4"/>
  <c r="G156" i="4" s="1"/>
  <c r="AU156" i="4"/>
  <c r="F156" i="4" s="1"/>
  <c r="AT156" i="4"/>
  <c r="E156" i="4" s="1"/>
  <c r="AV155" i="4"/>
  <c r="G155" i="4" s="1"/>
  <c r="AU155" i="4"/>
  <c r="F155" i="4" s="1"/>
  <c r="AT155" i="4"/>
  <c r="E155" i="4" s="1"/>
  <c r="AV154" i="4"/>
  <c r="G154" i="4" s="1"/>
  <c r="AU154" i="4"/>
  <c r="F154" i="4" s="1"/>
  <c r="AT154" i="4"/>
  <c r="E154" i="4" s="1"/>
  <c r="AV153" i="4"/>
  <c r="G153" i="4" s="1"/>
  <c r="AU153" i="4"/>
  <c r="F153" i="4" s="1"/>
  <c r="AT153" i="4"/>
  <c r="E153" i="4" s="1"/>
  <c r="AV152" i="4"/>
  <c r="G152" i="4" s="1"/>
  <c r="AU152" i="4"/>
  <c r="F152" i="4" s="1"/>
  <c r="AT152" i="4"/>
  <c r="E152" i="4" s="1"/>
  <c r="AV151" i="4"/>
  <c r="G151" i="4" s="1"/>
  <c r="AU151" i="4"/>
  <c r="F151" i="4" s="1"/>
  <c r="AT151" i="4"/>
  <c r="E151" i="4" s="1"/>
  <c r="AV150" i="4"/>
  <c r="G150" i="4" s="1"/>
  <c r="AU150" i="4"/>
  <c r="F150" i="4" s="1"/>
  <c r="AT150" i="4"/>
  <c r="E150" i="4" s="1"/>
  <c r="AV149" i="4"/>
  <c r="G149" i="4" s="1"/>
  <c r="AU149" i="4"/>
  <c r="F149" i="4" s="1"/>
  <c r="AT149" i="4"/>
  <c r="E149" i="4" s="1"/>
  <c r="AV148" i="4"/>
  <c r="G148" i="4" s="1"/>
  <c r="AU148" i="4"/>
  <c r="F148" i="4" s="1"/>
  <c r="AT148" i="4"/>
  <c r="E148" i="4" s="1"/>
  <c r="AV147" i="4"/>
  <c r="G147" i="4" s="1"/>
  <c r="AU147" i="4"/>
  <c r="F147" i="4" s="1"/>
  <c r="AT147" i="4"/>
  <c r="E147" i="4" s="1"/>
  <c r="AV146" i="4"/>
  <c r="G146" i="4" s="1"/>
  <c r="AU146" i="4"/>
  <c r="F146" i="4" s="1"/>
  <c r="AT146" i="4"/>
  <c r="E146" i="4" s="1"/>
  <c r="AV145" i="4"/>
  <c r="G145" i="4" s="1"/>
  <c r="AU145" i="4"/>
  <c r="F145" i="4" s="1"/>
  <c r="AT145" i="4"/>
  <c r="E145" i="4" s="1"/>
  <c r="AV144" i="4"/>
  <c r="G144" i="4" s="1"/>
  <c r="AU144" i="4"/>
  <c r="F144" i="4" s="1"/>
  <c r="AT144" i="4"/>
  <c r="E144" i="4" s="1"/>
  <c r="AV143" i="4"/>
  <c r="G143" i="4" s="1"/>
  <c r="AU143" i="4"/>
  <c r="F143" i="4" s="1"/>
  <c r="AT143" i="4"/>
  <c r="E143" i="4" s="1"/>
  <c r="AV142" i="4"/>
  <c r="G142" i="4" s="1"/>
  <c r="AU142" i="4"/>
  <c r="F142" i="4" s="1"/>
  <c r="AT142" i="4"/>
  <c r="E142" i="4" s="1"/>
  <c r="AV141" i="4"/>
  <c r="G141" i="4" s="1"/>
  <c r="AU141" i="4"/>
  <c r="F141" i="4" s="1"/>
  <c r="AT141" i="4"/>
  <c r="E141" i="4" s="1"/>
  <c r="AV140" i="4"/>
  <c r="G140" i="4" s="1"/>
  <c r="AU140" i="4"/>
  <c r="F140" i="4" s="1"/>
  <c r="AT140" i="4"/>
  <c r="E140" i="4" s="1"/>
  <c r="AV139" i="4"/>
  <c r="G139" i="4" s="1"/>
  <c r="AU139" i="4"/>
  <c r="F139" i="4" s="1"/>
  <c r="AT139" i="4"/>
  <c r="E139" i="4" s="1"/>
  <c r="AV138" i="4"/>
  <c r="G138" i="4" s="1"/>
  <c r="AU138" i="4"/>
  <c r="F138" i="4" s="1"/>
  <c r="AT138" i="4"/>
  <c r="E138" i="4" s="1"/>
  <c r="AV137" i="4"/>
  <c r="G137" i="4" s="1"/>
  <c r="AU137" i="4"/>
  <c r="F137" i="4" s="1"/>
  <c r="AT137" i="4"/>
  <c r="E137" i="4" s="1"/>
  <c r="AV136" i="4"/>
  <c r="G136" i="4" s="1"/>
  <c r="AU136" i="4"/>
  <c r="F136" i="4" s="1"/>
  <c r="AT136" i="4"/>
  <c r="E136" i="4" s="1"/>
  <c r="AV135" i="4"/>
  <c r="G135" i="4" s="1"/>
  <c r="AU135" i="4"/>
  <c r="F135" i="4" s="1"/>
  <c r="AT135" i="4"/>
  <c r="E135" i="4" s="1"/>
  <c r="AV134" i="4"/>
  <c r="G134" i="4" s="1"/>
  <c r="AU134" i="4"/>
  <c r="F134" i="4" s="1"/>
  <c r="AT134" i="4"/>
  <c r="E134" i="4" s="1"/>
  <c r="AV133" i="4"/>
  <c r="G133" i="4" s="1"/>
  <c r="AU133" i="4"/>
  <c r="F133" i="4" s="1"/>
  <c r="AT133" i="4"/>
  <c r="E133" i="4" s="1"/>
  <c r="AV132" i="4"/>
  <c r="G132" i="4" s="1"/>
  <c r="AU132" i="4"/>
  <c r="F132" i="4" s="1"/>
  <c r="AT132" i="4"/>
  <c r="E132" i="4" s="1"/>
  <c r="AV131" i="4"/>
  <c r="G131" i="4" s="1"/>
  <c r="AU131" i="4"/>
  <c r="F131" i="4" s="1"/>
  <c r="AT131" i="4"/>
  <c r="E131" i="4" s="1"/>
  <c r="AV130" i="4"/>
  <c r="G130" i="4" s="1"/>
  <c r="AU130" i="4"/>
  <c r="F130" i="4" s="1"/>
  <c r="AT130" i="4"/>
  <c r="E130" i="4" s="1"/>
  <c r="AV129" i="4"/>
  <c r="G129" i="4" s="1"/>
  <c r="AU129" i="4"/>
  <c r="F129" i="4" s="1"/>
  <c r="AT129" i="4"/>
  <c r="E129" i="4" s="1"/>
  <c r="AV128" i="4"/>
  <c r="G128" i="4" s="1"/>
  <c r="AU128" i="4"/>
  <c r="F128" i="4" s="1"/>
  <c r="AT128" i="4"/>
  <c r="E128" i="4" s="1"/>
  <c r="AV127" i="4"/>
  <c r="G127" i="4" s="1"/>
  <c r="AU127" i="4"/>
  <c r="F127" i="4" s="1"/>
  <c r="AT127" i="4"/>
  <c r="E127" i="4" s="1"/>
  <c r="AV126" i="4"/>
  <c r="G126" i="4" s="1"/>
  <c r="AU126" i="4"/>
  <c r="F126" i="4" s="1"/>
  <c r="AT126" i="4"/>
  <c r="E126" i="4" s="1"/>
  <c r="AV125" i="4"/>
  <c r="G125" i="4" s="1"/>
  <c r="AU125" i="4"/>
  <c r="F125" i="4" s="1"/>
  <c r="AT125" i="4"/>
  <c r="E125" i="4" s="1"/>
  <c r="AV124" i="4"/>
  <c r="G124" i="4" s="1"/>
  <c r="AU124" i="4"/>
  <c r="F124" i="4" s="1"/>
  <c r="AT124" i="4"/>
  <c r="E124" i="4" s="1"/>
  <c r="AV123" i="4"/>
  <c r="G123" i="4" s="1"/>
  <c r="AU123" i="4"/>
  <c r="F123" i="4" s="1"/>
  <c r="AT123" i="4"/>
  <c r="E123" i="4" s="1"/>
  <c r="AV122" i="4"/>
  <c r="G122" i="4" s="1"/>
  <c r="AU122" i="4"/>
  <c r="F122" i="4" s="1"/>
  <c r="AT122" i="4"/>
  <c r="E122" i="4" s="1"/>
  <c r="AV121" i="4"/>
  <c r="G121" i="4" s="1"/>
  <c r="AU121" i="4"/>
  <c r="F121" i="4" s="1"/>
  <c r="AT121" i="4"/>
  <c r="E121" i="4" s="1"/>
  <c r="AV120" i="4"/>
  <c r="G120" i="4" s="1"/>
  <c r="AU120" i="4"/>
  <c r="F120" i="4" s="1"/>
  <c r="AT120" i="4"/>
  <c r="E120" i="4" s="1"/>
  <c r="AV119" i="4"/>
  <c r="G119" i="4" s="1"/>
  <c r="AU119" i="4"/>
  <c r="F119" i="4" s="1"/>
  <c r="AT119" i="4"/>
  <c r="E119" i="4" s="1"/>
  <c r="AV118" i="4"/>
  <c r="G118" i="4" s="1"/>
  <c r="AU118" i="4"/>
  <c r="F118" i="4" s="1"/>
  <c r="AT118" i="4"/>
  <c r="E118" i="4" s="1"/>
  <c r="AV117" i="4"/>
  <c r="G117" i="4" s="1"/>
  <c r="AU117" i="4"/>
  <c r="F117" i="4" s="1"/>
  <c r="AT117" i="4"/>
  <c r="E117" i="4" s="1"/>
  <c r="AV116" i="4"/>
  <c r="G116" i="4" s="1"/>
  <c r="AU116" i="4"/>
  <c r="F116" i="4" s="1"/>
  <c r="AT116" i="4"/>
  <c r="E116" i="4" s="1"/>
  <c r="AV115" i="4"/>
  <c r="G115" i="4" s="1"/>
  <c r="AU115" i="4"/>
  <c r="F115" i="4" s="1"/>
  <c r="AT115" i="4"/>
  <c r="E115" i="4" s="1"/>
  <c r="AV114" i="4"/>
  <c r="G114" i="4" s="1"/>
  <c r="AU114" i="4"/>
  <c r="F114" i="4" s="1"/>
  <c r="AT114" i="4"/>
  <c r="E114" i="4" s="1"/>
  <c r="AV113" i="4"/>
  <c r="G113" i="4" s="1"/>
  <c r="AU113" i="4"/>
  <c r="F113" i="4" s="1"/>
  <c r="AT113" i="4"/>
  <c r="E113" i="4" s="1"/>
  <c r="AV112" i="4"/>
  <c r="G112" i="4" s="1"/>
  <c r="AU112" i="4"/>
  <c r="F112" i="4" s="1"/>
  <c r="AT112" i="4"/>
  <c r="E112" i="4" s="1"/>
  <c r="AV111" i="4"/>
  <c r="G111" i="4" s="1"/>
  <c r="AU111" i="4"/>
  <c r="F111" i="4" s="1"/>
  <c r="AT111" i="4"/>
  <c r="E111" i="4" s="1"/>
  <c r="AV110" i="4"/>
  <c r="G110" i="4" s="1"/>
  <c r="AU110" i="4"/>
  <c r="F110" i="4" s="1"/>
  <c r="AT110" i="4"/>
  <c r="E110" i="4" s="1"/>
  <c r="AV109" i="4"/>
  <c r="G109" i="4" s="1"/>
  <c r="AU109" i="4"/>
  <c r="F109" i="4" s="1"/>
  <c r="AT109" i="4"/>
  <c r="E109" i="4" s="1"/>
  <c r="AV108" i="4"/>
  <c r="G108" i="4" s="1"/>
  <c r="AU108" i="4"/>
  <c r="F108" i="4" s="1"/>
  <c r="AT108" i="4"/>
  <c r="E108" i="4" s="1"/>
  <c r="AV107" i="4"/>
  <c r="G107" i="4" s="1"/>
  <c r="AU107" i="4"/>
  <c r="F107" i="4" s="1"/>
  <c r="AT107" i="4"/>
  <c r="E107" i="4" s="1"/>
  <c r="AV106" i="4"/>
  <c r="G106" i="4" s="1"/>
  <c r="AU106" i="4"/>
  <c r="F106" i="4" s="1"/>
  <c r="AT106" i="4"/>
  <c r="E106" i="4" s="1"/>
  <c r="AV105" i="4"/>
  <c r="G105" i="4" s="1"/>
  <c r="AU105" i="4"/>
  <c r="F105" i="4" s="1"/>
  <c r="AT105" i="4"/>
  <c r="AV104" i="4"/>
  <c r="G104" i="4" s="1"/>
  <c r="AU104" i="4"/>
  <c r="F104" i="4" s="1"/>
  <c r="AT104" i="4"/>
  <c r="E104" i="4" s="1"/>
  <c r="AV103" i="4"/>
  <c r="G103" i="4" s="1"/>
  <c r="AU103" i="4"/>
  <c r="F103" i="4" s="1"/>
  <c r="AT103" i="4"/>
  <c r="E103" i="4" s="1"/>
  <c r="AV102" i="4"/>
  <c r="G102" i="4" s="1"/>
  <c r="AU102" i="4"/>
  <c r="F102" i="4" s="1"/>
  <c r="AT102" i="4"/>
  <c r="E102" i="4" s="1"/>
  <c r="AV101" i="4"/>
  <c r="G101" i="4" s="1"/>
  <c r="AU101" i="4"/>
  <c r="F101" i="4" s="1"/>
  <c r="AT101" i="4"/>
  <c r="AV100" i="4"/>
  <c r="G100" i="4" s="1"/>
  <c r="AU100" i="4"/>
  <c r="F100" i="4" s="1"/>
  <c r="AT100" i="4"/>
  <c r="E100" i="4" s="1"/>
  <c r="AV99" i="4"/>
  <c r="G99" i="4" s="1"/>
  <c r="AU99" i="4"/>
  <c r="AT99" i="4"/>
  <c r="AV98" i="4"/>
  <c r="G98" i="4" s="1"/>
  <c r="AU98" i="4"/>
  <c r="AT98" i="4"/>
  <c r="E98" i="4" s="1"/>
  <c r="AV97" i="4"/>
  <c r="G97" i="4" s="1"/>
  <c r="AU97" i="4"/>
  <c r="F97" i="4" s="1"/>
  <c r="AT97" i="4"/>
  <c r="AV96" i="4"/>
  <c r="G96" i="4" s="1"/>
  <c r="AU96" i="4"/>
  <c r="F96" i="4" s="1"/>
  <c r="AT96" i="4"/>
  <c r="AV95" i="4"/>
  <c r="G95" i="4" s="1"/>
  <c r="AU95" i="4"/>
  <c r="F95" i="4" s="1"/>
  <c r="AT95" i="4"/>
  <c r="E95" i="4" s="1"/>
  <c r="AV94" i="4"/>
  <c r="AU94" i="4"/>
  <c r="F94" i="4" s="1"/>
  <c r="AT94" i="4"/>
  <c r="E94" i="4" s="1"/>
  <c r="AV93" i="4"/>
  <c r="G93" i="4" s="1"/>
  <c r="AU93" i="4"/>
  <c r="AT93" i="4"/>
  <c r="E93" i="4" s="1"/>
  <c r="AV92" i="4"/>
  <c r="G92" i="4" s="1"/>
  <c r="AU92" i="4"/>
  <c r="F92" i="4" s="1"/>
  <c r="AT92" i="4"/>
  <c r="AV91" i="4"/>
  <c r="G91" i="4" s="1"/>
  <c r="AU91" i="4"/>
  <c r="F91" i="4" s="1"/>
  <c r="AT91" i="4"/>
  <c r="E91" i="4" s="1"/>
  <c r="AV90" i="4"/>
  <c r="G90" i="4" s="1"/>
  <c r="AU90" i="4"/>
  <c r="F90" i="4" s="1"/>
  <c r="AT90" i="4"/>
  <c r="E90" i="4" s="1"/>
  <c r="AV89" i="4"/>
  <c r="G89" i="4" s="1"/>
  <c r="AU89" i="4"/>
  <c r="F89" i="4" s="1"/>
  <c r="AT89" i="4"/>
  <c r="E89" i="4" s="1"/>
  <c r="AV88" i="4"/>
  <c r="G88" i="4" s="1"/>
  <c r="AU88" i="4"/>
  <c r="F88" i="4" s="1"/>
  <c r="AT88" i="4"/>
  <c r="E88" i="4" s="1"/>
  <c r="AV87" i="4"/>
  <c r="G87" i="4" s="1"/>
  <c r="AU87" i="4"/>
  <c r="F87" i="4" s="1"/>
  <c r="AT87" i="4"/>
  <c r="E87" i="4" s="1"/>
  <c r="AV86" i="4"/>
  <c r="G86" i="4" s="1"/>
  <c r="AU86" i="4"/>
  <c r="F86" i="4" s="1"/>
  <c r="AT86" i="4"/>
  <c r="E86" i="4" s="1"/>
  <c r="AV85" i="4"/>
  <c r="G85" i="4" s="1"/>
  <c r="AU85" i="4"/>
  <c r="F85" i="4" s="1"/>
  <c r="AT85" i="4"/>
  <c r="E85" i="4" s="1"/>
  <c r="AV84" i="4"/>
  <c r="G84" i="4" s="1"/>
  <c r="AU84" i="4"/>
  <c r="F84" i="4" s="1"/>
  <c r="AT84" i="4"/>
  <c r="E84" i="4" s="1"/>
  <c r="AV83" i="4"/>
  <c r="G83" i="4" s="1"/>
  <c r="AU83" i="4"/>
  <c r="F83" i="4" s="1"/>
  <c r="AT83" i="4"/>
  <c r="E83" i="4" s="1"/>
  <c r="AV82" i="4"/>
  <c r="G82" i="4" s="1"/>
  <c r="AU82" i="4"/>
  <c r="F82" i="4" s="1"/>
  <c r="AT82" i="4"/>
  <c r="E82" i="4" s="1"/>
  <c r="AV81" i="4"/>
  <c r="G81" i="4" s="1"/>
  <c r="AU81" i="4"/>
  <c r="F81" i="4" s="1"/>
  <c r="AT81" i="4"/>
  <c r="E81" i="4" s="1"/>
  <c r="AV80" i="4"/>
  <c r="G80" i="4" s="1"/>
  <c r="AU80" i="4"/>
  <c r="F80" i="4" s="1"/>
  <c r="AT80" i="4"/>
  <c r="E80" i="4" s="1"/>
  <c r="AV79" i="4"/>
  <c r="G79" i="4" s="1"/>
  <c r="AU79" i="4"/>
  <c r="F79" i="4" s="1"/>
  <c r="AT79" i="4"/>
  <c r="E79" i="4" s="1"/>
  <c r="AV78" i="4"/>
  <c r="G78" i="4" s="1"/>
  <c r="AU78" i="4"/>
  <c r="F78" i="4" s="1"/>
  <c r="AT78" i="4"/>
  <c r="E78" i="4" s="1"/>
  <c r="AV77" i="4"/>
  <c r="G77" i="4" s="1"/>
  <c r="AU77" i="4"/>
  <c r="F77" i="4" s="1"/>
  <c r="AT77" i="4"/>
  <c r="E77" i="4" s="1"/>
  <c r="AV76" i="4"/>
  <c r="G76" i="4" s="1"/>
  <c r="AU76" i="4"/>
  <c r="F76" i="4" s="1"/>
  <c r="AT76" i="4"/>
  <c r="E76" i="4" s="1"/>
  <c r="AV75" i="4"/>
  <c r="G75" i="4" s="1"/>
  <c r="AU75" i="4"/>
  <c r="F75" i="4" s="1"/>
  <c r="AT75" i="4"/>
  <c r="E75" i="4" s="1"/>
  <c r="AV74" i="4"/>
  <c r="G74" i="4" s="1"/>
  <c r="AU74" i="4"/>
  <c r="F74" i="4" s="1"/>
  <c r="AT74" i="4"/>
  <c r="E74" i="4" s="1"/>
  <c r="AV73" i="4"/>
  <c r="G73" i="4" s="1"/>
  <c r="AU73" i="4"/>
  <c r="F73" i="4" s="1"/>
  <c r="AT73" i="4"/>
  <c r="E73" i="4" s="1"/>
  <c r="AV72" i="4"/>
  <c r="G72" i="4" s="1"/>
  <c r="AU72" i="4"/>
  <c r="F72" i="4" s="1"/>
  <c r="AT72" i="4"/>
  <c r="E72" i="4" s="1"/>
  <c r="AV71" i="4"/>
  <c r="G71" i="4" s="1"/>
  <c r="AU71" i="4"/>
  <c r="F71" i="4" s="1"/>
  <c r="AT71" i="4"/>
  <c r="E71" i="4" s="1"/>
  <c r="AV70" i="4"/>
  <c r="G70" i="4" s="1"/>
  <c r="AU70" i="4"/>
  <c r="F70" i="4" s="1"/>
  <c r="AT70" i="4"/>
  <c r="E70" i="4" s="1"/>
  <c r="AV69" i="4"/>
  <c r="G69" i="4" s="1"/>
  <c r="AU69" i="4"/>
  <c r="F69" i="4" s="1"/>
  <c r="AT69" i="4"/>
  <c r="E69" i="4" s="1"/>
  <c r="AV68" i="4"/>
  <c r="G68" i="4" s="1"/>
  <c r="AU68" i="4"/>
  <c r="F68" i="4" s="1"/>
  <c r="AT68" i="4"/>
  <c r="E68" i="4" s="1"/>
  <c r="AV67" i="4"/>
  <c r="G67" i="4" s="1"/>
  <c r="AU67" i="4"/>
  <c r="F67" i="4" s="1"/>
  <c r="AT67" i="4"/>
  <c r="E67" i="4" s="1"/>
  <c r="AV66" i="4"/>
  <c r="G66" i="4" s="1"/>
  <c r="AU66" i="4"/>
  <c r="F66" i="4" s="1"/>
  <c r="AT66" i="4"/>
  <c r="E66" i="4" s="1"/>
  <c r="AV65" i="4"/>
  <c r="G65" i="4" s="1"/>
  <c r="AU65" i="4"/>
  <c r="F65" i="4" s="1"/>
  <c r="AT65" i="4"/>
  <c r="E65" i="4" s="1"/>
  <c r="AV64" i="4"/>
  <c r="G64" i="4" s="1"/>
  <c r="AU64" i="4"/>
  <c r="F64" i="4" s="1"/>
  <c r="AT64" i="4"/>
  <c r="E64" i="4" s="1"/>
  <c r="AV63" i="4"/>
  <c r="G63" i="4" s="1"/>
  <c r="AU63" i="4"/>
  <c r="F63" i="4" s="1"/>
  <c r="AT63" i="4"/>
  <c r="E63" i="4" s="1"/>
  <c r="AV62" i="4"/>
  <c r="G62" i="4" s="1"/>
  <c r="AU62" i="4"/>
  <c r="F62" i="4" s="1"/>
  <c r="AT62" i="4"/>
  <c r="E62" i="4" s="1"/>
  <c r="AV61" i="4"/>
  <c r="G61" i="4" s="1"/>
  <c r="AU61" i="4"/>
  <c r="F61" i="4" s="1"/>
  <c r="AT61" i="4"/>
  <c r="E61" i="4" s="1"/>
  <c r="AV60" i="4"/>
  <c r="G60" i="4" s="1"/>
  <c r="AU60" i="4"/>
  <c r="F60" i="4" s="1"/>
  <c r="AT60" i="4"/>
  <c r="E60" i="4" s="1"/>
  <c r="AV59" i="4"/>
  <c r="G59" i="4" s="1"/>
  <c r="AU59" i="4"/>
  <c r="F59" i="4" s="1"/>
  <c r="AT59" i="4"/>
  <c r="E59" i="4" s="1"/>
  <c r="AV58" i="4"/>
  <c r="AU58" i="4"/>
  <c r="F58" i="4" s="1"/>
  <c r="AT58" i="4"/>
  <c r="E58" i="4" s="1"/>
  <c r="AV57" i="4"/>
  <c r="G57" i="4" s="1"/>
  <c r="AU57" i="4"/>
  <c r="F57" i="4" s="1"/>
  <c r="AT57" i="4"/>
  <c r="E57" i="4" s="1"/>
  <c r="AV56" i="4"/>
  <c r="G56" i="4" s="1"/>
  <c r="AU56" i="4"/>
  <c r="F56" i="4" s="1"/>
  <c r="AT56" i="4"/>
  <c r="E56" i="4" s="1"/>
  <c r="AV55" i="4"/>
  <c r="G55" i="4" s="1"/>
  <c r="AU55" i="4"/>
  <c r="F55" i="4" s="1"/>
  <c r="AT55" i="4"/>
  <c r="E55" i="4" s="1"/>
  <c r="AV54" i="4"/>
  <c r="G54" i="4" s="1"/>
  <c r="AU54" i="4"/>
  <c r="F54" i="4" s="1"/>
  <c r="AT54" i="4"/>
  <c r="E54" i="4" s="1"/>
  <c r="AV53" i="4"/>
  <c r="G53" i="4" s="1"/>
  <c r="AU53" i="4"/>
  <c r="F53" i="4" s="1"/>
  <c r="AT53" i="4"/>
  <c r="E53" i="4" s="1"/>
  <c r="AV52" i="4"/>
  <c r="G52" i="4" s="1"/>
  <c r="AU52" i="4"/>
  <c r="F52" i="4" s="1"/>
  <c r="AT52" i="4"/>
  <c r="E52" i="4" s="1"/>
  <c r="AV51" i="4"/>
  <c r="G51" i="4" s="1"/>
  <c r="AU51" i="4"/>
  <c r="F51" i="4" s="1"/>
  <c r="AT51" i="4"/>
  <c r="E51" i="4" s="1"/>
  <c r="AV50" i="4"/>
  <c r="AU50" i="4"/>
  <c r="F50" i="4" s="1"/>
  <c r="AT50" i="4"/>
  <c r="E50" i="4" s="1"/>
  <c r="AV49" i="4"/>
  <c r="G49" i="4" s="1"/>
  <c r="AU49" i="4"/>
  <c r="F49" i="4" s="1"/>
  <c r="AT49" i="4"/>
  <c r="E49" i="4" s="1"/>
  <c r="AV48" i="4"/>
  <c r="G48" i="4" s="1"/>
  <c r="AU48" i="4"/>
  <c r="F48" i="4" s="1"/>
  <c r="AT48" i="4"/>
  <c r="E48" i="4" s="1"/>
  <c r="AV47" i="4"/>
  <c r="G47" i="4" s="1"/>
  <c r="AU47" i="4"/>
  <c r="AT47" i="4"/>
  <c r="E47" i="4" s="1"/>
  <c r="AV46" i="4"/>
  <c r="G46" i="4" s="1"/>
  <c r="AU46" i="4"/>
  <c r="F46" i="4" s="1"/>
  <c r="AT46" i="4"/>
  <c r="E46" i="4" s="1"/>
  <c r="AV45" i="4"/>
  <c r="G45" i="4" s="1"/>
  <c r="AU45" i="4"/>
  <c r="AT45" i="4"/>
  <c r="E45" i="4" s="1"/>
  <c r="AV44" i="4"/>
  <c r="G44" i="4" s="1"/>
  <c r="AU44" i="4"/>
  <c r="F44" i="4" s="1"/>
  <c r="AT44" i="4"/>
  <c r="E44" i="4" s="1"/>
  <c r="AV43" i="4"/>
  <c r="G43" i="4" s="1"/>
  <c r="AU43" i="4"/>
  <c r="F43" i="4" s="1"/>
  <c r="AT43" i="4"/>
  <c r="E43" i="4" s="1"/>
  <c r="AV42" i="4"/>
  <c r="G42" i="4" s="1"/>
  <c r="AU42" i="4"/>
  <c r="F42" i="4" s="1"/>
  <c r="AT42" i="4"/>
  <c r="E42" i="4" s="1"/>
  <c r="AV41" i="4"/>
  <c r="G41" i="4" s="1"/>
  <c r="AU41" i="4"/>
  <c r="F41" i="4" s="1"/>
  <c r="AT41" i="4"/>
  <c r="E41" i="4" s="1"/>
  <c r="AV40" i="4"/>
  <c r="G40" i="4" s="1"/>
  <c r="AU40" i="4"/>
  <c r="F40" i="4" s="1"/>
  <c r="AT40" i="4"/>
  <c r="E40" i="4" s="1"/>
  <c r="AV39" i="4"/>
  <c r="G39" i="4" s="1"/>
  <c r="AU39" i="4"/>
  <c r="F39" i="4" s="1"/>
  <c r="AT39" i="4"/>
  <c r="E39" i="4" s="1"/>
  <c r="AV38" i="4"/>
  <c r="G38" i="4" s="1"/>
  <c r="AU38" i="4"/>
  <c r="F38" i="4" s="1"/>
  <c r="AT38" i="4"/>
  <c r="AV37" i="4"/>
  <c r="AU37" i="4"/>
  <c r="F37" i="4" s="1"/>
  <c r="AT37" i="4"/>
  <c r="E37" i="4" s="1"/>
  <c r="AV36" i="4"/>
  <c r="G36" i="4" s="1"/>
  <c r="AU36" i="4"/>
  <c r="F36" i="4" s="1"/>
  <c r="AT36" i="4"/>
  <c r="E36" i="4" s="1"/>
  <c r="AV35" i="4"/>
  <c r="G35" i="4" s="1"/>
  <c r="AU35" i="4"/>
  <c r="F35" i="4" s="1"/>
  <c r="AT35" i="4"/>
  <c r="E35" i="4" s="1"/>
  <c r="AV34" i="4"/>
  <c r="G34" i="4" s="1"/>
  <c r="AU34" i="4"/>
  <c r="F34" i="4" s="1"/>
  <c r="AT34" i="4"/>
  <c r="E34" i="4" s="1"/>
  <c r="AV33" i="4"/>
  <c r="G33" i="4" s="1"/>
  <c r="AU33" i="4"/>
  <c r="F33" i="4" s="1"/>
  <c r="AT33" i="4"/>
  <c r="E33" i="4" s="1"/>
  <c r="AV32" i="4"/>
  <c r="G32" i="4" s="1"/>
  <c r="AU32" i="4"/>
  <c r="F32" i="4" s="1"/>
  <c r="AT32" i="4"/>
  <c r="E32" i="4" s="1"/>
  <c r="AV31" i="4"/>
  <c r="G31" i="4" s="1"/>
  <c r="AU31" i="4"/>
  <c r="F31" i="4" s="1"/>
  <c r="AT31" i="4"/>
  <c r="E31" i="4" s="1"/>
  <c r="AV30" i="4"/>
  <c r="G30" i="4" s="1"/>
  <c r="AU30" i="4"/>
  <c r="F30" i="4" s="1"/>
  <c r="AT30" i="4"/>
  <c r="E30" i="4" s="1"/>
  <c r="AV29" i="4"/>
  <c r="G29" i="4" s="1"/>
  <c r="AU29" i="4"/>
  <c r="F29" i="4" s="1"/>
  <c r="AT29" i="4"/>
  <c r="E29" i="4" s="1"/>
  <c r="AV28" i="4"/>
  <c r="G28" i="4" s="1"/>
  <c r="AU28" i="4"/>
  <c r="F28" i="4" s="1"/>
  <c r="AT28" i="4"/>
  <c r="E28" i="4" s="1"/>
  <c r="AV27" i="4"/>
  <c r="G27" i="4" s="1"/>
  <c r="AU27" i="4"/>
  <c r="F27" i="4" s="1"/>
  <c r="AT27" i="4"/>
  <c r="E27" i="4" s="1"/>
  <c r="AV26" i="4"/>
  <c r="G26" i="4" s="1"/>
  <c r="AU26" i="4"/>
  <c r="F26" i="4" s="1"/>
  <c r="AT26" i="4"/>
  <c r="E26" i="4" s="1"/>
  <c r="AV25" i="4"/>
  <c r="G25" i="4" s="1"/>
  <c r="AU25" i="4"/>
  <c r="F25" i="4" s="1"/>
  <c r="AT25" i="4"/>
  <c r="E25" i="4" s="1"/>
  <c r="AV24" i="4"/>
  <c r="G24" i="4" s="1"/>
  <c r="AU24" i="4"/>
  <c r="F24" i="4" s="1"/>
  <c r="AT24" i="4"/>
  <c r="E24" i="4" s="1"/>
  <c r="AV23" i="4"/>
  <c r="G23" i="4" s="1"/>
  <c r="AU23" i="4"/>
  <c r="F23" i="4" s="1"/>
  <c r="AT23" i="4"/>
  <c r="E23" i="4" s="1"/>
  <c r="AV22" i="4"/>
  <c r="AU22" i="4"/>
  <c r="F22" i="4" s="1"/>
  <c r="AT22" i="4"/>
  <c r="E22" i="4" s="1"/>
  <c r="AV21" i="4"/>
  <c r="G21" i="4" s="1"/>
  <c r="AU21" i="4"/>
  <c r="F21" i="4" s="1"/>
  <c r="AT21" i="4"/>
  <c r="E21" i="4" s="1"/>
  <c r="AV20" i="4"/>
  <c r="G20" i="4" s="1"/>
  <c r="AU20" i="4"/>
  <c r="F20" i="4" s="1"/>
  <c r="AT20" i="4"/>
  <c r="E20" i="4" s="1"/>
  <c r="AV19" i="4"/>
  <c r="G19" i="4" s="1"/>
  <c r="AU19" i="4"/>
  <c r="AT19" i="4"/>
  <c r="E19" i="4" s="1"/>
  <c r="AV18" i="4"/>
  <c r="G18" i="4" s="1"/>
  <c r="AU18" i="4"/>
  <c r="F18" i="4" s="1"/>
  <c r="AT18" i="4"/>
  <c r="E18" i="4" s="1"/>
  <c r="AV17" i="4"/>
  <c r="G17" i="4" s="1"/>
  <c r="AU17" i="4"/>
  <c r="F17" i="4" s="1"/>
  <c r="AT17" i="4"/>
  <c r="E17" i="4" s="1"/>
  <c r="AV16" i="4"/>
  <c r="G16" i="4" s="1"/>
  <c r="AU16" i="4"/>
  <c r="F16" i="4" s="1"/>
  <c r="AT16" i="4"/>
  <c r="E16" i="4" s="1"/>
  <c r="AV15" i="4"/>
  <c r="G15" i="4" s="1"/>
  <c r="AU15" i="4"/>
  <c r="F15" i="4" s="1"/>
  <c r="AT15" i="4"/>
  <c r="E15" i="4" s="1"/>
  <c r="AV14" i="4"/>
  <c r="G14" i="4" s="1"/>
  <c r="AU14" i="4"/>
  <c r="F14" i="4" s="1"/>
  <c r="AT14" i="4"/>
  <c r="E14" i="4" s="1"/>
  <c r="AV13" i="4"/>
  <c r="G13" i="4" s="1"/>
  <c r="AU13" i="4"/>
  <c r="F13" i="4" s="1"/>
  <c r="AT13" i="4"/>
  <c r="E13" i="4" s="1"/>
  <c r="AV12" i="4"/>
  <c r="G12" i="4" s="1"/>
  <c r="AU12" i="4"/>
  <c r="F12" i="4" s="1"/>
  <c r="AT12" i="4"/>
  <c r="E12" i="4" s="1"/>
  <c r="AV11" i="4"/>
  <c r="G11" i="4" s="1"/>
  <c r="AU11" i="4"/>
  <c r="F11" i="4" s="1"/>
  <c r="AT11" i="4"/>
  <c r="E11" i="4" s="1"/>
  <c r="AV10" i="4"/>
  <c r="G10" i="4" s="1"/>
  <c r="AU10" i="4"/>
  <c r="F10" i="4" s="1"/>
  <c r="AT10" i="4"/>
  <c r="E10" i="4" s="1"/>
  <c r="AV9" i="4"/>
  <c r="G9" i="4" s="1"/>
  <c r="AU9" i="4"/>
  <c r="F9" i="4" s="1"/>
  <c r="AT9" i="4"/>
  <c r="E9" i="4" s="1"/>
  <c r="AV8" i="4"/>
  <c r="AU8" i="4"/>
  <c r="F8" i="4" s="1"/>
  <c r="AT8" i="4"/>
  <c r="E8" i="4" s="1"/>
  <c r="AV7" i="4"/>
  <c r="G7" i="4" s="1"/>
  <c r="AU7" i="4"/>
  <c r="AT7" i="4"/>
  <c r="AV6" i="4"/>
  <c r="AU6" i="4"/>
  <c r="F6" i="4" s="1"/>
  <c r="AT6" i="4"/>
  <c r="E6" i="4" s="1"/>
  <c r="AV5" i="4"/>
  <c r="G5" i="4" s="1"/>
  <c r="AU5" i="4"/>
  <c r="AT5" i="4"/>
  <c r="AV4" i="4"/>
  <c r="AU4" i="4"/>
  <c r="AT4" i="4"/>
  <c r="AV3" i="4"/>
  <c r="AU3" i="4"/>
  <c r="AT3" i="4"/>
  <c r="AV2" i="4"/>
  <c r="G2" i="4" s="1"/>
  <c r="AU2" i="4"/>
  <c r="AT2" i="4"/>
  <c r="AV1" i="4"/>
  <c r="AU1" i="4"/>
  <c r="AT1" i="4"/>
  <c r="E5" i="4" l="1"/>
  <c r="F7" i="4"/>
  <c r="E7" i="4"/>
  <c r="G3" i="4"/>
  <c r="F2" i="4"/>
  <c r="E2" i="4"/>
  <c r="F5" i="4"/>
  <c r="G6" i="4"/>
  <c r="G8" i="4"/>
  <c r="E3" i="4"/>
  <c r="F4" i="4"/>
  <c r="F3" i="4"/>
  <c r="F93" i="4"/>
  <c r="E97" i="4"/>
  <c r="F98" i="4"/>
  <c r="G94" i="4"/>
  <c r="E92" i="4"/>
  <c r="E96" i="4"/>
  <c r="G58" i="4"/>
  <c r="E99" i="4"/>
  <c r="G4" i="4"/>
  <c r="E101" i="4"/>
  <c r="G191" i="4"/>
  <c r="E105" i="4"/>
  <c r="F99" i="4"/>
  <c r="G166" i="4"/>
  <c r="F19" i="4"/>
  <c r="G22" i="4"/>
  <c r="E38" i="4"/>
  <c r="F45" i="4"/>
  <c r="G37" i="4"/>
  <c r="E4" i="4"/>
  <c r="F47" i="4"/>
  <c r="G50" i="4"/>
  <c r="G1" i="4"/>
  <c r="F1" i="4"/>
  <c r="E1" i="4"/>
</calcChain>
</file>

<file path=xl/sharedStrings.xml><?xml version="1.0" encoding="utf-8"?>
<sst xmlns="http://schemas.openxmlformats.org/spreadsheetml/2006/main" count="14023" uniqueCount="3141">
  <si>
    <t>Equipo</t>
  </si>
  <si>
    <t>Destinatario</t>
  </si>
  <si>
    <t>Dirección destino</t>
  </si>
  <si>
    <t>Altura</t>
  </si>
  <si>
    <t>Futuro1</t>
  </si>
  <si>
    <t>Hora Desde</t>
  </si>
  <si>
    <t>Hora Hasta</t>
  </si>
  <si>
    <t>Hora Desde2</t>
  </si>
  <si>
    <t>Hora Hasta2</t>
  </si>
  <si>
    <t>Tiempo espera</t>
  </si>
  <si>
    <t>Volumen</t>
  </si>
  <si>
    <t>Peso del objeto</t>
  </si>
  <si>
    <t>Bultos</t>
  </si>
  <si>
    <t>Futuro2</t>
  </si>
  <si>
    <t>Nombre Solicitante</t>
  </si>
  <si>
    <t>Ruta Virtual</t>
  </si>
  <si>
    <t>Valor Declarado</t>
  </si>
  <si>
    <t>Latitud</t>
  </si>
  <si>
    <t>Longitud</t>
  </si>
  <si>
    <t>Telefono Destinatario</t>
  </si>
  <si>
    <t>Email</t>
  </si>
  <si>
    <t>Nro. identificación pieza según cliente</t>
  </si>
  <si>
    <t>Atributo1</t>
  </si>
  <si>
    <t>Atributo2</t>
  </si>
  <si>
    <t>Futuro3</t>
  </si>
  <si>
    <t>Futuro4</t>
  </si>
  <si>
    <t>Grupo Inclusivo</t>
  </si>
  <si>
    <t>Material</t>
  </si>
  <si>
    <t>Futuro5</t>
  </si>
  <si>
    <t>CP Destino</t>
  </si>
  <si>
    <t>Observaciones</t>
  </si>
  <si>
    <t>Tipo</t>
  </si>
  <si>
    <t>Fecha imposición</t>
  </si>
  <si>
    <t>Fecha Entrega</t>
  </si>
  <si>
    <t>Servicio</t>
  </si>
  <si>
    <t>Motivo Descripción</t>
  </si>
  <si>
    <t>Destino</t>
  </si>
  <si>
    <t>Estado</t>
  </si>
  <si>
    <t>Clave de país</t>
  </si>
  <si>
    <t>Texto breve de material</t>
  </si>
  <si>
    <t>COMODORO RIVADAVIA</t>
  </si>
  <si>
    <t>C.P.</t>
  </si>
  <si>
    <t>CHUBUT</t>
  </si>
  <si>
    <t>RADA TILLY</t>
  </si>
  <si>
    <t>DON BOSCO</t>
  </si>
  <si>
    <t>BARRIO GRAL MOSCONI</t>
  </si>
  <si>
    <t>UZCUDUM</t>
  </si>
  <si>
    <t>RAWSON</t>
  </si>
  <si>
    <t>DIADEMA ARGENTINA</t>
  </si>
  <si>
    <t>CALETA OLIVIA</t>
  </si>
  <si>
    <t>SANTA CRUZ</t>
  </si>
  <si>
    <t>CAÑADON SECO</t>
  </si>
  <si>
    <t>PICO TRUNCADO</t>
  </si>
  <si>
    <t>LAS HERAS</t>
  </si>
  <si>
    <t>KOLUEL KAYKE</t>
  </si>
  <si>
    <t>SARMIENTO</t>
  </si>
  <si>
    <t>COLHUE HUAPI</t>
  </si>
  <si>
    <t>BUEN PASTO</t>
  </si>
  <si>
    <t>RIO MAYO</t>
  </si>
  <si>
    <t>FACUNDO</t>
  </si>
  <si>
    <t>ALTO RIO SENGUER</t>
  </si>
  <si>
    <t>DR.RICARDO ROJAS</t>
  </si>
  <si>
    <t>LAGO BLANCO</t>
  </si>
  <si>
    <t>PERITO MORENO</t>
  </si>
  <si>
    <t>LOS ANTIGUOS</t>
  </si>
  <si>
    <t>PUERTO DESEADO</t>
  </si>
  <si>
    <t>JARAMILLO</t>
  </si>
  <si>
    <t>CARA MALA</t>
  </si>
  <si>
    <t>BAJO CARACOLES</t>
  </si>
  <si>
    <t>Envio</t>
  </si>
  <si>
    <t>CRD</t>
  </si>
  <si>
    <t>Provincia</t>
  </si>
  <si>
    <t>Localidad</t>
  </si>
  <si>
    <t>departamento/partido</t>
  </si>
  <si>
    <t>Sucursal</t>
  </si>
  <si>
    <t>CAPITAL FEDERAL</t>
  </si>
  <si>
    <t>C.A.B.A.</t>
  </si>
  <si>
    <t>BUE</t>
  </si>
  <si>
    <t>BUENOS AIRES</t>
  </si>
  <si>
    <t>ISLA MARTIN GARCIA</t>
  </si>
  <si>
    <t>GBA</t>
  </si>
  <si>
    <t>FLORIDA</t>
  </si>
  <si>
    <t>Vicente Lopez</t>
  </si>
  <si>
    <t>VILLA MARTELLI</t>
  </si>
  <si>
    <t>MUNRO</t>
  </si>
  <si>
    <t>CARAPACHAY</t>
  </si>
  <si>
    <t>VILLA ADELINA</t>
  </si>
  <si>
    <t>TRONCOS DEL TALAR</t>
  </si>
  <si>
    <t>Tigre</t>
  </si>
  <si>
    <t>BOULOGNE</t>
  </si>
  <si>
    <t>San Isidro</t>
  </si>
  <si>
    <t>RICARDO ROJAS</t>
  </si>
  <si>
    <t>DON TORCUATO</t>
  </si>
  <si>
    <t>ADOLFO SORDEAUX</t>
  </si>
  <si>
    <t>Malvinas Argentinas</t>
  </si>
  <si>
    <t>LOS POLVORINES</t>
  </si>
  <si>
    <t>VILLA DE MAYO</t>
  </si>
  <si>
    <t>GRAND BOURG</t>
  </si>
  <si>
    <t>PABLO NOGUES</t>
  </si>
  <si>
    <t>GENERAL PACHECO</t>
  </si>
  <si>
    <t>EL TALAR</t>
  </si>
  <si>
    <t>GARIN</t>
  </si>
  <si>
    <t>Escobar</t>
  </si>
  <si>
    <t>MAQUINISTA SAVIO</t>
  </si>
  <si>
    <t>BENAVIDEZ</t>
  </si>
  <si>
    <t>DIQUE LUJAN</t>
  </si>
  <si>
    <t>INGENIERO MASCHWITZ</t>
  </si>
  <si>
    <t>RINCON DE MILBERG</t>
  </si>
  <si>
    <t>BELEN DE ESCOBAR</t>
  </si>
  <si>
    <t>BARRIO EL CAZADOR</t>
  </si>
  <si>
    <t>MATHEU</t>
  </si>
  <si>
    <t>LOMA VERDE</t>
  </si>
  <si>
    <t>General Paz</t>
  </si>
  <si>
    <t>PILAR</t>
  </si>
  <si>
    <t>Pilar</t>
  </si>
  <si>
    <t>VILLA ROSA</t>
  </si>
  <si>
    <t>MANZANARES</t>
  </si>
  <si>
    <t>MANZONE</t>
  </si>
  <si>
    <t>PRESIDENTE DERQUI</t>
  </si>
  <si>
    <t>OLIVOS</t>
  </si>
  <si>
    <t>LA LUCILA</t>
  </si>
  <si>
    <t>VICENTE LOPEZ</t>
  </si>
  <si>
    <t>MARTINEZ</t>
  </si>
  <si>
    <t>ACASSUSO</t>
  </si>
  <si>
    <t>SAN ISIDRO</t>
  </si>
  <si>
    <t>BECCAR</t>
  </si>
  <si>
    <t>VICTORIA</t>
  </si>
  <si>
    <t>San Fernando</t>
  </si>
  <si>
    <t>VIRREYES</t>
  </si>
  <si>
    <t>SAN FERNANDO</t>
  </si>
  <si>
    <t>DELTA SAN FERNANDO</t>
  </si>
  <si>
    <t>PRA</t>
  </si>
  <si>
    <t>TIGRE</t>
  </si>
  <si>
    <t>SAN MARTIN</t>
  </si>
  <si>
    <t>General San Martin</t>
  </si>
  <si>
    <t>SAN ANDRES</t>
  </si>
  <si>
    <t>TRES DE FEBRERO</t>
  </si>
  <si>
    <t>Tres de Febrero</t>
  </si>
  <si>
    <t>VILLA BALLESTER</t>
  </si>
  <si>
    <t>JOSE LEON SUAREZ</t>
  </si>
  <si>
    <t>LOMA HERMOSA</t>
  </si>
  <si>
    <t>CAMPO DE MAYO</t>
  </si>
  <si>
    <t>San Miguel</t>
  </si>
  <si>
    <t>JOSE C PAZ</t>
  </si>
  <si>
    <t>Jose C. Paz</t>
  </si>
  <si>
    <t>BELLA VISTA</t>
  </si>
  <si>
    <t>MUÑIZ</t>
  </si>
  <si>
    <t>SAN MIGUEL</t>
  </si>
  <si>
    <t>TRUJUI</t>
  </si>
  <si>
    <t>Moreno</t>
  </si>
  <si>
    <t>JOSE C.PAZ</t>
  </si>
  <si>
    <t>TORTUGUITAS</t>
  </si>
  <si>
    <t>DEL VISO</t>
  </si>
  <si>
    <t>NORDELTA TIGRE</t>
  </si>
  <si>
    <t>VILLA LYNCH</t>
  </si>
  <si>
    <t>SAENZ PEÑA</t>
  </si>
  <si>
    <t>VILLA RAFFO</t>
  </si>
  <si>
    <t>SANTOS LUGARES</t>
  </si>
  <si>
    <t>CASEROS</t>
  </si>
  <si>
    <t>MARTIN CORONADO</t>
  </si>
  <si>
    <t>EL PALOMAR</t>
  </si>
  <si>
    <t>Moron</t>
  </si>
  <si>
    <t>HURLINGHAM</t>
  </si>
  <si>
    <t>Hurlingham</t>
  </si>
  <si>
    <t>PABLO PODESTA</t>
  </si>
  <si>
    <t>VILLA TESEI</t>
  </si>
  <si>
    <t>REMEDIOS DE ESCALADA</t>
  </si>
  <si>
    <t>11 DE SEPTIEMBRE</t>
  </si>
  <si>
    <t>CHURRUCA</t>
  </si>
  <si>
    <t>EL LIBERTADOR</t>
  </si>
  <si>
    <t>CIUDADELA</t>
  </si>
  <si>
    <t>JOSE INGENIEROS</t>
  </si>
  <si>
    <t>RAMOS MEJIA</t>
  </si>
  <si>
    <t>La Matanza</t>
  </si>
  <si>
    <t>HAEDO</t>
  </si>
  <si>
    <t>DOMINGO FAUSTINO SARMIENTO</t>
  </si>
  <si>
    <t>MORON</t>
  </si>
  <si>
    <t>CASTELAR</t>
  </si>
  <si>
    <t>UDAONDO</t>
  </si>
  <si>
    <t>Ituzaingo</t>
  </si>
  <si>
    <t>ITUZAINGO</t>
  </si>
  <si>
    <t>BARRIO PARQUE LELOIR</t>
  </si>
  <si>
    <t>LIBERTAD</t>
  </si>
  <si>
    <t>Merlo</t>
  </si>
  <si>
    <t>GENERAL RODRIGUEZ</t>
  </si>
  <si>
    <t>General Rodriguez</t>
  </si>
  <si>
    <t>SAN ANTONIO DE PADUA</t>
  </si>
  <si>
    <t>PARQUE SAN MARTIN</t>
  </si>
  <si>
    <t>MERLO</t>
  </si>
  <si>
    <t>MARIANO ACOSTA</t>
  </si>
  <si>
    <t>MARCOS PAZ</t>
  </si>
  <si>
    <t>marcos paz</t>
  </si>
  <si>
    <t>IBUE</t>
  </si>
  <si>
    <t>VILLARS</t>
  </si>
  <si>
    <t>General Las Heras</t>
  </si>
  <si>
    <t>PLOMER</t>
  </si>
  <si>
    <t>9 DE ABRIL</t>
  </si>
  <si>
    <t>Esteban Echeverria</t>
  </si>
  <si>
    <t>KM 77</t>
  </si>
  <si>
    <t>LA REJA</t>
  </si>
  <si>
    <t>HORNOS</t>
  </si>
  <si>
    <t>CUARTEL V</t>
  </si>
  <si>
    <t>GENERAL LAS HERAS</t>
  </si>
  <si>
    <t>PASO DEL REY</t>
  </si>
  <si>
    <t>MORENO</t>
  </si>
  <si>
    <t>FRANCISCO ALVAREZ</t>
  </si>
  <si>
    <t>LAS MALVINAS</t>
  </si>
  <si>
    <t>VILLA INSUPERABLE</t>
  </si>
  <si>
    <t>LOMAS DEL MIRADOR</t>
  </si>
  <si>
    <t>VILLA LUZURIAGA</t>
  </si>
  <si>
    <t>SAN JUSTO</t>
  </si>
  <si>
    <t>RAFAEL CASTILLO</t>
  </si>
  <si>
    <t>ISIDRO CASANOVA</t>
  </si>
  <si>
    <t>LAFERRERE</t>
  </si>
  <si>
    <t>GONZALEZ CATAN</t>
  </si>
  <si>
    <t>PONTEVEDRA</t>
  </si>
  <si>
    <t>VIRREY DEL PINO</t>
  </si>
  <si>
    <t>LA TABLADA</t>
  </si>
  <si>
    <t>VILLA MADERO</t>
  </si>
  <si>
    <t>ALDO BONZI</t>
  </si>
  <si>
    <t>MERCADO CENTRAL</t>
  </si>
  <si>
    <t>VILLA CELINA</t>
  </si>
  <si>
    <t>INGENIERO BUDGE</t>
  </si>
  <si>
    <t>Lomas de Zamora</t>
  </si>
  <si>
    <t>LA SALADA</t>
  </si>
  <si>
    <t>CIUDAD EVITA</t>
  </si>
  <si>
    <t>NUESTRA SEÑORA</t>
  </si>
  <si>
    <t>BARRIO SANTA CATALINA</t>
  </si>
  <si>
    <t>M PAZ BARRIO MARTIN FIERRO</t>
  </si>
  <si>
    <t>M PAZ BARRIO LA LONJA</t>
  </si>
  <si>
    <t>M PAZ BARRIO LA MILAGROSA</t>
  </si>
  <si>
    <t>20 DE JULIO</t>
  </si>
  <si>
    <t>M PAZ BARRIO EL MORO</t>
  </si>
  <si>
    <t>M PAZ BARRIO URIOSTE</t>
  </si>
  <si>
    <t>BARRIO SARMIENTO DON ROLANDO</t>
  </si>
  <si>
    <t>M PAZ BARRIO EL MARTILLO</t>
  </si>
  <si>
    <t>M PAZ BARRIO BERNASCONI</t>
  </si>
  <si>
    <t>BARRIO LOS AROMOS SAN PATRICIO</t>
  </si>
  <si>
    <t>BARRIO EL ZORZAL</t>
  </si>
  <si>
    <t>CANNING</t>
  </si>
  <si>
    <t>AEROPUERTO EZEIZA</t>
  </si>
  <si>
    <t>Ezeiza</t>
  </si>
  <si>
    <t>LA UNION FERROVIARIA</t>
  </si>
  <si>
    <t>EL JAGÜEL</t>
  </si>
  <si>
    <t>TRISTAN SUAREZ</t>
  </si>
  <si>
    <t>VICENTE CASARES</t>
  </si>
  <si>
    <t>Cañuelas</t>
  </si>
  <si>
    <t>TEMPERLEY</t>
  </si>
  <si>
    <t>ALEJANDRO PETION</t>
  </si>
  <si>
    <t>CARLOS SPEGAZZINI</t>
  </si>
  <si>
    <t>CAÑUELAS</t>
  </si>
  <si>
    <t>URIBELARREA</t>
  </si>
  <si>
    <t>kilometro 57</t>
  </si>
  <si>
    <t>BANFIELD</t>
  </si>
  <si>
    <t>VALENTIN ALSINA</t>
  </si>
  <si>
    <t>Lanus</t>
  </si>
  <si>
    <t>GERLI</t>
  </si>
  <si>
    <t>Avellaneda</t>
  </si>
  <si>
    <t>LANUS</t>
  </si>
  <si>
    <t>MONTE CHINGOLO</t>
  </si>
  <si>
    <t>VILLA ALBERTINA</t>
  </si>
  <si>
    <t>VILLA FIORITO</t>
  </si>
  <si>
    <t>LOMAS DE ZAMORA</t>
  </si>
  <si>
    <t>TURDERA</t>
  </si>
  <si>
    <t>LLAVALLOL</t>
  </si>
  <si>
    <t>SOURIGUES</t>
  </si>
  <si>
    <t>Berazategui</t>
  </si>
  <si>
    <t>LUIS GUILLON</t>
  </si>
  <si>
    <t>EZPELETA OESTE</t>
  </si>
  <si>
    <t>Quilmes</t>
  </si>
  <si>
    <t>MONTE GRANDE</t>
  </si>
  <si>
    <t>SAN FRANCISCO SOLANO</t>
  </si>
  <si>
    <t>ALMIRANTE BROWN</t>
  </si>
  <si>
    <t>SAN JOSE</t>
  </si>
  <si>
    <t>JOSE MARMOL</t>
  </si>
  <si>
    <t>ADROGUE</t>
  </si>
  <si>
    <t>RAFAEL CALZADA</t>
  </si>
  <si>
    <t>MINISTRO RIVADAVIA</t>
  </si>
  <si>
    <t>CLAYPOLE</t>
  </si>
  <si>
    <t>DON ORIONE</t>
  </si>
  <si>
    <t>MALVINAS ARGENTINAS</t>
  </si>
  <si>
    <t>BURZACO</t>
  </si>
  <si>
    <t>VILLA VATTEONE</t>
  </si>
  <si>
    <t>FLORENCIO VARELA</t>
  </si>
  <si>
    <t>LONGCHAMPS</t>
  </si>
  <si>
    <t>VILLA LA FLORIDA</t>
  </si>
  <si>
    <t>GLEW</t>
  </si>
  <si>
    <t>PEREYRA</t>
  </si>
  <si>
    <t>BERAZATEGUI</t>
  </si>
  <si>
    <t>VILLA NUMANCIA</t>
  </si>
  <si>
    <t>PRESIDENTE PERON</t>
  </si>
  <si>
    <t>GOBERNADOR COSTA</t>
  </si>
  <si>
    <t>VILLA ESPAÑA</t>
  </si>
  <si>
    <t>PLATANOS</t>
  </si>
  <si>
    <t>GUERNICA</t>
  </si>
  <si>
    <t>ZEBALLOS</t>
  </si>
  <si>
    <t>ALEJANDRO KORN</t>
  </si>
  <si>
    <t>SAN VICENTE</t>
  </si>
  <si>
    <t>EL PAMPERO</t>
  </si>
  <si>
    <t>SANTA ROSA</t>
  </si>
  <si>
    <t>PIÑEYRO</t>
  </si>
  <si>
    <t>AVELLANEDA</t>
  </si>
  <si>
    <t>DOCK SUD</t>
  </si>
  <si>
    <t>SARANDI</t>
  </si>
  <si>
    <t>CRUCESITA</t>
  </si>
  <si>
    <t>VILLA DOMINICO</t>
  </si>
  <si>
    <t>WILDE</t>
  </si>
  <si>
    <t>BERNAL</t>
  </si>
  <si>
    <t>QUILMES</t>
  </si>
  <si>
    <t>QUILMES OESTE</t>
  </si>
  <si>
    <t>EZPELETA</t>
  </si>
  <si>
    <t xml:space="preserve">BERNAL </t>
  </si>
  <si>
    <t>HUDSON</t>
  </si>
  <si>
    <t>RANELAGH</t>
  </si>
  <si>
    <t>BOSQUES</t>
  </si>
  <si>
    <t>JOSE MARIA GUTIERREZ</t>
  </si>
  <si>
    <t>INGENIERO ALLAN</t>
  </si>
  <si>
    <t>VILLA BROWN</t>
  </si>
  <si>
    <t>EL PATO</t>
  </si>
  <si>
    <t>VILLA ELISA</t>
  </si>
  <si>
    <t>La Plata</t>
  </si>
  <si>
    <t>LPG</t>
  </si>
  <si>
    <t>ARTURO SEGUI</t>
  </si>
  <si>
    <t>CITY BELL</t>
  </si>
  <si>
    <t>JOSE HERNANDEZ</t>
  </si>
  <si>
    <t>GONNET</t>
  </si>
  <si>
    <t>LA PLATA</t>
  </si>
  <si>
    <t>LISANDRO OLMOS</t>
  </si>
  <si>
    <t>ABASTO</t>
  </si>
  <si>
    <t>POBLET</t>
  </si>
  <si>
    <t>EL CARMEN</t>
  </si>
  <si>
    <t>SAN CARLOS</t>
  </si>
  <si>
    <t>ARANA</t>
  </si>
  <si>
    <t>GENERAL MANSILLA</t>
  </si>
  <si>
    <t>Magdalena</t>
  </si>
  <si>
    <t>ALTOS DE SAN LORENZO</t>
  </si>
  <si>
    <t>MAGDALENA</t>
  </si>
  <si>
    <t>VIEYTES</t>
  </si>
  <si>
    <t>VERONICA</t>
  </si>
  <si>
    <t>Punta Indio</t>
  </si>
  <si>
    <t>no existe</t>
  </si>
  <si>
    <t>BASE AERONAVAL PUNTA INDIO</t>
  </si>
  <si>
    <t>EL ROSARIO</t>
  </si>
  <si>
    <t>BERISSO</t>
  </si>
  <si>
    <t>Berisso</t>
  </si>
  <si>
    <t>ENSENADA</t>
  </si>
  <si>
    <t>Ensenada</t>
  </si>
  <si>
    <t>ESCUELA NAVAL MILITAR RIO SANTIAGO</t>
  </si>
  <si>
    <t>ISLA SANTIAGO</t>
  </si>
  <si>
    <t>BALNEARIO PUNTA LARA</t>
  </si>
  <si>
    <t>ESTACION MORENO</t>
  </si>
  <si>
    <t>LOS TALAS</t>
  </si>
  <si>
    <t>ATALAYA</t>
  </si>
  <si>
    <t>EMPALME MAGDALENA</t>
  </si>
  <si>
    <t>PUNTA INDIO</t>
  </si>
  <si>
    <t>PIPINAS</t>
  </si>
  <si>
    <t>OLIDEN</t>
  </si>
  <si>
    <t>Brandsen</t>
  </si>
  <si>
    <t>CORONEL BRANDSEN</t>
  </si>
  <si>
    <t>GOMEZ</t>
  </si>
  <si>
    <t>DOMSELAAR</t>
  </si>
  <si>
    <t>San Vicente</t>
  </si>
  <si>
    <t>JEPPENER</t>
  </si>
  <si>
    <t>RANCHOS</t>
  </si>
  <si>
    <t>SANTA FE</t>
  </si>
  <si>
    <t>ROSARIO</t>
  </si>
  <si>
    <t>Rosario</t>
  </si>
  <si>
    <t>ROS</t>
  </si>
  <si>
    <t>ALBARELLOS</t>
  </si>
  <si>
    <t>JUAN B. MOLINA</t>
  </si>
  <si>
    <t>Constitucion</t>
  </si>
  <si>
    <t>CEPEDA</t>
  </si>
  <si>
    <t>SARGENTO CABRAL</t>
  </si>
  <si>
    <t>SOLDINI</t>
  </si>
  <si>
    <t>ACEBAL</t>
  </si>
  <si>
    <t>PAVON ARRIBA</t>
  </si>
  <si>
    <t>SANTA TERESA</t>
  </si>
  <si>
    <t>URANGA</t>
  </si>
  <si>
    <t>PEYRANO</t>
  </si>
  <si>
    <t>CORONEL DOMINGUEZ</t>
  </si>
  <si>
    <t>MAXIMO PAZ</t>
  </si>
  <si>
    <t>ALCORTA</t>
  </si>
  <si>
    <t>THEOBALD</t>
  </si>
  <si>
    <t>ARMINDA</t>
  </si>
  <si>
    <t>PUEBLO MUÑOZ</t>
  </si>
  <si>
    <t>Pueblo Muñoz</t>
  </si>
  <si>
    <t>PEREZ</t>
  </si>
  <si>
    <t>PUJATO</t>
  </si>
  <si>
    <t>San Lorenzo</t>
  </si>
  <si>
    <t>ZAVALLA</t>
  </si>
  <si>
    <t>VILLA GOBERNADOR GALVEZ</t>
  </si>
  <si>
    <t>FIGHIERA</t>
  </si>
  <si>
    <t>GENERAL LAGOS</t>
  </si>
  <si>
    <t>ARROYO SECO</t>
  </si>
  <si>
    <t>PUEBLO ESTHER</t>
  </si>
  <si>
    <t>ALVEAR</t>
  </si>
  <si>
    <t>CORONEL ARNOLD</t>
  </si>
  <si>
    <t>FUNES</t>
  </si>
  <si>
    <t>LA VANGUARDIA</t>
  </si>
  <si>
    <t>ROLDAN</t>
  </si>
  <si>
    <t>CARMEN DEL SAUCE</t>
  </si>
  <si>
    <t>San Geronimo SUD</t>
  </si>
  <si>
    <t>CARCARAÑA</t>
  </si>
  <si>
    <t>CHAÑAR LADEADO</t>
  </si>
  <si>
    <t>Caseros</t>
  </si>
  <si>
    <t>La Salada</t>
  </si>
  <si>
    <t>SALTO GRANDE</t>
  </si>
  <si>
    <t>Iriondo</t>
  </si>
  <si>
    <t>IBARLUCEA</t>
  </si>
  <si>
    <t>TOTORAS</t>
  </si>
  <si>
    <t>SAN GENARO</t>
  </si>
  <si>
    <t>San Jeronimo</t>
  </si>
  <si>
    <t>SAN GENARO NORTE</t>
  </si>
  <si>
    <t>CENTENO</t>
  </si>
  <si>
    <t>CASAS</t>
  </si>
  <si>
    <t>San Martin</t>
  </si>
  <si>
    <t>Lucio V Lopez</t>
  </si>
  <si>
    <t>CLASON</t>
  </si>
  <si>
    <t>GRANADERO BAIGORRIA</t>
  </si>
  <si>
    <t>LAS BANDURRIAS</t>
  </si>
  <si>
    <t>CAPITAN BERMUDEZ</t>
  </si>
  <si>
    <t>FRAY LUIS BELTRAN</t>
  </si>
  <si>
    <t>CASILDA</t>
  </si>
  <si>
    <t>CHABAS</t>
  </si>
  <si>
    <t>SANFORD</t>
  </si>
  <si>
    <t>VILLA MUGUETA</t>
  </si>
  <si>
    <t>VILLADA/VILLA FREDICKSSON</t>
  </si>
  <si>
    <t>BIGAND</t>
  </si>
  <si>
    <t>BOMBAL</t>
  </si>
  <si>
    <t>LOS MOLINOS</t>
  </si>
  <si>
    <t>AREQUITO</t>
  </si>
  <si>
    <t>SAN JOSE DE LA ESQUINA</t>
  </si>
  <si>
    <t>ARTEAGA</t>
  </si>
  <si>
    <t>CORDOBA</t>
  </si>
  <si>
    <t>CRUZ ALTA</t>
  </si>
  <si>
    <t>Marcos Juarez</t>
  </si>
  <si>
    <t>VMA</t>
  </si>
  <si>
    <t>SAN LORENZO</t>
  </si>
  <si>
    <t>RICARDONE</t>
  </si>
  <si>
    <t>PUERTO GENERAL SAN MARTIN</t>
  </si>
  <si>
    <t>TIMBUES</t>
  </si>
  <si>
    <t>OLIVEROS</t>
  </si>
  <si>
    <t>MACIEL</t>
  </si>
  <si>
    <t>MONJE</t>
  </si>
  <si>
    <t>ALDAO</t>
  </si>
  <si>
    <t>ANDINO</t>
  </si>
  <si>
    <t>SERODINO</t>
  </si>
  <si>
    <t>CLARKE</t>
  </si>
  <si>
    <t>DIAZ</t>
  </si>
  <si>
    <t>PINZON</t>
  </si>
  <si>
    <t>Pergamino</t>
  </si>
  <si>
    <t>CORONDA</t>
  </si>
  <si>
    <t>SFN</t>
  </si>
  <si>
    <t>LARRECHEA</t>
  </si>
  <si>
    <t>AROCENA</t>
  </si>
  <si>
    <t>SAN FABIAN</t>
  </si>
  <si>
    <t>BARRIO CAIMA</t>
  </si>
  <si>
    <t>BARRANCAS</t>
  </si>
  <si>
    <t>BERNARDO DE IRIGOYEN</t>
  </si>
  <si>
    <t>YRIGOYEN</t>
  </si>
  <si>
    <t>GALVEZ</t>
  </si>
  <si>
    <t>GESSLER</t>
  </si>
  <si>
    <t>LOPEZ</t>
  </si>
  <si>
    <t>SAN EUGENIO</t>
  </si>
  <si>
    <t>COLONIA BELGRANO</t>
  </si>
  <si>
    <t>SANTA CLARA DE LA BUENA VISTA</t>
  </si>
  <si>
    <t>Las Colonias</t>
  </si>
  <si>
    <t>RAFAELA</t>
  </si>
  <si>
    <t>Castellanos</t>
  </si>
  <si>
    <t>BELLA ITALIA</t>
  </si>
  <si>
    <t>SUSANA</t>
  </si>
  <si>
    <t>ANGELICA</t>
  </si>
  <si>
    <t>LEHMANN</t>
  </si>
  <si>
    <t>VILA</t>
  </si>
  <si>
    <t>ATALIVA</t>
  </si>
  <si>
    <t>HUMBERTO I</t>
  </si>
  <si>
    <t>COLONIA CASTELLANOS</t>
  </si>
  <si>
    <t>CONSTANZA</t>
  </si>
  <si>
    <t>San Cristobal</t>
  </si>
  <si>
    <t>COLONIA SAN ANTONIO</t>
  </si>
  <si>
    <t>MOISES VILLE</t>
  </si>
  <si>
    <t>ESTACION SAGUIER</t>
  </si>
  <si>
    <t>COLONIA ALDAO</t>
  </si>
  <si>
    <t>AURELIA SUD</t>
  </si>
  <si>
    <t>EGUSQUIZA</t>
  </si>
  <si>
    <t>PUEBLO SAN ANTONIO</t>
  </si>
  <si>
    <t>SAGUIER</t>
  </si>
  <si>
    <t>SUNCHALES</t>
  </si>
  <si>
    <t>TACURAL</t>
  </si>
  <si>
    <t>NUEVA LEHMANN</t>
  </si>
  <si>
    <t>EUSEBIA</t>
  </si>
  <si>
    <t>AMBROSETTI</t>
  </si>
  <si>
    <t>CERES</t>
  </si>
  <si>
    <t>SANTIAGO DEL ESTERO</t>
  </si>
  <si>
    <t>COLONIA ALPINA</t>
  </si>
  <si>
    <t>Rivadavia</t>
  </si>
  <si>
    <t>LA RUBIA</t>
  </si>
  <si>
    <t>ARRUFO</t>
  </si>
  <si>
    <t>VILLA TRINIDAD</t>
  </si>
  <si>
    <t>SAN GUILLERMO</t>
  </si>
  <si>
    <t>MONIGOTES</t>
  </si>
  <si>
    <t>SUARDI</t>
  </si>
  <si>
    <t>COLONIA ROSA</t>
  </si>
  <si>
    <t>FCO</t>
  </si>
  <si>
    <t>HERSILIA</t>
  </si>
  <si>
    <t>SELVA</t>
  </si>
  <si>
    <t>Aguirre</t>
  </si>
  <si>
    <t>SDE</t>
  </si>
  <si>
    <t>MALBRAN</t>
  </si>
  <si>
    <t>PINTO</t>
  </si>
  <si>
    <t>UNION</t>
  </si>
  <si>
    <t>SAN FRANCISCO</t>
  </si>
  <si>
    <t>San Justo</t>
  </si>
  <si>
    <t>COLONIA CASTELAR</t>
  </si>
  <si>
    <t>ESTACION JOSEFINA</t>
  </si>
  <si>
    <t>COLONIA JOSEFINA</t>
  </si>
  <si>
    <t>Santa Clara de Saguier</t>
  </si>
  <si>
    <t>CLUCELLAS</t>
  </si>
  <si>
    <t>ESTACION CLUCELLAS</t>
  </si>
  <si>
    <t>ZENON PEREYRA</t>
  </si>
  <si>
    <t>LUXARDO</t>
  </si>
  <si>
    <t>FREYRE</t>
  </si>
  <si>
    <t>COLONIA VALTELINA</t>
  </si>
  <si>
    <t>PORTEÑA</t>
  </si>
  <si>
    <t>LA PAQUITA</t>
  </si>
  <si>
    <t>COR</t>
  </si>
  <si>
    <t>Altos de Chipion</t>
  </si>
  <si>
    <t>SEEBER</t>
  </si>
  <si>
    <t>BRINKMANN</t>
  </si>
  <si>
    <t>COLONIA VIGNAUD</t>
  </si>
  <si>
    <t>MORTEROS</t>
  </si>
  <si>
    <t>QUEBRACHO HERRADO</t>
  </si>
  <si>
    <t>MONTE REDONDO</t>
  </si>
  <si>
    <t>DEVOTO</t>
  </si>
  <si>
    <t>LA FRANCIA</t>
  </si>
  <si>
    <t>COLONIA SAN BARTOLOME</t>
  </si>
  <si>
    <t>EL FUERTECITO</t>
  </si>
  <si>
    <t>LA TORDILLA</t>
  </si>
  <si>
    <t>EL TIO</t>
  </si>
  <si>
    <t>VILLA CONCEPCION</t>
  </si>
  <si>
    <t>ARROYITO</t>
  </si>
  <si>
    <t>TRANSITO</t>
  </si>
  <si>
    <t>FRONTERA</t>
  </si>
  <si>
    <t>SASTRE</t>
  </si>
  <si>
    <t>CRISPI</t>
  </si>
  <si>
    <t>GARIBALDI</t>
  </si>
  <si>
    <t>MARIA JUANA</t>
  </si>
  <si>
    <t>PUEBLO MARIA JUANA</t>
  </si>
  <si>
    <t>Pueblo Maria Juana</t>
  </si>
  <si>
    <t>SAN MARTIN DE LAS ESCOBAS</t>
  </si>
  <si>
    <t>SAN JORGE</t>
  </si>
  <si>
    <t>san jorge</t>
  </si>
  <si>
    <t>CARLOS PELLEGRINI</t>
  </si>
  <si>
    <t>CAÑADA ROSQUIN</t>
  </si>
  <si>
    <t>ESMERALDA</t>
  </si>
  <si>
    <t>CANDIOTI</t>
  </si>
  <si>
    <t>La Capital</t>
  </si>
  <si>
    <t>COSTA DEL TOBA</t>
  </si>
  <si>
    <t>FELICIA</t>
  </si>
  <si>
    <t>CAÑADA DE GOMEZ</t>
  </si>
  <si>
    <t>BUSTINZA</t>
  </si>
  <si>
    <t>MARIA LUISA CORREA</t>
  </si>
  <si>
    <t>VILLA ELOISA</t>
  </si>
  <si>
    <t>LAS PAREJAS</t>
  </si>
  <si>
    <t>Belgrano</t>
  </si>
  <si>
    <t>CORREA</t>
  </si>
  <si>
    <t>ARMSTRONG</t>
  </si>
  <si>
    <t>TORTUGAS</t>
  </si>
  <si>
    <t>LAS ROSAS</t>
  </si>
  <si>
    <t>MONTES DE OCA</t>
  </si>
  <si>
    <t>BOUQUET</t>
  </si>
  <si>
    <t>SAIRA</t>
  </si>
  <si>
    <t>MARIA SUSANA</t>
  </si>
  <si>
    <t>PIAMONTE</t>
  </si>
  <si>
    <t>LANDETA</t>
  </si>
  <si>
    <t>LOS CARDOS</t>
  </si>
  <si>
    <t>EL TREBOL</t>
  </si>
  <si>
    <t>LOS QUIRQUINCHOS</t>
  </si>
  <si>
    <t>BELL VILLE</t>
  </si>
  <si>
    <t>Union</t>
  </si>
  <si>
    <t>VILLA LOS PATOS</t>
  </si>
  <si>
    <t>JUSTINIANO POSSE</t>
  </si>
  <si>
    <t>ORDOÑEZ</t>
  </si>
  <si>
    <t>IDIAZABAL</t>
  </si>
  <si>
    <t>CINTRA</t>
  </si>
  <si>
    <t>SAN ANTONIO DE LITIN</t>
  </si>
  <si>
    <t>CHILIBROSTE</t>
  </si>
  <si>
    <t>NOETINGER</t>
  </si>
  <si>
    <t>MONTE LEÑA</t>
  </si>
  <si>
    <t>SAN MARCOS SUD</t>
  </si>
  <si>
    <t>MORRISON</t>
  </si>
  <si>
    <t>BALLESTEROS</t>
  </si>
  <si>
    <t>MARCOS JUAREZ</t>
  </si>
  <si>
    <t>LOS SURGENTES</t>
  </si>
  <si>
    <t>GENERAL BALDISSERA</t>
  </si>
  <si>
    <t>CAMILO ALDAO</t>
  </si>
  <si>
    <t>INRIVILLE</t>
  </si>
  <si>
    <t>SALADILLO</t>
  </si>
  <si>
    <t>MONTE BUEY</t>
  </si>
  <si>
    <t>GENERAL ROCA</t>
  </si>
  <si>
    <t>LEONES</t>
  </si>
  <si>
    <t>VENADO TUERTO</t>
  </si>
  <si>
    <t>General Lopez</t>
  </si>
  <si>
    <t>MURPHY</t>
  </si>
  <si>
    <t>LA CHISPA</t>
  </si>
  <si>
    <t>CHAPUY</t>
  </si>
  <si>
    <t>SAN FRANCISCO DE SANTA FE</t>
  </si>
  <si>
    <t>SANTA ISABEL</t>
  </si>
  <si>
    <t>VILLA CAÑAS</t>
  </si>
  <si>
    <t>MARIA TERESA</t>
  </si>
  <si>
    <t>RUNCIMAN</t>
  </si>
  <si>
    <t>General López</t>
  </si>
  <si>
    <t>SAN GREGORIO</t>
  </si>
  <si>
    <t>SAN EDUARDO</t>
  </si>
  <si>
    <t>SANCTI SPIRITU</t>
  </si>
  <si>
    <t>CARMEN</t>
  </si>
  <si>
    <t>Kilometro 57</t>
  </si>
  <si>
    <t>MAGGIOLO</t>
  </si>
  <si>
    <t>ARIAS</t>
  </si>
  <si>
    <t>LCA</t>
  </si>
  <si>
    <t>CAVANAGH</t>
  </si>
  <si>
    <t>GUATIMOZIN</t>
  </si>
  <si>
    <t>FIRMAT</t>
  </si>
  <si>
    <t>PUEBLO MIGUEL TORRES</t>
  </si>
  <si>
    <t>CHOVET</t>
  </si>
  <si>
    <t>CAÑADA DE UCLE</t>
  </si>
  <si>
    <t>BERABEVU</t>
  </si>
  <si>
    <t>Godeken</t>
  </si>
  <si>
    <t>CORRAL DE BUSTOS</t>
  </si>
  <si>
    <t>COLONIA ITALIANA</t>
  </si>
  <si>
    <t>CANALS</t>
  </si>
  <si>
    <t>VIAMONTE</t>
  </si>
  <si>
    <t>COLONIA BISMARCK</t>
  </si>
  <si>
    <t>Pueblo Italiano</t>
  </si>
  <si>
    <t>WENCESLAO ESCALANTE</t>
  </si>
  <si>
    <t>LABORDE</t>
  </si>
  <si>
    <t>MONTE MAIZ</t>
  </si>
  <si>
    <t>ISLA VERDE</t>
  </si>
  <si>
    <t>ALEJO LEDESMA</t>
  </si>
  <si>
    <t>BENJAMIN GOULD</t>
  </si>
  <si>
    <t>LA CARLOTA</t>
  </si>
  <si>
    <t>Juarez Celman</t>
  </si>
  <si>
    <t>SANTA EUFEMIA</t>
  </si>
  <si>
    <t>CHAZON</t>
  </si>
  <si>
    <t>UCACHA</t>
  </si>
  <si>
    <t>PASCANAS</t>
  </si>
  <si>
    <t>ETRURIA</t>
  </si>
  <si>
    <t>LOS CISNES</t>
  </si>
  <si>
    <t>COLONIA MAIPU</t>
  </si>
  <si>
    <t>ALEJANDRO ROCA</t>
  </si>
  <si>
    <t>PERGAMINO</t>
  </si>
  <si>
    <t>RANCAGUA</t>
  </si>
  <si>
    <t>CARABELAS</t>
  </si>
  <si>
    <t>Rojas</t>
  </si>
  <si>
    <t>ROJAS</t>
  </si>
  <si>
    <t>GUERRICO</t>
  </si>
  <si>
    <t>HUNTER</t>
  </si>
  <si>
    <t>LOS INDIOS</t>
  </si>
  <si>
    <t>PEARSON</t>
  </si>
  <si>
    <t>Colon</t>
  </si>
  <si>
    <t>MANUEL OCAMPO</t>
  </si>
  <si>
    <t>EL SOCORRO</t>
  </si>
  <si>
    <t>MARIANO H. ALFONZO</t>
  </si>
  <si>
    <t>COLON</t>
  </si>
  <si>
    <t>SARASA</t>
  </si>
  <si>
    <t>WHEELWRIGHT</t>
  </si>
  <si>
    <t>JUNCAL</t>
  </si>
  <si>
    <t>URQUIZA</t>
  </si>
  <si>
    <t>HUGHES</t>
  </si>
  <si>
    <t>LABORDEBOY</t>
  </si>
  <si>
    <t>MELINCUE</t>
  </si>
  <si>
    <t>CARRERAS</t>
  </si>
  <si>
    <t>ELORTONDO</t>
  </si>
  <si>
    <t>ARRECIFES</t>
  </si>
  <si>
    <t>Arrecifes</t>
  </si>
  <si>
    <t>SALTO</t>
  </si>
  <si>
    <t>Salto</t>
  </si>
  <si>
    <t>ARROYO DULCE</t>
  </si>
  <si>
    <t>GAHAN</t>
  </si>
  <si>
    <t>INES INDART</t>
  </si>
  <si>
    <t>LA VIOLETA</t>
  </si>
  <si>
    <t>CAPITAN SARMIENTO</t>
  </si>
  <si>
    <t>Capitan Sarmiento Carlos</t>
  </si>
  <si>
    <t>LA LUISA</t>
  </si>
  <si>
    <t>TODD</t>
  </si>
  <si>
    <t>VIÑA</t>
  </si>
  <si>
    <t>SAN ANTONIO DE ARECO</t>
  </si>
  <si>
    <t>San Antonio de Areco</t>
  </si>
  <si>
    <t>VILLA LIA</t>
  </si>
  <si>
    <t>FLAMENCO</t>
  </si>
  <si>
    <t>SOLIS</t>
  </si>
  <si>
    <t>San Andres de Giles</t>
  </si>
  <si>
    <t>ZARATE</t>
  </si>
  <si>
    <t>Zarate</t>
  </si>
  <si>
    <t>ALTO VERDE</t>
  </si>
  <si>
    <t>OTAMENDI</t>
  </si>
  <si>
    <t>Campana</t>
  </si>
  <si>
    <t>CAMPANA</t>
  </si>
  <si>
    <t>BLONDEAU</t>
  </si>
  <si>
    <t>LIMA</t>
  </si>
  <si>
    <t>ATUCHA</t>
  </si>
  <si>
    <t>CAPILLA DEL SEÑOR</t>
  </si>
  <si>
    <t>Exaltacion de la Cruz</t>
  </si>
  <si>
    <t>LOS CARDALES</t>
  </si>
  <si>
    <t>ENTRE RIOS</t>
  </si>
  <si>
    <t>GUALEGUAYCHU</t>
  </si>
  <si>
    <t>Gualeguaychú</t>
  </si>
  <si>
    <t>GUALEYAN</t>
  </si>
  <si>
    <t>VILLA PARANACITO</t>
  </si>
  <si>
    <t>Islas del Ibicuy</t>
  </si>
  <si>
    <t>GENERAL ALMADA</t>
  </si>
  <si>
    <t>URDINARRAIN</t>
  </si>
  <si>
    <t>ALDEA SAN ANTONIO</t>
  </si>
  <si>
    <t>GLIBERT</t>
  </si>
  <si>
    <t>GUALEGUAY</t>
  </si>
  <si>
    <t>Gualeguay</t>
  </si>
  <si>
    <t>LAZO</t>
  </si>
  <si>
    <t>GENERAL GALARZA</t>
  </si>
  <si>
    <t>GOBERNADOR MANSILLA</t>
  </si>
  <si>
    <t>Tala</t>
  </si>
  <si>
    <t>IBICUY</t>
  </si>
  <si>
    <t>GOBERNADOR ECHAGUE</t>
  </si>
  <si>
    <t>MEDANOS</t>
  </si>
  <si>
    <t>IRAZUSTA</t>
  </si>
  <si>
    <t>ENRIQUE CARBO</t>
  </si>
  <si>
    <t>LARROQUE</t>
  </si>
  <si>
    <t>SAN NICOLAS</t>
  </si>
  <si>
    <t>San Nicolas</t>
  </si>
  <si>
    <t>LA EMILIA</t>
  </si>
  <si>
    <t>CAMPO SALLES</t>
  </si>
  <si>
    <t>GENERAL ROJO</t>
  </si>
  <si>
    <t>CONESA</t>
  </si>
  <si>
    <t>MUTTI</t>
  </si>
  <si>
    <t>VILLA GENERAL SAVIO</t>
  </si>
  <si>
    <t>Ramallo</t>
  </si>
  <si>
    <t>VILLA RAMALLO</t>
  </si>
  <si>
    <t>RAMALLO</t>
  </si>
  <si>
    <t>EL PARAISO</t>
  </si>
  <si>
    <t>EMPALME VILLA CONSTITUCION</t>
  </si>
  <si>
    <t>VILLA CONSTITUCION</t>
  </si>
  <si>
    <t>PAVON</t>
  </si>
  <si>
    <t>GODOY</t>
  </si>
  <si>
    <t>RUEDA</t>
  </si>
  <si>
    <t>SAN PEDRO</t>
  </si>
  <si>
    <t>San Pedro</t>
  </si>
  <si>
    <t>ISLA DE LOS LAURELES</t>
  </si>
  <si>
    <t>PEREZ MILLAN</t>
  </si>
  <si>
    <t>SALTA LUCIA</t>
  </si>
  <si>
    <t>ALSINA</t>
  </si>
  <si>
    <t>Baradero</t>
  </si>
  <si>
    <t>BARADERO</t>
  </si>
  <si>
    <t>IRENEO PORTELA</t>
  </si>
  <si>
    <t>RIO TALA</t>
  </si>
  <si>
    <t>GOBERNADOR CASTRO</t>
  </si>
  <si>
    <t>COLASTINE</t>
  </si>
  <si>
    <t>HELVECIA</t>
  </si>
  <si>
    <t>Garay</t>
  </si>
  <si>
    <t>SAN JAVIER</t>
  </si>
  <si>
    <t>San Javier</t>
  </si>
  <si>
    <t>EMPALME SAN CARLOS</t>
  </si>
  <si>
    <t>FRANCK</t>
  </si>
  <si>
    <t>EL TROPEZON</t>
  </si>
  <si>
    <t>San Jeronimo Norte</t>
  </si>
  <si>
    <t>MONTE VERA</t>
  </si>
  <si>
    <t>SANTO TOME</t>
  </si>
  <si>
    <t>SAUCE VIEJO</t>
  </si>
  <si>
    <t>RECREO</t>
  </si>
  <si>
    <t>SAN AGUSTIN</t>
  </si>
  <si>
    <t>LAGUNA PAIVA</t>
  </si>
  <si>
    <t>CAMPO ANDINO</t>
  </si>
  <si>
    <t>SANTA ROSA DE CALCHINES</t>
  </si>
  <si>
    <t>SANTO DOMINGO</t>
  </si>
  <si>
    <t>LA PELADA</t>
  </si>
  <si>
    <t>MARIA LUISA</t>
  </si>
  <si>
    <t>ELISA</t>
  </si>
  <si>
    <t>ARROYO AGUIAR</t>
  </si>
  <si>
    <t>NELSON</t>
  </si>
  <si>
    <t>LAS TUNAS</t>
  </si>
  <si>
    <t>Lllambi campbell</t>
  </si>
  <si>
    <t>CAYASTACITO</t>
  </si>
  <si>
    <t>MARIANO SAAVEDRA</t>
  </si>
  <si>
    <t>LOS SALADILLOS</t>
  </si>
  <si>
    <t>MARCELINO ESCALADA</t>
  </si>
  <si>
    <t>GOBERNADOR CRESPO</t>
  </si>
  <si>
    <t>COLONIA LA PENCA</t>
  </si>
  <si>
    <t>PETRONILA</t>
  </si>
  <si>
    <t>VIDELA</t>
  </si>
  <si>
    <t>HIPATIA</t>
  </si>
  <si>
    <t>CALCHAQUI</t>
  </si>
  <si>
    <t>Vera</t>
  </si>
  <si>
    <t>ALEJANDRA</t>
  </si>
  <si>
    <t>LA CRIOLLA</t>
  </si>
  <si>
    <t>PERICOTA</t>
  </si>
  <si>
    <t>VERA Y PINTADO</t>
  </si>
  <si>
    <t>MARGARITA</t>
  </si>
  <si>
    <t>LA GALLARETA</t>
  </si>
  <si>
    <t>VUELTA DEL PIRATA</t>
  </si>
  <si>
    <t>TOSTADO</t>
  </si>
  <si>
    <t>Nueve de Julio</t>
  </si>
  <si>
    <t>VILLA MINETTI</t>
  </si>
  <si>
    <t>GUARDIA ESCOLTA</t>
  </si>
  <si>
    <t>FORTIN INCA</t>
  </si>
  <si>
    <t>BANDERA</t>
  </si>
  <si>
    <t>LOGROÑO</t>
  </si>
  <si>
    <t>POZO BORRADO</t>
  </si>
  <si>
    <t>SANTA MARGARITA</t>
  </si>
  <si>
    <t>GREGORIA PEREZ DE DENIS</t>
  </si>
  <si>
    <t>SAN CRISTOBAL</t>
  </si>
  <si>
    <t>AGUARA GRANDE</t>
  </si>
  <si>
    <t>ÑANDUCITA</t>
  </si>
  <si>
    <t>LA CABRAL</t>
  </si>
  <si>
    <t>HUANQUEROS</t>
  </si>
  <si>
    <t>ESTEBAN RAMS</t>
  </si>
  <si>
    <t>ESPERANZA</t>
  </si>
  <si>
    <t>HUMBOLDT</t>
  </si>
  <si>
    <t>CAVOUR</t>
  </si>
  <si>
    <t>GRUTLY</t>
  </si>
  <si>
    <t>NUEVO TORINO</t>
  </si>
  <si>
    <t>SAN JOSE DEL RINCON</t>
  </si>
  <si>
    <t>CABAL</t>
  </si>
  <si>
    <t>EMILIA</t>
  </si>
  <si>
    <t>RAMAYON</t>
  </si>
  <si>
    <t>KILOMETRO 302</t>
  </si>
  <si>
    <t>PARANA</t>
  </si>
  <si>
    <t>Paraná</t>
  </si>
  <si>
    <t>ALDEA SPATZENKUTTER</t>
  </si>
  <si>
    <t>Diamante</t>
  </si>
  <si>
    <t>PUIGARI</t>
  </si>
  <si>
    <t>DIAMANTE</t>
  </si>
  <si>
    <t>SAN BENITO</t>
  </si>
  <si>
    <t>VIALE</t>
  </si>
  <si>
    <t>strobel</t>
  </si>
  <si>
    <t>TABOSSI</t>
  </si>
  <si>
    <t>COLONIA LOMA NEGRA</t>
  </si>
  <si>
    <t>VILLA URQUIZA</t>
  </si>
  <si>
    <t>COLIONIA MARIA LUISA</t>
  </si>
  <si>
    <t>ALDEA PROTESTANTE</t>
  </si>
  <si>
    <t>CRESPO</t>
  </si>
  <si>
    <t>SEGUI</t>
  </si>
  <si>
    <t>RAMON A.PARERA</t>
  </si>
  <si>
    <t>CERRITO</t>
  </si>
  <si>
    <t>ALDEA SANTA MARIA</t>
  </si>
  <si>
    <t>PUEBLO BRUGO</t>
  </si>
  <si>
    <t>HERNANDARIAS</t>
  </si>
  <si>
    <t>COLONIA BERRO</t>
  </si>
  <si>
    <t>PIEDRAS BLANCAS</t>
  </si>
  <si>
    <t>La Paz</t>
  </si>
  <si>
    <t>GENERAL RACEDO</t>
  </si>
  <si>
    <t>TEZANOS PINTO</t>
  </si>
  <si>
    <t>EL PINGO</t>
  </si>
  <si>
    <t>MARIA GRANDE</t>
  </si>
  <si>
    <t>HASENKAMP</t>
  </si>
  <si>
    <t>ALDEA SAN RAFAEL</t>
  </si>
  <si>
    <t>PUEBLO BELLOCQ</t>
  </si>
  <si>
    <t>EL SOLAR</t>
  </si>
  <si>
    <t>ALCARAZ</t>
  </si>
  <si>
    <t>BOVRIL</t>
  </si>
  <si>
    <t>SAUCE DE LUNA</t>
  </si>
  <si>
    <t>Federal</t>
  </si>
  <si>
    <t>LUCAS GONZALEZ</t>
  </si>
  <si>
    <t>Nogoyá</t>
  </si>
  <si>
    <t>NOGOYA</t>
  </si>
  <si>
    <t>CRUCESITAS</t>
  </si>
  <si>
    <t>SAUCE</t>
  </si>
  <si>
    <t>Victoria</t>
  </si>
  <si>
    <t>LAGUNA DEL PESCADO</t>
  </si>
  <si>
    <t>HERNANDEZ</t>
  </si>
  <si>
    <t>ARANGUREN</t>
  </si>
  <si>
    <t>GENERAL RAMIREZ</t>
  </si>
  <si>
    <t>EL MARTILLO</t>
  </si>
  <si>
    <t>BASAVILBASO</t>
  </si>
  <si>
    <t>Uruguay</t>
  </si>
  <si>
    <t>ROCAMORA</t>
  </si>
  <si>
    <t>ROSARIO DEL TALA</t>
  </si>
  <si>
    <t>CRUCECITAS 8A SECCION</t>
  </si>
  <si>
    <t>SOLA</t>
  </si>
  <si>
    <t>MACIA</t>
  </si>
  <si>
    <t>DURAZNO</t>
  </si>
  <si>
    <t>GUARDAMONTE</t>
  </si>
  <si>
    <t>FEDERAL</t>
  </si>
  <si>
    <t>MOREIRA</t>
  </si>
  <si>
    <t>LOS CONQUISTADORES</t>
  </si>
  <si>
    <t>Federación</t>
  </si>
  <si>
    <t>SAN GUSTAVO</t>
  </si>
  <si>
    <t>SAN JAIME DE LA FRONTERA</t>
  </si>
  <si>
    <t>SAN JOSE DE FELICIANO</t>
  </si>
  <si>
    <t>Feliciano</t>
  </si>
  <si>
    <t>VILLA PERPER</t>
  </si>
  <si>
    <t>LA PAZ</t>
  </si>
  <si>
    <t>SANTA ELENA</t>
  </si>
  <si>
    <t>CORRIENTES</t>
  </si>
  <si>
    <t>GUAYQUIRARO</t>
  </si>
  <si>
    <t>ESQUINA</t>
  </si>
  <si>
    <t>Esquina</t>
  </si>
  <si>
    <t>LIBERTADOR</t>
  </si>
  <si>
    <t>PARAJE EL CARMEN</t>
  </si>
  <si>
    <t>CONCORDIA</t>
  </si>
  <si>
    <t>Concordia</t>
  </si>
  <si>
    <t>PUERTO YERUA</t>
  </si>
  <si>
    <t>BENITO LEGEREN</t>
  </si>
  <si>
    <t>YUQUERI</t>
  </si>
  <si>
    <t>FEDERACION</t>
  </si>
  <si>
    <t>COLONIA ADELA</t>
  </si>
  <si>
    <t>SANTA ANA</t>
  </si>
  <si>
    <t>OSVALDO MAGÑASCO</t>
  </si>
  <si>
    <t>LOS CHARRUAS</t>
  </si>
  <si>
    <t>GENERAL CAMPOS</t>
  </si>
  <si>
    <t>San Salvador</t>
  </si>
  <si>
    <t>SAN SALVADOR</t>
  </si>
  <si>
    <t>MONTE CASEROS</t>
  </si>
  <si>
    <t>Monte Caseros</t>
  </si>
  <si>
    <t>PARADA LABOUGLE</t>
  </si>
  <si>
    <t>COLONIA LIBERTAD</t>
  </si>
  <si>
    <t>MOCORETA</t>
  </si>
  <si>
    <t>CHAJARI</t>
  </si>
  <si>
    <t>VILLA DEL ROSARIO</t>
  </si>
  <si>
    <t>PASO DE LOS LIBRES</t>
  </si>
  <si>
    <t>Paso de los Libres</t>
  </si>
  <si>
    <t>YAPEYU</t>
  </si>
  <si>
    <t>San Martín</t>
  </si>
  <si>
    <t>CABRED</t>
  </si>
  <si>
    <t>BONPLAND</t>
  </si>
  <si>
    <t>PARADA PUCHETA</t>
  </si>
  <si>
    <t>TAPEBICUA</t>
  </si>
  <si>
    <t>VILLAGUAY</t>
  </si>
  <si>
    <t>Villaguay</t>
  </si>
  <si>
    <t>LAGUNA LARGA</t>
  </si>
  <si>
    <t>PUEBLO DOMINGUEZ</t>
  </si>
  <si>
    <t>VILLA SAN MARCIAL</t>
  </si>
  <si>
    <t>SANTA ANITA</t>
  </si>
  <si>
    <t>VILLA ERRECABORDE</t>
  </si>
  <si>
    <t>VILLA CLARA</t>
  </si>
  <si>
    <t>JUBILEO</t>
  </si>
  <si>
    <t>CONCEPCION DEL URUGUAY</t>
  </si>
  <si>
    <t>COLONIA ELIA</t>
  </si>
  <si>
    <t>PRONUNCIAMIENTO</t>
  </si>
  <si>
    <t>Colón</t>
  </si>
  <si>
    <t>COLONIA VAZQUEZ</t>
  </si>
  <si>
    <t>LA CLARITA</t>
  </si>
  <si>
    <t>COLONIA HOCKER</t>
  </si>
  <si>
    <t>HERRERA</t>
  </si>
  <si>
    <t>COLONIA HUGUES</t>
  </si>
  <si>
    <t>LIEBIG</t>
  </si>
  <si>
    <t>EL BRILLANTE</t>
  </si>
  <si>
    <t>BERDUC</t>
  </si>
  <si>
    <t>PUEBLO COLORADO</t>
  </si>
  <si>
    <t>UBAJAY</t>
  </si>
  <si>
    <t>MISIONES</t>
  </si>
  <si>
    <t>POSADAS</t>
  </si>
  <si>
    <t>Capital</t>
  </si>
  <si>
    <t>PSS</t>
  </si>
  <si>
    <t>Ituzaingó</t>
  </si>
  <si>
    <t>GARUPA</t>
  </si>
  <si>
    <t>Apóstoles</t>
  </si>
  <si>
    <t>CANDELARIA</t>
  </si>
  <si>
    <t>Candelaria</t>
  </si>
  <si>
    <t>CERRO CORA</t>
  </si>
  <si>
    <t>OLEGARIO V.ANDRADE</t>
  </si>
  <si>
    <t>Leandro N. Alem</t>
  </si>
  <si>
    <t>BARRIO DON SANTIAGO</t>
  </si>
  <si>
    <t>CERRO AZUL</t>
  </si>
  <si>
    <t>LEANDRO N ALEM</t>
  </si>
  <si>
    <t>COLONIA MARTIRES</t>
  </si>
  <si>
    <t>COLONIA POLANA</t>
  </si>
  <si>
    <t>San Ignacio</t>
  </si>
  <si>
    <t>SAN IGNACIO</t>
  </si>
  <si>
    <t>COLONIA DOMINGO SAVIO</t>
  </si>
  <si>
    <t>GOBERNADOR ROCA</t>
  </si>
  <si>
    <t>MOJON GRANDE</t>
  </si>
  <si>
    <t>SANTO PIPO</t>
  </si>
  <si>
    <t>CORPUS</t>
  </si>
  <si>
    <t>JARDIN AMERICA</t>
  </si>
  <si>
    <t>MBOPICUA</t>
  </si>
  <si>
    <t>Libertador General San Martín</t>
  </si>
  <si>
    <t>CAPIOVI</t>
  </si>
  <si>
    <t>PUERTO LEONI</t>
  </si>
  <si>
    <t>PUERTO RICO</t>
  </si>
  <si>
    <t>HIPOLITO YRIGOYEN</t>
  </si>
  <si>
    <t>COLONIA ALMAFUERTE</t>
  </si>
  <si>
    <t>2 DE MAYO</t>
  </si>
  <si>
    <t>Cainguás</t>
  </si>
  <si>
    <t>MARIANO MORENO</t>
  </si>
  <si>
    <t>SALTO ENCANTADO</t>
  </si>
  <si>
    <t>GOBERNADOR INGENIERO VALENTIN VIRASORO</t>
  </si>
  <si>
    <t>COLONIA GARABI</t>
  </si>
  <si>
    <t>LA CRUZ</t>
  </si>
  <si>
    <t>APOSTOLES</t>
  </si>
  <si>
    <t>GARRUCHOS</t>
  </si>
  <si>
    <t>TRES CAPONES</t>
  </si>
  <si>
    <t>CONCEPCION DE LA SIERRA</t>
  </si>
  <si>
    <t>Concepción</t>
  </si>
  <si>
    <t>Guaraní</t>
  </si>
  <si>
    <t>COLONIA LIEBIG</t>
  </si>
  <si>
    <t>ESTACION APOSTOLES</t>
  </si>
  <si>
    <t>OBERA</t>
  </si>
  <si>
    <t>Oberá</t>
  </si>
  <si>
    <t>CAMPO RAMON</t>
  </si>
  <si>
    <t>CAMPO GRANDE</t>
  </si>
  <si>
    <t>ALBA POSSE</t>
  </si>
  <si>
    <t>Veinticinco de Mayo</t>
  </si>
  <si>
    <t>ARISTOBULO DEL VALLE</t>
  </si>
  <si>
    <t>General Manuel Belgrano</t>
  </si>
  <si>
    <t>VILLA BONITA</t>
  </si>
  <si>
    <t>GUARANI</t>
  </si>
  <si>
    <t>PUERTO IGUAZU</t>
  </si>
  <si>
    <t>Iguazú</t>
  </si>
  <si>
    <t>CABUREI</t>
  </si>
  <si>
    <t>CATARATAS DEL IGUAZU</t>
  </si>
  <si>
    <t>PANAMBI</t>
  </si>
  <si>
    <t>PUERTO LIBERTAD</t>
  </si>
  <si>
    <t>CAMPO VIERA</t>
  </si>
  <si>
    <t>WANDA</t>
  </si>
  <si>
    <t>SANTA RITA</t>
  </si>
  <si>
    <t>PUERTO ESPERANZA</t>
  </si>
  <si>
    <t>25 DE MAYO</t>
  </si>
  <si>
    <t>EL DORADO</t>
  </si>
  <si>
    <t>Eldorado</t>
  </si>
  <si>
    <t>PUERTO PIRAY</t>
  </si>
  <si>
    <t>Montecarlo</t>
  </si>
  <si>
    <t>PUERTO PINARES</t>
  </si>
  <si>
    <t>SAN ANTONIO</t>
  </si>
  <si>
    <t>MONTECARLO</t>
  </si>
  <si>
    <t>COMANDANTE ANDRESITO</t>
  </si>
  <si>
    <t>COLONIA CARAGUATAY</t>
  </si>
  <si>
    <t>SANTIAGO DE LINIERS</t>
  </si>
  <si>
    <t>COLONIA VICTORIA</t>
  </si>
  <si>
    <t>EL ALCAZAR</t>
  </si>
  <si>
    <t>Santo Tomé</t>
  </si>
  <si>
    <t>CNQ</t>
  </si>
  <si>
    <t>COLONIA ALBERDI</t>
  </si>
  <si>
    <t>GARUHAPE</t>
  </si>
  <si>
    <t>San Cosme</t>
  </si>
  <si>
    <t>CAVIACUE</t>
  </si>
  <si>
    <t>LOMAS DE AGUIRRE</t>
  </si>
  <si>
    <t>CAPILLITA</t>
  </si>
  <si>
    <t>PASO DE LA PATRIA</t>
  </si>
  <si>
    <t>LAGUNA BRAVA</t>
  </si>
  <si>
    <t>ENSENADA GRANDE</t>
  </si>
  <si>
    <t>ITATI</t>
  </si>
  <si>
    <t>Itatí</t>
  </si>
  <si>
    <t>RIACHUELO</t>
  </si>
  <si>
    <t>EMPEDRADO</t>
  </si>
  <si>
    <t>Empedrado</t>
  </si>
  <si>
    <t>SALADAS</t>
  </si>
  <si>
    <t>Saladas</t>
  </si>
  <si>
    <t>CONCEPCION</t>
  </si>
  <si>
    <t>PAGO DE LOS DESEOS</t>
  </si>
  <si>
    <t>col. Tata cua</t>
  </si>
  <si>
    <t>MBURUCUYA</t>
  </si>
  <si>
    <t>Mburucuyá</t>
  </si>
  <si>
    <t>Bella Vista</t>
  </si>
  <si>
    <t>CARRIZAL NORTE</t>
  </si>
  <si>
    <t>ABALO</t>
  </si>
  <si>
    <t>SANTA LUCIA</t>
  </si>
  <si>
    <t>Lavalle</t>
  </si>
  <si>
    <t>CRUZ DE LOS MILAGROS</t>
  </si>
  <si>
    <t>BARRIO VILLA CORDOBA</t>
  </si>
  <si>
    <t>LAVALLE</t>
  </si>
  <si>
    <t>GOBERNADOR JUAN E. MARTINEZ</t>
  </si>
  <si>
    <t>MANUEL FLORENCIO</t>
  </si>
  <si>
    <t>TIMBO</t>
  </si>
  <si>
    <t>COLONIA PANDO</t>
  </si>
  <si>
    <t>San Roque</t>
  </si>
  <si>
    <t>GOYA</t>
  </si>
  <si>
    <t>Goya</t>
  </si>
  <si>
    <t>MARUCHA</t>
  </si>
  <si>
    <t>PEDRO R FERNANDEZ</t>
  </si>
  <si>
    <t>ISABEL VICTORIA - IFRAN</t>
  </si>
  <si>
    <t>BUENA VISTA</t>
  </si>
  <si>
    <t>CURUZU CUATIA</t>
  </si>
  <si>
    <t>Curuzú Cuatiá</t>
  </si>
  <si>
    <t>PERUGORRIA</t>
  </si>
  <si>
    <t>Sauce</t>
  </si>
  <si>
    <t>CAPITAN JOAQUIN</t>
  </si>
  <si>
    <t>BAIBIENE</t>
  </si>
  <si>
    <t>MERCEDES</t>
  </si>
  <si>
    <t>Mercedes</t>
  </si>
  <si>
    <t>FELIPE YOFRE</t>
  </si>
  <si>
    <t>COLONIA CARLOS PELLEGRINI</t>
  </si>
  <si>
    <t>CHAVARRIA</t>
  </si>
  <si>
    <t>MARIANO I LOZA</t>
  </si>
  <si>
    <t>ITA IBATE</t>
  </si>
  <si>
    <t>BERON DE ASTRADA</t>
  </si>
  <si>
    <t>Berón de Astrada</t>
  </si>
  <si>
    <t>LORETO</t>
  </si>
  <si>
    <t>VILLA OLIVARI</t>
  </si>
  <si>
    <t>CHACO</t>
  </si>
  <si>
    <t>RESISTENCIA</t>
  </si>
  <si>
    <t>RES</t>
  </si>
  <si>
    <t xml:space="preserve">BARRANQUERAS </t>
  </si>
  <si>
    <t xml:space="preserve">PUERTO TIROL </t>
  </si>
  <si>
    <t>LA EDUVIGES</t>
  </si>
  <si>
    <t>GRAL SAN MARTIN</t>
  </si>
  <si>
    <t>COLONIA BENITEZ</t>
  </si>
  <si>
    <t>PRESIDENcia ROCA</t>
  </si>
  <si>
    <t>FMA</t>
  </si>
  <si>
    <t>PUERTO VILELAS</t>
  </si>
  <si>
    <t>COTE LAI</t>
  </si>
  <si>
    <t>LA LEONESA</t>
  </si>
  <si>
    <t>COLONIA ELISA</t>
  </si>
  <si>
    <t>FLORENCIA</t>
  </si>
  <si>
    <t>General Obligado</t>
  </si>
  <si>
    <t>LA PASTORIL</t>
  </si>
  <si>
    <t>CABO ADRIANO AYALA</t>
  </si>
  <si>
    <t>GENERAL VEDIA</t>
  </si>
  <si>
    <t>PUERTO TIROL</t>
  </si>
  <si>
    <t>LAS PALMAS</t>
  </si>
  <si>
    <t>PUERTO BERMEJO</t>
  </si>
  <si>
    <t>VILLA ESCOLAR - G.LUCIO</t>
  </si>
  <si>
    <t>LA VERDE</t>
  </si>
  <si>
    <t>MAKALLE</t>
  </si>
  <si>
    <t>QUITILIPI</t>
  </si>
  <si>
    <t>PAMPA DEL INDIO</t>
  </si>
  <si>
    <t>COLONIAS UNIDAS</t>
  </si>
  <si>
    <t>LAS GARCITAS</t>
  </si>
  <si>
    <t>MACHAGAY</t>
  </si>
  <si>
    <t>PRESIDENCIA DE LA PLAZA</t>
  </si>
  <si>
    <t>VILLA ANGELA</t>
  </si>
  <si>
    <t>CORONEL DUGRATY</t>
  </si>
  <si>
    <t>SANTA SYLVINA</t>
  </si>
  <si>
    <t>SAMUHU</t>
  </si>
  <si>
    <t>ENRIQUE URIEN</t>
  </si>
  <si>
    <t>VILLA BERTHET</t>
  </si>
  <si>
    <t>FORMOSA</t>
  </si>
  <si>
    <t>VILLA ESCOLAR</t>
  </si>
  <si>
    <t>VERA</t>
  </si>
  <si>
    <t>TOBA</t>
  </si>
  <si>
    <t>INTIYACO</t>
  </si>
  <si>
    <t>ROMANG</t>
  </si>
  <si>
    <t>CARAGUATAY</t>
  </si>
  <si>
    <t>RECONQUISTA</t>
  </si>
  <si>
    <t>FORTIN OLMOS</t>
  </si>
  <si>
    <t>COLONIA SAN MANUEL</t>
  </si>
  <si>
    <t>TARTAGAL</t>
  </si>
  <si>
    <t>LA LOLA</t>
  </si>
  <si>
    <t>BERNA</t>
  </si>
  <si>
    <t>MALABRIGO</t>
  </si>
  <si>
    <t>GUADALUPE NORTE</t>
  </si>
  <si>
    <t>ARROYO CEIBAL</t>
  </si>
  <si>
    <t>LANTERI</t>
  </si>
  <si>
    <t>LAS GARZAS</t>
  </si>
  <si>
    <t>VILLA OCAMPO</t>
  </si>
  <si>
    <t>VILLA ADELA</t>
  </si>
  <si>
    <t>VILLA ANA</t>
  </si>
  <si>
    <t>LOS LAURELES</t>
  </si>
  <si>
    <t>EL SOMBRERITO</t>
  </si>
  <si>
    <t>LAS TOSCAS</t>
  </si>
  <si>
    <t>TACUARENDI</t>
  </si>
  <si>
    <t>VILLA GUILLERMINA</t>
  </si>
  <si>
    <t>EL RABON</t>
  </si>
  <si>
    <t>HERRADURA</t>
  </si>
  <si>
    <t>VILLA DOS TRECE</t>
  </si>
  <si>
    <t xml:space="preserve">EL COLORADO  </t>
  </si>
  <si>
    <t>MARIANO BOEDO</t>
  </si>
  <si>
    <t>SAN FRANCISCO DE LAISHI</t>
  </si>
  <si>
    <t>PIRANE</t>
  </si>
  <si>
    <t>PALO SANTO</t>
  </si>
  <si>
    <t>COLONIA CAMPO VILLAFAÑE</t>
  </si>
  <si>
    <t>CLORINDA</t>
  </si>
  <si>
    <t>PUERTO PILCOMAYO</t>
  </si>
  <si>
    <t>SIETE PALMAS</t>
  </si>
  <si>
    <t>LAGUNA BLANCA</t>
  </si>
  <si>
    <t>MISION TACAAGLE</t>
  </si>
  <si>
    <t>EL ESPINILLO</t>
  </si>
  <si>
    <t>SAN HILARIO</t>
  </si>
  <si>
    <t>COMANDANTE FONTANA</t>
  </si>
  <si>
    <t>FORTIN LUGONES</t>
  </si>
  <si>
    <t>BRUCHARD</t>
  </si>
  <si>
    <t>IBARRETA</t>
  </si>
  <si>
    <t>DR E R.MEJIA CHIRIGUANOS</t>
  </si>
  <si>
    <t>ESTANISLAO DEL CAMPO</t>
  </si>
  <si>
    <t>SAN MARTIN II</t>
  </si>
  <si>
    <t>POZO DEL TIGRE</t>
  </si>
  <si>
    <t>LAS LOMITAS</t>
  </si>
  <si>
    <t>GENERAL FRANCISCO BASILIANO BOSCH</t>
  </si>
  <si>
    <t>LAGUNA YEMA</t>
  </si>
  <si>
    <t>INGENIERO JUARES</t>
  </si>
  <si>
    <t>GENERAL MOSCONI</t>
  </si>
  <si>
    <t>LAGUNA NAICK NECK</t>
  </si>
  <si>
    <t>GARCETE CUE</t>
  </si>
  <si>
    <t>9 DE JULIO</t>
  </si>
  <si>
    <t>GATO COLORADO</t>
  </si>
  <si>
    <t>LA EDUVIGIS</t>
  </si>
  <si>
    <t>PRESIDENTE ROQUE SAENZ PEÑA</t>
  </si>
  <si>
    <t>LA TIGRA</t>
  </si>
  <si>
    <t>WICHI</t>
  </si>
  <si>
    <t xml:space="preserve">FORTIN LAVALLE  </t>
  </si>
  <si>
    <t>EL SAUZALITO</t>
  </si>
  <si>
    <t>JUAN JOSE CASTELLI</t>
  </si>
  <si>
    <t>NAPENAY</t>
  </si>
  <si>
    <t>PAMPA DEL INFIERNO</t>
  </si>
  <si>
    <t>LOS PIRPINTOS</t>
  </si>
  <si>
    <t>TACO POZO</t>
  </si>
  <si>
    <t>LOS FRENTONES</t>
  </si>
  <si>
    <t>CAMPO LARGO</t>
  </si>
  <si>
    <t>CORZUELA</t>
  </si>
  <si>
    <t>RIO MUERTO</t>
  </si>
  <si>
    <t>LAS BREÑAS</t>
  </si>
  <si>
    <t>LA CLOTILDE</t>
  </si>
  <si>
    <t>SAN BERNARDO</t>
  </si>
  <si>
    <t>TRES ESTACAS</t>
  </si>
  <si>
    <t>PAMPA SOMMER</t>
  </si>
  <si>
    <t>MESON DE FIERRO</t>
  </si>
  <si>
    <t>CHARATA</t>
  </si>
  <si>
    <t>SACHAYOJ</t>
  </si>
  <si>
    <t>GENERAL CAPDEVILA</t>
  </si>
  <si>
    <t>ITIN</t>
  </si>
  <si>
    <t>GANCEDO</t>
  </si>
  <si>
    <t>CHOROTIS</t>
  </si>
  <si>
    <t>ROVERSI</t>
  </si>
  <si>
    <t>MONTE QUEMADO</t>
  </si>
  <si>
    <t>EL COLORADO</t>
  </si>
  <si>
    <t>TINTINA</t>
  </si>
  <si>
    <t>QUILUMPA</t>
  </si>
  <si>
    <t>CAMPO GALLO</t>
  </si>
  <si>
    <t>MONTE RICO</t>
  </si>
  <si>
    <t>VILELAS</t>
  </si>
  <si>
    <t>AÑATUYA</t>
  </si>
  <si>
    <t>EL MALACARA</t>
  </si>
  <si>
    <t>LOS JURIES</t>
  </si>
  <si>
    <t>LA NENA</t>
  </si>
  <si>
    <t>TACANITAS</t>
  </si>
  <si>
    <t>TUCUMAN</t>
  </si>
  <si>
    <t>SAN MIGUEL DE TUCUMAN</t>
  </si>
  <si>
    <t>TUC</t>
  </si>
  <si>
    <t>PACARA</t>
  </si>
  <si>
    <t>Cruz Alta</t>
  </si>
  <si>
    <t>VILLA CARMELA</t>
  </si>
  <si>
    <t>Yerba Buena</t>
  </si>
  <si>
    <t>CATAMARCA</t>
  </si>
  <si>
    <t>SANTA MARIA</t>
  </si>
  <si>
    <t>CTC</t>
  </si>
  <si>
    <t>LOS SARMIENTOS</t>
  </si>
  <si>
    <t>Río Chico</t>
  </si>
  <si>
    <t>LAS TALITAS</t>
  </si>
  <si>
    <t>Tafi viejo</t>
  </si>
  <si>
    <t>LOS POCITOS</t>
  </si>
  <si>
    <t>TAFI VIEJO</t>
  </si>
  <si>
    <t>Tafí Viejo</t>
  </si>
  <si>
    <t>EL MANANTIAL</t>
  </si>
  <si>
    <t>Lules</t>
  </si>
  <si>
    <t>YERBA BUENA</t>
  </si>
  <si>
    <t>BANDA DEL RIO SALI</t>
  </si>
  <si>
    <t>CAMPO HERRERA</t>
  </si>
  <si>
    <t>Famaillá</t>
  </si>
  <si>
    <t>LASTENIA</t>
  </si>
  <si>
    <t>EL BRACHO</t>
  </si>
  <si>
    <t>LEALES</t>
  </si>
  <si>
    <t>Leales</t>
  </si>
  <si>
    <t>AGUA DULCE</t>
  </si>
  <si>
    <t>DELFIN GALLO</t>
  </si>
  <si>
    <t>VILLA FIAT</t>
  </si>
  <si>
    <t>LA RAMADA</t>
  </si>
  <si>
    <t>Burruyacú</t>
  </si>
  <si>
    <t>EL CHAÑAR</t>
  </si>
  <si>
    <t>VILLA BURRUYACU</t>
  </si>
  <si>
    <t>TAPIA</t>
  </si>
  <si>
    <t>SALTA</t>
  </si>
  <si>
    <t>LAS SALADAS</t>
  </si>
  <si>
    <t>TRANCAS</t>
  </si>
  <si>
    <t>Trancas</t>
  </si>
  <si>
    <t>LOS ZAZOS</t>
  </si>
  <si>
    <t>TALA</t>
  </si>
  <si>
    <t>SLA</t>
  </si>
  <si>
    <t>TAFI DEL VALLE</t>
  </si>
  <si>
    <t>Tafí del Valle</t>
  </si>
  <si>
    <t>LULES</t>
  </si>
  <si>
    <t>LA REDUCCION</t>
  </si>
  <si>
    <t>FAMAILLA</t>
  </si>
  <si>
    <t>PADILLA</t>
  </si>
  <si>
    <t>ACHERAL</t>
  </si>
  <si>
    <t>Monteros</t>
  </si>
  <si>
    <t>EL MOLLAR</t>
  </si>
  <si>
    <t>NUEVA BAVIERA</t>
  </si>
  <si>
    <t>AMAICHA DEL VALLE</t>
  </si>
  <si>
    <t>EL CRUCE</t>
  </si>
  <si>
    <t>FUERTE QUEMADO</t>
  </si>
  <si>
    <t>MONTEROS</t>
  </si>
  <si>
    <t>INDEPENDENCIA</t>
  </si>
  <si>
    <t>VILLA QUINTEROS</t>
  </si>
  <si>
    <t>RIO SECO</t>
  </si>
  <si>
    <t>Chicligasta</t>
  </si>
  <si>
    <t>ARCADIA</t>
  </si>
  <si>
    <t>EL MOLINO</t>
  </si>
  <si>
    <t>VILLA LA TRINIDAD</t>
  </si>
  <si>
    <t>AGUILARES</t>
  </si>
  <si>
    <t>TOLOMBON</t>
  </si>
  <si>
    <t>EL RODEO</t>
  </si>
  <si>
    <t>SOLDADO MALDONADO</t>
  </si>
  <si>
    <t>LA TIPA</t>
  </si>
  <si>
    <t>ALBERDI</t>
  </si>
  <si>
    <t>Juan Bautista Alberdi</t>
  </si>
  <si>
    <t>GRANEROS</t>
  </si>
  <si>
    <t>CAPITAN CACERES</t>
  </si>
  <si>
    <t>DONATO ALVAREZ</t>
  </si>
  <si>
    <t>LA COCHA</t>
  </si>
  <si>
    <t>La Cocha</t>
  </si>
  <si>
    <t>HUASA PAMPA</t>
  </si>
  <si>
    <t>RUMI PUNCO</t>
  </si>
  <si>
    <t>SARGENTO MOYA</t>
  </si>
  <si>
    <t>MANUEL GARCIA</t>
  </si>
  <si>
    <t>MEDINAS</t>
  </si>
  <si>
    <t>SIMOCA</t>
  </si>
  <si>
    <t>Simoca</t>
  </si>
  <si>
    <t>RIO COLORADO</t>
  </si>
  <si>
    <t>LOS AGUIRRE</t>
  </si>
  <si>
    <t>LA MADRID</t>
  </si>
  <si>
    <t>ESTACION ARAOZ</t>
  </si>
  <si>
    <t>ALDERETES</t>
  </si>
  <si>
    <t>RANCHILLOS</t>
  </si>
  <si>
    <t>GARMENDIA</t>
  </si>
  <si>
    <t>LOS RALOS</t>
  </si>
  <si>
    <t>POZO HONDO</t>
  </si>
  <si>
    <t>LAS CEJAS</t>
  </si>
  <si>
    <t>BOBADAL</t>
  </si>
  <si>
    <t>GOBERNADOR PIEDRABUENA</t>
  </si>
  <si>
    <t>RAPELLI</t>
  </si>
  <si>
    <t>ROSARIO DE LA FRONTERA</t>
  </si>
  <si>
    <t>Rosario de la Frontera</t>
  </si>
  <si>
    <t>EL NARANJO</t>
  </si>
  <si>
    <t>LOS BAÑOS</t>
  </si>
  <si>
    <t>7 DE ABRIL</t>
  </si>
  <si>
    <t>SIETE DE ABRIL</t>
  </si>
  <si>
    <t>NUEVA ESPERANZA</t>
  </si>
  <si>
    <t>ARENAL</t>
  </si>
  <si>
    <t>LOS QUIROGA</t>
  </si>
  <si>
    <t>BARRIO HUACO HONDO</t>
  </si>
  <si>
    <t>VIZCACHERAL</t>
  </si>
  <si>
    <t>LAPRIDA</t>
  </si>
  <si>
    <t>ZANJON</t>
  </si>
  <si>
    <t>NUEVA FRANCIA</t>
  </si>
  <si>
    <t>GUANACO SOMBRIANA</t>
  </si>
  <si>
    <t>TERMAS DEL RIO HONDO</t>
  </si>
  <si>
    <t>LA DONOSA</t>
  </si>
  <si>
    <t>VINARA</t>
  </si>
  <si>
    <t>BARRIALITO</t>
  </si>
  <si>
    <t>VILLA RIO HONDO</t>
  </si>
  <si>
    <t>FRIAS</t>
  </si>
  <si>
    <t>LAS PALMITAS</t>
  </si>
  <si>
    <t>CHOYA</t>
  </si>
  <si>
    <t>TAPSO</t>
  </si>
  <si>
    <t>LAS CAÑAS</t>
  </si>
  <si>
    <t>LAS PEÑAS</t>
  </si>
  <si>
    <t>TACO RALO</t>
  </si>
  <si>
    <t>Graneros</t>
  </si>
  <si>
    <t>LA BANDA</t>
  </si>
  <si>
    <t>EL AIBE</t>
  </si>
  <si>
    <t>VILMER</t>
  </si>
  <si>
    <t>GRAMILLA</t>
  </si>
  <si>
    <t>EL CHARCO</t>
  </si>
  <si>
    <t>BELTRAN</t>
  </si>
  <si>
    <t>FORRES</t>
  </si>
  <si>
    <t>ROBLES</t>
  </si>
  <si>
    <t>ESTACION ATAMISQUI</t>
  </si>
  <si>
    <t>VILLA ATAMISQUI</t>
  </si>
  <si>
    <t>HUAJIA</t>
  </si>
  <si>
    <t>CHILCA JULIANA</t>
  </si>
  <si>
    <t>SAN ROQUE</t>
  </si>
  <si>
    <t>TACO ISLA</t>
  </si>
  <si>
    <t>FERNANDEZ</t>
  </si>
  <si>
    <t>TABOADA</t>
  </si>
  <si>
    <t>LUGONES</t>
  </si>
  <si>
    <t>COLONIA DORA</t>
  </si>
  <si>
    <t>ICAÑO</t>
  </si>
  <si>
    <t>REAL SAYANA</t>
  </si>
  <si>
    <t>ABRA GRANDE</t>
  </si>
  <si>
    <t>CLODOMIRA</t>
  </si>
  <si>
    <t>LAS DELICIAS</t>
  </si>
  <si>
    <t>SIMBOLAR</t>
  </si>
  <si>
    <t>SUNCHO CORRAL</t>
  </si>
  <si>
    <t>LAS TINAJAS</t>
  </si>
  <si>
    <t>LA INVERNADA</t>
  </si>
  <si>
    <t>LA CAÑADA</t>
  </si>
  <si>
    <t>TIUN PUNCO</t>
  </si>
  <si>
    <t>CAPITAL</t>
  </si>
  <si>
    <t>VAQUEROS</t>
  </si>
  <si>
    <t>LA CALDERA</t>
  </si>
  <si>
    <t>CERRILLOS</t>
  </si>
  <si>
    <t>ROSARIO DE LERMA</t>
  </si>
  <si>
    <t>CAMPO QUIJANO</t>
  </si>
  <si>
    <t>EL ALISAL</t>
  </si>
  <si>
    <t>SAN ANTONIO DE LOS COBRES</t>
  </si>
  <si>
    <t>Los Andes</t>
  </si>
  <si>
    <t>CATUA</t>
  </si>
  <si>
    <t>JUJ</t>
  </si>
  <si>
    <t>PAYOGASTA</t>
  </si>
  <si>
    <t>Cachi</t>
  </si>
  <si>
    <t>LA POMA</t>
  </si>
  <si>
    <t>La Poma</t>
  </si>
  <si>
    <t>CACHI</t>
  </si>
  <si>
    <t>SECLANTAS</t>
  </si>
  <si>
    <t>MOLINOS</t>
  </si>
  <si>
    <t>Molinos</t>
  </si>
  <si>
    <t>EL CARRIL</t>
  </si>
  <si>
    <t>CHICOANA</t>
  </si>
  <si>
    <t>LA VIÑA</t>
  </si>
  <si>
    <t>GUACHIPAS</t>
  </si>
  <si>
    <t>ANGASTACO</t>
  </si>
  <si>
    <t>San Carlos</t>
  </si>
  <si>
    <t>CAFAYATE</t>
  </si>
  <si>
    <t>ANIMANA</t>
  </si>
  <si>
    <t>GENERAL GUEMES</t>
  </si>
  <si>
    <t>JUJUY</t>
  </si>
  <si>
    <t>AGUAS CALIENTES</t>
  </si>
  <si>
    <t>El Carmen</t>
  </si>
  <si>
    <t>CAMPO SANTO</t>
  </si>
  <si>
    <t>LA SILLETA</t>
  </si>
  <si>
    <t>PALOMITAS</t>
  </si>
  <si>
    <t>METAN</t>
  </si>
  <si>
    <t>METAN VIEJO</t>
  </si>
  <si>
    <t>EL GALPON</t>
  </si>
  <si>
    <t>EL TUÑAL</t>
  </si>
  <si>
    <t>JOAQUIN V. GONZALEZ</t>
  </si>
  <si>
    <t>Anta</t>
  </si>
  <si>
    <t>EL BORDO</t>
  </si>
  <si>
    <t>General Güemes</t>
  </si>
  <si>
    <t>LAS LAJITAS</t>
  </si>
  <si>
    <t>CORONEL MOLLINEDO</t>
  </si>
  <si>
    <t>GAONA</t>
  </si>
  <si>
    <t>EL QUEBRACHAL</t>
  </si>
  <si>
    <t>SAN  PEDRO DE JUJUY</t>
  </si>
  <si>
    <t>EL PIQUETE</t>
  </si>
  <si>
    <t>LA ESPERANZA</t>
  </si>
  <si>
    <t>EL QUEMADO</t>
  </si>
  <si>
    <t>FRAILE PINTADO</t>
  </si>
  <si>
    <t>Ledesma</t>
  </si>
  <si>
    <t>PALMA SOLA</t>
  </si>
  <si>
    <t>Santa Barbara</t>
  </si>
  <si>
    <t>LIBERTADOR GENERAL SAN MARTIN</t>
  </si>
  <si>
    <t>PAMPICHUELA</t>
  </si>
  <si>
    <t>Valle Grande</t>
  </si>
  <si>
    <t>CALILEGUA</t>
  </si>
  <si>
    <t>CAIMANCITO</t>
  </si>
  <si>
    <t>YUTO</t>
  </si>
  <si>
    <t>LA MENDIETA</t>
  </si>
  <si>
    <t>no</t>
  </si>
  <si>
    <t>ORAN</t>
  </si>
  <si>
    <t>Oran</t>
  </si>
  <si>
    <t>COLONIA SANTA ROSA</t>
  </si>
  <si>
    <t>EL TABACAL</t>
  </si>
  <si>
    <t>PICHANAL</t>
  </si>
  <si>
    <t>LA UNIÒN</t>
  </si>
  <si>
    <t>LA ESTRELLA</t>
  </si>
  <si>
    <t>SAUCELITO</t>
  </si>
  <si>
    <t xml:space="preserve">EL TALAR  </t>
  </si>
  <si>
    <t>EMBARCACION</t>
  </si>
  <si>
    <t>CORONEL CORNEJO</t>
  </si>
  <si>
    <t>General Jose de San Martin</t>
  </si>
  <si>
    <t>CORONEL SOLA</t>
  </si>
  <si>
    <t>LOS BLANCOS</t>
  </si>
  <si>
    <t>SANTA VICTORIA ESTE</t>
  </si>
  <si>
    <t>CAMINERA SAN PEDRITO</t>
  </si>
  <si>
    <t>PIQUIRENDA</t>
  </si>
  <si>
    <t>CAMPO DURAN</t>
  </si>
  <si>
    <t>POCITOS</t>
  </si>
  <si>
    <t>SAN SALVADOR DE JUJUY</t>
  </si>
  <si>
    <t>Dr. Manuel Belgrano</t>
  </si>
  <si>
    <t>EL ARENAL</t>
  </si>
  <si>
    <t>LOS ALISOS</t>
  </si>
  <si>
    <t>PERICO</t>
  </si>
  <si>
    <t>PALPALA</t>
  </si>
  <si>
    <t>Palpala</t>
  </si>
  <si>
    <t>YALA</t>
  </si>
  <si>
    <t>PURMAMARCA</t>
  </si>
  <si>
    <t>Purmamarca</t>
  </si>
  <si>
    <t>MAIMARA</t>
  </si>
  <si>
    <t>Tilcara</t>
  </si>
  <si>
    <t>TILCARA</t>
  </si>
  <si>
    <t>HUACALERA</t>
  </si>
  <si>
    <t>ITURBE</t>
  </si>
  <si>
    <t>Hunahuaca</t>
  </si>
  <si>
    <t>HUMAHUACA</t>
  </si>
  <si>
    <t>CASPALA</t>
  </si>
  <si>
    <t>IRUYA</t>
  </si>
  <si>
    <t>Iruya</t>
  </si>
  <si>
    <t>EL AGUILAR</t>
  </si>
  <si>
    <t>HIPOLITO YRIGOYEN ESTACION ITURBE</t>
  </si>
  <si>
    <t>TRES CRUCES</t>
  </si>
  <si>
    <t>SAN FRANCISCO DE ALFARCITO</t>
  </si>
  <si>
    <t>Cochinoca</t>
  </si>
  <si>
    <t>ABRA PAMPA</t>
  </si>
  <si>
    <t>COCHINOCA</t>
  </si>
  <si>
    <t>SUSQUES</t>
  </si>
  <si>
    <t>Susques</t>
  </si>
  <si>
    <t>CARAHUASI</t>
  </si>
  <si>
    <t>Rinconada</t>
  </si>
  <si>
    <t>PUMAHUASI</t>
  </si>
  <si>
    <t>Yavi</t>
  </si>
  <si>
    <t>RINCONADA</t>
  </si>
  <si>
    <t>BARRIO LA UNION</t>
  </si>
  <si>
    <t>BARRIOS</t>
  </si>
  <si>
    <t>LA QUIACA</t>
  </si>
  <si>
    <t>YAVI</t>
  </si>
  <si>
    <t>SANTA VICTORIA</t>
  </si>
  <si>
    <t>Santa Victoria</t>
  </si>
  <si>
    <t>CIENEGUILLAS</t>
  </si>
  <si>
    <t>Santa Catalina</t>
  </si>
  <si>
    <t>SANTA CATALINA</t>
  </si>
  <si>
    <t>ORATORIO</t>
  </si>
  <si>
    <t>TACO</t>
  </si>
  <si>
    <t>SUMALAO</t>
  </si>
  <si>
    <t>POZO DEL MISTOL</t>
  </si>
  <si>
    <t>VALLE VIEJO</t>
  </si>
  <si>
    <t>SAN ANTONIO FRAY M ESQUIU</t>
  </si>
  <si>
    <t>FRAY MAMERTO ESQUIU</t>
  </si>
  <si>
    <t>EL HUECO</t>
  </si>
  <si>
    <t>COLPES</t>
  </si>
  <si>
    <t>LA CARRERA</t>
  </si>
  <si>
    <t>LAS PIRQUITAS</t>
  </si>
  <si>
    <t>PORTEZUELO</t>
  </si>
  <si>
    <t>LA TERCENA</t>
  </si>
  <si>
    <t>LA MERCED</t>
  </si>
  <si>
    <t>BALCOSNA</t>
  </si>
  <si>
    <t>BAÑADO DE OVANTA</t>
  </si>
  <si>
    <t>ALIJILAN</t>
  </si>
  <si>
    <t>MIRAFLORES</t>
  </si>
  <si>
    <t>COLONIA DEL VALLE</t>
  </si>
  <si>
    <t>HUILLAPIMA</t>
  </si>
  <si>
    <t>CHUMBICHA</t>
  </si>
  <si>
    <t>POLCOS</t>
  </si>
  <si>
    <t>LA FALDA DE SAN ANTONIO</t>
  </si>
  <si>
    <t>EL BAÑADO</t>
  </si>
  <si>
    <t>ANDALGALA</t>
  </si>
  <si>
    <t>VILLA VIL</t>
  </si>
  <si>
    <t>CHAQUIAGO</t>
  </si>
  <si>
    <t>EL ALAMITO</t>
  </si>
  <si>
    <t>LA PUERTA DE SAN JOSE</t>
  </si>
  <si>
    <t>BELEN</t>
  </si>
  <si>
    <t>HUALFIN</t>
  </si>
  <si>
    <t>LONDRES</t>
  </si>
  <si>
    <t>EL EJE</t>
  </si>
  <si>
    <t>TERMAS VILLA VIL</t>
  </si>
  <si>
    <t>MALAGUEÑO</t>
  </si>
  <si>
    <t>Santa Maria</t>
  </si>
  <si>
    <t>LA PUERTA</t>
  </si>
  <si>
    <t>EL PUEBLITO</t>
  </si>
  <si>
    <t>LOZADA</t>
  </si>
  <si>
    <t>VILLA ALLENDE</t>
  </si>
  <si>
    <t>VILLA CERRO AZUL</t>
  </si>
  <si>
    <t>MENDIOLAZA</t>
  </si>
  <si>
    <t>UNQUILLO</t>
  </si>
  <si>
    <t>CAPILLA DE REMEDIOS</t>
  </si>
  <si>
    <t>Rio Primero</t>
  </si>
  <si>
    <t>RIO CEBALLOS</t>
  </si>
  <si>
    <t>SALSIPUEDES</t>
  </si>
  <si>
    <t>EL MANZANO</t>
  </si>
  <si>
    <t>LA GRANJA</t>
  </si>
  <si>
    <t>ASCOCHINGA</t>
  </si>
  <si>
    <t>MONTE RALO</t>
  </si>
  <si>
    <t>BOUWER</t>
  </si>
  <si>
    <t>CURAPALIGUE</t>
  </si>
  <si>
    <t>RCU</t>
  </si>
  <si>
    <t>DESPEÑADEROS</t>
  </si>
  <si>
    <t>FERREYRA</t>
  </si>
  <si>
    <t>SANTIAGO TEMPLE</t>
  </si>
  <si>
    <t>Rio Segundo</t>
  </si>
  <si>
    <t xml:space="preserve">MONTE CRISTO  </t>
  </si>
  <si>
    <t>RIO PRIMERO</t>
  </si>
  <si>
    <t>MI GRANJA</t>
  </si>
  <si>
    <t>COMECHINGONES</t>
  </si>
  <si>
    <t>PIQUILLIN</t>
  </si>
  <si>
    <t>VILLA SANTA ROSA</t>
  </si>
  <si>
    <t>VILLA FONTANA</t>
  </si>
  <si>
    <t>LAS AVERIAS</t>
  </si>
  <si>
    <t>DIEGO DE ROJAS</t>
  </si>
  <si>
    <t>LA PARA</t>
  </si>
  <si>
    <t>MARULL</t>
  </si>
  <si>
    <t>BALNEARIA</t>
  </si>
  <si>
    <t>LA SERRANITA</t>
  </si>
  <si>
    <t>MIRAMAR</t>
  </si>
  <si>
    <t xml:space="preserve">GUIÑAZU  </t>
  </si>
  <si>
    <t>MAYU SUMAJ</t>
  </si>
  <si>
    <t>unilla</t>
  </si>
  <si>
    <t>ARGUELLO</t>
  </si>
  <si>
    <t>LOS MOLINOs</t>
  </si>
  <si>
    <t>Calamuchita</t>
  </si>
  <si>
    <t>SALDAN</t>
  </si>
  <si>
    <t>LA CALERA</t>
  </si>
  <si>
    <t>VILLA CARLOS PAZ</t>
  </si>
  <si>
    <t>SAN ANTONIO DE ARREDONDO</t>
  </si>
  <si>
    <t>Punilla</t>
  </si>
  <si>
    <t>TANTI</t>
  </si>
  <si>
    <t>VILLA SUIZA ARGENTINA</t>
  </si>
  <si>
    <t>LOS AGUDOS</t>
  </si>
  <si>
    <t>BIALET MASSE</t>
  </si>
  <si>
    <t>VILLA RIO YCHO CRUZ</t>
  </si>
  <si>
    <t>YCHO CRUZ SIERRAS</t>
  </si>
  <si>
    <t>CASA GRANDE</t>
  </si>
  <si>
    <t>SANTA MARIA DE PUNILLA</t>
  </si>
  <si>
    <t>SANATORIO SANTA MARIA</t>
  </si>
  <si>
    <t>COSQUIN</t>
  </si>
  <si>
    <t>VILLA ANISACATE</t>
  </si>
  <si>
    <t>VALLE HERMOSO</t>
  </si>
  <si>
    <t>VILLA EL DESCANSO</t>
  </si>
  <si>
    <t>VILLA LA BOLSA</t>
  </si>
  <si>
    <t>LA FALDA</t>
  </si>
  <si>
    <t>HUERTA GRANDE</t>
  </si>
  <si>
    <t>CASA SERRANA</t>
  </si>
  <si>
    <t>VILLA GIARDINO</t>
  </si>
  <si>
    <t>LA CUMBRE</t>
  </si>
  <si>
    <t>LOS COCOS</t>
  </si>
  <si>
    <t>CAPILLA DEL MONTE</t>
  </si>
  <si>
    <t>ALTA GRACIA</t>
  </si>
  <si>
    <t>SAN CLEMENTE</t>
  </si>
  <si>
    <t>SAN ESTEBAN</t>
  </si>
  <si>
    <t>ANISACATE</t>
  </si>
  <si>
    <t>DIQUE LOS MOLINOS</t>
  </si>
  <si>
    <t>VILLA GENERAL BELGRANO</t>
  </si>
  <si>
    <t>SANTA ROSA DE CALAMUCHITA</t>
  </si>
  <si>
    <t>VILLA YACANTO CALAMUCHITA</t>
  </si>
  <si>
    <t>DEAN FUNES</t>
  </si>
  <si>
    <t>Ischilin</t>
  </si>
  <si>
    <t>COPACABANA</t>
  </si>
  <si>
    <t>TULUMBA</t>
  </si>
  <si>
    <t>Tulumba</t>
  </si>
  <si>
    <t>EL CERRITO</t>
  </si>
  <si>
    <t>SAN FRANCISCO DEL CHAÑAR</t>
  </si>
  <si>
    <t>Sobremonte</t>
  </si>
  <si>
    <t>MACHA</t>
  </si>
  <si>
    <t>Totoral</t>
  </si>
  <si>
    <t>QUILINO</t>
  </si>
  <si>
    <t>VILLA QUILINO</t>
  </si>
  <si>
    <t>LUCIO V. MANSILLA</t>
  </si>
  <si>
    <t>CHUÑA</t>
  </si>
  <si>
    <t>JESUS MARIA</t>
  </si>
  <si>
    <t>SINSACATE</t>
  </si>
  <si>
    <t>COLONIA CAROYA</t>
  </si>
  <si>
    <t>OBISPO TREJO</t>
  </si>
  <si>
    <t>LA POSTA</t>
  </si>
  <si>
    <t>CAÑADA DE LUQUE</t>
  </si>
  <si>
    <t>SEBASTIAN ELCANO</t>
  </si>
  <si>
    <t>TAJAMARES</t>
  </si>
  <si>
    <t>CANDELARIA NORTE</t>
  </si>
  <si>
    <t>VILLA DEL TOTORAL</t>
  </si>
  <si>
    <t>AGUA DEL TALA</t>
  </si>
  <si>
    <t>SAN JOSE DE LA DORMIDA</t>
  </si>
  <si>
    <t>CAMINIAGA</t>
  </si>
  <si>
    <t>CHURQUI CAÑADA</t>
  </si>
  <si>
    <t>VILLA DE MARIA</t>
  </si>
  <si>
    <t>LOS HOYOS</t>
  </si>
  <si>
    <t>Rio Seco</t>
  </si>
  <si>
    <t>OJO DE AGUA</t>
  </si>
  <si>
    <t>LOMITAS BLANCAS</t>
  </si>
  <si>
    <t>SUMAMPA</t>
  </si>
  <si>
    <t>SOL DE JULIO</t>
  </si>
  <si>
    <t>RAMIREZ DE VELAZCO</t>
  </si>
  <si>
    <t>NEGRA MUERTA</t>
  </si>
  <si>
    <t>LA GUARDIA</t>
  </si>
  <si>
    <t>SAN ANTONIO DE LA PAZ</t>
  </si>
  <si>
    <t>BAVIANO</t>
  </si>
  <si>
    <t>QUIROS</t>
  </si>
  <si>
    <t>SERREZUELA</t>
  </si>
  <si>
    <t>Cruz del Eje</t>
  </si>
  <si>
    <t>PUESTO DE VERA</t>
  </si>
  <si>
    <t>EL CHACHO</t>
  </si>
  <si>
    <t>Minas</t>
  </si>
  <si>
    <t>LA RIOJA</t>
  </si>
  <si>
    <t>MILAGRO</t>
  </si>
  <si>
    <t>IRJ</t>
  </si>
  <si>
    <t>LOS AGUIRRES</t>
  </si>
  <si>
    <t>CASTRO BARROS</t>
  </si>
  <si>
    <t>CHAÑAR</t>
  </si>
  <si>
    <t>CRUZ DEL EJE</t>
  </si>
  <si>
    <t>CANTERAS DE QUILPO</t>
  </si>
  <si>
    <t>SAN MARCOS SIERRA</t>
  </si>
  <si>
    <t>LA LAGUNA</t>
  </si>
  <si>
    <t>VILLA DE SOTO</t>
  </si>
  <si>
    <t>BAÑADO DE SOTO</t>
  </si>
  <si>
    <t>TUCLAME</t>
  </si>
  <si>
    <t>CRUZ DE CAÑA</t>
  </si>
  <si>
    <t>CIENAGA DEL CORO</t>
  </si>
  <si>
    <t>SAN CARLOS MINAS</t>
  </si>
  <si>
    <t>POCHO</t>
  </si>
  <si>
    <t>SALSACATE</t>
  </si>
  <si>
    <t>Pocho</t>
  </si>
  <si>
    <t>TALA CAÑADA</t>
  </si>
  <si>
    <t>AMBUL</t>
  </si>
  <si>
    <t>San Alberto</t>
  </si>
  <si>
    <t>ANILLACO</t>
  </si>
  <si>
    <t>ANJULLON</t>
  </si>
  <si>
    <t>TALAMUYUNA</t>
  </si>
  <si>
    <t>BAZAN</t>
  </si>
  <si>
    <t>PINCHAS</t>
  </si>
  <si>
    <t>AIMOGASTA</t>
  </si>
  <si>
    <t>MACHIGASTA</t>
  </si>
  <si>
    <t>ESTACION MAZAN</t>
  </si>
  <si>
    <t>VILLA MAZAN</t>
  </si>
  <si>
    <t>POMAN</t>
  </si>
  <si>
    <t>RINCON</t>
  </si>
  <si>
    <t>SAUJIL</t>
  </si>
  <si>
    <t>ALPASINCHE</t>
  </si>
  <si>
    <t>SANTA VERA CRUZ</t>
  </si>
  <si>
    <t>SALICAS</t>
  </si>
  <si>
    <t>SCHAQUI</t>
  </si>
  <si>
    <t>SALADO</t>
  </si>
  <si>
    <t>SAN JOSE DE TINOGASTA</t>
  </si>
  <si>
    <t>TINOGASTA</t>
  </si>
  <si>
    <t>EL PUESTO</t>
  </si>
  <si>
    <t>TATON</t>
  </si>
  <si>
    <t>VILLA SAN ROQUE</t>
  </si>
  <si>
    <t>FIAMBALA</t>
  </si>
  <si>
    <t>VILLA UNION</t>
  </si>
  <si>
    <t>BANDA FLORIDA</t>
  </si>
  <si>
    <t>LOS PALACIOS</t>
  </si>
  <si>
    <t>GUADACOL</t>
  </si>
  <si>
    <t>VILLA CASTELLI</t>
  </si>
  <si>
    <t>AGUA BLANCA</t>
  </si>
  <si>
    <t>VINCHINA</t>
  </si>
  <si>
    <t>DISTRITO PUEBLO</t>
  </si>
  <si>
    <t>CHILECITO</t>
  </si>
  <si>
    <t>ANTINACO</t>
  </si>
  <si>
    <t>ANGUILAN</t>
  </si>
  <si>
    <t>FAMATINA</t>
  </si>
  <si>
    <t>CAMPANAS</t>
  </si>
  <si>
    <t>SAÑOGASTA</t>
  </si>
  <si>
    <t>PAGANCILLO</t>
  </si>
  <si>
    <t>PITUIL</t>
  </si>
  <si>
    <t>NONOGASTA</t>
  </si>
  <si>
    <t>VICHIGASTA</t>
  </si>
  <si>
    <t>BARRIO DE GALLI</t>
  </si>
  <si>
    <t>CARRIZAL TAMA</t>
  </si>
  <si>
    <t>CHILA</t>
  </si>
  <si>
    <t>VILLA SANAGASTA</t>
  </si>
  <si>
    <t>CHAMICAL</t>
  </si>
  <si>
    <t>LOMA BLANCA</t>
  </si>
  <si>
    <t>OLTA</t>
  </si>
  <si>
    <t>PUNTA DE LOS LLANOS</t>
  </si>
  <si>
    <t>TAMA</t>
  </si>
  <si>
    <t>PATQUIA</t>
  </si>
  <si>
    <t>ATILES</t>
  </si>
  <si>
    <t>MALANZAN</t>
  </si>
  <si>
    <t>SAN JUAN</t>
  </si>
  <si>
    <t>UAQ</t>
  </si>
  <si>
    <t>ZONDA</t>
  </si>
  <si>
    <t>CALINGASTA</t>
  </si>
  <si>
    <t>BARREAL</t>
  </si>
  <si>
    <t>MARQUESADO</t>
  </si>
  <si>
    <t>ULLUM</t>
  </si>
  <si>
    <t>VILLA PALERMO</t>
  </si>
  <si>
    <t>MOGNA</t>
  </si>
  <si>
    <t>CHIMBAS</t>
  </si>
  <si>
    <t>VILLA EL SALVADOR</t>
  </si>
  <si>
    <t>LAS CHACRITAS</t>
  </si>
  <si>
    <t>ALBARDON</t>
  </si>
  <si>
    <t>COLONIA RODAS</t>
  </si>
  <si>
    <t>VILLA LERGA</t>
  </si>
  <si>
    <t>VILLA KRAUSE</t>
  </si>
  <si>
    <t>CAMPO AFUERA</t>
  </si>
  <si>
    <t>VILLA ABERASTAIN</t>
  </si>
  <si>
    <t>POCITO</t>
  </si>
  <si>
    <t>CAÑADO HONDA</t>
  </si>
  <si>
    <t>ESTACION LA RINCONADA</t>
  </si>
  <si>
    <t>CAMPO DE BATALLA</t>
  </si>
  <si>
    <t>MENDOZA</t>
  </si>
  <si>
    <t>COLONIA ZAPATA</t>
  </si>
  <si>
    <t>CARPINTERIA</t>
  </si>
  <si>
    <t>ALTO DE SIERRA</t>
  </si>
  <si>
    <t>DOS ACEQUIAS</t>
  </si>
  <si>
    <t>LAS TAPIAS</t>
  </si>
  <si>
    <t>CAUCETE</t>
  </si>
  <si>
    <t>caucete</t>
  </si>
  <si>
    <t>DIFUNTA CORREA</t>
  </si>
  <si>
    <t>PIE DE PALO</t>
  </si>
  <si>
    <t>TUPELI</t>
  </si>
  <si>
    <t>MARAYES</t>
  </si>
  <si>
    <t>ASTICA</t>
  </si>
  <si>
    <t>VALLE  FERTIL</t>
  </si>
  <si>
    <t>COLONIA FISCAL SARMIENTO</t>
  </si>
  <si>
    <t>PUNTA DEL MONTE</t>
  </si>
  <si>
    <t>EL BOSQUE</t>
  </si>
  <si>
    <t>CHACRITAS</t>
  </si>
  <si>
    <t>LAS FLORES</t>
  </si>
  <si>
    <t>HUACO</t>
  </si>
  <si>
    <t>JACHAL</t>
  </si>
  <si>
    <t>EL FISCAL</t>
  </si>
  <si>
    <t>RODEO</t>
  </si>
  <si>
    <t>LA CHIMBERA</t>
  </si>
  <si>
    <t>IGLESIA</t>
  </si>
  <si>
    <t>PAMPA DEL CHAÑAR</t>
  </si>
  <si>
    <t>PAMPA VIEJA</t>
  </si>
  <si>
    <t>CHEPES</t>
  </si>
  <si>
    <t>MASCASIN</t>
  </si>
  <si>
    <t>VILLA NIDIA</t>
  </si>
  <si>
    <t>DESIDERIO TELLO</t>
  </si>
  <si>
    <t>CHELCOS</t>
  </si>
  <si>
    <t>MDZ</t>
  </si>
  <si>
    <t>GODOY CRUZ</t>
  </si>
  <si>
    <t>SAN FRANCISCO DEL MONTE</t>
  </si>
  <si>
    <t>CHACRAS DE CORIA</t>
  </si>
  <si>
    <t>LUJAN DE CUYO</t>
  </si>
  <si>
    <t>UGARTECHE</t>
  </si>
  <si>
    <t>PAREDITAS</t>
  </si>
  <si>
    <t>GENERAL GUTIERREZ</t>
  </si>
  <si>
    <t>MAIPU</t>
  </si>
  <si>
    <t xml:space="preserve">COQUIMBITO  </t>
  </si>
  <si>
    <t>TRES ESQUINAS</t>
  </si>
  <si>
    <t>LUZURIAGA</t>
  </si>
  <si>
    <t>RUSSELL</t>
  </si>
  <si>
    <t>SAN JOSE DE GUAYMALLEN</t>
  </si>
  <si>
    <t>GUAYMALLEN</t>
  </si>
  <si>
    <t>BARRIO QUIMICOS M.D.C.1</t>
  </si>
  <si>
    <t>VILLA NUEVA DE GUAYMALLEN</t>
  </si>
  <si>
    <t>COQUIMBITO</t>
  </si>
  <si>
    <t>BUENA NUEVA</t>
  </si>
  <si>
    <t>COLONIA CANO</t>
  </si>
  <si>
    <t>RODEO DE LA CRUZ</t>
  </si>
  <si>
    <t>LOS CAMPAMENTOS</t>
  </si>
  <si>
    <t>RIVADAVIA</t>
  </si>
  <si>
    <t>LOS CORRALITOS</t>
  </si>
  <si>
    <t>RODEO DEL MEDIO</t>
  </si>
  <si>
    <t>EL PASTAL</t>
  </si>
  <si>
    <t>MINELLI</t>
  </si>
  <si>
    <t>BERMEJO</t>
  </si>
  <si>
    <t>MAYOR DRUMMOND</t>
  </si>
  <si>
    <t>COSTA DE ARAUJO</t>
  </si>
  <si>
    <t>MUNDO NUEVO</t>
  </si>
  <si>
    <t>PHILLIPS</t>
  </si>
  <si>
    <t>JUNIN</t>
  </si>
  <si>
    <t>EL BORBOLLON</t>
  </si>
  <si>
    <t>PLUMERILLO</t>
  </si>
  <si>
    <t>TRES DE MAYO</t>
  </si>
  <si>
    <t>GENERAL BENEGAS</t>
  </si>
  <si>
    <t>USPALLATA</t>
  </si>
  <si>
    <t>VILLA HIPODROMO</t>
  </si>
  <si>
    <t>CACHEUETA</t>
  </si>
  <si>
    <t>CACHEUTA</t>
  </si>
  <si>
    <t>COMPUERTAS</t>
  </si>
  <si>
    <t>POLVAREDA</t>
  </si>
  <si>
    <t>POTRERILLOS</t>
  </si>
  <si>
    <t>PUNTA DE VACAS</t>
  </si>
  <si>
    <t>BARRIO RIVADAVIA</t>
  </si>
  <si>
    <t>PUENTE DEL INCA</t>
  </si>
  <si>
    <t>CARRIZAL DE ABAJO</t>
  </si>
  <si>
    <t>LAS CUEVAS</t>
  </si>
  <si>
    <t>LA LIBERTAD</t>
  </si>
  <si>
    <t>LOS ARBOLES</t>
  </si>
  <si>
    <t>TUNUYAN</t>
  </si>
  <si>
    <t>TUPUNGATO</t>
  </si>
  <si>
    <t>VILLA BASTIA</t>
  </si>
  <si>
    <t>LOS ARBOLES DE VILLEGAS</t>
  </si>
  <si>
    <t>BARRIO LENCINA</t>
  </si>
  <si>
    <t>COLONIA LAS ROSAS</t>
  </si>
  <si>
    <t>LA COLONIA</t>
  </si>
  <si>
    <t>LA CONSULTA</t>
  </si>
  <si>
    <t>EL MIRADOR</t>
  </si>
  <si>
    <t>EUGENIO  BUSTOS</t>
  </si>
  <si>
    <t>CIUDAD DE JUNIN</t>
  </si>
  <si>
    <t>LA CENTRAL RIVADAVIA</t>
  </si>
  <si>
    <t>SANTA MARIA DE ORO</t>
  </si>
  <si>
    <t>BARRIO SAN EDUARDO</t>
  </si>
  <si>
    <t>CAMPAMENTOS</t>
  </si>
  <si>
    <t>EL CENTRAL</t>
  </si>
  <si>
    <t>INGENIERO GIAGNONI</t>
  </si>
  <si>
    <t>EL DIVISADERO</t>
  </si>
  <si>
    <t>PALMIRA</t>
  </si>
  <si>
    <t>MEDRANO</t>
  </si>
  <si>
    <t>CRUZ DE PIEDRA</t>
  </si>
  <si>
    <t>VILLA SECA</t>
  </si>
  <si>
    <t>CHAPANAY</t>
  </si>
  <si>
    <t>ALPATACAL</t>
  </si>
  <si>
    <t>LA DORMIDA</t>
  </si>
  <si>
    <t>LUNLUTA</t>
  </si>
  <si>
    <t>LAS CATITAS</t>
  </si>
  <si>
    <t>ÑACUÑAN</t>
  </si>
  <si>
    <t>12 DE OCTUBRE</t>
  </si>
  <si>
    <t>DESAGUADERO</t>
  </si>
  <si>
    <t>SAN RAFAEL</t>
  </si>
  <si>
    <t>San Rafael</t>
  </si>
  <si>
    <t>RESOLANA</t>
  </si>
  <si>
    <t>SALTO DE LAS ROSAS</t>
  </si>
  <si>
    <t>GENERAL ORTEGA</t>
  </si>
  <si>
    <t>CUADRO NACIONAL</t>
  </si>
  <si>
    <t>LLAVE NUEVA</t>
  </si>
  <si>
    <t>MONTE COMAN</t>
  </si>
  <si>
    <t>EL SOSNEADO</t>
  </si>
  <si>
    <t>VALLE DE LAS LEÑAS</t>
  </si>
  <si>
    <t>MALARGUE</t>
  </si>
  <si>
    <t>Malargue</t>
  </si>
  <si>
    <t>LOS CAVAOS</t>
  </si>
  <si>
    <t>PEDRO VARGAS</t>
  </si>
  <si>
    <t>PUEBLO ECHEVARRIETA</t>
  </si>
  <si>
    <t>RAMA CAIDA</t>
  </si>
  <si>
    <t>GENERAL ALVEAR</t>
  </si>
  <si>
    <t>General Alvear</t>
  </si>
  <si>
    <t>CARMENSA</t>
  </si>
  <si>
    <t>VILLA ATUEL</t>
  </si>
  <si>
    <t>JAIME PRATS</t>
  </si>
  <si>
    <t>REAL DEL PADRE</t>
  </si>
  <si>
    <t>VILLA 25 DE MAYO</t>
  </si>
  <si>
    <t>CORONEL DORREGO</t>
  </si>
  <si>
    <t>PUNTA DEL AGUA</t>
  </si>
  <si>
    <t>RODOLFO ISELIN</t>
  </si>
  <si>
    <t>INGENIERO BALLOFFET</t>
  </si>
  <si>
    <t>GOUDGE</t>
  </si>
  <si>
    <t>COLONIA ALVEAR</t>
  </si>
  <si>
    <t>BOWEN</t>
  </si>
  <si>
    <t>CANALEJAS</t>
  </si>
  <si>
    <t>CORRAL DE LORCA</t>
  </si>
  <si>
    <t>JESUS NAZARENO</t>
  </si>
  <si>
    <t>PRIMAVERA</t>
  </si>
  <si>
    <t>EL CEIBO</t>
  </si>
  <si>
    <t>REDUCCION</t>
  </si>
  <si>
    <t>COLONIA SEGOVIA</t>
  </si>
  <si>
    <t>LA ESCANDINAVA</t>
  </si>
  <si>
    <t>LOS COMPARTOS</t>
  </si>
  <si>
    <t>COLONIA SANTA TERESA</t>
  </si>
  <si>
    <t>PEDREGAL</t>
  </si>
  <si>
    <t>COLONIA LAMBARE</t>
  </si>
  <si>
    <t>EL ALTO SALVADOR</t>
  </si>
  <si>
    <t>SANTA BLANCA</t>
  </si>
  <si>
    <t>LOS ALAMOS</t>
  </si>
  <si>
    <t>ESPINO</t>
  </si>
  <si>
    <t>CARTELLONE</t>
  </si>
  <si>
    <t>LAS COLONIAS</t>
  </si>
  <si>
    <t>CORDON DE PLATA</t>
  </si>
  <si>
    <t>LOS SAUCES</t>
  </si>
  <si>
    <t>LAVALLE VILLA TULUMAYA</t>
  </si>
  <si>
    <t>VISTA FLORES</t>
  </si>
  <si>
    <t>SAN JOSE DE TUPUNGATO</t>
  </si>
  <si>
    <t>LOS BARRIALES</t>
  </si>
  <si>
    <t>RODRIGUEZ PEÑA</t>
  </si>
  <si>
    <t>BUEN ORDEN</t>
  </si>
  <si>
    <t>ISLA GRANDE</t>
  </si>
  <si>
    <t>QUINTO CUARTEL</t>
  </si>
  <si>
    <t>EL MEDANITO</t>
  </si>
  <si>
    <t>MEDANO DE ORO</t>
  </si>
  <si>
    <t>PARAJE BEBIDA</t>
  </si>
  <si>
    <t>COLONIA RICHET</t>
  </si>
  <si>
    <t>LA LEGUA</t>
  </si>
  <si>
    <t>LAS LAGUNAS</t>
  </si>
  <si>
    <t>LA ISLA</t>
  </si>
  <si>
    <t>SAN LUIS</t>
  </si>
  <si>
    <t>LUQ</t>
  </si>
  <si>
    <t>El CHORRILLO</t>
  </si>
  <si>
    <t>NOGOLI</t>
  </si>
  <si>
    <t>POTRERO DE LOS FUNES</t>
  </si>
  <si>
    <t>SAN FRANCISCO DEL MONTE DE ORO</t>
  </si>
  <si>
    <t>BOTIJAS</t>
  </si>
  <si>
    <t>LUJAN</t>
  </si>
  <si>
    <t>LA PUNTA</t>
  </si>
  <si>
    <t>QUINES</t>
  </si>
  <si>
    <t>pampa de los guanacos</t>
  </si>
  <si>
    <t>BALDE DE ESCUDERO</t>
  </si>
  <si>
    <t>VILLA DE LA QUEBRADA</t>
  </si>
  <si>
    <t>EL CALDEN</t>
  </si>
  <si>
    <t>SAN GERONIMO</t>
  </si>
  <si>
    <t>ESTACION ZANJITAS</t>
  </si>
  <si>
    <t>BARRANCAS DEL CORRAL</t>
  </si>
  <si>
    <t>BALDE</t>
  </si>
  <si>
    <t>CAROLINA</t>
  </si>
  <si>
    <t>LA FLORIDA</t>
  </si>
  <si>
    <t>VILLA MERCEDES</t>
  </si>
  <si>
    <t>JUAN JORBA</t>
  </si>
  <si>
    <t>VILLA REYNOLDS</t>
  </si>
  <si>
    <t>LA RIBERA</t>
  </si>
  <si>
    <t>JUAN LLERENA</t>
  </si>
  <si>
    <t>FRAGA</t>
  </si>
  <si>
    <t>JUSTO DARACT</t>
  </si>
  <si>
    <t>AVIADOR ORIGONE</t>
  </si>
  <si>
    <t>NUEVA ESCOCIA</t>
  </si>
  <si>
    <t>LA TOMA</t>
  </si>
  <si>
    <t>LAS CHACRAS</t>
  </si>
  <si>
    <t>PASO GRANDE</t>
  </si>
  <si>
    <t>JUANA KOSLAY</t>
  </si>
  <si>
    <t>NASCHEL</t>
  </si>
  <si>
    <t>LA VERTIENTE</t>
  </si>
  <si>
    <t>VILLA DE PRAGA</t>
  </si>
  <si>
    <t>GENERAL URQUIZA</t>
  </si>
  <si>
    <t>CONCARAN</t>
  </si>
  <si>
    <t>PUERTA COLORADA</t>
  </si>
  <si>
    <t>TILISARAO</t>
  </si>
  <si>
    <t>SAN PABLO</t>
  </si>
  <si>
    <t>MANANTIAL DE FLORES</t>
  </si>
  <si>
    <t>SANTA ROSA DEL CONLARA</t>
  </si>
  <si>
    <t>CABEZA DE NOVILLO</t>
  </si>
  <si>
    <t>RIO CUARTO</t>
  </si>
  <si>
    <t>Rio Cuarto</t>
  </si>
  <si>
    <t>EL BAÑADO RIO CUARTO</t>
  </si>
  <si>
    <t xml:space="preserve">LAS HIGUERAS  </t>
  </si>
  <si>
    <t>CHARRAS</t>
  </si>
  <si>
    <t>GENERAL CABRERA</t>
  </si>
  <si>
    <t>CORONEL BAIGORRIA</t>
  </si>
  <si>
    <t>ALCIRA GIGENA</t>
  </si>
  <si>
    <t>ELENA</t>
  </si>
  <si>
    <t>BERROTARAN</t>
  </si>
  <si>
    <t>LA CALERA CALAMUCHITA</t>
  </si>
  <si>
    <t>RIO DE LOS SAUCES</t>
  </si>
  <si>
    <t>CHUCUL</t>
  </si>
  <si>
    <t>LOS CONDORES</t>
  </si>
  <si>
    <t>OLAETA</t>
  </si>
  <si>
    <t>HOLMBERG</t>
  </si>
  <si>
    <t>LAS VERTIENTES</t>
  </si>
  <si>
    <t>SAMPACHO</t>
  </si>
  <si>
    <t>ESTACION ACHIRAS</t>
  </si>
  <si>
    <t>MONTE DE LOS GAUCHOS</t>
  </si>
  <si>
    <t>ACHIRAS</t>
  </si>
  <si>
    <t>VILLA DEL CARMEN</t>
  </si>
  <si>
    <t>SUCO</t>
  </si>
  <si>
    <t>MALENA</t>
  </si>
  <si>
    <t>SAN BASILIO</t>
  </si>
  <si>
    <t>ADELIA MARIA</t>
  </si>
  <si>
    <t>BULNES</t>
  </si>
  <si>
    <t>CORONEL MOLDES</t>
  </si>
  <si>
    <t>LAS ACEQUIAS</t>
  </si>
  <si>
    <t>RIO TERCERO</t>
  </si>
  <si>
    <t>Tercero Arriba</t>
  </si>
  <si>
    <t>MONSALVO</t>
  </si>
  <si>
    <t>CORRALITO</t>
  </si>
  <si>
    <t>ALMAFUERTE</t>
  </si>
  <si>
    <t>EMBALSE</t>
  </si>
  <si>
    <t>VILLA SEGUNDA</t>
  </si>
  <si>
    <t>VILLA DEL DIQUE</t>
  </si>
  <si>
    <t>VILLA RUMIPAL</t>
  </si>
  <si>
    <t>LOS CERRILLOS</t>
  </si>
  <si>
    <t>VILLA DOLORES</t>
  </si>
  <si>
    <t>LAFINUR</t>
  </si>
  <si>
    <t>CONLARA</t>
  </si>
  <si>
    <t>SAN JAVIER Y YACANTO</t>
  </si>
  <si>
    <t>YACANTO</t>
  </si>
  <si>
    <t>VILLA LARCA</t>
  </si>
  <si>
    <t>LOS HORNILLOS</t>
  </si>
  <si>
    <t>VILLA DE LAS ROSAS</t>
  </si>
  <si>
    <t>NONO</t>
  </si>
  <si>
    <t>MINA CLAVERO</t>
  </si>
  <si>
    <t>VILLA CURA BROCHERO</t>
  </si>
  <si>
    <t>PANAHOLMA</t>
  </si>
  <si>
    <t>VILLA MARIA</t>
  </si>
  <si>
    <t>VILLA NUEVA</t>
  </si>
  <si>
    <t>ANA ZURMARAN</t>
  </si>
  <si>
    <t>ALTO ALEGRE</t>
  </si>
  <si>
    <t>LAS MOJARRAS</t>
  </si>
  <si>
    <t>COLONIA SILVIO PELLICO</t>
  </si>
  <si>
    <t>LA PLAYOSA</t>
  </si>
  <si>
    <t>POZO DEL MOLLE</t>
  </si>
  <si>
    <t>CARRILOBO</t>
  </si>
  <si>
    <t>ARROYO CABRAL</t>
  </si>
  <si>
    <t>LUCA</t>
  </si>
  <si>
    <t xml:space="preserve">DALMACIO VELEZ SARSFIELD  </t>
  </si>
  <si>
    <t>LAS PERDICES</t>
  </si>
  <si>
    <t>GENERAL DEHEZA</t>
  </si>
  <si>
    <t>AUSONIA</t>
  </si>
  <si>
    <t>PASCO</t>
  </si>
  <si>
    <t>TICINO</t>
  </si>
  <si>
    <t>HERNANDO</t>
  </si>
  <si>
    <t>PAMPAYASTA SUR</t>
  </si>
  <si>
    <t>TANCACHA</t>
  </si>
  <si>
    <t>VILLA ASCASUBI</t>
  </si>
  <si>
    <t>TIO PUJIO</t>
  </si>
  <si>
    <t>LAS VARILLAS</t>
  </si>
  <si>
    <t>LAS VARAS</t>
  </si>
  <si>
    <t>SATURNINO LASPIUR</t>
  </si>
  <si>
    <t>SACANTA</t>
  </si>
  <si>
    <t>EL ARAÑADO</t>
  </si>
  <si>
    <t>ALICIA</t>
  </si>
  <si>
    <t>EL FORTIN</t>
  </si>
  <si>
    <t>LA PALESTINA</t>
  </si>
  <si>
    <t>RIO SEGUNDO</t>
  </si>
  <si>
    <t>COSTA SACATE</t>
  </si>
  <si>
    <t>CALCHIN OESTE</t>
  </si>
  <si>
    <t>LAS JUNTURAS</t>
  </si>
  <si>
    <t>LUQUE</t>
  </si>
  <si>
    <t>ESTACION CALCHIN</t>
  </si>
  <si>
    <t>MATORRALES</t>
  </si>
  <si>
    <t>COLAZO</t>
  </si>
  <si>
    <t>PAMPAYASTA NORTE</t>
  </si>
  <si>
    <t>OLIVA</t>
  </si>
  <si>
    <t>GENERAL FOTHERINGHAM</t>
  </si>
  <si>
    <t>JAMES CRAIK</t>
  </si>
  <si>
    <t>ONCATIVO</t>
  </si>
  <si>
    <t>COLONIA ALMADA</t>
  </si>
  <si>
    <t>MANFREDI</t>
  </si>
  <si>
    <t>Junin</t>
  </si>
  <si>
    <t>FORTIN TIBURCIO</t>
  </si>
  <si>
    <t>ASCENSION</t>
  </si>
  <si>
    <t>General Arenales</t>
  </si>
  <si>
    <t>GENERAL ARENALES</t>
  </si>
  <si>
    <t>ARRIBEÑOS</t>
  </si>
  <si>
    <t>TEODELINA</t>
  </si>
  <si>
    <t>BAIGORRITA</t>
  </si>
  <si>
    <t>General Viamonte</t>
  </si>
  <si>
    <t>LOS TOLDOS</t>
  </si>
  <si>
    <t>SAN EMILIO</t>
  </si>
  <si>
    <t>ZAVALIA</t>
  </si>
  <si>
    <t>LA ORIENTAL</t>
  </si>
  <si>
    <t>AGUSTINA</t>
  </si>
  <si>
    <t>AGUSTIN ROCA</t>
  </si>
  <si>
    <t>FERRE</t>
  </si>
  <si>
    <t>VEDIA</t>
  </si>
  <si>
    <t>DESVIO EL CHINGOLO</t>
  </si>
  <si>
    <t>JUAN B.ALBERDI</t>
  </si>
  <si>
    <t>DIEGO DE ALVEAR</t>
  </si>
  <si>
    <t>christophersen</t>
  </si>
  <si>
    <t>IRIARTE</t>
  </si>
  <si>
    <t>General Pinto</t>
  </si>
  <si>
    <t>IRALA</t>
  </si>
  <si>
    <t>Bragado</t>
  </si>
  <si>
    <t>MORSE</t>
  </si>
  <si>
    <t>GENERAL PINTO</t>
  </si>
  <si>
    <t>RSA</t>
  </si>
  <si>
    <t>PICHINCHA</t>
  </si>
  <si>
    <t>General Villegas</t>
  </si>
  <si>
    <t>GERMANIA</t>
  </si>
  <si>
    <t>PAZOS KANKI</t>
  </si>
  <si>
    <t>CORONEL GRANADA</t>
  </si>
  <si>
    <t>PORVENIR</t>
  </si>
  <si>
    <t>Florentino Ameghino</t>
  </si>
  <si>
    <t>BLAQUIER</t>
  </si>
  <si>
    <t>LINCOLN</t>
  </si>
  <si>
    <t>Lincoln</t>
  </si>
  <si>
    <t>BERMUDEZ</t>
  </si>
  <si>
    <t>EL TRIUNFO</t>
  </si>
  <si>
    <t>ROBERTS</t>
  </si>
  <si>
    <t>PASTEUR</t>
  </si>
  <si>
    <t>BAYAUCA</t>
  </si>
  <si>
    <t>RUFINO</t>
  </si>
  <si>
    <t>LA CESIRA</t>
  </si>
  <si>
    <t>Presidente Roque Saenz Peña</t>
  </si>
  <si>
    <t>VILLA SABOYA</t>
  </si>
  <si>
    <t>AMENABAR</t>
  </si>
  <si>
    <t>SANTA REGINA</t>
  </si>
  <si>
    <t>AARON CASTELLANOS</t>
  </si>
  <si>
    <t>LABOULAYE</t>
  </si>
  <si>
    <t>EL RASTREADOR</t>
  </si>
  <si>
    <t>MELO</t>
  </si>
  <si>
    <t>SERRANO</t>
  </si>
  <si>
    <t>VILLA ROSSI</t>
  </si>
  <si>
    <t>JOVITA</t>
  </si>
  <si>
    <t>LEGUIZAMON</t>
  </si>
  <si>
    <t>GENERAL LEVALLE</t>
  </si>
  <si>
    <t>RIO BAMBA</t>
  </si>
  <si>
    <t>VICUÑA MACKENNA</t>
  </si>
  <si>
    <t>TOSQUITA</t>
  </si>
  <si>
    <t>LA CAUTIVA</t>
  </si>
  <si>
    <t>WASHINGTON</t>
  </si>
  <si>
    <t>VILLA HUIDOBRO</t>
  </si>
  <si>
    <t>General Roca</t>
  </si>
  <si>
    <t>LA PAMPA</t>
  </si>
  <si>
    <t>REALICO</t>
  </si>
  <si>
    <t>Realicó</t>
  </si>
  <si>
    <t>CHANILAO</t>
  </si>
  <si>
    <t>EMBAJADOR MARTINI</t>
  </si>
  <si>
    <t>INGENIERO LUIGGI</t>
  </si>
  <si>
    <t>ALTA ITALIA</t>
  </si>
  <si>
    <t>PUEBLO ALASSA</t>
  </si>
  <si>
    <t>MAISONNAVE</t>
  </si>
  <si>
    <t>QUETREQUEN</t>
  </si>
  <si>
    <t>Rancul</t>
  </si>
  <si>
    <t>PARERA</t>
  </si>
  <si>
    <t>CHAMAICO</t>
  </si>
  <si>
    <t>FALUCHO</t>
  </si>
  <si>
    <t>NUEVA GALIA</t>
  </si>
  <si>
    <t>BAGUAL</t>
  </si>
  <si>
    <t>BERNARDO LARROUDE</t>
  </si>
  <si>
    <t>Chapaleufú</t>
  </si>
  <si>
    <t>INTENDENTE ALVEAR</t>
  </si>
  <si>
    <t>CORONEL CHARLONE</t>
  </si>
  <si>
    <t>HIPOLITO BOUCHARD</t>
  </si>
  <si>
    <t>ONAGOITY</t>
  </si>
  <si>
    <t>SARAH</t>
  </si>
  <si>
    <t>GENERAL VILLEGAS</t>
  </si>
  <si>
    <t>TRES ALGARROBOS</t>
  </si>
  <si>
    <t>Carlos Tejedor</t>
  </si>
  <si>
    <t>SANSINENA</t>
  </si>
  <si>
    <t>VILLA SAUZE</t>
  </si>
  <si>
    <t>AMERICA</t>
  </si>
  <si>
    <t>GONZALEZ MORENO</t>
  </si>
  <si>
    <t>PIEDRITAS</t>
  </si>
  <si>
    <t>ELORDI</t>
  </si>
  <si>
    <t>BANDERALO</t>
  </si>
  <si>
    <t>LA COLINA</t>
  </si>
  <si>
    <t>HUINCA RENANCO</t>
  </si>
  <si>
    <t>DEL CAMPILLO</t>
  </si>
  <si>
    <t>MATTALDI</t>
  </si>
  <si>
    <t>VILLA VALERIA</t>
  </si>
  <si>
    <t>PINCEN</t>
  </si>
  <si>
    <t>BUENA ESPERANZA</t>
  </si>
  <si>
    <t>ITALO</t>
  </si>
  <si>
    <t>BATAVIA</t>
  </si>
  <si>
    <t>ATALIVA ROCA</t>
  </si>
  <si>
    <t>Utracán</t>
  </si>
  <si>
    <t>TOAY</t>
  </si>
  <si>
    <t>Toay</t>
  </si>
  <si>
    <t>DOBLAS</t>
  </si>
  <si>
    <t>Atreucó</t>
  </si>
  <si>
    <t>ROLON</t>
  </si>
  <si>
    <t>MACACHIN</t>
  </si>
  <si>
    <t>ALPACHIRI</t>
  </si>
  <si>
    <t>Guatraché</t>
  </si>
  <si>
    <t>MANUEL CAMPOS</t>
  </si>
  <si>
    <t>GUATRACHE</t>
  </si>
  <si>
    <t>RICARDO LAVALLE</t>
  </si>
  <si>
    <t>WINIFREDA</t>
  </si>
  <si>
    <t>Conhelo</t>
  </si>
  <si>
    <t>COLONIA SAN JOSE</t>
  </si>
  <si>
    <t>Quemú Quemú</t>
  </si>
  <si>
    <t>LUAN TORO</t>
  </si>
  <si>
    <t>Loventué</t>
  </si>
  <si>
    <t>VICTORICA</t>
  </si>
  <si>
    <t>TELEN</t>
  </si>
  <si>
    <t>Chalileo</t>
  </si>
  <si>
    <t>NAICO</t>
  </si>
  <si>
    <t>ANGUIL</t>
  </si>
  <si>
    <t>CATRILO</t>
  </si>
  <si>
    <t>Catriló</t>
  </si>
  <si>
    <t>RELMO</t>
  </si>
  <si>
    <t>QUEMU QUEMU</t>
  </si>
  <si>
    <t>QUENUMA</t>
  </si>
  <si>
    <t>Salliquelo</t>
  </si>
  <si>
    <t>INGENIERO THOMPSON</t>
  </si>
  <si>
    <t>Tres Lomas</t>
  </si>
  <si>
    <t>LEUBUCO</t>
  </si>
  <si>
    <t>SALIQUELLO</t>
  </si>
  <si>
    <t>Saliquello</t>
  </si>
  <si>
    <t>FRANCISCO MURATURE</t>
  </si>
  <si>
    <t>Adolfo Alsina</t>
  </si>
  <si>
    <t>MAZA</t>
  </si>
  <si>
    <t>LA BILBAINA</t>
  </si>
  <si>
    <t>PELLEGRINI</t>
  </si>
  <si>
    <t>Pellegrini</t>
  </si>
  <si>
    <t>DE BARY</t>
  </si>
  <si>
    <t>LONQUIMAY</t>
  </si>
  <si>
    <t>URIBURU</t>
  </si>
  <si>
    <t>GENERAL PICO</t>
  </si>
  <si>
    <t>Maracó</t>
  </si>
  <si>
    <t>AGUSTONI</t>
  </si>
  <si>
    <t>SPELUZZI</t>
  </si>
  <si>
    <t>METILEO</t>
  </si>
  <si>
    <t>Trenel</t>
  </si>
  <si>
    <t>TRENEL</t>
  </si>
  <si>
    <t>EDUARDO CASTEX</t>
  </si>
  <si>
    <t>CONHELLO</t>
  </si>
  <si>
    <t>MONTE NIEVAS</t>
  </si>
  <si>
    <t>ARATA</t>
  </si>
  <si>
    <t>LA MARUJA</t>
  </si>
  <si>
    <t>CALEUFU</t>
  </si>
  <si>
    <t>PICHI HUINCA</t>
  </si>
  <si>
    <t>ARIZONA</t>
  </si>
  <si>
    <t>TRENQUE LAUQUEN</t>
  </si>
  <si>
    <t>Trenque Lauquen</t>
  </si>
  <si>
    <t>SUNDBLAD</t>
  </si>
  <si>
    <t>FORTIN OLAVARRIA</t>
  </si>
  <si>
    <t>30 DE AGOSTO</t>
  </si>
  <si>
    <t>LA PORTEÑA</t>
  </si>
  <si>
    <t>TRES LOMAS</t>
  </si>
  <si>
    <t>GARRE</t>
  </si>
  <si>
    <t>Guamini</t>
  </si>
  <si>
    <t>CASBAS</t>
  </si>
  <si>
    <t>PRIMERA JUNTA</t>
  </si>
  <si>
    <t>BERUTTI</t>
  </si>
  <si>
    <t>CARHUE</t>
  </si>
  <si>
    <t>ESTACION LAGO EPECUEN</t>
  </si>
  <si>
    <t>BHI</t>
  </si>
  <si>
    <t>ARTURO VATTEoNE</t>
  </si>
  <si>
    <t>PALANTELEN</t>
  </si>
  <si>
    <t>GUAMINI</t>
  </si>
  <si>
    <t>ARROYO VENADO</t>
  </si>
  <si>
    <t>BONIFACIO</t>
  </si>
  <si>
    <t>RIVERA</t>
  </si>
  <si>
    <t>ARANO</t>
  </si>
  <si>
    <t>PEHUAJO</t>
  </si>
  <si>
    <t>Pehuajo</t>
  </si>
  <si>
    <t>NUEVA PLATA</t>
  </si>
  <si>
    <t>CARLOS TEJEDOR</t>
  </si>
  <si>
    <t>TIMOTE</t>
  </si>
  <si>
    <t>COLONIA SERE</t>
  </si>
  <si>
    <t>LA COTORRA</t>
  </si>
  <si>
    <t>ALAGON</t>
  </si>
  <si>
    <t>HENDERSON</t>
  </si>
  <si>
    <t>Hipolito Yrigoyen</t>
  </si>
  <si>
    <t>ENRIQUE LAVALLE</t>
  </si>
  <si>
    <t>MONES CAZON</t>
  </si>
  <si>
    <t>SALAZAR</t>
  </si>
  <si>
    <t>Daireaux</t>
  </si>
  <si>
    <t>FRANCISCO MADERO</t>
  </si>
  <si>
    <t>JUAN JOSE PASO</t>
  </si>
  <si>
    <t>ESTEBAN DE LUCA</t>
  </si>
  <si>
    <t>GUANACO</t>
  </si>
  <si>
    <t>9 de Julio</t>
  </si>
  <si>
    <t>TROPEZON</t>
  </si>
  <si>
    <t>PATRICIOS</t>
  </si>
  <si>
    <t>DUDIGNAC</t>
  </si>
  <si>
    <t>MOREA</t>
  </si>
  <si>
    <t>DEL VALLE</t>
  </si>
  <si>
    <t>HALE</t>
  </si>
  <si>
    <t>Bolivar</t>
  </si>
  <si>
    <t>LA NIÑA</t>
  </si>
  <si>
    <t>CARLOS MARIA NAON</t>
  </si>
  <si>
    <t>FRENCH</t>
  </si>
  <si>
    <t>CARLOS CASARES</t>
  </si>
  <si>
    <t>Carlos Casares</t>
  </si>
  <si>
    <t>SMITH</t>
  </si>
  <si>
    <t>QUIROGA</t>
  </si>
  <si>
    <t>BELLOCQ</t>
  </si>
  <si>
    <t>ORDOQUI</t>
  </si>
  <si>
    <t>LA DORITA</t>
  </si>
  <si>
    <t>BOLIVAR</t>
  </si>
  <si>
    <t>PIROVANO</t>
  </si>
  <si>
    <t>URDAMPILLETA</t>
  </si>
  <si>
    <t>DAIREAUX</t>
  </si>
  <si>
    <t>ARBOLEDAS</t>
  </si>
  <si>
    <t>RECALDE</t>
  </si>
  <si>
    <t>Olavarria</t>
  </si>
  <si>
    <t>ESPIGAS</t>
  </si>
  <si>
    <t>KM 117 APEADERO FCGB</t>
  </si>
  <si>
    <t>NAVARRO</t>
  </si>
  <si>
    <t>Navarro</t>
  </si>
  <si>
    <t>LAS MARIANAS</t>
  </si>
  <si>
    <t>OLIVERA</t>
  </si>
  <si>
    <t>Lujan</t>
  </si>
  <si>
    <t>SUIPACHA</t>
  </si>
  <si>
    <t>Suipacha</t>
  </si>
  <si>
    <t>RIVAS</t>
  </si>
  <si>
    <t>CASTILLA</t>
  </si>
  <si>
    <t>Chacabuco</t>
  </si>
  <si>
    <t>CHIVILCOY</t>
  </si>
  <si>
    <t>Chivilcoy</t>
  </si>
  <si>
    <t>GOBERNADOR UGARTE</t>
  </si>
  <si>
    <t>LA RICA</t>
  </si>
  <si>
    <t>VILLA MOQUEHUA</t>
  </si>
  <si>
    <t>ACHUPALLAS</t>
  </si>
  <si>
    <t>EMILIO AYARZA</t>
  </si>
  <si>
    <t>GOROSTIAGA</t>
  </si>
  <si>
    <t>ALBERTI</t>
  </si>
  <si>
    <t>Alberti</t>
  </si>
  <si>
    <t>BRAGADO</t>
  </si>
  <si>
    <t>COMODORO PY</t>
  </si>
  <si>
    <t>ARAUJO</t>
  </si>
  <si>
    <t>LA LIMPIA</t>
  </si>
  <si>
    <t>GENERAL O`BRIEN</t>
  </si>
  <si>
    <t>MECHITA</t>
  </si>
  <si>
    <t>INGENIERO DE MADRID</t>
  </si>
  <si>
    <t>OLASCOAGA</t>
  </si>
  <si>
    <t>LUCAS MONTEVERDE</t>
  </si>
  <si>
    <t>NORBERTO DE LA RIESTRA</t>
  </si>
  <si>
    <t>PEDERNALES</t>
  </si>
  <si>
    <t>VALDES</t>
  </si>
  <si>
    <t>CARLOS KEEN</t>
  </si>
  <si>
    <t>TORRES</t>
  </si>
  <si>
    <t>VILLA RUIZ</t>
  </si>
  <si>
    <t>Jauregui</t>
  </si>
  <si>
    <t>OPEN DOOR</t>
  </si>
  <si>
    <t>CORTINES</t>
  </si>
  <si>
    <t>San Andres De Giles</t>
  </si>
  <si>
    <t>AZCUENAGA</t>
  </si>
  <si>
    <t>KILOMETRO 108</t>
  </si>
  <si>
    <t>CARMEN DE ARECO</t>
  </si>
  <si>
    <t>Carmen de Areco</t>
  </si>
  <si>
    <t>TRES SARGENTOS</t>
  </si>
  <si>
    <t>CHACABUCO</t>
  </si>
  <si>
    <t>COLIQUEO</t>
  </si>
  <si>
    <t>CUCHA CUCHA</t>
  </si>
  <si>
    <t>O`HIGGINS</t>
  </si>
  <si>
    <t>PARADA LOS ROBLES</t>
  </si>
  <si>
    <t>TANDIL</t>
  </si>
  <si>
    <t>Tandil</t>
  </si>
  <si>
    <t>MDQ</t>
  </si>
  <si>
    <t>MARIA IGNACIA</t>
  </si>
  <si>
    <t>BARKER</t>
  </si>
  <si>
    <t>Benito Juarez</t>
  </si>
  <si>
    <t>NAPALEUFU</t>
  </si>
  <si>
    <t>Balcarce</t>
  </si>
  <si>
    <t>IRAOLA</t>
  </si>
  <si>
    <t>JUAN N.FERNANDEZ</t>
  </si>
  <si>
    <t>Necochea</t>
  </si>
  <si>
    <t>DE LA CANAL</t>
  </si>
  <si>
    <t>BENITO JUAREZ</t>
  </si>
  <si>
    <t>DOLORES</t>
  </si>
  <si>
    <t>Dolores</t>
  </si>
  <si>
    <t>GENERAL CONESA</t>
  </si>
  <si>
    <t>Tordillo</t>
  </si>
  <si>
    <t>GENERAL LAVALLE</t>
  </si>
  <si>
    <t>General Lavalle</t>
  </si>
  <si>
    <t>COSTA DEL ESTE</t>
  </si>
  <si>
    <t>La Costa</t>
  </si>
  <si>
    <t>SAN CLEMENTE DEL TUYU</t>
  </si>
  <si>
    <t>LAS TONINAS</t>
  </si>
  <si>
    <t>SANTA TERESITA</t>
  </si>
  <si>
    <t>MAR DEL TUYU</t>
  </si>
  <si>
    <t>MAR DE AJO</t>
  </si>
  <si>
    <t>PILA</t>
  </si>
  <si>
    <t>Pila</t>
  </si>
  <si>
    <t>COSTA AZUL</t>
  </si>
  <si>
    <t>LA LUCILA DEL MAR</t>
  </si>
  <si>
    <t>CASTELLI</t>
  </si>
  <si>
    <t>Castelli</t>
  </si>
  <si>
    <t>LEZAMA</t>
  </si>
  <si>
    <t>Chascomus</t>
  </si>
  <si>
    <t>GENERAL GUIDO</t>
  </si>
  <si>
    <t>General Guido</t>
  </si>
  <si>
    <t>CARI LARQUEA</t>
  </si>
  <si>
    <t>CHASCOMUS</t>
  </si>
  <si>
    <t>DON CIPRIANO</t>
  </si>
  <si>
    <t>ADELA</t>
  </si>
  <si>
    <t>AYACUCHO</t>
  </si>
  <si>
    <t>Ayacucho</t>
  </si>
  <si>
    <t>UDAQUIOLA</t>
  </si>
  <si>
    <t>FAIR</t>
  </si>
  <si>
    <t>Maipu</t>
  </si>
  <si>
    <t>LABARDEN</t>
  </si>
  <si>
    <t>GENERAL MADARIAGA</t>
  </si>
  <si>
    <t>General Juan Madariaga</t>
  </si>
  <si>
    <t>VILLA GESELL</t>
  </si>
  <si>
    <t>Villa Gesell</t>
  </si>
  <si>
    <t>PINAMAR</t>
  </si>
  <si>
    <t>Pinamar</t>
  </si>
  <si>
    <t>JUANCHO</t>
  </si>
  <si>
    <t>Gral Piran</t>
  </si>
  <si>
    <t>Mar Chiquita</t>
  </si>
  <si>
    <t>CORONEL VIDAL</t>
  </si>
  <si>
    <t>LAS ARMAS</t>
  </si>
  <si>
    <t>Las Flores</t>
  </si>
  <si>
    <t>MARTIN COLMAN</t>
  </si>
  <si>
    <t>RAUCH</t>
  </si>
  <si>
    <t>Rauch</t>
  </si>
  <si>
    <t>ROSAS</t>
  </si>
  <si>
    <t>EL TRIGO</t>
  </si>
  <si>
    <t>VILELA</t>
  </si>
  <si>
    <t>PARDO</t>
  </si>
  <si>
    <t>CACHARI</t>
  </si>
  <si>
    <t>Azul</t>
  </si>
  <si>
    <t>SAN MIGUEL DEL MONTE</t>
  </si>
  <si>
    <t>Monte</t>
  </si>
  <si>
    <t>GOBERNADOR UDAONDO</t>
  </si>
  <si>
    <t>GENERAL BELGRANO</t>
  </si>
  <si>
    <t>General Belgrano</t>
  </si>
  <si>
    <t>VILLANUEVA</t>
  </si>
  <si>
    <t>General La Paz</t>
  </si>
  <si>
    <t>ZENON VIDELA DORNA</t>
  </si>
  <si>
    <t>ABBOTT</t>
  </si>
  <si>
    <t>LOBOS</t>
  </si>
  <si>
    <t>Lobos</t>
  </si>
  <si>
    <t>SALVADOR MARIA</t>
  </si>
  <si>
    <t>ELVIRA</t>
  </si>
  <si>
    <t>ROQUE PEREZ</t>
  </si>
  <si>
    <t>Roque Perez</t>
  </si>
  <si>
    <t>JUAN TRONCONI</t>
  </si>
  <si>
    <t>EMPALME LOBOS</t>
  </si>
  <si>
    <t>Saladillo</t>
  </si>
  <si>
    <t>SALADILLO NORTE</t>
  </si>
  <si>
    <t>DEL CARRIL</t>
  </si>
  <si>
    <t>POLVAREDAS</t>
  </si>
  <si>
    <t>AZUL</t>
  </si>
  <si>
    <t>ARROYO DE LOS HUESOS</t>
  </si>
  <si>
    <t>TAPALQUE</t>
  </si>
  <si>
    <t>Tapalque</t>
  </si>
  <si>
    <t>VELLOSO</t>
  </si>
  <si>
    <t>blaquier</t>
  </si>
  <si>
    <t>CHILLAR</t>
  </si>
  <si>
    <t>16 DE JULIO</t>
  </si>
  <si>
    <t>LAS NIEVES</t>
  </si>
  <si>
    <t>HINOJO</t>
  </si>
  <si>
    <t>OLAVARRIA</t>
  </si>
  <si>
    <t>SIERRA CHICA</t>
  </si>
  <si>
    <t>SIERRAS BAYAS</t>
  </si>
  <si>
    <t>GENERAL LAMADRID</t>
  </si>
  <si>
    <t>General La Madrid</t>
  </si>
  <si>
    <t>LIBANO</t>
  </si>
  <si>
    <t>VOLUNTAD</t>
  </si>
  <si>
    <t>Laprida</t>
  </si>
  <si>
    <t>LOMA NEGRA</t>
  </si>
  <si>
    <t>TRES ARROYOS</t>
  </si>
  <si>
    <t>Tres Arroyos</t>
  </si>
  <si>
    <t>INDIO RICO</t>
  </si>
  <si>
    <t>Coronel Pringles</t>
  </si>
  <si>
    <t>ORENSE</t>
  </si>
  <si>
    <t>CLAROMECO</t>
  </si>
  <si>
    <t>MICAELA CASCALLARES</t>
  </si>
  <si>
    <t>ORIENTE</t>
  </si>
  <si>
    <t>Coronel Dorrego</t>
  </si>
  <si>
    <t>COPETONAS</t>
  </si>
  <si>
    <t>Adolfo Gonzales Chaves</t>
  </si>
  <si>
    <t>DE LA GARMA</t>
  </si>
  <si>
    <t>Juan E Barra</t>
  </si>
  <si>
    <t>SAN MAYOL</t>
  </si>
  <si>
    <t>San Francisco De Bellocq</t>
  </si>
  <si>
    <t>SAN CAYETANO</t>
  </si>
  <si>
    <t>San Cayetano</t>
  </si>
  <si>
    <t>CORONEL PRINGLES</t>
  </si>
  <si>
    <t>EL PENSAMIENTO</t>
  </si>
  <si>
    <t>QUIÑIHUAL</t>
  </si>
  <si>
    <t>PONTAUT</t>
  </si>
  <si>
    <t>LA RESERVA</t>
  </si>
  <si>
    <t>CORONEL SUAREZ</t>
  </si>
  <si>
    <t>Coronel Suarez</t>
  </si>
  <si>
    <t>PUEBLO SAN JOSE</t>
  </si>
  <si>
    <t>LA PRIMAVERA</t>
  </si>
  <si>
    <t>HUANGUELEN</t>
  </si>
  <si>
    <t>PASMAN</t>
  </si>
  <si>
    <t>CURUMALAN</t>
  </si>
  <si>
    <t>MAR DEL PLATA</t>
  </si>
  <si>
    <t>General Pueyrredon</t>
  </si>
  <si>
    <t>BATAN</t>
  </si>
  <si>
    <t>COMANDANTE NICANOR OTAMENDI</t>
  </si>
  <si>
    <t>General Alvarado</t>
  </si>
  <si>
    <t>SANTA CLARA DEL MAR</t>
  </si>
  <si>
    <t>VIVORATA</t>
  </si>
  <si>
    <t>NAHUEL RUCA</t>
  </si>
  <si>
    <t>CHAPADMALAL</t>
  </si>
  <si>
    <t>BALCARCE</t>
  </si>
  <si>
    <t>RAMOS OTERO</t>
  </si>
  <si>
    <t>LOS PINOS</t>
  </si>
  <si>
    <t>NECOCHEA</t>
  </si>
  <si>
    <t>QUEQUEN</t>
  </si>
  <si>
    <t>TAMANGUEYU</t>
  </si>
  <si>
    <t>Loberia</t>
  </si>
  <si>
    <t>LOBERIA</t>
  </si>
  <si>
    <t>Nicanor Olivera</t>
  </si>
  <si>
    <t>COOPER</t>
  </si>
  <si>
    <t>ENERGIA</t>
  </si>
  <si>
    <t>BAHIA BLANCA</t>
  </si>
  <si>
    <t>Bahia Blanca</t>
  </si>
  <si>
    <t>CHASICO</t>
  </si>
  <si>
    <t>Tornquist</t>
  </si>
  <si>
    <t>INGENIERO WHITE</t>
  </si>
  <si>
    <t>GENERAL CERRI</t>
  </si>
  <si>
    <t>COMANDANTE ESPORA</t>
  </si>
  <si>
    <t>PUNTA ALTA</t>
  </si>
  <si>
    <t>Coronel rosales</t>
  </si>
  <si>
    <t>PUERTO BELGRANO</t>
  </si>
  <si>
    <t>BATERIAS</t>
  </si>
  <si>
    <t>BAJO HONDO</t>
  </si>
  <si>
    <t>Coronel de Marina Leonardo Rosales</t>
  </si>
  <si>
    <t>ALFEREZ SAN MARTIN</t>
  </si>
  <si>
    <t>CABILDO</t>
  </si>
  <si>
    <t>PUAN</t>
  </si>
  <si>
    <t>Puan</t>
  </si>
  <si>
    <t>LA VITICOLA</t>
  </si>
  <si>
    <t>BERRAONDO</t>
  </si>
  <si>
    <t>VILLA IRIS</t>
  </si>
  <si>
    <t xml:space="preserve">ESTELA  </t>
  </si>
  <si>
    <t>17 DE AGOSTO</t>
  </si>
  <si>
    <t>Villarino</t>
  </si>
  <si>
    <t>AVESTRUZ</t>
  </si>
  <si>
    <t>ARGERICH</t>
  </si>
  <si>
    <t>ALGARROBO</t>
  </si>
  <si>
    <t>RIO NEGRO</t>
  </si>
  <si>
    <t>HILARIO ASCASUBI</t>
  </si>
  <si>
    <t>TENIENTE ORIGONE</t>
  </si>
  <si>
    <t>MAYOR BURATOVICH</t>
  </si>
  <si>
    <t>PEDRO LURO</t>
  </si>
  <si>
    <t>GIL</t>
  </si>
  <si>
    <t>MONTE HERMOSO</t>
  </si>
  <si>
    <t>Monte Hermoso</t>
  </si>
  <si>
    <t>SAN ROMAN</t>
  </si>
  <si>
    <t>El PERDIDO</t>
  </si>
  <si>
    <t>APARICIO</t>
  </si>
  <si>
    <t>TRES PICOS</t>
  </si>
  <si>
    <t>DUFAUR</t>
  </si>
  <si>
    <t>Saavedra</t>
  </si>
  <si>
    <t>SALDUNGARAY</t>
  </si>
  <si>
    <t>SIERRA DE LA VENTANA</t>
  </si>
  <si>
    <t>PIGUE</t>
  </si>
  <si>
    <t>ESPARTILLAR</t>
  </si>
  <si>
    <t>ARROYO CORTO</t>
  </si>
  <si>
    <t>SAAVEDRA</t>
  </si>
  <si>
    <t>GOYENA</t>
  </si>
  <si>
    <t>AZOPARDO</t>
  </si>
  <si>
    <t>Darregueira</t>
  </si>
  <si>
    <t>ESTEBAN A. GASCON</t>
  </si>
  <si>
    <t>BORDENAVE</t>
  </si>
  <si>
    <t>GENERAL ACHA</t>
  </si>
  <si>
    <t>COLONIA 25 DE MAYO</t>
  </si>
  <si>
    <t>NQN</t>
  </si>
  <si>
    <t>QUEHUE</t>
  </si>
  <si>
    <t>BERNASCONI</t>
  </si>
  <si>
    <t>Hucal</t>
  </si>
  <si>
    <t>GENERAL SAN MARTIN</t>
  </si>
  <si>
    <t>JACINTO ARAUZ</t>
  </si>
  <si>
    <t>HUCAL</t>
  </si>
  <si>
    <t>UNANUE</t>
  </si>
  <si>
    <t>NEUQUEN</t>
  </si>
  <si>
    <t>COLONIA VALENTINA</t>
  </si>
  <si>
    <t>CINCO SALTOS</t>
  </si>
  <si>
    <t>BARDA DEL MEDIO</t>
  </si>
  <si>
    <t>SAN PATRICIO DEL CHAÑAR</t>
  </si>
  <si>
    <t>CATRIEL</t>
  </si>
  <si>
    <t>VILLA MANZANO</t>
  </si>
  <si>
    <t>CENTENARIO</t>
  </si>
  <si>
    <t>SARGENTO VIDAL</t>
  </si>
  <si>
    <t>VILLA EL CHOCON</t>
  </si>
  <si>
    <t>AÑELO</t>
  </si>
  <si>
    <t>PASO AGUERRE</t>
  </si>
  <si>
    <t>VISTA ALEGRE NORTE</t>
  </si>
  <si>
    <t>PIEDRA DEL AGUILA</t>
  </si>
  <si>
    <t>PLOTIER</t>
  </si>
  <si>
    <t>VISTA ALEGRE SUR</t>
  </si>
  <si>
    <t>PLAZA HUINCUL</t>
  </si>
  <si>
    <t>RINCON DE LOS SAUCES</t>
  </si>
  <si>
    <t>SENILLOSA</t>
  </si>
  <si>
    <t>CUTRAL CO</t>
  </si>
  <si>
    <t>CIPOLETTI</t>
  </si>
  <si>
    <t>GENERAL FERNANDEZ ORO</t>
  </si>
  <si>
    <t>MAINQUE</t>
  </si>
  <si>
    <t>ALLEN</t>
  </si>
  <si>
    <t>EL CUY</t>
  </si>
  <si>
    <t>INGENIERO HUERGO</t>
  </si>
  <si>
    <t>ALEJANDRO STEFENELLI</t>
  </si>
  <si>
    <t>VILLA REGINA</t>
  </si>
  <si>
    <t xml:space="preserve">CHICHINALES </t>
  </si>
  <si>
    <t>GENERAL ENRIQUE GODOY</t>
  </si>
  <si>
    <t>ZAPALA</t>
  </si>
  <si>
    <t>LAS COLORADAS</t>
  </si>
  <si>
    <t>MOQUEHUA</t>
  </si>
  <si>
    <t>ALUMINE</t>
  </si>
  <si>
    <t>CAVIAHUE</t>
  </si>
  <si>
    <t>LAS LAJAS</t>
  </si>
  <si>
    <t>COPAHUE</t>
  </si>
  <si>
    <t>EL HUECU</t>
  </si>
  <si>
    <t>el huecu</t>
  </si>
  <si>
    <t>CHOSMALAL</t>
  </si>
  <si>
    <t xml:space="preserve"> Chos Malal</t>
  </si>
  <si>
    <t>ANDACOLLO</t>
  </si>
  <si>
    <t>las ovejas</t>
  </si>
  <si>
    <t>CHOELE CHOEL</t>
  </si>
  <si>
    <t>LAMARQUE</t>
  </si>
  <si>
    <t>CHIMPAY</t>
  </si>
  <si>
    <t>CHELFORO</t>
  </si>
  <si>
    <t>POMONA</t>
  </si>
  <si>
    <t>CORONEL BELISLE</t>
  </si>
  <si>
    <t>DARWIN</t>
  </si>
  <si>
    <t>SAN MARTIN DE LOS ANDES</t>
  </si>
  <si>
    <t>BRC</t>
  </si>
  <si>
    <t>JUNIN DE LOS ANDES</t>
  </si>
  <si>
    <t>PAMPA DEL MALLEO</t>
  </si>
  <si>
    <t>GENTE GRANDE</t>
  </si>
  <si>
    <t>BARILOCHE</t>
  </si>
  <si>
    <t>CERRO CATEDRAL</t>
  </si>
  <si>
    <t>DINA HUAPI</t>
  </si>
  <si>
    <t>TRAFUL</t>
  </si>
  <si>
    <t>VILLA LA ANGOSTURA</t>
  </si>
  <si>
    <t>LLAO LLAO</t>
  </si>
  <si>
    <t>LAGUNA FRIA</t>
  </si>
  <si>
    <t>PILCANIYEU</t>
  </si>
  <si>
    <t>MANUEL CHOIQUE</t>
  </si>
  <si>
    <t>CLEMENTE ONELLI</t>
  </si>
  <si>
    <t>CAÑADON CHILENO</t>
  </si>
  <si>
    <t>INGENIERO JACOBACCI</t>
  </si>
  <si>
    <t>MAQUINCHAO</t>
  </si>
  <si>
    <t>VDM</t>
  </si>
  <si>
    <t>LOS MENUCOS</t>
  </si>
  <si>
    <t>El Bolson</t>
  </si>
  <si>
    <t>EQS</t>
  </si>
  <si>
    <t>LAGO PUELO</t>
  </si>
  <si>
    <t>VIEDMA</t>
  </si>
  <si>
    <t>CARMEN DE PATAGONES</t>
  </si>
  <si>
    <t>Patagones</t>
  </si>
  <si>
    <t>GUARDIA MITRE</t>
  </si>
  <si>
    <t>BAHIA SAN BLAS</t>
  </si>
  <si>
    <t>STROEDER</t>
  </si>
  <si>
    <t>VILLALONGA</t>
  </si>
  <si>
    <t>GENERAL LORENZO VINTTER</t>
  </si>
  <si>
    <t>SAN ANTONIO OESTE</t>
  </si>
  <si>
    <t>SAN ANTONIO ESTE</t>
  </si>
  <si>
    <t>Sierra Grande</t>
  </si>
  <si>
    <t>REL</t>
  </si>
  <si>
    <t>SIERRA COLORADA</t>
  </si>
  <si>
    <t>VALCHETA</t>
  </si>
  <si>
    <t>ALDEA BELEIRO</t>
  </si>
  <si>
    <t>TRELEW</t>
  </si>
  <si>
    <t>LAS PLUMAS</t>
  </si>
  <si>
    <t>RAW</t>
  </si>
  <si>
    <t>GAIMAN</t>
  </si>
  <si>
    <t>DOLAVON</t>
  </si>
  <si>
    <t>CAMARONES</t>
  </si>
  <si>
    <t>FLORENTINO AMEGHINO</t>
  </si>
  <si>
    <t>PUERTO MADRYN</t>
  </si>
  <si>
    <t>PMY</t>
  </si>
  <si>
    <t>PUERTO PIRAMIDES</t>
  </si>
  <si>
    <t>ESQUEL</t>
  </si>
  <si>
    <t>PARQUE NACIONAL LOS ALERCES</t>
  </si>
  <si>
    <t>TREVELIN</t>
  </si>
  <si>
    <t>PASO DE INDIOS</t>
  </si>
  <si>
    <t>EL MAITEN</t>
  </si>
  <si>
    <t>CUSHAMEN</t>
  </si>
  <si>
    <t>LELEQUE</t>
  </si>
  <si>
    <t>CHOLILA</t>
  </si>
  <si>
    <t>JOSE DE SAN MARTIN</t>
  </si>
  <si>
    <t>VALLE HONDO</t>
  </si>
  <si>
    <t>RIO PICO</t>
  </si>
  <si>
    <t>CHILQUENILAHUE</t>
  </si>
  <si>
    <t>PUERTO SANTA CRUZ</t>
  </si>
  <si>
    <t>RGL</t>
  </si>
  <si>
    <t>TRES LAGOS</t>
  </si>
  <si>
    <t>COMANDANTE LUIS PIEDRABUENA</t>
  </si>
  <si>
    <t>CAÑADA DE LAS VACAS</t>
  </si>
  <si>
    <t>PUERTO SAN JULIAN</t>
  </si>
  <si>
    <t>GOBERNADOR GREGORES</t>
  </si>
  <si>
    <t>Rio Chico</t>
  </si>
  <si>
    <t>ROSPENTEK</t>
  </si>
  <si>
    <t>RIO GALLEGOS</t>
  </si>
  <si>
    <t>CALAFATE</t>
  </si>
  <si>
    <t>RIO TURBIO</t>
  </si>
  <si>
    <t>28 DE NOVIEMBRE</t>
  </si>
  <si>
    <t>TIERRA DEL FUEGO</t>
  </si>
  <si>
    <t>USHUAIA</t>
  </si>
  <si>
    <t>USH</t>
  </si>
  <si>
    <t>TOLHUIN</t>
  </si>
  <si>
    <t>RGA</t>
  </si>
  <si>
    <t>RIO GRANDE</t>
  </si>
  <si>
    <t>SPP</t>
  </si>
  <si>
    <t>C.A.B.A</t>
  </si>
  <si>
    <t>AR</t>
  </si>
  <si>
    <t>E-Commerce</t>
  </si>
  <si>
    <t>PICKIT ARGENTINA</t>
  </si>
  <si>
    <t>Pickit - Entrega a domicilio</t>
  </si>
  <si>
    <t>Av. Rioja Norte 87</t>
  </si>
  <si>
    <t>MELI LOG SRL</t>
  </si>
  <si>
    <t>Colecta Comprimida entrega Punto Pickit</t>
  </si>
  <si>
    <t>DESPACHADO</t>
  </si>
  <si>
    <t>B. Mitre 23</t>
  </si>
  <si>
    <t>Av. José Ignacio de la Roza Oeste 806</t>
  </si>
  <si>
    <t>Gral. Mariano Acha Sur 1438</t>
  </si>
  <si>
    <t>Av. Libertador Gral. San Martín 1653</t>
  </si>
  <si>
    <t>Av. Córdoba Oeste 172</t>
  </si>
  <si>
    <t>Gral. José María Paz Este 1472</t>
  </si>
  <si>
    <t>Av. Nazario Benavidez Oeste 1050</t>
  </si>
  <si>
    <t>Av. Nazario Benavidez Oeste 3696</t>
  </si>
  <si>
    <t>Mendoza Sur 1995</t>
  </si>
  <si>
    <t xml:space="preserve"> esq. Sarmiento Este</t>
  </si>
  <si>
    <t>República del Líbano Oeste 525</t>
  </si>
  <si>
    <t>Scalabrini Ortiz Nte. 1285</t>
  </si>
  <si>
    <t>Valenzuela Varas 5869</t>
  </si>
  <si>
    <t>Av. Libertador Gral. San Martin Este 2017</t>
  </si>
  <si>
    <t>@@PUNTO PICKIT ENTREGAS@@</t>
  </si>
  <si>
    <t>Av. Libertador Gral. San Martín 5101</t>
  </si>
  <si>
    <t>Aberastain 246</t>
  </si>
  <si>
    <t>Dugan Stabile</t>
  </si>
  <si>
    <t>Tucumán Norte 910</t>
  </si>
  <si>
    <t>Av. Guillermo Rawson Norte 618</t>
  </si>
  <si>
    <t>Av. Libertador Gral. San Martín 3280</t>
  </si>
  <si>
    <t xml:space="preserve"> Oeste Rivadavia</t>
  </si>
  <si>
    <t>9 de Julio Este 1115</t>
  </si>
  <si>
    <t>J. M. de Pueyrredón Norte 364</t>
  </si>
  <si>
    <t>Av. España Sur 4189</t>
  </si>
  <si>
    <t>Av. Libertador Gral. San Martin Este 3575</t>
  </si>
  <si>
    <t>Esteban Langer</t>
  </si>
  <si>
    <t>Calle Cipolletti 1242</t>
  </si>
  <si>
    <t>Gral. Mariano Acha Norte 1297</t>
  </si>
  <si>
    <t>José P. Cortinez 554</t>
  </si>
  <si>
    <t>Av. España Sur 2025</t>
  </si>
  <si>
    <t>Calle Vidart S 245</t>
  </si>
  <si>
    <t>Hipólito Yrigoyen Sur 984</t>
  </si>
  <si>
    <t>Miguel Angel Delgado</t>
  </si>
  <si>
    <t>María Noelia Rodríguez Ferrer</t>
  </si>
  <si>
    <t>1728 - Walmart - San Juan</t>
  </si>
  <si>
    <t>Av. José Ignacio de la Roza Oeste 806, San Juan, Argentina</t>
  </si>
  <si>
    <t>1127405430</t>
  </si>
  <si>
    <t>Simón Eduardo Zalazar</t>
  </si>
  <si>
    <t>1127418801</t>
  </si>
  <si>
    <t>Alfredo Manuel Gonzalez Silva</t>
  </si>
  <si>
    <t>1127420705</t>
  </si>
  <si>
    <t>Mario Videla</t>
  </si>
  <si>
    <t>1127450161</t>
  </si>
  <si>
    <t>Fernando Gallardo</t>
  </si>
  <si>
    <t>1127499575</t>
  </si>
  <si>
    <t>Juana  María Guillemain García</t>
  </si>
  <si>
    <t>1127506599</t>
  </si>
  <si>
    <t>JONATHAN EMANUEL TORRES</t>
  </si>
  <si>
    <t>INFO SUC</t>
  </si>
  <si>
    <t>1127418216</t>
  </si>
  <si>
    <t>Elisa Gonzalez</t>
  </si>
  <si>
    <t>1127513891</t>
  </si>
  <si>
    <t>Facundo Javier Monutti</t>
  </si>
  <si>
    <t>EN DISTRIBUCION</t>
  </si>
  <si>
    <t>1127615591</t>
  </si>
  <si>
    <t>Silvina Botto</t>
  </si>
  <si>
    <t>Aberastain sur 210 E/C: Gendarme argentino e ituzaingo</t>
  </si>
  <si>
    <t>9ZEY2RBP</t>
  </si>
  <si>
    <t xml:space="preserve"> T:02645582100/M:silvi_botto@live.com.ar/D:Aberastain sur 210 E/C: Gendarme argentino e ituzaingo</t>
  </si>
  <si>
    <t>1127415861</t>
  </si>
  <si>
    <t>Osvaldo Emiliano Iturrieta Araya</t>
  </si>
  <si>
    <t>1127418522</t>
  </si>
  <si>
    <t>santiago david balmaceda pasten</t>
  </si>
  <si>
    <t>1127418544</t>
  </si>
  <si>
    <t>Enriqueta Vanesa pontoriero</t>
  </si>
  <si>
    <t>1127430697</t>
  </si>
  <si>
    <t>Jorge Ferreyra</t>
  </si>
  <si>
    <t>1127434187</t>
  </si>
  <si>
    <t>Lorena Vanesa Perez</t>
  </si>
  <si>
    <t>1127473009</t>
  </si>
  <si>
    <t>Roberto Altamirano</t>
  </si>
  <si>
    <t>1127521874</t>
  </si>
  <si>
    <t>Roberto Aguero</t>
  </si>
  <si>
    <t>1127414805</t>
  </si>
  <si>
    <t>Dubiel Torres</t>
  </si>
  <si>
    <t>1127514955</t>
  </si>
  <si>
    <t>Alberto Sebastián Trimeliti</t>
  </si>
  <si>
    <t>1127516854</t>
  </si>
  <si>
    <t>Rubén Soria</t>
  </si>
  <si>
    <t>1127534802</t>
  </si>
  <si>
    <t>Ricardo Javier Jorge</t>
  </si>
  <si>
    <t>1127324929</t>
  </si>
  <si>
    <t>gerardo robles</t>
  </si>
  <si>
    <t>1127368996</t>
  </si>
  <si>
    <t>LUIS MARÍA ULIARTE ALONSO</t>
  </si>
  <si>
    <t>1127393566</t>
  </si>
  <si>
    <t>Mabel del Valle Victoria</t>
  </si>
  <si>
    <t>1127400282</t>
  </si>
  <si>
    <t>Leonardo Gutiérrez</t>
  </si>
  <si>
    <t>1127495888</t>
  </si>
  <si>
    <t>Bortolozi Sergio Fabian</t>
  </si>
  <si>
    <t>1127511272</t>
  </si>
  <si>
    <t>Gustavo Montiveros</t>
  </si>
  <si>
    <t>1127422258</t>
  </si>
  <si>
    <t>Carlos Miguel Moll Rojas</t>
  </si>
  <si>
    <t>1127424425</t>
  </si>
  <si>
    <t>martin codon</t>
  </si>
  <si>
    <t>1127428017</t>
  </si>
  <si>
    <t>Javier Lujan</t>
  </si>
  <si>
    <t>1127499740</t>
  </si>
  <si>
    <t>josefina gimbernat</t>
  </si>
  <si>
    <t>1127501252</t>
  </si>
  <si>
    <t>Pablo Ezequiel Marioni</t>
  </si>
  <si>
    <t>1127507208</t>
  </si>
  <si>
    <t>1127516169</t>
  </si>
  <si>
    <t>Avila Laura Graciela</t>
  </si>
  <si>
    <t>1127516170</t>
  </si>
  <si>
    <t>Laura Graciela Avila</t>
  </si>
  <si>
    <t>1127518258</t>
  </si>
  <si>
    <t>maria laura quiroga</t>
  </si>
  <si>
    <t>1127527663</t>
  </si>
  <si>
    <t>Rolon Jose Maria</t>
  </si>
  <si>
    <t>1127587302</t>
  </si>
  <si>
    <t>7XO22GZD</t>
  </si>
  <si>
    <t>1127392544</t>
  </si>
  <si>
    <t>Gaston Hernan Croce</t>
  </si>
  <si>
    <t>1127392555</t>
  </si>
  <si>
    <t>1127421430</t>
  </si>
  <si>
    <t>Jesus Andres Nuñez</t>
  </si>
  <si>
    <t>1127426640</t>
  </si>
  <si>
    <t>Menseguez Carlos David</t>
  </si>
  <si>
    <t>1127433330</t>
  </si>
  <si>
    <t>sebastián andrés aguiar luengo</t>
  </si>
  <si>
    <t>1127434156</t>
  </si>
  <si>
    <t>Franco Paez</t>
  </si>
  <si>
    <t>1127435084</t>
  </si>
  <si>
    <t>Facundo Guirado</t>
  </si>
  <si>
    <t>1127436187</t>
  </si>
  <si>
    <t>Juan Antonio Matic</t>
  </si>
  <si>
    <t>1127446174</t>
  </si>
  <si>
    <t>leonardo romano</t>
  </si>
  <si>
    <t>1127476967</t>
  </si>
  <si>
    <t>Rufrano Maria Laura</t>
  </si>
  <si>
    <t>1127495348</t>
  </si>
  <si>
    <t>Sofía Cerutti</t>
  </si>
  <si>
    <t>1127498838</t>
  </si>
  <si>
    <t>REYNIER ALARCON</t>
  </si>
  <si>
    <t>1127504000</t>
  </si>
  <si>
    <t>Eduardo Miranda</t>
  </si>
  <si>
    <t>1127504033</t>
  </si>
  <si>
    <t>María Fernanda Gimenez Lima</t>
  </si>
  <si>
    <t>1127504120</t>
  </si>
  <si>
    <t>carlos macias</t>
  </si>
  <si>
    <t>1127514960</t>
  </si>
  <si>
    <t>Tula Matias</t>
  </si>
  <si>
    <t>1127515614</t>
  </si>
  <si>
    <t>Gonzalo Castillo</t>
  </si>
  <si>
    <t>1127516763</t>
  </si>
  <si>
    <t>maria lorena sanchez</t>
  </si>
  <si>
    <t>1127408472</t>
  </si>
  <si>
    <t>Martin Heredia Zaldo</t>
  </si>
  <si>
    <t>1127416764</t>
  </si>
  <si>
    <t>Erica Vanesa López</t>
  </si>
  <si>
    <t>1127431194</t>
  </si>
  <si>
    <t>1127492744</t>
  </si>
  <si>
    <t>Carlos Daniel Molina AGUILERA</t>
  </si>
  <si>
    <t>1127499091</t>
  </si>
  <si>
    <t>Agustina Gil Sulic</t>
  </si>
  <si>
    <t>1127502089</t>
  </si>
  <si>
    <t>José Luis Fernández</t>
  </si>
  <si>
    <t>1127503276</t>
  </si>
  <si>
    <t>Fabricio David Bernal</t>
  </si>
  <si>
    <t>1127508654</t>
  </si>
  <si>
    <t>Danila Carabajal</t>
  </si>
  <si>
    <t>1127509505</t>
  </si>
  <si>
    <t>Omar Luis Leal</t>
  </si>
  <si>
    <t>1127529294</t>
  </si>
  <si>
    <t>Gutierrez Fernando Gabriel</t>
  </si>
  <si>
    <t>1127531276</t>
  </si>
  <si>
    <t>Marcos Daniel Castro Carrizo</t>
  </si>
  <si>
    <t>1127535384</t>
  </si>
  <si>
    <t>Matías Jonathan Quiroga</t>
  </si>
  <si>
    <t>1127388639</t>
  </si>
  <si>
    <t>bruzzichelli conte grand alejandro</t>
  </si>
  <si>
    <t>1127417839</t>
  </si>
  <si>
    <t>Olmedo Miguel Ángel</t>
  </si>
  <si>
    <t>1127500598</t>
  </si>
  <si>
    <t>Celina Genest</t>
  </si>
  <si>
    <t>1127505019</t>
  </si>
  <si>
    <t>Juan Francisco Rivera</t>
  </si>
  <si>
    <t>1127505119</t>
  </si>
  <si>
    <t>1127511937</t>
  </si>
  <si>
    <t>Enrique De La Torre</t>
  </si>
  <si>
    <t>1127519522</t>
  </si>
  <si>
    <t>Tascheret Abdala Guadalupe</t>
  </si>
  <si>
    <t>1127533578</t>
  </si>
  <si>
    <t>Alfredo Agusto</t>
  </si>
  <si>
    <t>1127431667</t>
  </si>
  <si>
    <t>María Alejandra Gari</t>
  </si>
  <si>
    <t>1127435771</t>
  </si>
  <si>
    <t>ADOLFO ENRIQUE LOPEZ MARTI</t>
  </si>
  <si>
    <t>1127498072</t>
  </si>
  <si>
    <t>Sergio Suraty</t>
  </si>
  <si>
    <t>1127503138</t>
  </si>
  <si>
    <t>Luis Raul Moretti</t>
  </si>
  <si>
    <t>1127414806</t>
  </si>
  <si>
    <t>Natalia Graciela Oliva</t>
  </si>
  <si>
    <t>1127430748</t>
  </si>
  <si>
    <t>Pablo Alejandro Vedia</t>
  </si>
  <si>
    <t>1127431884</t>
  </si>
  <si>
    <t>1127432077</t>
  </si>
  <si>
    <t>1127435985</t>
  </si>
  <si>
    <t>Leonardo Raul STORNIOLO</t>
  </si>
  <si>
    <t>1127503843</t>
  </si>
  <si>
    <t>Diego Marti</t>
  </si>
  <si>
    <t>1127516298</t>
  </si>
  <si>
    <t>Julieta Alejandra Herrera</t>
  </si>
  <si>
    <t>1127532027</t>
  </si>
  <si>
    <t>Diego Castillo</t>
  </si>
  <si>
    <t>1127407407</t>
  </si>
  <si>
    <t>Sergio Castro</t>
  </si>
  <si>
    <t>1127425672</t>
  </si>
  <si>
    <t>Eric Ángel Gomez</t>
  </si>
  <si>
    <t>1127434410</t>
  </si>
  <si>
    <t>Matias Gabriel Baez Pereyra</t>
  </si>
  <si>
    <t>1127476442</t>
  </si>
  <si>
    <t>Jonathan Brites</t>
  </si>
  <si>
    <t>1127503081</t>
  </si>
  <si>
    <t>Ricardo Javier Salas</t>
  </si>
  <si>
    <t>1127426246</t>
  </si>
  <si>
    <t>Carlos Miguel Soria</t>
  </si>
  <si>
    <t>1127401532</t>
  </si>
  <si>
    <t>julio castillo</t>
  </si>
  <si>
    <t>1127418800</t>
  </si>
  <si>
    <t>Fabricio Lepez</t>
  </si>
  <si>
    <t>1127433756</t>
  </si>
  <si>
    <t>Gustavo Hector Arce</t>
  </si>
  <si>
    <t>1127497150</t>
  </si>
  <si>
    <t>ROBERTO EMANUE HERNANDEZ</t>
  </si>
  <si>
    <t>1127505360</t>
  </si>
  <si>
    <t>german abadia</t>
  </si>
  <si>
    <t>1127519516</t>
  </si>
  <si>
    <t>Viviana Aballay</t>
  </si>
  <si>
    <t>1127524402</t>
  </si>
  <si>
    <t>diego ceschin</t>
  </si>
  <si>
    <t>1127531363</t>
  </si>
  <si>
    <t>Zulma Elizabet Botta Paez</t>
  </si>
  <si>
    <t>1127535582</t>
  </si>
  <si>
    <t>1518 - Electromax Informática</t>
  </si>
  <si>
    <t>Avenida Rioja Norte 87, San Juan, Argentina</t>
  </si>
  <si>
    <t>9L5ZZ1QM</t>
  </si>
  <si>
    <t xml:space="preserve"> Floor M:navas.francisco.j@gmail.com/D:Avenida Rioja Norte 87, San Juan, Argentina</t>
  </si>
  <si>
    <t>1127567135</t>
  </si>
  <si>
    <t>73BX6BEP</t>
  </si>
  <si>
    <t xml:space="preserve"> ,  , T:2644030524/M:sergiobalma1983@gmail.com/D:Avenida Rioja Norte 87, San Juan, Argentina</t>
  </si>
  <si>
    <t>1127340579</t>
  </si>
  <si>
    <t>jimena sanchez</t>
  </si>
  <si>
    <t>1127386756</t>
  </si>
  <si>
    <t>claudio narvaez</t>
  </si>
  <si>
    <t>1127411300</t>
  </si>
  <si>
    <t>SIMÓN MARTÍN RUBIÑO MONTILLA</t>
  </si>
  <si>
    <t>1127411599</t>
  </si>
  <si>
    <t>NICOLAS GUILLERMO DE MIGUEL</t>
  </si>
  <si>
    <t>1127420183</t>
  </si>
  <si>
    <t>Luna Juan Marcelo</t>
  </si>
  <si>
    <t>1127420698</t>
  </si>
  <si>
    <t>Oscar Hugo Reynoso</t>
  </si>
  <si>
    <t>1127423451</t>
  </si>
  <si>
    <t>Marcelo BROZINA</t>
  </si>
  <si>
    <t>1127425975</t>
  </si>
  <si>
    <t>Esequiel Aguilera</t>
  </si>
  <si>
    <t>1127426590</t>
  </si>
  <si>
    <t>Marcos Caballero</t>
  </si>
  <si>
    <t>1127437586</t>
  </si>
  <si>
    <t>Alejandro Raúl Trigo</t>
  </si>
  <si>
    <t>1127463525</t>
  </si>
  <si>
    <t>Jorge A Diaz</t>
  </si>
  <si>
    <t>1127472375</t>
  </si>
  <si>
    <t>Isabel Regato</t>
  </si>
  <si>
    <t>1127474931</t>
  </si>
  <si>
    <t>1127499235</t>
  </si>
  <si>
    <t>Jonathan Exequiel Manrique Heredia</t>
  </si>
  <si>
    <t>1127502527</t>
  </si>
  <si>
    <t>Franco Carrascosa</t>
  </si>
  <si>
    <t>1127503141</t>
  </si>
  <si>
    <t>Carlos Manrique</t>
  </si>
  <si>
    <t>1127504903</t>
  </si>
  <si>
    <t>Nicolás Gastón Loncaric Perona</t>
  </si>
  <si>
    <t>1127504982</t>
  </si>
  <si>
    <t>Carlos Amparan</t>
  </si>
  <si>
    <t>1127506876</t>
  </si>
  <si>
    <t>Cristian Leoz</t>
  </si>
  <si>
    <t>1127510492</t>
  </si>
  <si>
    <t>Rodrigo manuel Loza</t>
  </si>
  <si>
    <t>1127526316</t>
  </si>
  <si>
    <t>1127530986</t>
  </si>
  <si>
    <t>Maria Sol Ibañez Torres</t>
  </si>
  <si>
    <t>1127532535</t>
  </si>
  <si>
    <t>Videla Santiago Ignacio</t>
  </si>
  <si>
    <t>1127533681</t>
  </si>
  <si>
    <t>Martin Gattoni</t>
  </si>
  <si>
    <t>1127565431</t>
  </si>
  <si>
    <t>Hibo Yoav Guardia</t>
  </si>
  <si>
    <t>1127198882</t>
  </si>
  <si>
    <t>Cristian Leonardo Moreno</t>
  </si>
  <si>
    <t>1127412842</t>
  </si>
  <si>
    <t>Maria fernanda Gomez</t>
  </si>
  <si>
    <t>1127529737</t>
  </si>
  <si>
    <t>Roxana Gema Riveros</t>
  </si>
  <si>
    <t>1127433540</t>
  </si>
  <si>
    <t>VICENTE ANGEL COPPOLA</t>
  </si>
  <si>
    <t>1127434429</t>
  </si>
  <si>
    <t>Perez Lucas Jesus Emiliano</t>
  </si>
  <si>
    <t>1127611976</t>
  </si>
  <si>
    <t>Gabriela Elizabeth Marin Castro</t>
  </si>
  <si>
    <t>General Paz Oeste 439 E/C: Santiago del Estero y Alem</t>
  </si>
  <si>
    <t>8B3ZD2ZE</t>
  </si>
  <si>
    <t xml:space="preserve"> T:02644821700/M:gabriela.e.marin@gmail.com/D:General Paz Oeste 439 E/C: Santiago del Estero y Alem</t>
  </si>
  <si>
    <t>1127422196</t>
  </si>
  <si>
    <t>Carlos Vignoli</t>
  </si>
  <si>
    <t>1127480497</t>
  </si>
  <si>
    <t>Miguel Angel Medina o Maria Melisa</t>
  </si>
  <si>
    <t>1127524812</t>
  </si>
  <si>
    <t>Ruben Martinez</t>
  </si>
  <si>
    <t>1127208914</t>
  </si>
  <si>
    <t>1127415546</t>
  </si>
  <si>
    <t>Pablo Ospina</t>
  </si>
  <si>
    <t>1127424413</t>
  </si>
  <si>
    <t>Jorge Muñoz</t>
  </si>
  <si>
    <t>1127434878</t>
  </si>
  <si>
    <t>Andres Horacio Ruiz</t>
  </si>
  <si>
    <t>1127478467</t>
  </si>
  <si>
    <t>Mario Lopez</t>
  </si>
  <si>
    <t>1127478559</t>
  </si>
  <si>
    <t>FAVA GUSTAVO ALFREDO</t>
  </si>
  <si>
    <t>1127511317</t>
  </si>
  <si>
    <t>Guillermo Jolivot</t>
  </si>
  <si>
    <t>1127416101</t>
  </si>
  <si>
    <t>Kevin Soria</t>
  </si>
  <si>
    <t>1127425995</t>
  </si>
  <si>
    <t>Molina Sergio Martin</t>
  </si>
  <si>
    <t>1127427990</t>
  </si>
  <si>
    <t>francisco gimenez villamil</t>
  </si>
  <si>
    <t>1127474812</t>
  </si>
  <si>
    <t>Cristian Federico jaimen</t>
  </si>
  <si>
    <t>1127509631</t>
  </si>
  <si>
    <t>Cristian Adrian Zarate</t>
  </si>
  <si>
    <t>1127521289</t>
  </si>
  <si>
    <t>Alan Matias Correa Acosta</t>
  </si>
  <si>
    <t>1127419352</t>
  </si>
  <si>
    <t>Martin David Braña</t>
  </si>
  <si>
    <t>1127421788</t>
  </si>
  <si>
    <t>Miguel Olivares</t>
  </si>
  <si>
    <t>1127322276</t>
  </si>
  <si>
    <t>ALFREDO LEONARDO LASPIUR</t>
  </si>
  <si>
    <t>1127331432</t>
  </si>
  <si>
    <t>1127359212</t>
  </si>
  <si>
    <t>Astudillo Vanesa</t>
  </si>
  <si>
    <t>1127531302</t>
  </si>
  <si>
    <t>RUBEN ERNESTO JORDAN GARCIA</t>
  </si>
  <si>
    <t>1127410041</t>
  </si>
  <si>
    <t>Delfor Tomás Acosta</t>
  </si>
  <si>
    <t>1127449090</t>
  </si>
  <si>
    <t>Rodolfo Alfredo Sguario</t>
  </si>
  <si>
    <t>1127508390</t>
  </si>
  <si>
    <t>amanda palmero</t>
  </si>
  <si>
    <t>1127535304</t>
  </si>
  <si>
    <t>Cristian Javier Delgado .</t>
  </si>
  <si>
    <t>Juan Aguilar 390</t>
  </si>
  <si>
    <t>951KGY6V</t>
  </si>
  <si>
    <t xml:space="preserve"> Floor M:cristian_del06@hotmail.com/D:Juan Aguilar 390 390</t>
  </si>
  <si>
    <t>1127427409</t>
  </si>
  <si>
    <t>Mariela Flores</t>
  </si>
  <si>
    <t>1127446923</t>
  </si>
  <si>
    <t>Matías Vega</t>
  </si>
  <si>
    <t>1127312375</t>
  </si>
  <si>
    <t>Marcelo Diaz</t>
  </si>
  <si>
    <t>1127322295</t>
  </si>
  <si>
    <t>Maximiliano Cacosso</t>
  </si>
  <si>
    <t>1127322332</t>
  </si>
  <si>
    <t>Gisela Elizabeth Sifuente</t>
  </si>
  <si>
    <t>1127330412</t>
  </si>
  <si>
    <t>Debora  VeronicaPellinacci</t>
  </si>
  <si>
    <t>1127334655</t>
  </si>
  <si>
    <t>RAMON CARRIZO</t>
  </si>
  <si>
    <t>1127351259</t>
  </si>
  <si>
    <t>Inti Sebastian Figueroa</t>
  </si>
  <si>
    <t>1127473178</t>
  </si>
  <si>
    <t>3474 - Comunicaciones Los Andes</t>
  </si>
  <si>
    <t>Mendoza Sur 1995 esquina Sarmiento Este, Villa Krause, Rawso</t>
  </si>
  <si>
    <t>7XO2ZVWD</t>
  </si>
  <si>
    <t xml:space="preserve"> ,  , T:2644105010/M:marcelasoledadma@gmail.com/D:Mendoza Sur 1995 esquina Sarmiento Este, Villa Krause, Rawson, San Juan, Argentina</t>
  </si>
  <si>
    <t>1127390597</t>
  </si>
  <si>
    <t>Gabriel Alejandro Muro Jesús</t>
  </si>
  <si>
    <t>1127389271</t>
  </si>
  <si>
    <t>1127415558</t>
  </si>
  <si>
    <t>Fabiana Andrea Di Piazza</t>
  </si>
  <si>
    <t>1127426875</t>
  </si>
  <si>
    <t>Cristian Fabricio Perez Romero</t>
  </si>
  <si>
    <t>1127507737</t>
  </si>
  <si>
    <t>1127507813</t>
  </si>
  <si>
    <t>1127507912</t>
  </si>
  <si>
    <t>Maria de las Mercedes Marquez</t>
  </si>
  <si>
    <t>1127503151</t>
  </si>
  <si>
    <t>Cristian Podestá</t>
  </si>
  <si>
    <t>1127507316</t>
  </si>
  <si>
    <t>Roberto Pablo Sanchez</t>
  </si>
  <si>
    <t>1127523065</t>
  </si>
  <si>
    <t>Franco Gabriel Baigorria</t>
  </si>
  <si>
    <t>1127524748</t>
  </si>
  <si>
    <t>1127399119</t>
  </si>
  <si>
    <t>Esteban Casali</t>
  </si>
  <si>
    <t>1127423403</t>
  </si>
  <si>
    <t>Ferragut Diego</t>
  </si>
  <si>
    <t>1127423467</t>
  </si>
  <si>
    <t>JOSE FABIAN MONTION</t>
  </si>
  <si>
    <t>1127447662</t>
  </si>
  <si>
    <t>Exequiel Trigo</t>
  </si>
  <si>
    <t>1127449119</t>
  </si>
  <si>
    <t>1127480603</t>
  </si>
  <si>
    <t>Maria Cecilia Caballero</t>
  </si>
  <si>
    <t>1127507710</t>
  </si>
  <si>
    <t>Tamara andrea Diaz</t>
  </si>
  <si>
    <t>1127515619</t>
  </si>
  <si>
    <t>FERNANDEZ NEREO JORGE</t>
  </si>
  <si>
    <t>1127522297</t>
  </si>
  <si>
    <t>Diego Agüero</t>
  </si>
  <si>
    <t>1127627801</t>
  </si>
  <si>
    <t>2553 - Acuarela Libreria</t>
  </si>
  <si>
    <t>Valenzuela Varas 5869, Rivadavia, San Juan, Argentina</t>
  </si>
  <si>
    <t>8OW3Q3RD</t>
  </si>
  <si>
    <t xml:space="preserve"> T:92645033181/M:eduardocpn@gmail.com/D:Valenzuela Varas 5869, Rivadavia, San Juan, Argentina</t>
  </si>
  <si>
    <t>TTE OCASA</t>
  </si>
  <si>
    <t>C1</t>
  </si>
  <si>
    <t>C2</t>
  </si>
  <si>
    <t>irj</t>
  </si>
  <si>
    <t>5274 a 5475</t>
  </si>
  <si>
    <t>luq</t>
  </si>
  <si>
    <t>SUCURSAL</t>
  </si>
  <si>
    <t>CP_INICIO</t>
  </si>
  <si>
    <t>CP_FINAL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</si>
</sst>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color indexed="8"/>
      <name val="Verdana"/>
      <family val="2"/>
    </font>
    <font>
      <sz val="8"/>
      <color indexed="8"/>
      <name val="Arial"/>
      <family val="2"/>
    </font>
    <font>
      <sz val="10"/>
      <color indexed="8"/>
      <name val="Calibri"/>
      <family val="2"/>
      <scheme val="minor"/>
    </font>
    <font>
      <b/>
      <sz val="8"/>
      <color indexed="8"/>
      <name val="Arial"/>
      <family val="2"/>
    </font>
    <font>
      <sz val="11"/>
      <color rgb="FF333333"/>
      <name val="Arial"/>
      <family val="2"/>
    </font>
    <font>
      <sz val="12"/>
      <color rgb="FF222222"/>
      <name val="Arial"/>
      <family val="2"/>
    </font>
    <font>
      <sz val="10"/>
      <color indexed="8"/>
      <name val="MS Sans Serif"/>
      <family val="2"/>
    </font>
    <font>
      <sz val="10"/>
      <color theme="1"/>
      <name val="Calibri"/>
      <family val="2"/>
      <scheme val="minor"/>
    </font>
    <font>
      <sz val="11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000"/>
        <bgColor theme="4" tint="0.5999938962981048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rgb="FFDDDDDD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3">
    <xf numFmtId="0" fontId="0" fillId="0" borderId="0"/>
    <xf numFmtId="0" fontId="8" fillId="0" borderId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6" applyNumberFormat="0" applyAlignment="0" applyProtection="0"/>
    <xf numFmtId="0" fontId="17" fillId="8" borderId="7" applyNumberFormat="0" applyAlignment="0" applyProtection="0"/>
    <xf numFmtId="0" fontId="18" fillId="8" borderId="6" applyNumberFormat="0" applyAlignment="0" applyProtection="0"/>
    <xf numFmtId="0" fontId="19" fillId="0" borderId="8" applyNumberFormat="0" applyFill="0" applyAlignment="0" applyProtection="0"/>
    <xf numFmtId="0" fontId="20" fillId="9" borderId="9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11" applyNumberFormat="0" applyFill="0" applyAlignment="0" applyProtection="0"/>
    <xf numFmtId="0" fontId="24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24" fillId="22" borderId="0" applyNumberFormat="0" applyBorder="0" applyAlignment="0" applyProtection="0"/>
    <xf numFmtId="0" fontId="24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24" fillId="26" borderId="0" applyNumberFormat="0" applyBorder="0" applyAlignment="0" applyProtection="0"/>
    <xf numFmtId="0" fontId="24" fillId="27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24" fillId="30" borderId="0" applyNumberFormat="0" applyBorder="0" applyAlignment="0" applyProtection="0"/>
    <xf numFmtId="0" fontId="24" fillId="31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24" fillId="34" borderId="0" applyNumberFormat="0" applyBorder="0" applyAlignment="0" applyProtection="0"/>
    <xf numFmtId="0" fontId="25" fillId="0" borderId="0"/>
    <xf numFmtId="0" fontId="7" fillId="10" borderId="10" applyNumberFormat="0" applyFont="0" applyAlignment="0" applyProtection="0"/>
    <xf numFmtId="0" fontId="6" fillId="10" borderId="10" applyNumberFormat="0" applyFont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10" borderId="10" applyNumberFormat="0" applyFont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25" fillId="0" borderId="0"/>
    <xf numFmtId="0" fontId="5" fillId="10" borderId="10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10" borderId="10" applyNumberFormat="0" applyFont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4" fillId="10" borderId="10" applyNumberFormat="0" applyFont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4" fillId="10" borderId="10" applyNumberFormat="0" applyFont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10" borderId="10" applyNumberFormat="0" applyFont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2" fillId="0" borderId="0"/>
    <xf numFmtId="0" fontId="26" fillId="0" borderId="0"/>
    <xf numFmtId="0" fontId="26" fillId="0" borderId="0"/>
    <xf numFmtId="0" fontId="26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8" fillId="0" borderId="0" xfId="1"/>
    <xf numFmtId="0" fontId="0" fillId="3" borderId="1" xfId="1" applyFont="1" applyFill="1" applyBorder="1"/>
    <xf numFmtId="0" fontId="0" fillId="3" borderId="2" xfId="1" applyFont="1" applyFill="1" applyBorder="1"/>
    <xf numFmtId="0" fontId="0" fillId="2" borderId="0" xfId="0" applyFill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0" fillId="35" borderId="0" xfId="0" applyFill="1"/>
    <xf numFmtId="0" fontId="27" fillId="0" borderId="12" xfId="0" applyFont="1" applyBorder="1" applyAlignment="1">
      <alignment vertical="center"/>
    </xf>
    <xf numFmtId="0" fontId="27" fillId="0" borderId="12" xfId="0" applyFont="1" applyBorder="1" applyAlignment="1">
      <alignment vertical="center" wrapText="1"/>
    </xf>
    <xf numFmtId="0" fontId="28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/>
    </xf>
    <xf numFmtId="0" fontId="29" fillId="0" borderId="13" xfId="0" applyFont="1" applyBorder="1" applyAlignment="1">
      <alignment horizontal="center"/>
    </xf>
    <xf numFmtId="0" fontId="28" fillId="0" borderId="13" xfId="0" applyFont="1" applyBorder="1"/>
    <xf numFmtId="0" fontId="28" fillId="35" borderId="13" xfId="0" applyFont="1" applyFill="1" applyBorder="1" applyAlignment="1">
      <alignment horizontal="center"/>
    </xf>
    <xf numFmtId="0" fontId="29" fillId="35" borderId="13" xfId="0" applyFont="1" applyFill="1" applyBorder="1" applyAlignment="1">
      <alignment horizontal="center"/>
    </xf>
    <xf numFmtId="0" fontId="28" fillId="35" borderId="13" xfId="0" applyFont="1" applyFill="1" applyBorder="1"/>
    <xf numFmtId="0" fontId="28" fillId="35" borderId="13" xfId="0" applyFont="1" applyFill="1" applyBorder="1" applyAlignment="1">
      <alignment horizontal="center" vertical="center"/>
    </xf>
    <xf numFmtId="0" fontId="30" fillId="0" borderId="13" xfId="0" applyFont="1" applyBorder="1" applyAlignment="1">
      <alignment horizontal="center"/>
    </xf>
    <xf numFmtId="0" fontId="0" fillId="0" borderId="13" xfId="0" applyBorder="1" applyAlignment="1">
      <alignment horizontal="center" vertical="center" wrapText="1"/>
    </xf>
    <xf numFmtId="0" fontId="31" fillId="36" borderId="14" xfId="0" applyFont="1" applyFill="1" applyBorder="1" applyAlignment="1">
      <alignment vertical="top" wrapText="1"/>
    </xf>
    <xf numFmtId="0" fontId="32" fillId="0" borderId="0" xfId="0" applyFont="1"/>
    <xf numFmtId="0" fontId="33" fillId="0" borderId="13" xfId="0" applyFont="1" applyBorder="1" applyAlignment="1">
      <alignment horizontal="center" vertical="center" wrapText="1"/>
    </xf>
    <xf numFmtId="0" fontId="34" fillId="0" borderId="0" xfId="0" applyFont="1"/>
    <xf numFmtId="3" fontId="34" fillId="0" borderId="0" xfId="0" applyNumberFormat="1" applyFont="1"/>
    <xf numFmtId="0" fontId="30" fillId="35" borderId="13" xfId="0" applyFont="1" applyFill="1" applyBorder="1" applyAlignment="1">
      <alignment horizontal="center"/>
    </xf>
    <xf numFmtId="0" fontId="33" fillId="0" borderId="13" xfId="0" applyFont="1" applyBorder="1"/>
    <xf numFmtId="0" fontId="31" fillId="0" borderId="0" xfId="0" applyFont="1"/>
    <xf numFmtId="0" fontId="31" fillId="0" borderId="13" xfId="0" applyFont="1" applyBorder="1"/>
    <xf numFmtId="0" fontId="33" fillId="0" borderId="13" xfId="0" applyFont="1" applyBorder="1" applyAlignment="1">
      <alignment horizontal="center" vertical="center"/>
    </xf>
    <xf numFmtId="0" fontId="0" fillId="0" borderId="13" xfId="0" applyBorder="1"/>
    <xf numFmtId="0" fontId="28" fillId="0" borderId="15" xfId="0" applyFont="1" applyBorder="1" applyAlignment="1">
      <alignment horizontal="center" vertical="center"/>
    </xf>
    <xf numFmtId="0" fontId="28" fillId="0" borderId="15" xfId="0" applyFont="1" applyBorder="1" applyAlignment="1">
      <alignment horizontal="center"/>
    </xf>
    <xf numFmtId="0" fontId="28" fillId="0" borderId="15" xfId="0" applyFont="1" applyBorder="1"/>
    <xf numFmtId="11" fontId="0" fillId="0" borderId="0" xfId="0" applyNumberFormat="1"/>
    <xf numFmtId="4" fontId="0" fillId="0" borderId="0" xfId="0" applyNumberFormat="1"/>
    <xf numFmtId="49" fontId="27" fillId="0" borderId="12" xfId="0" applyNumberFormat="1" applyFont="1" applyBorder="1" applyAlignment="1">
      <alignment vertical="center"/>
    </xf>
    <xf numFmtId="49" fontId="28" fillId="0" borderId="13" xfId="0" applyNumberFormat="1" applyFont="1" applyBorder="1" applyAlignment="1">
      <alignment horizontal="center" vertical="center"/>
    </xf>
    <xf numFmtId="49" fontId="28" fillId="0" borderId="13" xfId="0" applyNumberFormat="1" applyFont="1" applyBorder="1" applyAlignment="1">
      <alignment horizontal="center"/>
    </xf>
    <xf numFmtId="49" fontId="28" fillId="35" borderId="13" xfId="0" applyNumberFormat="1" applyFont="1" applyFill="1" applyBorder="1" applyAlignment="1">
      <alignment horizontal="center"/>
    </xf>
    <xf numFmtId="49" fontId="28" fillId="35" borderId="13" xfId="0" applyNumberFormat="1" applyFont="1" applyFill="1" applyBorder="1" applyAlignment="1">
      <alignment horizontal="center" vertical="center"/>
    </xf>
    <xf numFmtId="49" fontId="28" fillId="0" borderId="15" xfId="0" applyNumberFormat="1" applyFont="1" applyBorder="1" applyAlignment="1">
      <alignment horizontal="center"/>
    </xf>
    <xf numFmtId="49" fontId="8" fillId="0" borderId="0" xfId="1" applyNumberFormat="1"/>
    <xf numFmtId="0" fontId="1" fillId="0" borderId="0" xfId="1" applyFont="1"/>
    <xf numFmtId="0" fontId="0" fillId="37" borderId="16" xfId="0" applyFill="1" applyBorder="1" applyAlignment="1">
      <alignment vertical="center"/>
    </xf>
    <xf numFmtId="0" fontId="0" fillId="2" borderId="16" xfId="0" applyFill="1" applyBorder="1" applyAlignment="1">
      <alignment horizontal="center"/>
    </xf>
    <xf numFmtId="0" fontId="35" fillId="0" borderId="16" xfId="0" applyFont="1" applyBorder="1" applyAlignment="1">
      <alignment horizontal="center"/>
    </xf>
  </cellXfs>
  <cellStyles count="153">
    <cellStyle name="20% - Énfasis1" xfId="19" builtinId="30" customBuiltin="1"/>
    <cellStyle name="20% - Énfasis1 2" xfId="45" xr:uid="{00000000-0005-0000-0000-000001000000}"/>
    <cellStyle name="20% - Énfasis1 2 2" xfId="58" xr:uid="{00000000-0005-0000-0000-000002000000}"/>
    <cellStyle name="20% - Énfasis1 2 3" xfId="85" xr:uid="{00000000-0005-0000-0000-000003000000}"/>
    <cellStyle name="20% - Énfasis1 2 4" xfId="111" xr:uid="{00000000-0005-0000-0000-000004000000}"/>
    <cellStyle name="20% - Énfasis1 2 5" xfId="137" xr:uid="{00000000-0005-0000-0000-000005000000}"/>
    <cellStyle name="20% - Énfasis1 3" xfId="72" xr:uid="{00000000-0005-0000-0000-000006000000}"/>
    <cellStyle name="20% - Énfasis1 4" xfId="98" xr:uid="{00000000-0005-0000-0000-000007000000}"/>
    <cellStyle name="20% - Énfasis1 5" xfId="124" xr:uid="{00000000-0005-0000-0000-000008000000}"/>
    <cellStyle name="20% - Énfasis2" xfId="23" builtinId="34" customBuiltin="1"/>
    <cellStyle name="20% - Énfasis2 2" xfId="47" xr:uid="{00000000-0005-0000-0000-00000A000000}"/>
    <cellStyle name="20% - Énfasis2 2 2" xfId="60" xr:uid="{00000000-0005-0000-0000-00000B000000}"/>
    <cellStyle name="20% - Énfasis2 2 3" xfId="87" xr:uid="{00000000-0005-0000-0000-00000C000000}"/>
    <cellStyle name="20% - Énfasis2 2 4" xfId="113" xr:uid="{00000000-0005-0000-0000-00000D000000}"/>
    <cellStyle name="20% - Énfasis2 2 5" xfId="139" xr:uid="{00000000-0005-0000-0000-00000E000000}"/>
    <cellStyle name="20% - Énfasis2 3" xfId="74" xr:uid="{00000000-0005-0000-0000-00000F000000}"/>
    <cellStyle name="20% - Énfasis2 4" xfId="100" xr:uid="{00000000-0005-0000-0000-000010000000}"/>
    <cellStyle name="20% - Énfasis2 5" xfId="126" xr:uid="{00000000-0005-0000-0000-000011000000}"/>
    <cellStyle name="20% - Énfasis3" xfId="27" builtinId="38" customBuiltin="1"/>
    <cellStyle name="20% - Énfasis3 2" xfId="49" xr:uid="{00000000-0005-0000-0000-000013000000}"/>
    <cellStyle name="20% - Énfasis3 2 2" xfId="62" xr:uid="{00000000-0005-0000-0000-000014000000}"/>
    <cellStyle name="20% - Énfasis3 2 3" xfId="89" xr:uid="{00000000-0005-0000-0000-000015000000}"/>
    <cellStyle name="20% - Énfasis3 2 4" xfId="115" xr:uid="{00000000-0005-0000-0000-000016000000}"/>
    <cellStyle name="20% - Énfasis3 2 5" xfId="141" xr:uid="{00000000-0005-0000-0000-000017000000}"/>
    <cellStyle name="20% - Énfasis3 3" xfId="76" xr:uid="{00000000-0005-0000-0000-000018000000}"/>
    <cellStyle name="20% - Énfasis3 4" xfId="102" xr:uid="{00000000-0005-0000-0000-000019000000}"/>
    <cellStyle name="20% - Énfasis3 5" xfId="128" xr:uid="{00000000-0005-0000-0000-00001A000000}"/>
    <cellStyle name="20% - Énfasis4" xfId="31" builtinId="42" customBuiltin="1"/>
    <cellStyle name="20% - Énfasis4 2" xfId="51" xr:uid="{00000000-0005-0000-0000-00001C000000}"/>
    <cellStyle name="20% - Énfasis4 2 2" xfId="64" xr:uid="{00000000-0005-0000-0000-00001D000000}"/>
    <cellStyle name="20% - Énfasis4 2 3" xfId="91" xr:uid="{00000000-0005-0000-0000-00001E000000}"/>
    <cellStyle name="20% - Énfasis4 2 4" xfId="117" xr:uid="{00000000-0005-0000-0000-00001F000000}"/>
    <cellStyle name="20% - Énfasis4 2 5" xfId="143" xr:uid="{00000000-0005-0000-0000-000020000000}"/>
    <cellStyle name="20% - Énfasis4 3" xfId="78" xr:uid="{00000000-0005-0000-0000-000021000000}"/>
    <cellStyle name="20% - Énfasis4 4" xfId="104" xr:uid="{00000000-0005-0000-0000-000022000000}"/>
    <cellStyle name="20% - Énfasis4 5" xfId="130" xr:uid="{00000000-0005-0000-0000-000023000000}"/>
    <cellStyle name="20% - Énfasis5" xfId="35" builtinId="46" customBuiltin="1"/>
    <cellStyle name="20% - Énfasis5 2" xfId="53" xr:uid="{00000000-0005-0000-0000-000025000000}"/>
    <cellStyle name="20% - Énfasis5 2 2" xfId="66" xr:uid="{00000000-0005-0000-0000-000026000000}"/>
    <cellStyle name="20% - Énfasis5 2 3" xfId="93" xr:uid="{00000000-0005-0000-0000-000027000000}"/>
    <cellStyle name="20% - Énfasis5 2 4" xfId="119" xr:uid="{00000000-0005-0000-0000-000028000000}"/>
    <cellStyle name="20% - Énfasis5 2 5" xfId="145" xr:uid="{00000000-0005-0000-0000-000029000000}"/>
    <cellStyle name="20% - Énfasis5 3" xfId="80" xr:uid="{00000000-0005-0000-0000-00002A000000}"/>
    <cellStyle name="20% - Énfasis5 4" xfId="106" xr:uid="{00000000-0005-0000-0000-00002B000000}"/>
    <cellStyle name="20% - Énfasis5 5" xfId="132" xr:uid="{00000000-0005-0000-0000-00002C000000}"/>
    <cellStyle name="20% - Énfasis6" xfId="39" builtinId="50" customBuiltin="1"/>
    <cellStyle name="20% - Énfasis6 2" xfId="55" xr:uid="{00000000-0005-0000-0000-00002E000000}"/>
    <cellStyle name="20% - Énfasis6 2 2" xfId="68" xr:uid="{00000000-0005-0000-0000-00002F000000}"/>
    <cellStyle name="20% - Énfasis6 2 3" xfId="95" xr:uid="{00000000-0005-0000-0000-000030000000}"/>
    <cellStyle name="20% - Énfasis6 2 4" xfId="121" xr:uid="{00000000-0005-0000-0000-000031000000}"/>
    <cellStyle name="20% - Énfasis6 2 5" xfId="147" xr:uid="{00000000-0005-0000-0000-000032000000}"/>
    <cellStyle name="20% - Énfasis6 3" xfId="82" xr:uid="{00000000-0005-0000-0000-000033000000}"/>
    <cellStyle name="20% - Énfasis6 4" xfId="108" xr:uid="{00000000-0005-0000-0000-000034000000}"/>
    <cellStyle name="20% - Énfasis6 5" xfId="134" xr:uid="{00000000-0005-0000-0000-000035000000}"/>
    <cellStyle name="40% - Énfasis1" xfId="20" builtinId="31" customBuiltin="1"/>
    <cellStyle name="40% - Énfasis1 2" xfId="46" xr:uid="{00000000-0005-0000-0000-000037000000}"/>
    <cellStyle name="40% - Énfasis1 2 2" xfId="59" xr:uid="{00000000-0005-0000-0000-000038000000}"/>
    <cellStyle name="40% - Énfasis1 2 3" xfId="86" xr:uid="{00000000-0005-0000-0000-000039000000}"/>
    <cellStyle name="40% - Énfasis1 2 4" xfId="112" xr:uid="{00000000-0005-0000-0000-00003A000000}"/>
    <cellStyle name="40% - Énfasis1 2 5" xfId="138" xr:uid="{00000000-0005-0000-0000-00003B000000}"/>
    <cellStyle name="40% - Énfasis1 3" xfId="73" xr:uid="{00000000-0005-0000-0000-00003C000000}"/>
    <cellStyle name="40% - Énfasis1 4" xfId="99" xr:uid="{00000000-0005-0000-0000-00003D000000}"/>
    <cellStyle name="40% - Énfasis1 5" xfId="125" xr:uid="{00000000-0005-0000-0000-00003E000000}"/>
    <cellStyle name="40% - Énfasis2" xfId="24" builtinId="35" customBuiltin="1"/>
    <cellStyle name="40% - Énfasis2 2" xfId="48" xr:uid="{00000000-0005-0000-0000-000040000000}"/>
    <cellStyle name="40% - Énfasis2 2 2" xfId="61" xr:uid="{00000000-0005-0000-0000-000041000000}"/>
    <cellStyle name="40% - Énfasis2 2 3" xfId="88" xr:uid="{00000000-0005-0000-0000-000042000000}"/>
    <cellStyle name="40% - Énfasis2 2 4" xfId="114" xr:uid="{00000000-0005-0000-0000-000043000000}"/>
    <cellStyle name="40% - Énfasis2 2 5" xfId="140" xr:uid="{00000000-0005-0000-0000-000044000000}"/>
    <cellStyle name="40% - Énfasis2 3" xfId="75" xr:uid="{00000000-0005-0000-0000-000045000000}"/>
    <cellStyle name="40% - Énfasis2 4" xfId="101" xr:uid="{00000000-0005-0000-0000-000046000000}"/>
    <cellStyle name="40% - Énfasis2 5" xfId="127" xr:uid="{00000000-0005-0000-0000-000047000000}"/>
    <cellStyle name="40% - Énfasis3" xfId="28" builtinId="39" customBuiltin="1"/>
    <cellStyle name="40% - Énfasis3 2" xfId="50" xr:uid="{00000000-0005-0000-0000-000049000000}"/>
    <cellStyle name="40% - Énfasis3 2 2" xfId="63" xr:uid="{00000000-0005-0000-0000-00004A000000}"/>
    <cellStyle name="40% - Énfasis3 2 3" xfId="90" xr:uid="{00000000-0005-0000-0000-00004B000000}"/>
    <cellStyle name="40% - Énfasis3 2 4" xfId="116" xr:uid="{00000000-0005-0000-0000-00004C000000}"/>
    <cellStyle name="40% - Énfasis3 2 5" xfId="142" xr:uid="{00000000-0005-0000-0000-00004D000000}"/>
    <cellStyle name="40% - Énfasis3 3" xfId="77" xr:uid="{00000000-0005-0000-0000-00004E000000}"/>
    <cellStyle name="40% - Énfasis3 4" xfId="103" xr:uid="{00000000-0005-0000-0000-00004F000000}"/>
    <cellStyle name="40% - Énfasis3 5" xfId="129" xr:uid="{00000000-0005-0000-0000-000050000000}"/>
    <cellStyle name="40% - Énfasis4" xfId="32" builtinId="43" customBuiltin="1"/>
    <cellStyle name="40% - Énfasis4 2" xfId="52" xr:uid="{00000000-0005-0000-0000-000052000000}"/>
    <cellStyle name="40% - Énfasis4 2 2" xfId="65" xr:uid="{00000000-0005-0000-0000-000053000000}"/>
    <cellStyle name="40% - Énfasis4 2 3" xfId="92" xr:uid="{00000000-0005-0000-0000-000054000000}"/>
    <cellStyle name="40% - Énfasis4 2 4" xfId="118" xr:uid="{00000000-0005-0000-0000-000055000000}"/>
    <cellStyle name="40% - Énfasis4 2 5" xfId="144" xr:uid="{00000000-0005-0000-0000-000056000000}"/>
    <cellStyle name="40% - Énfasis4 3" xfId="79" xr:uid="{00000000-0005-0000-0000-000057000000}"/>
    <cellStyle name="40% - Énfasis4 4" xfId="105" xr:uid="{00000000-0005-0000-0000-000058000000}"/>
    <cellStyle name="40% - Énfasis4 5" xfId="131" xr:uid="{00000000-0005-0000-0000-000059000000}"/>
    <cellStyle name="40% - Énfasis5" xfId="36" builtinId="47" customBuiltin="1"/>
    <cellStyle name="40% - Énfasis5 2" xfId="54" xr:uid="{00000000-0005-0000-0000-00005B000000}"/>
    <cellStyle name="40% - Énfasis5 2 2" xfId="67" xr:uid="{00000000-0005-0000-0000-00005C000000}"/>
    <cellStyle name="40% - Énfasis5 2 3" xfId="94" xr:uid="{00000000-0005-0000-0000-00005D000000}"/>
    <cellStyle name="40% - Énfasis5 2 4" xfId="120" xr:uid="{00000000-0005-0000-0000-00005E000000}"/>
    <cellStyle name="40% - Énfasis5 2 5" xfId="146" xr:uid="{00000000-0005-0000-0000-00005F000000}"/>
    <cellStyle name="40% - Énfasis5 3" xfId="81" xr:uid="{00000000-0005-0000-0000-000060000000}"/>
    <cellStyle name="40% - Énfasis5 4" xfId="107" xr:uid="{00000000-0005-0000-0000-000061000000}"/>
    <cellStyle name="40% - Énfasis5 5" xfId="133" xr:uid="{00000000-0005-0000-0000-000062000000}"/>
    <cellStyle name="40% - Énfasis6" xfId="40" builtinId="51" customBuiltin="1"/>
    <cellStyle name="40% - Énfasis6 2" xfId="56" xr:uid="{00000000-0005-0000-0000-000064000000}"/>
    <cellStyle name="40% - Énfasis6 2 2" xfId="69" xr:uid="{00000000-0005-0000-0000-000065000000}"/>
    <cellStyle name="40% - Énfasis6 2 3" xfId="96" xr:uid="{00000000-0005-0000-0000-000066000000}"/>
    <cellStyle name="40% - Énfasis6 2 4" xfId="122" xr:uid="{00000000-0005-0000-0000-000067000000}"/>
    <cellStyle name="40% - Énfasis6 2 5" xfId="148" xr:uid="{00000000-0005-0000-0000-000068000000}"/>
    <cellStyle name="40% - Énfasis6 3" xfId="83" xr:uid="{00000000-0005-0000-0000-000069000000}"/>
    <cellStyle name="40% - Énfasis6 4" xfId="109" xr:uid="{00000000-0005-0000-0000-00006A000000}"/>
    <cellStyle name="40% - Énfasis6 5" xfId="135" xr:uid="{00000000-0005-0000-0000-00006B000000}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rmal 2" xfId="1" xr:uid="{00000000-0005-0000-0000-000081000000}"/>
    <cellStyle name="Normal 3" xfId="42" xr:uid="{00000000-0005-0000-0000-000082000000}"/>
    <cellStyle name="Normal 4" xfId="70" xr:uid="{00000000-0005-0000-0000-000083000000}"/>
    <cellStyle name="Normal 5" xfId="149" xr:uid="{00000000-0005-0000-0000-000084000000}"/>
    <cellStyle name="Normal 6" xfId="150" xr:uid="{00000000-0005-0000-0000-000085000000}"/>
    <cellStyle name="Normal 7" xfId="151" xr:uid="{00000000-0005-0000-0000-000086000000}"/>
    <cellStyle name="Normal 9" xfId="152" xr:uid="{00000000-0005-0000-0000-000087000000}"/>
    <cellStyle name="Notas 2" xfId="43" xr:uid="{00000000-0005-0000-0000-000088000000}"/>
    <cellStyle name="Notas 2 2" xfId="57" xr:uid="{00000000-0005-0000-0000-000089000000}"/>
    <cellStyle name="Notas 2 3" xfId="84" xr:uid="{00000000-0005-0000-0000-00008A000000}"/>
    <cellStyle name="Notas 2 4" xfId="110" xr:uid="{00000000-0005-0000-0000-00008B000000}"/>
    <cellStyle name="Notas 2 5" xfId="136" xr:uid="{00000000-0005-0000-0000-00008C000000}"/>
    <cellStyle name="Notas 3" xfId="44" xr:uid="{00000000-0005-0000-0000-00008D000000}"/>
    <cellStyle name="Notas 4" xfId="71" xr:uid="{00000000-0005-0000-0000-00008E000000}"/>
    <cellStyle name="Notas 5" xfId="97" xr:uid="{00000000-0005-0000-0000-00008F000000}"/>
    <cellStyle name="Notas 6" xfId="123" xr:uid="{00000000-0005-0000-0000-000090000000}"/>
    <cellStyle name="Salida" xfId="11" builtinId="21" customBuiltin="1"/>
    <cellStyle name="Texto de advertencia" xfId="15" builtinId="11" customBuiltin="1"/>
    <cellStyle name="Texto explicativo" xfId="16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7" builtinId="25" customBuiltin="1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J3190"/>
  <sheetViews>
    <sheetView tabSelected="1" workbookViewId="0">
      <selection activeCell="B5" sqref="B5"/>
    </sheetView>
  </sheetViews>
  <sheetFormatPr baseColWidth="10" defaultColWidth="11.453125" defaultRowHeight="14.5" x14ac:dyDescent="0.35"/>
  <cols>
    <col min="1" max="1" width="4.90625" style="43" bestFit="1" customWidth="1"/>
    <col min="2" max="2" width="34.7265625" style="2" bestFit="1" customWidth="1"/>
    <col min="3" max="3" width="29.1796875" style="2" bestFit="1" customWidth="1"/>
    <col min="4" max="4" width="17.7265625" style="2" bestFit="1" customWidth="1"/>
    <col min="5" max="5" width="9.7265625" style="2" bestFit="1" customWidth="1"/>
    <col min="6" max="9" width="11.453125" style="2"/>
    <col min="10" max="10" width="4.81640625" style="2" bestFit="1" customWidth="1"/>
    <col min="11" max="16384" width="11.453125" style="2"/>
  </cols>
  <sheetData>
    <row r="1" spans="1:5" x14ac:dyDescent="0.35">
      <c r="A1" s="37" t="s">
        <v>41</v>
      </c>
      <c r="B1" s="9" t="s">
        <v>72</v>
      </c>
      <c r="C1" s="9" t="s">
        <v>73</v>
      </c>
      <c r="D1" s="10" t="s">
        <v>71</v>
      </c>
      <c r="E1" s="9" t="s">
        <v>74</v>
      </c>
    </row>
    <row r="2" spans="1:5" x14ac:dyDescent="0.35">
      <c r="A2" s="38">
        <v>1000</v>
      </c>
      <c r="B2" s="12" t="s">
        <v>76</v>
      </c>
      <c r="C2" s="13" t="s">
        <v>75</v>
      </c>
      <c r="D2" s="11" t="s">
        <v>75</v>
      </c>
      <c r="E2" s="14" t="s">
        <v>77</v>
      </c>
    </row>
    <row r="3" spans="1:5" x14ac:dyDescent="0.35">
      <c r="A3" s="39">
        <v>1001</v>
      </c>
      <c r="B3" s="12" t="s">
        <v>76</v>
      </c>
      <c r="C3" s="13" t="s">
        <v>75</v>
      </c>
      <c r="D3" s="11" t="s">
        <v>75</v>
      </c>
      <c r="E3" s="14" t="s">
        <v>77</v>
      </c>
    </row>
    <row r="4" spans="1:5" x14ac:dyDescent="0.35">
      <c r="A4" s="39">
        <v>1002</v>
      </c>
      <c r="B4" s="12" t="s">
        <v>76</v>
      </c>
      <c r="C4" s="13" t="s">
        <v>75</v>
      </c>
      <c r="D4" s="11" t="s">
        <v>75</v>
      </c>
      <c r="E4" s="14" t="s">
        <v>77</v>
      </c>
    </row>
    <row r="5" spans="1:5" x14ac:dyDescent="0.35">
      <c r="A5" s="39">
        <v>1003</v>
      </c>
      <c r="B5" s="12" t="s">
        <v>76</v>
      </c>
      <c r="C5" s="13" t="s">
        <v>75</v>
      </c>
      <c r="D5" s="11" t="s">
        <v>75</v>
      </c>
      <c r="E5" s="14" t="s">
        <v>77</v>
      </c>
    </row>
    <row r="6" spans="1:5" x14ac:dyDescent="0.35">
      <c r="A6" s="39">
        <v>1004</v>
      </c>
      <c r="B6" s="12" t="s">
        <v>76</v>
      </c>
      <c r="C6" s="13" t="s">
        <v>75</v>
      </c>
      <c r="D6" s="11" t="s">
        <v>75</v>
      </c>
      <c r="E6" s="14" t="s">
        <v>77</v>
      </c>
    </row>
    <row r="7" spans="1:5" x14ac:dyDescent="0.35">
      <c r="A7" s="39">
        <v>1005</v>
      </c>
      <c r="B7" s="12" t="s">
        <v>76</v>
      </c>
      <c r="C7" s="13" t="s">
        <v>75</v>
      </c>
      <c r="D7" s="11" t="s">
        <v>75</v>
      </c>
      <c r="E7" s="14" t="s">
        <v>77</v>
      </c>
    </row>
    <row r="8" spans="1:5" x14ac:dyDescent="0.35">
      <c r="A8" s="39">
        <v>1006</v>
      </c>
      <c r="B8" s="12" t="s">
        <v>76</v>
      </c>
      <c r="C8" s="13" t="s">
        <v>75</v>
      </c>
      <c r="D8" s="11" t="s">
        <v>75</v>
      </c>
      <c r="E8" s="14" t="s">
        <v>77</v>
      </c>
    </row>
    <row r="9" spans="1:5" x14ac:dyDescent="0.35">
      <c r="A9" s="39">
        <v>1007</v>
      </c>
      <c r="B9" s="12" t="s">
        <v>76</v>
      </c>
      <c r="C9" s="13" t="s">
        <v>75</v>
      </c>
      <c r="D9" s="11" t="s">
        <v>75</v>
      </c>
      <c r="E9" s="14" t="s">
        <v>77</v>
      </c>
    </row>
    <row r="10" spans="1:5" x14ac:dyDescent="0.35">
      <c r="A10" s="39">
        <v>1008</v>
      </c>
      <c r="B10" s="12" t="s">
        <v>76</v>
      </c>
      <c r="C10" s="13" t="s">
        <v>75</v>
      </c>
      <c r="D10" s="11" t="s">
        <v>75</v>
      </c>
      <c r="E10" s="14" t="s">
        <v>77</v>
      </c>
    </row>
    <row r="11" spans="1:5" x14ac:dyDescent="0.35">
      <c r="A11" s="39">
        <v>1009</v>
      </c>
      <c r="B11" s="12" t="s">
        <v>76</v>
      </c>
      <c r="C11" s="13" t="s">
        <v>75</v>
      </c>
      <c r="D11" s="11" t="s">
        <v>75</v>
      </c>
      <c r="E11" s="14" t="s">
        <v>77</v>
      </c>
    </row>
    <row r="12" spans="1:5" x14ac:dyDescent="0.35">
      <c r="A12" s="39">
        <v>1010</v>
      </c>
      <c r="B12" s="12" t="s">
        <v>76</v>
      </c>
      <c r="C12" s="13" t="s">
        <v>75</v>
      </c>
      <c r="D12" s="11" t="s">
        <v>75</v>
      </c>
      <c r="E12" s="14" t="s">
        <v>77</v>
      </c>
    </row>
    <row r="13" spans="1:5" x14ac:dyDescent="0.35">
      <c r="A13" s="39">
        <v>1011</v>
      </c>
      <c r="B13" s="12" t="s">
        <v>76</v>
      </c>
      <c r="C13" s="13" t="s">
        <v>75</v>
      </c>
      <c r="D13" s="11" t="s">
        <v>75</v>
      </c>
      <c r="E13" s="14" t="s">
        <v>77</v>
      </c>
    </row>
    <row r="14" spans="1:5" x14ac:dyDescent="0.35">
      <c r="A14" s="39">
        <v>1012</v>
      </c>
      <c r="B14" s="12" t="s">
        <v>76</v>
      </c>
      <c r="C14" s="13" t="s">
        <v>75</v>
      </c>
      <c r="D14" s="11" t="s">
        <v>75</v>
      </c>
      <c r="E14" s="14" t="s">
        <v>77</v>
      </c>
    </row>
    <row r="15" spans="1:5" x14ac:dyDescent="0.35">
      <c r="A15" s="39">
        <v>1013</v>
      </c>
      <c r="B15" s="12" t="s">
        <v>76</v>
      </c>
      <c r="C15" s="13" t="s">
        <v>75</v>
      </c>
      <c r="D15" s="11" t="s">
        <v>75</v>
      </c>
      <c r="E15" s="14" t="s">
        <v>77</v>
      </c>
    </row>
    <row r="16" spans="1:5" x14ac:dyDescent="0.35">
      <c r="A16" s="39">
        <v>1014</v>
      </c>
      <c r="B16" s="12" t="s">
        <v>76</v>
      </c>
      <c r="C16" s="13" t="s">
        <v>75</v>
      </c>
      <c r="D16" s="11" t="s">
        <v>75</v>
      </c>
      <c r="E16" s="14" t="s">
        <v>77</v>
      </c>
    </row>
    <row r="17" spans="1:5" x14ac:dyDescent="0.35">
      <c r="A17" s="39">
        <v>1015</v>
      </c>
      <c r="B17" s="12" t="s">
        <v>76</v>
      </c>
      <c r="C17" s="13" t="s">
        <v>75</v>
      </c>
      <c r="D17" s="11" t="s">
        <v>75</v>
      </c>
      <c r="E17" s="14" t="s">
        <v>77</v>
      </c>
    </row>
    <row r="18" spans="1:5" x14ac:dyDescent="0.35">
      <c r="A18" s="39">
        <v>1016</v>
      </c>
      <c r="B18" s="12" t="s">
        <v>76</v>
      </c>
      <c r="C18" s="13" t="s">
        <v>75</v>
      </c>
      <c r="D18" s="11" t="s">
        <v>75</v>
      </c>
      <c r="E18" s="14" t="s">
        <v>77</v>
      </c>
    </row>
    <row r="19" spans="1:5" x14ac:dyDescent="0.35">
      <c r="A19" s="39">
        <v>1017</v>
      </c>
      <c r="B19" s="12" t="s">
        <v>76</v>
      </c>
      <c r="C19" s="13" t="s">
        <v>75</v>
      </c>
      <c r="D19" s="11" t="s">
        <v>75</v>
      </c>
      <c r="E19" s="14" t="s">
        <v>77</v>
      </c>
    </row>
    <row r="20" spans="1:5" x14ac:dyDescent="0.35">
      <c r="A20" s="39">
        <v>1018</v>
      </c>
      <c r="B20" s="12" t="s">
        <v>76</v>
      </c>
      <c r="C20" s="13" t="s">
        <v>75</v>
      </c>
      <c r="D20" s="11" t="s">
        <v>75</v>
      </c>
      <c r="E20" s="14" t="s">
        <v>77</v>
      </c>
    </row>
    <row r="21" spans="1:5" x14ac:dyDescent="0.35">
      <c r="A21" s="39">
        <v>1019</v>
      </c>
      <c r="B21" s="12" t="s">
        <v>76</v>
      </c>
      <c r="C21" s="13" t="s">
        <v>75</v>
      </c>
      <c r="D21" s="11" t="s">
        <v>75</v>
      </c>
      <c r="E21" s="14" t="s">
        <v>77</v>
      </c>
    </row>
    <row r="22" spans="1:5" x14ac:dyDescent="0.35">
      <c r="A22" s="39">
        <v>1020</v>
      </c>
      <c r="B22" s="12" t="s">
        <v>76</v>
      </c>
      <c r="C22" s="13" t="s">
        <v>75</v>
      </c>
      <c r="D22" s="11" t="s">
        <v>75</v>
      </c>
      <c r="E22" s="14" t="s">
        <v>77</v>
      </c>
    </row>
    <row r="23" spans="1:5" x14ac:dyDescent="0.35">
      <c r="A23" s="39">
        <v>1021</v>
      </c>
      <c r="B23" s="12" t="s">
        <v>76</v>
      </c>
      <c r="C23" s="13" t="s">
        <v>75</v>
      </c>
      <c r="D23" s="11" t="s">
        <v>75</v>
      </c>
      <c r="E23" s="14" t="s">
        <v>77</v>
      </c>
    </row>
    <row r="24" spans="1:5" x14ac:dyDescent="0.35">
      <c r="A24" s="39">
        <v>1022</v>
      </c>
      <c r="B24" s="12" t="s">
        <v>76</v>
      </c>
      <c r="C24" s="13" t="s">
        <v>75</v>
      </c>
      <c r="D24" s="11" t="s">
        <v>75</v>
      </c>
      <c r="E24" s="14" t="s">
        <v>77</v>
      </c>
    </row>
    <row r="25" spans="1:5" x14ac:dyDescent="0.35">
      <c r="A25" s="39">
        <v>1023</v>
      </c>
      <c r="B25" s="12" t="s">
        <v>76</v>
      </c>
      <c r="C25" s="13" t="s">
        <v>75</v>
      </c>
      <c r="D25" s="11" t="s">
        <v>75</v>
      </c>
      <c r="E25" s="14" t="s">
        <v>77</v>
      </c>
    </row>
    <row r="26" spans="1:5" x14ac:dyDescent="0.35">
      <c r="A26" s="39">
        <v>1024</v>
      </c>
      <c r="B26" s="12" t="s">
        <v>76</v>
      </c>
      <c r="C26" s="13" t="s">
        <v>75</v>
      </c>
      <c r="D26" s="11" t="s">
        <v>75</v>
      </c>
      <c r="E26" s="14" t="s">
        <v>77</v>
      </c>
    </row>
    <row r="27" spans="1:5" x14ac:dyDescent="0.35">
      <c r="A27" s="39">
        <v>1025</v>
      </c>
      <c r="B27" s="12" t="s">
        <v>76</v>
      </c>
      <c r="C27" s="13" t="s">
        <v>75</v>
      </c>
      <c r="D27" s="11" t="s">
        <v>75</v>
      </c>
      <c r="E27" s="14" t="s">
        <v>77</v>
      </c>
    </row>
    <row r="28" spans="1:5" x14ac:dyDescent="0.35">
      <c r="A28" s="39">
        <v>1026</v>
      </c>
      <c r="B28" s="12" t="s">
        <v>76</v>
      </c>
      <c r="C28" s="13" t="s">
        <v>75</v>
      </c>
      <c r="D28" s="11" t="s">
        <v>75</v>
      </c>
      <c r="E28" s="14" t="s">
        <v>77</v>
      </c>
    </row>
    <row r="29" spans="1:5" x14ac:dyDescent="0.35">
      <c r="A29" s="39">
        <v>1027</v>
      </c>
      <c r="B29" s="12" t="s">
        <v>76</v>
      </c>
      <c r="C29" s="13" t="s">
        <v>75</v>
      </c>
      <c r="D29" s="11" t="s">
        <v>75</v>
      </c>
      <c r="E29" s="14" t="s">
        <v>77</v>
      </c>
    </row>
    <row r="30" spans="1:5" x14ac:dyDescent="0.35">
      <c r="A30" s="39">
        <v>1028</v>
      </c>
      <c r="B30" s="12" t="s">
        <v>76</v>
      </c>
      <c r="C30" s="13" t="s">
        <v>75</v>
      </c>
      <c r="D30" s="11" t="s">
        <v>75</v>
      </c>
      <c r="E30" s="14" t="s">
        <v>77</v>
      </c>
    </row>
    <row r="31" spans="1:5" x14ac:dyDescent="0.35">
      <c r="A31" s="39">
        <v>1029</v>
      </c>
      <c r="B31" s="12" t="s">
        <v>76</v>
      </c>
      <c r="C31" s="13" t="s">
        <v>75</v>
      </c>
      <c r="D31" s="11" t="s">
        <v>75</v>
      </c>
      <c r="E31" s="14" t="s">
        <v>77</v>
      </c>
    </row>
    <row r="32" spans="1:5" x14ac:dyDescent="0.35">
      <c r="A32" s="39">
        <v>1030</v>
      </c>
      <c r="B32" s="12" t="s">
        <v>76</v>
      </c>
      <c r="C32" s="13" t="s">
        <v>75</v>
      </c>
      <c r="D32" s="11" t="s">
        <v>75</v>
      </c>
      <c r="E32" s="14" t="s">
        <v>77</v>
      </c>
    </row>
    <row r="33" spans="1:5" x14ac:dyDescent="0.35">
      <c r="A33" s="39">
        <v>1031</v>
      </c>
      <c r="B33" s="12" t="s">
        <v>76</v>
      </c>
      <c r="C33" s="13" t="s">
        <v>75</v>
      </c>
      <c r="D33" s="11" t="s">
        <v>75</v>
      </c>
      <c r="E33" s="14" t="s">
        <v>77</v>
      </c>
    </row>
    <row r="34" spans="1:5" x14ac:dyDescent="0.35">
      <c r="A34" s="39">
        <v>1032</v>
      </c>
      <c r="B34" s="12" t="s">
        <v>76</v>
      </c>
      <c r="C34" s="13" t="s">
        <v>75</v>
      </c>
      <c r="D34" s="11" t="s">
        <v>75</v>
      </c>
      <c r="E34" s="14" t="s">
        <v>77</v>
      </c>
    </row>
    <row r="35" spans="1:5" x14ac:dyDescent="0.35">
      <c r="A35" s="39">
        <v>1033</v>
      </c>
      <c r="B35" s="12" t="s">
        <v>76</v>
      </c>
      <c r="C35" s="13" t="s">
        <v>75</v>
      </c>
      <c r="D35" s="11" t="s">
        <v>75</v>
      </c>
      <c r="E35" s="14" t="s">
        <v>77</v>
      </c>
    </row>
    <row r="36" spans="1:5" x14ac:dyDescent="0.35">
      <c r="A36" s="39">
        <v>1034</v>
      </c>
      <c r="B36" s="12" t="s">
        <v>76</v>
      </c>
      <c r="C36" s="13" t="s">
        <v>75</v>
      </c>
      <c r="D36" s="11" t="s">
        <v>75</v>
      </c>
      <c r="E36" s="14" t="s">
        <v>77</v>
      </c>
    </row>
    <row r="37" spans="1:5" x14ac:dyDescent="0.35">
      <c r="A37" s="39">
        <v>1035</v>
      </c>
      <c r="B37" s="12" t="s">
        <v>76</v>
      </c>
      <c r="C37" s="13" t="s">
        <v>75</v>
      </c>
      <c r="D37" s="11" t="s">
        <v>75</v>
      </c>
      <c r="E37" s="14" t="s">
        <v>77</v>
      </c>
    </row>
    <row r="38" spans="1:5" x14ac:dyDescent="0.35">
      <c r="A38" s="39">
        <v>1036</v>
      </c>
      <c r="B38" s="12" t="s">
        <v>76</v>
      </c>
      <c r="C38" s="13" t="s">
        <v>75</v>
      </c>
      <c r="D38" s="11" t="s">
        <v>75</v>
      </c>
      <c r="E38" s="14" t="s">
        <v>77</v>
      </c>
    </row>
    <row r="39" spans="1:5" x14ac:dyDescent="0.35">
      <c r="A39" s="39">
        <v>1037</v>
      </c>
      <c r="B39" s="12" t="s">
        <v>76</v>
      </c>
      <c r="C39" s="13" t="s">
        <v>75</v>
      </c>
      <c r="D39" s="11" t="s">
        <v>75</v>
      </c>
      <c r="E39" s="14" t="s">
        <v>77</v>
      </c>
    </row>
    <row r="40" spans="1:5" x14ac:dyDescent="0.35">
      <c r="A40" s="39">
        <v>1038</v>
      </c>
      <c r="B40" s="12" t="s">
        <v>76</v>
      </c>
      <c r="C40" s="13" t="s">
        <v>75</v>
      </c>
      <c r="D40" s="11" t="s">
        <v>75</v>
      </c>
      <c r="E40" s="14" t="s">
        <v>77</v>
      </c>
    </row>
    <row r="41" spans="1:5" x14ac:dyDescent="0.35">
      <c r="A41" s="39">
        <v>1039</v>
      </c>
      <c r="B41" s="12" t="s">
        <v>76</v>
      </c>
      <c r="C41" s="13" t="s">
        <v>75</v>
      </c>
      <c r="D41" s="11" t="s">
        <v>75</v>
      </c>
      <c r="E41" s="14" t="s">
        <v>77</v>
      </c>
    </row>
    <row r="42" spans="1:5" x14ac:dyDescent="0.35">
      <c r="A42" s="39">
        <v>1040</v>
      </c>
      <c r="B42" s="12" t="s">
        <v>76</v>
      </c>
      <c r="C42" s="13" t="s">
        <v>75</v>
      </c>
      <c r="D42" s="11" t="s">
        <v>75</v>
      </c>
      <c r="E42" s="14" t="s">
        <v>77</v>
      </c>
    </row>
    <row r="43" spans="1:5" x14ac:dyDescent="0.35">
      <c r="A43" s="39">
        <v>1041</v>
      </c>
      <c r="B43" s="12" t="s">
        <v>76</v>
      </c>
      <c r="C43" s="13" t="s">
        <v>75</v>
      </c>
      <c r="D43" s="11" t="s">
        <v>75</v>
      </c>
      <c r="E43" s="14" t="s">
        <v>77</v>
      </c>
    </row>
    <row r="44" spans="1:5" x14ac:dyDescent="0.35">
      <c r="A44" s="39">
        <v>1042</v>
      </c>
      <c r="B44" s="12" t="s">
        <v>76</v>
      </c>
      <c r="C44" s="13" t="s">
        <v>75</v>
      </c>
      <c r="D44" s="11" t="s">
        <v>75</v>
      </c>
      <c r="E44" s="14" t="s">
        <v>77</v>
      </c>
    </row>
    <row r="45" spans="1:5" x14ac:dyDescent="0.35">
      <c r="A45" s="39">
        <v>1043</v>
      </c>
      <c r="B45" s="12" t="s">
        <v>76</v>
      </c>
      <c r="C45" s="13" t="s">
        <v>75</v>
      </c>
      <c r="D45" s="11" t="s">
        <v>75</v>
      </c>
      <c r="E45" s="14" t="s">
        <v>77</v>
      </c>
    </row>
    <row r="46" spans="1:5" x14ac:dyDescent="0.35">
      <c r="A46" s="39">
        <v>1044</v>
      </c>
      <c r="B46" s="12" t="s">
        <v>76</v>
      </c>
      <c r="C46" s="13" t="s">
        <v>75</v>
      </c>
      <c r="D46" s="11" t="s">
        <v>75</v>
      </c>
      <c r="E46" s="14" t="s">
        <v>77</v>
      </c>
    </row>
    <row r="47" spans="1:5" x14ac:dyDescent="0.35">
      <c r="A47" s="39">
        <v>1045</v>
      </c>
      <c r="B47" s="12" t="s">
        <v>76</v>
      </c>
      <c r="C47" s="13" t="s">
        <v>75</v>
      </c>
      <c r="D47" s="11" t="s">
        <v>75</v>
      </c>
      <c r="E47" s="14" t="s">
        <v>77</v>
      </c>
    </row>
    <row r="48" spans="1:5" x14ac:dyDescent="0.35">
      <c r="A48" s="39">
        <v>1046</v>
      </c>
      <c r="B48" s="12" t="s">
        <v>76</v>
      </c>
      <c r="C48" s="13" t="s">
        <v>75</v>
      </c>
      <c r="D48" s="11" t="s">
        <v>75</v>
      </c>
      <c r="E48" s="14" t="s">
        <v>77</v>
      </c>
    </row>
    <row r="49" spans="1:5" x14ac:dyDescent="0.35">
      <c r="A49" s="39">
        <v>1047</v>
      </c>
      <c r="B49" s="12" t="s">
        <v>76</v>
      </c>
      <c r="C49" s="13" t="s">
        <v>75</v>
      </c>
      <c r="D49" s="11" t="s">
        <v>75</v>
      </c>
      <c r="E49" s="14" t="s">
        <v>77</v>
      </c>
    </row>
    <row r="50" spans="1:5" x14ac:dyDescent="0.35">
      <c r="A50" s="39">
        <v>1048</v>
      </c>
      <c r="B50" s="12" t="s">
        <v>76</v>
      </c>
      <c r="C50" s="13" t="s">
        <v>75</v>
      </c>
      <c r="D50" s="11" t="s">
        <v>75</v>
      </c>
      <c r="E50" s="14" t="s">
        <v>77</v>
      </c>
    </row>
    <row r="51" spans="1:5" x14ac:dyDescent="0.35">
      <c r="A51" s="39">
        <v>1049</v>
      </c>
      <c r="B51" s="12" t="s">
        <v>76</v>
      </c>
      <c r="C51" s="13" t="s">
        <v>75</v>
      </c>
      <c r="D51" s="11" t="s">
        <v>75</v>
      </c>
      <c r="E51" s="14" t="s">
        <v>77</v>
      </c>
    </row>
    <row r="52" spans="1:5" x14ac:dyDescent="0.35">
      <c r="A52" s="39">
        <v>1050</v>
      </c>
      <c r="B52" s="12" t="s">
        <v>76</v>
      </c>
      <c r="C52" s="13" t="s">
        <v>75</v>
      </c>
      <c r="D52" s="11" t="s">
        <v>75</v>
      </c>
      <c r="E52" s="14" t="s">
        <v>77</v>
      </c>
    </row>
    <row r="53" spans="1:5" x14ac:dyDescent="0.35">
      <c r="A53" s="39">
        <v>1051</v>
      </c>
      <c r="B53" s="12" t="s">
        <v>76</v>
      </c>
      <c r="C53" s="13" t="s">
        <v>75</v>
      </c>
      <c r="D53" s="11" t="s">
        <v>75</v>
      </c>
      <c r="E53" s="14" t="s">
        <v>77</v>
      </c>
    </row>
    <row r="54" spans="1:5" x14ac:dyDescent="0.35">
      <c r="A54" s="39">
        <v>1052</v>
      </c>
      <c r="B54" s="12" t="s">
        <v>76</v>
      </c>
      <c r="C54" s="13" t="s">
        <v>75</v>
      </c>
      <c r="D54" s="11" t="s">
        <v>75</v>
      </c>
      <c r="E54" s="14" t="s">
        <v>77</v>
      </c>
    </row>
    <row r="55" spans="1:5" x14ac:dyDescent="0.35">
      <c r="A55" s="39">
        <v>1053</v>
      </c>
      <c r="B55" s="12" t="s">
        <v>76</v>
      </c>
      <c r="C55" s="13" t="s">
        <v>75</v>
      </c>
      <c r="D55" s="11" t="s">
        <v>75</v>
      </c>
      <c r="E55" s="14" t="s">
        <v>77</v>
      </c>
    </row>
    <row r="56" spans="1:5" x14ac:dyDescent="0.35">
      <c r="A56" s="39">
        <v>1054</v>
      </c>
      <c r="B56" s="12" t="s">
        <v>76</v>
      </c>
      <c r="C56" s="13" t="s">
        <v>75</v>
      </c>
      <c r="D56" s="11" t="s">
        <v>75</v>
      </c>
      <c r="E56" s="14" t="s">
        <v>77</v>
      </c>
    </row>
    <row r="57" spans="1:5" x14ac:dyDescent="0.35">
      <c r="A57" s="39">
        <v>1055</v>
      </c>
      <c r="B57" s="12" t="s">
        <v>76</v>
      </c>
      <c r="C57" s="13" t="s">
        <v>75</v>
      </c>
      <c r="D57" s="11" t="s">
        <v>75</v>
      </c>
      <c r="E57" s="14" t="s">
        <v>77</v>
      </c>
    </row>
    <row r="58" spans="1:5" x14ac:dyDescent="0.35">
      <c r="A58" s="39">
        <v>1056</v>
      </c>
      <c r="B58" s="12" t="s">
        <v>76</v>
      </c>
      <c r="C58" s="13" t="s">
        <v>75</v>
      </c>
      <c r="D58" s="11" t="s">
        <v>75</v>
      </c>
      <c r="E58" s="14" t="s">
        <v>77</v>
      </c>
    </row>
    <row r="59" spans="1:5" x14ac:dyDescent="0.35">
      <c r="A59" s="39">
        <v>1057</v>
      </c>
      <c r="B59" s="12" t="s">
        <v>76</v>
      </c>
      <c r="C59" s="13" t="s">
        <v>75</v>
      </c>
      <c r="D59" s="11" t="s">
        <v>75</v>
      </c>
      <c r="E59" s="14" t="s">
        <v>77</v>
      </c>
    </row>
    <row r="60" spans="1:5" x14ac:dyDescent="0.35">
      <c r="A60" s="39">
        <v>1058</v>
      </c>
      <c r="B60" s="12" t="s">
        <v>76</v>
      </c>
      <c r="C60" s="13" t="s">
        <v>75</v>
      </c>
      <c r="D60" s="11" t="s">
        <v>75</v>
      </c>
      <c r="E60" s="14" t="s">
        <v>77</v>
      </c>
    </row>
    <row r="61" spans="1:5" x14ac:dyDescent="0.35">
      <c r="A61" s="39">
        <v>1059</v>
      </c>
      <c r="B61" s="12" t="s">
        <v>76</v>
      </c>
      <c r="C61" s="13" t="s">
        <v>75</v>
      </c>
      <c r="D61" s="11" t="s">
        <v>75</v>
      </c>
      <c r="E61" s="14" t="s">
        <v>77</v>
      </c>
    </row>
    <row r="62" spans="1:5" x14ac:dyDescent="0.35">
      <c r="A62" s="39">
        <v>1060</v>
      </c>
      <c r="B62" s="12" t="s">
        <v>76</v>
      </c>
      <c r="C62" s="13" t="s">
        <v>75</v>
      </c>
      <c r="D62" s="11" t="s">
        <v>75</v>
      </c>
      <c r="E62" s="14" t="s">
        <v>77</v>
      </c>
    </row>
    <row r="63" spans="1:5" x14ac:dyDescent="0.35">
      <c r="A63" s="39">
        <v>1061</v>
      </c>
      <c r="B63" s="12" t="s">
        <v>76</v>
      </c>
      <c r="C63" s="13" t="s">
        <v>75</v>
      </c>
      <c r="D63" s="11" t="s">
        <v>75</v>
      </c>
      <c r="E63" s="14" t="s">
        <v>77</v>
      </c>
    </row>
    <row r="64" spans="1:5" x14ac:dyDescent="0.35">
      <c r="A64" s="39">
        <v>1062</v>
      </c>
      <c r="B64" s="12" t="s">
        <v>76</v>
      </c>
      <c r="C64" s="13" t="s">
        <v>75</v>
      </c>
      <c r="D64" s="11" t="s">
        <v>75</v>
      </c>
      <c r="E64" s="14" t="s">
        <v>77</v>
      </c>
    </row>
    <row r="65" spans="1:5" x14ac:dyDescent="0.35">
      <c r="A65" s="39">
        <v>1063</v>
      </c>
      <c r="B65" s="12" t="s">
        <v>76</v>
      </c>
      <c r="C65" s="13" t="s">
        <v>75</v>
      </c>
      <c r="D65" s="11" t="s">
        <v>75</v>
      </c>
      <c r="E65" s="14" t="s">
        <v>77</v>
      </c>
    </row>
    <row r="66" spans="1:5" x14ac:dyDescent="0.35">
      <c r="A66" s="39">
        <v>1064</v>
      </c>
      <c r="B66" s="12" t="s">
        <v>76</v>
      </c>
      <c r="C66" s="13" t="s">
        <v>75</v>
      </c>
      <c r="D66" s="11" t="s">
        <v>75</v>
      </c>
      <c r="E66" s="14" t="s">
        <v>77</v>
      </c>
    </row>
    <row r="67" spans="1:5" x14ac:dyDescent="0.35">
      <c r="A67" s="39">
        <v>1065</v>
      </c>
      <c r="B67" s="12" t="s">
        <v>76</v>
      </c>
      <c r="C67" s="13" t="s">
        <v>75</v>
      </c>
      <c r="D67" s="11" t="s">
        <v>75</v>
      </c>
      <c r="E67" s="14" t="s">
        <v>77</v>
      </c>
    </row>
    <row r="68" spans="1:5" x14ac:dyDescent="0.35">
      <c r="A68" s="39">
        <v>1066</v>
      </c>
      <c r="B68" s="12" t="s">
        <v>76</v>
      </c>
      <c r="C68" s="13" t="s">
        <v>75</v>
      </c>
      <c r="D68" s="11" t="s">
        <v>75</v>
      </c>
      <c r="E68" s="14" t="s">
        <v>77</v>
      </c>
    </row>
    <row r="69" spans="1:5" x14ac:dyDescent="0.35">
      <c r="A69" s="39">
        <v>1067</v>
      </c>
      <c r="B69" s="12" t="s">
        <v>76</v>
      </c>
      <c r="C69" s="13" t="s">
        <v>75</v>
      </c>
      <c r="D69" s="11" t="s">
        <v>75</v>
      </c>
      <c r="E69" s="14" t="s">
        <v>77</v>
      </c>
    </row>
    <row r="70" spans="1:5" x14ac:dyDescent="0.35">
      <c r="A70" s="39">
        <v>1068</v>
      </c>
      <c r="B70" s="12" t="s">
        <v>76</v>
      </c>
      <c r="C70" s="13" t="s">
        <v>75</v>
      </c>
      <c r="D70" s="11" t="s">
        <v>75</v>
      </c>
      <c r="E70" s="14" t="s">
        <v>77</v>
      </c>
    </row>
    <row r="71" spans="1:5" x14ac:dyDescent="0.35">
      <c r="A71" s="39">
        <v>1069</v>
      </c>
      <c r="B71" s="12" t="s">
        <v>76</v>
      </c>
      <c r="C71" s="13" t="s">
        <v>75</v>
      </c>
      <c r="D71" s="11" t="s">
        <v>75</v>
      </c>
      <c r="E71" s="14" t="s">
        <v>77</v>
      </c>
    </row>
    <row r="72" spans="1:5" x14ac:dyDescent="0.35">
      <c r="A72" s="39">
        <v>1070</v>
      </c>
      <c r="B72" s="12" t="s">
        <v>76</v>
      </c>
      <c r="C72" s="13" t="s">
        <v>75</v>
      </c>
      <c r="D72" s="11" t="s">
        <v>75</v>
      </c>
      <c r="E72" s="14" t="s">
        <v>77</v>
      </c>
    </row>
    <row r="73" spans="1:5" x14ac:dyDescent="0.35">
      <c r="A73" s="39">
        <v>1071</v>
      </c>
      <c r="B73" s="12" t="s">
        <v>76</v>
      </c>
      <c r="C73" s="13" t="s">
        <v>75</v>
      </c>
      <c r="D73" s="11" t="s">
        <v>75</v>
      </c>
      <c r="E73" s="14" t="s">
        <v>77</v>
      </c>
    </row>
    <row r="74" spans="1:5" x14ac:dyDescent="0.35">
      <c r="A74" s="39">
        <v>1072</v>
      </c>
      <c r="B74" s="12" t="s">
        <v>76</v>
      </c>
      <c r="C74" s="13" t="s">
        <v>75</v>
      </c>
      <c r="D74" s="11" t="s">
        <v>75</v>
      </c>
      <c r="E74" s="14" t="s">
        <v>77</v>
      </c>
    </row>
    <row r="75" spans="1:5" x14ac:dyDescent="0.35">
      <c r="A75" s="39">
        <v>1073</v>
      </c>
      <c r="B75" s="12" t="s">
        <v>76</v>
      </c>
      <c r="C75" s="13" t="s">
        <v>75</v>
      </c>
      <c r="D75" s="11" t="s">
        <v>75</v>
      </c>
      <c r="E75" s="14" t="s">
        <v>77</v>
      </c>
    </row>
    <row r="76" spans="1:5" x14ac:dyDescent="0.35">
      <c r="A76" s="39">
        <v>1074</v>
      </c>
      <c r="B76" s="12" t="s">
        <v>76</v>
      </c>
      <c r="C76" s="13" t="s">
        <v>75</v>
      </c>
      <c r="D76" s="11" t="s">
        <v>75</v>
      </c>
      <c r="E76" s="14" t="s">
        <v>77</v>
      </c>
    </row>
    <row r="77" spans="1:5" x14ac:dyDescent="0.35">
      <c r="A77" s="39">
        <v>1075</v>
      </c>
      <c r="B77" s="12" t="s">
        <v>76</v>
      </c>
      <c r="C77" s="13" t="s">
        <v>75</v>
      </c>
      <c r="D77" s="11" t="s">
        <v>75</v>
      </c>
      <c r="E77" s="14" t="s">
        <v>77</v>
      </c>
    </row>
    <row r="78" spans="1:5" x14ac:dyDescent="0.35">
      <c r="A78" s="39">
        <v>1076</v>
      </c>
      <c r="B78" s="12" t="s">
        <v>76</v>
      </c>
      <c r="C78" s="13" t="s">
        <v>75</v>
      </c>
      <c r="D78" s="11" t="s">
        <v>75</v>
      </c>
      <c r="E78" s="14" t="s">
        <v>77</v>
      </c>
    </row>
    <row r="79" spans="1:5" x14ac:dyDescent="0.35">
      <c r="A79" s="39">
        <v>1077</v>
      </c>
      <c r="B79" s="12" t="s">
        <v>76</v>
      </c>
      <c r="C79" s="13" t="s">
        <v>75</v>
      </c>
      <c r="D79" s="11" t="s">
        <v>75</v>
      </c>
      <c r="E79" s="14" t="s">
        <v>77</v>
      </c>
    </row>
    <row r="80" spans="1:5" x14ac:dyDescent="0.35">
      <c r="A80" s="39">
        <v>1078</v>
      </c>
      <c r="B80" s="12" t="s">
        <v>76</v>
      </c>
      <c r="C80" s="13" t="s">
        <v>75</v>
      </c>
      <c r="D80" s="11" t="s">
        <v>75</v>
      </c>
      <c r="E80" s="14" t="s">
        <v>77</v>
      </c>
    </row>
    <row r="81" spans="1:5" x14ac:dyDescent="0.35">
      <c r="A81" s="39">
        <v>1079</v>
      </c>
      <c r="B81" s="12" t="s">
        <v>76</v>
      </c>
      <c r="C81" s="13" t="s">
        <v>75</v>
      </c>
      <c r="D81" s="11" t="s">
        <v>75</v>
      </c>
      <c r="E81" s="14" t="s">
        <v>77</v>
      </c>
    </row>
    <row r="82" spans="1:5" x14ac:dyDescent="0.35">
      <c r="A82" s="39">
        <v>1080</v>
      </c>
      <c r="B82" s="12" t="s">
        <v>76</v>
      </c>
      <c r="C82" s="13" t="s">
        <v>75</v>
      </c>
      <c r="D82" s="11" t="s">
        <v>75</v>
      </c>
      <c r="E82" s="14" t="s">
        <v>77</v>
      </c>
    </row>
    <row r="83" spans="1:5" x14ac:dyDescent="0.35">
      <c r="A83" s="39">
        <v>1081</v>
      </c>
      <c r="B83" s="12" t="s">
        <v>76</v>
      </c>
      <c r="C83" s="13" t="s">
        <v>75</v>
      </c>
      <c r="D83" s="11" t="s">
        <v>75</v>
      </c>
      <c r="E83" s="14" t="s">
        <v>77</v>
      </c>
    </row>
    <row r="84" spans="1:5" x14ac:dyDescent="0.35">
      <c r="A84" s="39">
        <v>1082</v>
      </c>
      <c r="B84" s="12" t="s">
        <v>76</v>
      </c>
      <c r="C84" s="13" t="s">
        <v>75</v>
      </c>
      <c r="D84" s="11" t="s">
        <v>75</v>
      </c>
      <c r="E84" s="14" t="s">
        <v>77</v>
      </c>
    </row>
    <row r="85" spans="1:5" x14ac:dyDescent="0.35">
      <c r="A85" s="39">
        <v>1083</v>
      </c>
      <c r="B85" s="12" t="s">
        <v>76</v>
      </c>
      <c r="C85" s="13" t="s">
        <v>75</v>
      </c>
      <c r="D85" s="11" t="s">
        <v>75</v>
      </c>
      <c r="E85" s="14" t="s">
        <v>77</v>
      </c>
    </row>
    <row r="86" spans="1:5" x14ac:dyDescent="0.35">
      <c r="A86" s="39">
        <v>1084</v>
      </c>
      <c r="B86" s="12" t="s">
        <v>76</v>
      </c>
      <c r="C86" s="13" t="s">
        <v>75</v>
      </c>
      <c r="D86" s="11" t="s">
        <v>75</v>
      </c>
      <c r="E86" s="14" t="s">
        <v>77</v>
      </c>
    </row>
    <row r="87" spans="1:5" x14ac:dyDescent="0.35">
      <c r="A87" s="39">
        <v>1085</v>
      </c>
      <c r="B87" s="12" t="s">
        <v>76</v>
      </c>
      <c r="C87" s="13" t="s">
        <v>75</v>
      </c>
      <c r="D87" s="11" t="s">
        <v>75</v>
      </c>
      <c r="E87" s="14" t="s">
        <v>77</v>
      </c>
    </row>
    <row r="88" spans="1:5" x14ac:dyDescent="0.35">
      <c r="A88" s="39">
        <v>1086</v>
      </c>
      <c r="B88" s="12" t="s">
        <v>76</v>
      </c>
      <c r="C88" s="13" t="s">
        <v>75</v>
      </c>
      <c r="D88" s="11" t="s">
        <v>75</v>
      </c>
      <c r="E88" s="14" t="s">
        <v>77</v>
      </c>
    </row>
    <row r="89" spans="1:5" x14ac:dyDescent="0.35">
      <c r="A89" s="39">
        <v>1087</v>
      </c>
      <c r="B89" s="12" t="s">
        <v>76</v>
      </c>
      <c r="C89" s="13" t="s">
        <v>75</v>
      </c>
      <c r="D89" s="11" t="s">
        <v>75</v>
      </c>
      <c r="E89" s="14" t="s">
        <v>77</v>
      </c>
    </row>
    <row r="90" spans="1:5" x14ac:dyDescent="0.35">
      <c r="A90" s="39">
        <v>1088</v>
      </c>
      <c r="B90" s="12" t="s">
        <v>76</v>
      </c>
      <c r="C90" s="13" t="s">
        <v>75</v>
      </c>
      <c r="D90" s="11" t="s">
        <v>75</v>
      </c>
      <c r="E90" s="14" t="s">
        <v>77</v>
      </c>
    </row>
    <row r="91" spans="1:5" x14ac:dyDescent="0.35">
      <c r="A91" s="39">
        <v>1089</v>
      </c>
      <c r="B91" s="12" t="s">
        <v>76</v>
      </c>
      <c r="C91" s="13" t="s">
        <v>75</v>
      </c>
      <c r="D91" s="11" t="s">
        <v>75</v>
      </c>
      <c r="E91" s="14" t="s">
        <v>77</v>
      </c>
    </row>
    <row r="92" spans="1:5" x14ac:dyDescent="0.35">
      <c r="A92" s="39">
        <v>1090</v>
      </c>
      <c r="B92" s="12" t="s">
        <v>76</v>
      </c>
      <c r="C92" s="13" t="s">
        <v>75</v>
      </c>
      <c r="D92" s="11" t="s">
        <v>75</v>
      </c>
      <c r="E92" s="14" t="s">
        <v>77</v>
      </c>
    </row>
    <row r="93" spans="1:5" x14ac:dyDescent="0.35">
      <c r="A93" s="39">
        <v>1091</v>
      </c>
      <c r="B93" s="12" t="s">
        <v>76</v>
      </c>
      <c r="C93" s="13" t="s">
        <v>75</v>
      </c>
      <c r="D93" s="11" t="s">
        <v>75</v>
      </c>
      <c r="E93" s="14" t="s">
        <v>77</v>
      </c>
    </row>
    <row r="94" spans="1:5" x14ac:dyDescent="0.35">
      <c r="A94" s="39">
        <v>1092</v>
      </c>
      <c r="B94" s="12" t="s">
        <v>76</v>
      </c>
      <c r="C94" s="13" t="s">
        <v>75</v>
      </c>
      <c r="D94" s="11" t="s">
        <v>75</v>
      </c>
      <c r="E94" s="14" t="s">
        <v>77</v>
      </c>
    </row>
    <row r="95" spans="1:5" x14ac:dyDescent="0.35">
      <c r="A95" s="39">
        <v>1093</v>
      </c>
      <c r="B95" s="12" t="s">
        <v>76</v>
      </c>
      <c r="C95" s="13" t="s">
        <v>75</v>
      </c>
      <c r="D95" s="11" t="s">
        <v>75</v>
      </c>
      <c r="E95" s="14" t="s">
        <v>77</v>
      </c>
    </row>
    <row r="96" spans="1:5" x14ac:dyDescent="0.35">
      <c r="A96" s="39">
        <v>1094</v>
      </c>
      <c r="B96" s="12" t="s">
        <v>76</v>
      </c>
      <c r="C96" s="13" t="s">
        <v>75</v>
      </c>
      <c r="D96" s="11" t="s">
        <v>75</v>
      </c>
      <c r="E96" s="14" t="s">
        <v>77</v>
      </c>
    </row>
    <row r="97" spans="1:5" x14ac:dyDescent="0.35">
      <c r="A97" s="39">
        <v>1095</v>
      </c>
      <c r="B97" s="12" t="s">
        <v>76</v>
      </c>
      <c r="C97" s="13" t="s">
        <v>75</v>
      </c>
      <c r="D97" s="11" t="s">
        <v>75</v>
      </c>
      <c r="E97" s="14" t="s">
        <v>77</v>
      </c>
    </row>
    <row r="98" spans="1:5" x14ac:dyDescent="0.35">
      <c r="A98" s="39">
        <v>1096</v>
      </c>
      <c r="B98" s="12" t="s">
        <v>76</v>
      </c>
      <c r="C98" s="13" t="s">
        <v>75</v>
      </c>
      <c r="D98" s="11" t="s">
        <v>75</v>
      </c>
      <c r="E98" s="14" t="s">
        <v>77</v>
      </c>
    </row>
    <row r="99" spans="1:5" x14ac:dyDescent="0.35">
      <c r="A99" s="39">
        <v>1097</v>
      </c>
      <c r="B99" s="12" t="s">
        <v>76</v>
      </c>
      <c r="C99" s="13" t="s">
        <v>75</v>
      </c>
      <c r="D99" s="11" t="s">
        <v>75</v>
      </c>
      <c r="E99" s="14" t="s">
        <v>77</v>
      </c>
    </row>
    <row r="100" spans="1:5" x14ac:dyDescent="0.35">
      <c r="A100" s="39">
        <v>1098</v>
      </c>
      <c r="B100" s="12" t="s">
        <v>76</v>
      </c>
      <c r="C100" s="13" t="s">
        <v>75</v>
      </c>
      <c r="D100" s="11" t="s">
        <v>75</v>
      </c>
      <c r="E100" s="14" t="s">
        <v>77</v>
      </c>
    </row>
    <row r="101" spans="1:5" x14ac:dyDescent="0.35">
      <c r="A101" s="39">
        <v>1099</v>
      </c>
      <c r="B101" s="12" t="s">
        <v>76</v>
      </c>
      <c r="C101" s="13" t="s">
        <v>75</v>
      </c>
      <c r="D101" s="11" t="s">
        <v>75</v>
      </c>
      <c r="E101" s="14" t="s">
        <v>77</v>
      </c>
    </row>
    <row r="102" spans="1:5" x14ac:dyDescent="0.35">
      <c r="A102" s="39">
        <v>1100</v>
      </c>
      <c r="B102" s="12" t="s">
        <v>76</v>
      </c>
      <c r="C102" s="13" t="s">
        <v>75</v>
      </c>
      <c r="D102" s="11" t="s">
        <v>75</v>
      </c>
      <c r="E102" s="14" t="s">
        <v>77</v>
      </c>
    </row>
    <row r="103" spans="1:5" x14ac:dyDescent="0.35">
      <c r="A103" s="39">
        <v>1101</v>
      </c>
      <c r="B103" s="12" t="s">
        <v>76</v>
      </c>
      <c r="C103" s="13" t="s">
        <v>75</v>
      </c>
      <c r="D103" s="11" t="s">
        <v>75</v>
      </c>
      <c r="E103" s="14" t="s">
        <v>77</v>
      </c>
    </row>
    <row r="104" spans="1:5" x14ac:dyDescent="0.35">
      <c r="A104" s="39">
        <v>1102</v>
      </c>
      <c r="B104" s="12" t="s">
        <v>76</v>
      </c>
      <c r="C104" s="13" t="s">
        <v>75</v>
      </c>
      <c r="D104" s="11" t="s">
        <v>75</v>
      </c>
      <c r="E104" s="14" t="s">
        <v>77</v>
      </c>
    </row>
    <row r="105" spans="1:5" x14ac:dyDescent="0.35">
      <c r="A105" s="39">
        <v>1103</v>
      </c>
      <c r="B105" s="12" t="s">
        <v>76</v>
      </c>
      <c r="C105" s="13" t="s">
        <v>75</v>
      </c>
      <c r="D105" s="11" t="s">
        <v>75</v>
      </c>
      <c r="E105" s="14" t="s">
        <v>77</v>
      </c>
    </row>
    <row r="106" spans="1:5" x14ac:dyDescent="0.35">
      <c r="A106" s="39">
        <v>1104</v>
      </c>
      <c r="B106" s="12" t="s">
        <v>76</v>
      </c>
      <c r="C106" s="13" t="s">
        <v>75</v>
      </c>
      <c r="D106" s="11" t="s">
        <v>75</v>
      </c>
      <c r="E106" s="14" t="s">
        <v>77</v>
      </c>
    </row>
    <row r="107" spans="1:5" x14ac:dyDescent="0.35">
      <c r="A107" s="39">
        <v>1105</v>
      </c>
      <c r="B107" s="12" t="s">
        <v>76</v>
      </c>
      <c r="C107" s="13" t="s">
        <v>75</v>
      </c>
      <c r="D107" s="11" t="s">
        <v>75</v>
      </c>
      <c r="E107" s="14" t="s">
        <v>77</v>
      </c>
    </row>
    <row r="108" spans="1:5" x14ac:dyDescent="0.35">
      <c r="A108" s="39">
        <v>1106</v>
      </c>
      <c r="B108" s="12" t="s">
        <v>76</v>
      </c>
      <c r="C108" s="13" t="s">
        <v>75</v>
      </c>
      <c r="D108" s="11" t="s">
        <v>75</v>
      </c>
      <c r="E108" s="14" t="s">
        <v>77</v>
      </c>
    </row>
    <row r="109" spans="1:5" x14ac:dyDescent="0.35">
      <c r="A109" s="39">
        <v>1107</v>
      </c>
      <c r="B109" s="12" t="s">
        <v>76</v>
      </c>
      <c r="C109" s="13" t="s">
        <v>75</v>
      </c>
      <c r="D109" s="11" t="s">
        <v>75</v>
      </c>
      <c r="E109" s="14" t="s">
        <v>77</v>
      </c>
    </row>
    <row r="110" spans="1:5" x14ac:dyDescent="0.35">
      <c r="A110" s="39">
        <v>1110</v>
      </c>
      <c r="B110" s="12" t="s">
        <v>76</v>
      </c>
      <c r="C110" s="13" t="s">
        <v>75</v>
      </c>
      <c r="D110" s="11" t="s">
        <v>75</v>
      </c>
      <c r="E110" s="14" t="s">
        <v>77</v>
      </c>
    </row>
    <row r="111" spans="1:5" x14ac:dyDescent="0.35">
      <c r="A111" s="39">
        <v>1111</v>
      </c>
      <c r="B111" s="12" t="s">
        <v>76</v>
      </c>
      <c r="C111" s="13" t="s">
        <v>75</v>
      </c>
      <c r="D111" s="11" t="s">
        <v>75</v>
      </c>
      <c r="E111" s="14" t="s">
        <v>77</v>
      </c>
    </row>
    <row r="112" spans="1:5" x14ac:dyDescent="0.35">
      <c r="A112" s="39">
        <v>1112</v>
      </c>
      <c r="B112" s="12" t="s">
        <v>76</v>
      </c>
      <c r="C112" s="13" t="s">
        <v>75</v>
      </c>
      <c r="D112" s="11" t="s">
        <v>75</v>
      </c>
      <c r="E112" s="14" t="s">
        <v>77</v>
      </c>
    </row>
    <row r="113" spans="1:5" x14ac:dyDescent="0.35">
      <c r="A113" s="39">
        <v>1113</v>
      </c>
      <c r="B113" s="12" t="s">
        <v>76</v>
      </c>
      <c r="C113" s="13" t="s">
        <v>75</v>
      </c>
      <c r="D113" s="11" t="s">
        <v>75</v>
      </c>
      <c r="E113" s="14" t="s">
        <v>77</v>
      </c>
    </row>
    <row r="114" spans="1:5" x14ac:dyDescent="0.35">
      <c r="A114" s="39">
        <v>1114</v>
      </c>
      <c r="B114" s="12" t="s">
        <v>76</v>
      </c>
      <c r="C114" s="13" t="s">
        <v>75</v>
      </c>
      <c r="D114" s="11" t="s">
        <v>75</v>
      </c>
      <c r="E114" s="14" t="s">
        <v>77</v>
      </c>
    </row>
    <row r="115" spans="1:5" x14ac:dyDescent="0.35">
      <c r="A115" s="39">
        <v>1115</v>
      </c>
      <c r="B115" s="12" t="s">
        <v>76</v>
      </c>
      <c r="C115" s="13" t="s">
        <v>75</v>
      </c>
      <c r="D115" s="11" t="s">
        <v>75</v>
      </c>
      <c r="E115" s="14" t="s">
        <v>77</v>
      </c>
    </row>
    <row r="116" spans="1:5" x14ac:dyDescent="0.35">
      <c r="A116" s="39">
        <v>1116</v>
      </c>
      <c r="B116" s="12" t="s">
        <v>76</v>
      </c>
      <c r="C116" s="13" t="s">
        <v>75</v>
      </c>
      <c r="D116" s="11" t="s">
        <v>75</v>
      </c>
      <c r="E116" s="14" t="s">
        <v>77</v>
      </c>
    </row>
    <row r="117" spans="1:5" x14ac:dyDescent="0.35">
      <c r="A117" s="39">
        <v>1117</v>
      </c>
      <c r="B117" s="12" t="s">
        <v>76</v>
      </c>
      <c r="C117" s="13" t="s">
        <v>75</v>
      </c>
      <c r="D117" s="11" t="s">
        <v>75</v>
      </c>
      <c r="E117" s="14" t="s">
        <v>77</v>
      </c>
    </row>
    <row r="118" spans="1:5" x14ac:dyDescent="0.35">
      <c r="A118" s="39">
        <v>1118</v>
      </c>
      <c r="B118" s="12" t="s">
        <v>76</v>
      </c>
      <c r="C118" s="13" t="s">
        <v>75</v>
      </c>
      <c r="D118" s="11" t="s">
        <v>75</v>
      </c>
      <c r="E118" s="14" t="s">
        <v>77</v>
      </c>
    </row>
    <row r="119" spans="1:5" x14ac:dyDescent="0.35">
      <c r="A119" s="39">
        <v>1119</v>
      </c>
      <c r="B119" s="12" t="s">
        <v>76</v>
      </c>
      <c r="C119" s="13" t="s">
        <v>75</v>
      </c>
      <c r="D119" s="11" t="s">
        <v>75</v>
      </c>
      <c r="E119" s="14" t="s">
        <v>77</v>
      </c>
    </row>
    <row r="120" spans="1:5" x14ac:dyDescent="0.35">
      <c r="A120" s="39">
        <v>1120</v>
      </c>
      <c r="B120" s="12" t="s">
        <v>76</v>
      </c>
      <c r="C120" s="13" t="s">
        <v>75</v>
      </c>
      <c r="D120" s="11" t="s">
        <v>75</v>
      </c>
      <c r="E120" s="14" t="s">
        <v>77</v>
      </c>
    </row>
    <row r="121" spans="1:5" x14ac:dyDescent="0.35">
      <c r="A121" s="39">
        <v>1121</v>
      </c>
      <c r="B121" s="12" t="s">
        <v>76</v>
      </c>
      <c r="C121" s="13" t="s">
        <v>75</v>
      </c>
      <c r="D121" s="11" t="s">
        <v>75</v>
      </c>
      <c r="E121" s="14" t="s">
        <v>77</v>
      </c>
    </row>
    <row r="122" spans="1:5" x14ac:dyDescent="0.35">
      <c r="A122" s="39">
        <v>1122</v>
      </c>
      <c r="B122" s="12" t="s">
        <v>76</v>
      </c>
      <c r="C122" s="13" t="s">
        <v>75</v>
      </c>
      <c r="D122" s="11" t="s">
        <v>75</v>
      </c>
      <c r="E122" s="14" t="s">
        <v>77</v>
      </c>
    </row>
    <row r="123" spans="1:5" x14ac:dyDescent="0.35">
      <c r="A123" s="39">
        <v>1123</v>
      </c>
      <c r="B123" s="12" t="s">
        <v>76</v>
      </c>
      <c r="C123" s="13" t="s">
        <v>75</v>
      </c>
      <c r="D123" s="11" t="s">
        <v>75</v>
      </c>
      <c r="E123" s="14" t="s">
        <v>77</v>
      </c>
    </row>
    <row r="124" spans="1:5" x14ac:dyDescent="0.35">
      <c r="A124" s="39">
        <v>1124</v>
      </c>
      <c r="B124" s="12" t="s">
        <v>76</v>
      </c>
      <c r="C124" s="13" t="s">
        <v>75</v>
      </c>
      <c r="D124" s="11" t="s">
        <v>75</v>
      </c>
      <c r="E124" s="14" t="s">
        <v>77</v>
      </c>
    </row>
    <row r="125" spans="1:5" x14ac:dyDescent="0.35">
      <c r="A125" s="39">
        <v>1125</v>
      </c>
      <c r="B125" s="12" t="s">
        <v>76</v>
      </c>
      <c r="C125" s="13" t="s">
        <v>75</v>
      </c>
      <c r="D125" s="11" t="s">
        <v>75</v>
      </c>
      <c r="E125" s="14" t="s">
        <v>77</v>
      </c>
    </row>
    <row r="126" spans="1:5" x14ac:dyDescent="0.35">
      <c r="A126" s="39">
        <v>1126</v>
      </c>
      <c r="B126" s="12" t="s">
        <v>76</v>
      </c>
      <c r="C126" s="13" t="s">
        <v>75</v>
      </c>
      <c r="D126" s="11" t="s">
        <v>75</v>
      </c>
      <c r="E126" s="14" t="s">
        <v>77</v>
      </c>
    </row>
    <row r="127" spans="1:5" x14ac:dyDescent="0.35">
      <c r="A127" s="39">
        <v>1127</v>
      </c>
      <c r="B127" s="12" t="s">
        <v>76</v>
      </c>
      <c r="C127" s="13" t="s">
        <v>75</v>
      </c>
      <c r="D127" s="11" t="s">
        <v>75</v>
      </c>
      <c r="E127" s="14" t="s">
        <v>77</v>
      </c>
    </row>
    <row r="128" spans="1:5" x14ac:dyDescent="0.35">
      <c r="A128" s="39">
        <v>1128</v>
      </c>
      <c r="B128" s="12" t="s">
        <v>76</v>
      </c>
      <c r="C128" s="13" t="s">
        <v>75</v>
      </c>
      <c r="D128" s="11" t="s">
        <v>75</v>
      </c>
      <c r="E128" s="14" t="s">
        <v>77</v>
      </c>
    </row>
    <row r="129" spans="1:5" x14ac:dyDescent="0.35">
      <c r="A129" s="39">
        <v>1129</v>
      </c>
      <c r="B129" s="12" t="s">
        <v>76</v>
      </c>
      <c r="C129" s="13" t="s">
        <v>75</v>
      </c>
      <c r="D129" s="11" t="s">
        <v>75</v>
      </c>
      <c r="E129" s="14" t="s">
        <v>77</v>
      </c>
    </row>
    <row r="130" spans="1:5" x14ac:dyDescent="0.35">
      <c r="A130" s="39">
        <v>1130</v>
      </c>
      <c r="B130" s="12" t="s">
        <v>76</v>
      </c>
      <c r="C130" s="13" t="s">
        <v>75</v>
      </c>
      <c r="D130" s="11" t="s">
        <v>75</v>
      </c>
      <c r="E130" s="14" t="s">
        <v>77</v>
      </c>
    </row>
    <row r="131" spans="1:5" x14ac:dyDescent="0.35">
      <c r="A131" s="39">
        <v>1131</v>
      </c>
      <c r="B131" s="12" t="s">
        <v>76</v>
      </c>
      <c r="C131" s="13" t="s">
        <v>75</v>
      </c>
      <c r="D131" s="11" t="s">
        <v>75</v>
      </c>
      <c r="E131" s="14" t="s">
        <v>77</v>
      </c>
    </row>
    <row r="132" spans="1:5" x14ac:dyDescent="0.35">
      <c r="A132" s="39">
        <v>1132</v>
      </c>
      <c r="B132" s="12" t="s">
        <v>76</v>
      </c>
      <c r="C132" s="13" t="s">
        <v>75</v>
      </c>
      <c r="D132" s="11" t="s">
        <v>75</v>
      </c>
      <c r="E132" s="14" t="s">
        <v>77</v>
      </c>
    </row>
    <row r="133" spans="1:5" x14ac:dyDescent="0.35">
      <c r="A133" s="39">
        <v>1133</v>
      </c>
      <c r="B133" s="12" t="s">
        <v>76</v>
      </c>
      <c r="C133" s="13" t="s">
        <v>75</v>
      </c>
      <c r="D133" s="11" t="s">
        <v>75</v>
      </c>
      <c r="E133" s="14" t="s">
        <v>77</v>
      </c>
    </row>
    <row r="134" spans="1:5" x14ac:dyDescent="0.35">
      <c r="A134" s="39">
        <v>1134</v>
      </c>
      <c r="B134" s="12" t="s">
        <v>76</v>
      </c>
      <c r="C134" s="13" t="s">
        <v>75</v>
      </c>
      <c r="D134" s="11" t="s">
        <v>75</v>
      </c>
      <c r="E134" s="14" t="s">
        <v>77</v>
      </c>
    </row>
    <row r="135" spans="1:5" x14ac:dyDescent="0.35">
      <c r="A135" s="39">
        <v>1135</v>
      </c>
      <c r="B135" s="12" t="s">
        <v>76</v>
      </c>
      <c r="C135" s="13" t="s">
        <v>75</v>
      </c>
      <c r="D135" s="11" t="s">
        <v>75</v>
      </c>
      <c r="E135" s="14" t="s">
        <v>77</v>
      </c>
    </row>
    <row r="136" spans="1:5" x14ac:dyDescent="0.35">
      <c r="A136" s="39">
        <v>1136</v>
      </c>
      <c r="B136" s="12" t="s">
        <v>76</v>
      </c>
      <c r="C136" s="13" t="s">
        <v>75</v>
      </c>
      <c r="D136" s="11" t="s">
        <v>75</v>
      </c>
      <c r="E136" s="14" t="s">
        <v>77</v>
      </c>
    </row>
    <row r="137" spans="1:5" x14ac:dyDescent="0.35">
      <c r="A137" s="39">
        <v>1137</v>
      </c>
      <c r="B137" s="12" t="s">
        <v>76</v>
      </c>
      <c r="C137" s="13" t="s">
        <v>75</v>
      </c>
      <c r="D137" s="11" t="s">
        <v>75</v>
      </c>
      <c r="E137" s="14" t="s">
        <v>77</v>
      </c>
    </row>
    <row r="138" spans="1:5" x14ac:dyDescent="0.35">
      <c r="A138" s="39">
        <v>1138</v>
      </c>
      <c r="B138" s="12" t="s">
        <v>76</v>
      </c>
      <c r="C138" s="13" t="s">
        <v>75</v>
      </c>
      <c r="D138" s="11" t="s">
        <v>75</v>
      </c>
      <c r="E138" s="14" t="s">
        <v>77</v>
      </c>
    </row>
    <row r="139" spans="1:5" x14ac:dyDescent="0.35">
      <c r="A139" s="39">
        <v>1139</v>
      </c>
      <c r="B139" s="12" t="s">
        <v>76</v>
      </c>
      <c r="C139" s="13" t="s">
        <v>75</v>
      </c>
      <c r="D139" s="11" t="s">
        <v>75</v>
      </c>
      <c r="E139" s="14" t="s">
        <v>77</v>
      </c>
    </row>
    <row r="140" spans="1:5" x14ac:dyDescent="0.35">
      <c r="A140" s="39">
        <v>1140</v>
      </c>
      <c r="B140" s="12" t="s">
        <v>76</v>
      </c>
      <c r="C140" s="13" t="s">
        <v>75</v>
      </c>
      <c r="D140" s="11" t="s">
        <v>75</v>
      </c>
      <c r="E140" s="14" t="s">
        <v>77</v>
      </c>
    </row>
    <row r="141" spans="1:5" x14ac:dyDescent="0.35">
      <c r="A141" s="39">
        <v>1141</v>
      </c>
      <c r="B141" s="12" t="s">
        <v>76</v>
      </c>
      <c r="C141" s="13" t="s">
        <v>75</v>
      </c>
      <c r="D141" s="11" t="s">
        <v>75</v>
      </c>
      <c r="E141" s="14" t="s">
        <v>77</v>
      </c>
    </row>
    <row r="142" spans="1:5" x14ac:dyDescent="0.35">
      <c r="A142" s="39">
        <v>1142</v>
      </c>
      <c r="B142" s="12" t="s">
        <v>76</v>
      </c>
      <c r="C142" s="13" t="s">
        <v>75</v>
      </c>
      <c r="D142" s="11" t="s">
        <v>75</v>
      </c>
      <c r="E142" s="14" t="s">
        <v>77</v>
      </c>
    </row>
    <row r="143" spans="1:5" x14ac:dyDescent="0.35">
      <c r="A143" s="39">
        <v>1143</v>
      </c>
      <c r="B143" s="12" t="s">
        <v>76</v>
      </c>
      <c r="C143" s="13" t="s">
        <v>75</v>
      </c>
      <c r="D143" s="11" t="s">
        <v>75</v>
      </c>
      <c r="E143" s="14" t="s">
        <v>77</v>
      </c>
    </row>
    <row r="144" spans="1:5" x14ac:dyDescent="0.35">
      <c r="A144" s="39">
        <v>1144</v>
      </c>
      <c r="B144" s="12" t="s">
        <v>76</v>
      </c>
      <c r="C144" s="13" t="s">
        <v>75</v>
      </c>
      <c r="D144" s="11" t="s">
        <v>75</v>
      </c>
      <c r="E144" s="14" t="s">
        <v>77</v>
      </c>
    </row>
    <row r="145" spans="1:5" x14ac:dyDescent="0.35">
      <c r="A145" s="39">
        <v>1145</v>
      </c>
      <c r="B145" s="12" t="s">
        <v>76</v>
      </c>
      <c r="C145" s="13" t="s">
        <v>75</v>
      </c>
      <c r="D145" s="11" t="s">
        <v>75</v>
      </c>
      <c r="E145" s="14" t="s">
        <v>77</v>
      </c>
    </row>
    <row r="146" spans="1:5" x14ac:dyDescent="0.35">
      <c r="A146" s="39">
        <v>1146</v>
      </c>
      <c r="B146" s="12" t="s">
        <v>76</v>
      </c>
      <c r="C146" s="13" t="s">
        <v>75</v>
      </c>
      <c r="D146" s="11" t="s">
        <v>75</v>
      </c>
      <c r="E146" s="14" t="s">
        <v>77</v>
      </c>
    </row>
    <row r="147" spans="1:5" x14ac:dyDescent="0.35">
      <c r="A147" s="39">
        <v>1147</v>
      </c>
      <c r="B147" s="12" t="s">
        <v>76</v>
      </c>
      <c r="C147" s="13" t="s">
        <v>75</v>
      </c>
      <c r="D147" s="11" t="s">
        <v>75</v>
      </c>
      <c r="E147" s="14" t="s">
        <v>77</v>
      </c>
    </row>
    <row r="148" spans="1:5" x14ac:dyDescent="0.35">
      <c r="A148" s="39">
        <v>1148</v>
      </c>
      <c r="B148" s="12" t="s">
        <v>76</v>
      </c>
      <c r="C148" s="13" t="s">
        <v>75</v>
      </c>
      <c r="D148" s="11" t="s">
        <v>75</v>
      </c>
      <c r="E148" s="14" t="s">
        <v>77</v>
      </c>
    </row>
    <row r="149" spans="1:5" x14ac:dyDescent="0.35">
      <c r="A149" s="39">
        <v>1149</v>
      </c>
      <c r="B149" s="12" t="s">
        <v>76</v>
      </c>
      <c r="C149" s="13" t="s">
        <v>75</v>
      </c>
      <c r="D149" s="11" t="s">
        <v>75</v>
      </c>
      <c r="E149" s="14" t="s">
        <v>77</v>
      </c>
    </row>
    <row r="150" spans="1:5" x14ac:dyDescent="0.35">
      <c r="A150" s="39">
        <v>1150</v>
      </c>
      <c r="B150" s="12" t="s">
        <v>76</v>
      </c>
      <c r="C150" s="13" t="s">
        <v>75</v>
      </c>
      <c r="D150" s="11" t="s">
        <v>75</v>
      </c>
      <c r="E150" s="14" t="s">
        <v>77</v>
      </c>
    </row>
    <row r="151" spans="1:5" x14ac:dyDescent="0.35">
      <c r="A151" s="39">
        <v>1151</v>
      </c>
      <c r="B151" s="12" t="s">
        <v>76</v>
      </c>
      <c r="C151" s="13" t="s">
        <v>75</v>
      </c>
      <c r="D151" s="11" t="s">
        <v>75</v>
      </c>
      <c r="E151" s="14" t="s">
        <v>77</v>
      </c>
    </row>
    <row r="152" spans="1:5" x14ac:dyDescent="0.35">
      <c r="A152" s="39">
        <v>1152</v>
      </c>
      <c r="B152" s="12" t="s">
        <v>76</v>
      </c>
      <c r="C152" s="13" t="s">
        <v>75</v>
      </c>
      <c r="D152" s="11" t="s">
        <v>75</v>
      </c>
      <c r="E152" s="14" t="s">
        <v>77</v>
      </c>
    </row>
    <row r="153" spans="1:5" x14ac:dyDescent="0.35">
      <c r="A153" s="39">
        <v>1153</v>
      </c>
      <c r="B153" s="12" t="s">
        <v>76</v>
      </c>
      <c r="C153" s="13" t="s">
        <v>75</v>
      </c>
      <c r="D153" s="11" t="s">
        <v>75</v>
      </c>
      <c r="E153" s="14" t="s">
        <v>77</v>
      </c>
    </row>
    <row r="154" spans="1:5" x14ac:dyDescent="0.35">
      <c r="A154" s="39">
        <v>1154</v>
      </c>
      <c r="B154" s="12" t="s">
        <v>76</v>
      </c>
      <c r="C154" s="13" t="s">
        <v>75</v>
      </c>
      <c r="D154" s="11" t="s">
        <v>75</v>
      </c>
      <c r="E154" s="14" t="s">
        <v>77</v>
      </c>
    </row>
    <row r="155" spans="1:5" x14ac:dyDescent="0.35">
      <c r="A155" s="39">
        <v>1155</v>
      </c>
      <c r="B155" s="12" t="s">
        <v>76</v>
      </c>
      <c r="C155" s="13" t="s">
        <v>75</v>
      </c>
      <c r="D155" s="11" t="s">
        <v>75</v>
      </c>
      <c r="E155" s="14" t="s">
        <v>77</v>
      </c>
    </row>
    <row r="156" spans="1:5" x14ac:dyDescent="0.35">
      <c r="A156" s="39">
        <v>1156</v>
      </c>
      <c r="B156" s="12" t="s">
        <v>76</v>
      </c>
      <c r="C156" s="13" t="s">
        <v>75</v>
      </c>
      <c r="D156" s="11" t="s">
        <v>75</v>
      </c>
      <c r="E156" s="14" t="s">
        <v>77</v>
      </c>
    </row>
    <row r="157" spans="1:5" x14ac:dyDescent="0.35">
      <c r="A157" s="39">
        <v>1157</v>
      </c>
      <c r="B157" s="12" t="s">
        <v>76</v>
      </c>
      <c r="C157" s="13" t="s">
        <v>75</v>
      </c>
      <c r="D157" s="11" t="s">
        <v>75</v>
      </c>
      <c r="E157" s="14" t="s">
        <v>77</v>
      </c>
    </row>
    <row r="158" spans="1:5" x14ac:dyDescent="0.35">
      <c r="A158" s="39">
        <v>1158</v>
      </c>
      <c r="B158" s="12" t="s">
        <v>76</v>
      </c>
      <c r="C158" s="13" t="s">
        <v>75</v>
      </c>
      <c r="D158" s="11" t="s">
        <v>75</v>
      </c>
      <c r="E158" s="14" t="s">
        <v>77</v>
      </c>
    </row>
    <row r="159" spans="1:5" x14ac:dyDescent="0.35">
      <c r="A159" s="39">
        <v>1159</v>
      </c>
      <c r="B159" s="12" t="s">
        <v>76</v>
      </c>
      <c r="C159" s="13" t="s">
        <v>75</v>
      </c>
      <c r="D159" s="11" t="s">
        <v>75</v>
      </c>
      <c r="E159" s="14" t="s">
        <v>77</v>
      </c>
    </row>
    <row r="160" spans="1:5" x14ac:dyDescent="0.35">
      <c r="A160" s="39">
        <v>1160</v>
      </c>
      <c r="B160" s="12" t="s">
        <v>76</v>
      </c>
      <c r="C160" s="13" t="s">
        <v>75</v>
      </c>
      <c r="D160" s="11" t="s">
        <v>75</v>
      </c>
      <c r="E160" s="14" t="s">
        <v>77</v>
      </c>
    </row>
    <row r="161" spans="1:5" x14ac:dyDescent="0.35">
      <c r="A161" s="39">
        <v>1161</v>
      </c>
      <c r="B161" s="12" t="s">
        <v>76</v>
      </c>
      <c r="C161" s="13" t="s">
        <v>75</v>
      </c>
      <c r="D161" s="11" t="s">
        <v>75</v>
      </c>
      <c r="E161" s="14" t="s">
        <v>77</v>
      </c>
    </row>
    <row r="162" spans="1:5" x14ac:dyDescent="0.35">
      <c r="A162" s="39">
        <v>1162</v>
      </c>
      <c r="B162" s="12" t="s">
        <v>76</v>
      </c>
      <c r="C162" s="13" t="s">
        <v>75</v>
      </c>
      <c r="D162" s="11" t="s">
        <v>75</v>
      </c>
      <c r="E162" s="14" t="s">
        <v>77</v>
      </c>
    </row>
    <row r="163" spans="1:5" x14ac:dyDescent="0.35">
      <c r="A163" s="39">
        <v>1163</v>
      </c>
      <c r="B163" s="12" t="s">
        <v>76</v>
      </c>
      <c r="C163" s="13" t="s">
        <v>75</v>
      </c>
      <c r="D163" s="11" t="s">
        <v>75</v>
      </c>
      <c r="E163" s="14" t="s">
        <v>77</v>
      </c>
    </row>
    <row r="164" spans="1:5" x14ac:dyDescent="0.35">
      <c r="A164" s="39">
        <v>1164</v>
      </c>
      <c r="B164" s="12" t="s">
        <v>76</v>
      </c>
      <c r="C164" s="13" t="s">
        <v>75</v>
      </c>
      <c r="D164" s="11" t="s">
        <v>75</v>
      </c>
      <c r="E164" s="14" t="s">
        <v>77</v>
      </c>
    </row>
    <row r="165" spans="1:5" x14ac:dyDescent="0.35">
      <c r="A165" s="39">
        <v>1165</v>
      </c>
      <c r="B165" s="12" t="s">
        <v>76</v>
      </c>
      <c r="C165" s="13" t="s">
        <v>75</v>
      </c>
      <c r="D165" s="11" t="s">
        <v>75</v>
      </c>
      <c r="E165" s="14" t="s">
        <v>77</v>
      </c>
    </row>
    <row r="166" spans="1:5" x14ac:dyDescent="0.35">
      <c r="A166" s="39">
        <v>1166</v>
      </c>
      <c r="B166" s="12" t="s">
        <v>76</v>
      </c>
      <c r="C166" s="13" t="s">
        <v>75</v>
      </c>
      <c r="D166" s="11" t="s">
        <v>75</v>
      </c>
      <c r="E166" s="14" t="s">
        <v>77</v>
      </c>
    </row>
    <row r="167" spans="1:5" x14ac:dyDescent="0.35">
      <c r="A167" s="39">
        <v>1167</v>
      </c>
      <c r="B167" s="12" t="s">
        <v>76</v>
      </c>
      <c r="C167" s="13" t="s">
        <v>75</v>
      </c>
      <c r="D167" s="11" t="s">
        <v>75</v>
      </c>
      <c r="E167" s="14" t="s">
        <v>77</v>
      </c>
    </row>
    <row r="168" spans="1:5" x14ac:dyDescent="0.35">
      <c r="A168" s="39">
        <v>1168</v>
      </c>
      <c r="B168" s="12" t="s">
        <v>76</v>
      </c>
      <c r="C168" s="13" t="s">
        <v>75</v>
      </c>
      <c r="D168" s="11" t="s">
        <v>75</v>
      </c>
      <c r="E168" s="14" t="s">
        <v>77</v>
      </c>
    </row>
    <row r="169" spans="1:5" x14ac:dyDescent="0.35">
      <c r="A169" s="39">
        <v>1169</v>
      </c>
      <c r="B169" s="12" t="s">
        <v>76</v>
      </c>
      <c r="C169" s="13" t="s">
        <v>75</v>
      </c>
      <c r="D169" s="11" t="s">
        <v>75</v>
      </c>
      <c r="E169" s="14" t="s">
        <v>77</v>
      </c>
    </row>
    <row r="170" spans="1:5" x14ac:dyDescent="0.35">
      <c r="A170" s="39">
        <v>1170</v>
      </c>
      <c r="B170" s="12" t="s">
        <v>76</v>
      </c>
      <c r="C170" s="13" t="s">
        <v>75</v>
      </c>
      <c r="D170" s="11" t="s">
        <v>75</v>
      </c>
      <c r="E170" s="14" t="s">
        <v>77</v>
      </c>
    </row>
    <row r="171" spans="1:5" x14ac:dyDescent="0.35">
      <c r="A171" s="39">
        <v>1171</v>
      </c>
      <c r="B171" s="12" t="s">
        <v>76</v>
      </c>
      <c r="C171" s="13" t="s">
        <v>75</v>
      </c>
      <c r="D171" s="11" t="s">
        <v>75</v>
      </c>
      <c r="E171" s="14" t="s">
        <v>77</v>
      </c>
    </row>
    <row r="172" spans="1:5" x14ac:dyDescent="0.35">
      <c r="A172" s="39">
        <v>1172</v>
      </c>
      <c r="B172" s="12" t="s">
        <v>76</v>
      </c>
      <c r="C172" s="13" t="s">
        <v>75</v>
      </c>
      <c r="D172" s="11" t="s">
        <v>75</v>
      </c>
      <c r="E172" s="14" t="s">
        <v>77</v>
      </c>
    </row>
    <row r="173" spans="1:5" x14ac:dyDescent="0.35">
      <c r="A173" s="39">
        <v>1173</v>
      </c>
      <c r="B173" s="12" t="s">
        <v>76</v>
      </c>
      <c r="C173" s="13" t="s">
        <v>75</v>
      </c>
      <c r="D173" s="11" t="s">
        <v>75</v>
      </c>
      <c r="E173" s="14" t="s">
        <v>77</v>
      </c>
    </row>
    <row r="174" spans="1:5" x14ac:dyDescent="0.35">
      <c r="A174" s="39">
        <v>1174</v>
      </c>
      <c r="B174" s="12" t="s">
        <v>76</v>
      </c>
      <c r="C174" s="13" t="s">
        <v>75</v>
      </c>
      <c r="D174" s="11" t="s">
        <v>75</v>
      </c>
      <c r="E174" s="14" t="s">
        <v>77</v>
      </c>
    </row>
    <row r="175" spans="1:5" x14ac:dyDescent="0.35">
      <c r="A175" s="39">
        <v>1175</v>
      </c>
      <c r="B175" s="12" t="s">
        <v>76</v>
      </c>
      <c r="C175" s="13" t="s">
        <v>75</v>
      </c>
      <c r="D175" s="11" t="s">
        <v>75</v>
      </c>
      <c r="E175" s="14" t="s">
        <v>77</v>
      </c>
    </row>
    <row r="176" spans="1:5" x14ac:dyDescent="0.35">
      <c r="A176" s="39">
        <v>1176</v>
      </c>
      <c r="B176" s="12" t="s">
        <v>76</v>
      </c>
      <c r="C176" s="13" t="s">
        <v>75</v>
      </c>
      <c r="D176" s="11" t="s">
        <v>75</v>
      </c>
      <c r="E176" s="14" t="s">
        <v>77</v>
      </c>
    </row>
    <row r="177" spans="1:5" x14ac:dyDescent="0.35">
      <c r="A177" s="39">
        <v>1177</v>
      </c>
      <c r="B177" s="12" t="s">
        <v>76</v>
      </c>
      <c r="C177" s="13" t="s">
        <v>75</v>
      </c>
      <c r="D177" s="11" t="s">
        <v>75</v>
      </c>
      <c r="E177" s="14" t="s">
        <v>77</v>
      </c>
    </row>
    <row r="178" spans="1:5" x14ac:dyDescent="0.35">
      <c r="A178" s="39">
        <v>1178</v>
      </c>
      <c r="B178" s="12" t="s">
        <v>76</v>
      </c>
      <c r="C178" s="13" t="s">
        <v>75</v>
      </c>
      <c r="D178" s="11" t="s">
        <v>75</v>
      </c>
      <c r="E178" s="14" t="s">
        <v>77</v>
      </c>
    </row>
    <row r="179" spans="1:5" x14ac:dyDescent="0.35">
      <c r="A179" s="39">
        <v>1179</v>
      </c>
      <c r="B179" s="12" t="s">
        <v>76</v>
      </c>
      <c r="C179" s="13" t="s">
        <v>75</v>
      </c>
      <c r="D179" s="11" t="s">
        <v>75</v>
      </c>
      <c r="E179" s="14" t="s">
        <v>77</v>
      </c>
    </row>
    <row r="180" spans="1:5" x14ac:dyDescent="0.35">
      <c r="A180" s="39">
        <v>1180</v>
      </c>
      <c r="B180" s="12" t="s">
        <v>76</v>
      </c>
      <c r="C180" s="13" t="s">
        <v>75</v>
      </c>
      <c r="D180" s="11" t="s">
        <v>75</v>
      </c>
      <c r="E180" s="14" t="s">
        <v>77</v>
      </c>
    </row>
    <row r="181" spans="1:5" x14ac:dyDescent="0.35">
      <c r="A181" s="39">
        <v>1181</v>
      </c>
      <c r="B181" s="12" t="s">
        <v>76</v>
      </c>
      <c r="C181" s="13" t="s">
        <v>75</v>
      </c>
      <c r="D181" s="11" t="s">
        <v>75</v>
      </c>
      <c r="E181" s="14" t="s">
        <v>77</v>
      </c>
    </row>
    <row r="182" spans="1:5" x14ac:dyDescent="0.35">
      <c r="A182" s="39">
        <v>1182</v>
      </c>
      <c r="B182" s="12" t="s">
        <v>76</v>
      </c>
      <c r="C182" s="13" t="s">
        <v>75</v>
      </c>
      <c r="D182" s="11" t="s">
        <v>75</v>
      </c>
      <c r="E182" s="14" t="s">
        <v>77</v>
      </c>
    </row>
    <row r="183" spans="1:5" x14ac:dyDescent="0.35">
      <c r="A183" s="39">
        <v>1183</v>
      </c>
      <c r="B183" s="12" t="s">
        <v>76</v>
      </c>
      <c r="C183" s="13" t="s">
        <v>75</v>
      </c>
      <c r="D183" s="11" t="s">
        <v>75</v>
      </c>
      <c r="E183" s="14" t="s">
        <v>77</v>
      </c>
    </row>
    <row r="184" spans="1:5" x14ac:dyDescent="0.35">
      <c r="A184" s="39">
        <v>1184</v>
      </c>
      <c r="B184" s="12" t="s">
        <v>76</v>
      </c>
      <c r="C184" s="13" t="s">
        <v>75</v>
      </c>
      <c r="D184" s="11" t="s">
        <v>75</v>
      </c>
      <c r="E184" s="14" t="s">
        <v>77</v>
      </c>
    </row>
    <row r="185" spans="1:5" x14ac:dyDescent="0.35">
      <c r="A185" s="39">
        <v>1185</v>
      </c>
      <c r="B185" s="12" t="s">
        <v>76</v>
      </c>
      <c r="C185" s="13" t="s">
        <v>75</v>
      </c>
      <c r="D185" s="11" t="s">
        <v>75</v>
      </c>
      <c r="E185" s="14" t="s">
        <v>77</v>
      </c>
    </row>
    <row r="186" spans="1:5" x14ac:dyDescent="0.35">
      <c r="A186" s="39">
        <v>1186</v>
      </c>
      <c r="B186" s="12" t="s">
        <v>76</v>
      </c>
      <c r="C186" s="13" t="s">
        <v>75</v>
      </c>
      <c r="D186" s="11" t="s">
        <v>75</v>
      </c>
      <c r="E186" s="14" t="s">
        <v>77</v>
      </c>
    </row>
    <row r="187" spans="1:5" x14ac:dyDescent="0.35">
      <c r="A187" s="39">
        <v>1187</v>
      </c>
      <c r="B187" s="12" t="s">
        <v>76</v>
      </c>
      <c r="C187" s="13" t="s">
        <v>75</v>
      </c>
      <c r="D187" s="11" t="s">
        <v>75</v>
      </c>
      <c r="E187" s="14" t="s">
        <v>77</v>
      </c>
    </row>
    <row r="188" spans="1:5" x14ac:dyDescent="0.35">
      <c r="A188" s="39">
        <v>1188</v>
      </c>
      <c r="B188" s="12" t="s">
        <v>76</v>
      </c>
      <c r="C188" s="13" t="s">
        <v>75</v>
      </c>
      <c r="D188" s="11" t="s">
        <v>75</v>
      </c>
      <c r="E188" s="14" t="s">
        <v>77</v>
      </c>
    </row>
    <row r="189" spans="1:5" x14ac:dyDescent="0.35">
      <c r="A189" s="39">
        <v>1189</v>
      </c>
      <c r="B189" s="12" t="s">
        <v>76</v>
      </c>
      <c r="C189" s="13" t="s">
        <v>75</v>
      </c>
      <c r="D189" s="11" t="s">
        <v>75</v>
      </c>
      <c r="E189" s="14" t="s">
        <v>77</v>
      </c>
    </row>
    <row r="190" spans="1:5" x14ac:dyDescent="0.35">
      <c r="A190" s="39">
        <v>1190</v>
      </c>
      <c r="B190" s="12" t="s">
        <v>76</v>
      </c>
      <c r="C190" s="13" t="s">
        <v>75</v>
      </c>
      <c r="D190" s="11" t="s">
        <v>75</v>
      </c>
      <c r="E190" s="14" t="s">
        <v>77</v>
      </c>
    </row>
    <row r="191" spans="1:5" x14ac:dyDescent="0.35">
      <c r="A191" s="39">
        <v>1191</v>
      </c>
      <c r="B191" s="12" t="s">
        <v>76</v>
      </c>
      <c r="C191" s="13" t="s">
        <v>75</v>
      </c>
      <c r="D191" s="11" t="s">
        <v>75</v>
      </c>
      <c r="E191" s="14" t="s">
        <v>77</v>
      </c>
    </row>
    <row r="192" spans="1:5" x14ac:dyDescent="0.35">
      <c r="A192" s="39">
        <v>1192</v>
      </c>
      <c r="B192" s="12" t="s">
        <v>76</v>
      </c>
      <c r="C192" s="13" t="s">
        <v>75</v>
      </c>
      <c r="D192" s="11" t="s">
        <v>75</v>
      </c>
      <c r="E192" s="14" t="s">
        <v>77</v>
      </c>
    </row>
    <row r="193" spans="1:5" x14ac:dyDescent="0.35">
      <c r="A193" s="39">
        <v>1193</v>
      </c>
      <c r="B193" s="12" t="s">
        <v>76</v>
      </c>
      <c r="C193" s="13" t="s">
        <v>75</v>
      </c>
      <c r="D193" s="11" t="s">
        <v>75</v>
      </c>
      <c r="E193" s="14" t="s">
        <v>77</v>
      </c>
    </row>
    <row r="194" spans="1:5" x14ac:dyDescent="0.35">
      <c r="A194" s="39">
        <v>1194</v>
      </c>
      <c r="B194" s="12" t="s">
        <v>76</v>
      </c>
      <c r="C194" s="13" t="s">
        <v>75</v>
      </c>
      <c r="D194" s="11" t="s">
        <v>75</v>
      </c>
      <c r="E194" s="14" t="s">
        <v>77</v>
      </c>
    </row>
    <row r="195" spans="1:5" x14ac:dyDescent="0.35">
      <c r="A195" s="39">
        <v>1195</v>
      </c>
      <c r="B195" s="12" t="s">
        <v>76</v>
      </c>
      <c r="C195" s="13" t="s">
        <v>75</v>
      </c>
      <c r="D195" s="11" t="s">
        <v>75</v>
      </c>
      <c r="E195" s="14" t="s">
        <v>77</v>
      </c>
    </row>
    <row r="196" spans="1:5" x14ac:dyDescent="0.35">
      <c r="A196" s="39">
        <v>1196</v>
      </c>
      <c r="B196" s="12" t="s">
        <v>76</v>
      </c>
      <c r="C196" s="13" t="s">
        <v>75</v>
      </c>
      <c r="D196" s="11" t="s">
        <v>75</v>
      </c>
      <c r="E196" s="14" t="s">
        <v>77</v>
      </c>
    </row>
    <row r="197" spans="1:5" x14ac:dyDescent="0.35">
      <c r="A197" s="39">
        <v>1197</v>
      </c>
      <c r="B197" s="12" t="s">
        <v>76</v>
      </c>
      <c r="C197" s="13" t="s">
        <v>75</v>
      </c>
      <c r="D197" s="11" t="s">
        <v>75</v>
      </c>
      <c r="E197" s="14" t="s">
        <v>77</v>
      </c>
    </row>
    <row r="198" spans="1:5" x14ac:dyDescent="0.35">
      <c r="A198" s="39">
        <v>1198</v>
      </c>
      <c r="B198" s="12" t="s">
        <v>76</v>
      </c>
      <c r="C198" s="13" t="s">
        <v>75</v>
      </c>
      <c r="D198" s="11" t="s">
        <v>75</v>
      </c>
      <c r="E198" s="14" t="s">
        <v>77</v>
      </c>
    </row>
    <row r="199" spans="1:5" x14ac:dyDescent="0.35">
      <c r="A199" s="39">
        <v>1199</v>
      </c>
      <c r="B199" s="12" t="s">
        <v>76</v>
      </c>
      <c r="C199" s="13" t="s">
        <v>75</v>
      </c>
      <c r="D199" s="11" t="s">
        <v>75</v>
      </c>
      <c r="E199" s="14" t="s">
        <v>77</v>
      </c>
    </row>
    <row r="200" spans="1:5" x14ac:dyDescent="0.35">
      <c r="A200" s="39">
        <v>1200</v>
      </c>
      <c r="B200" s="12" t="s">
        <v>76</v>
      </c>
      <c r="C200" s="13" t="s">
        <v>75</v>
      </c>
      <c r="D200" s="11" t="s">
        <v>75</v>
      </c>
      <c r="E200" s="14" t="s">
        <v>77</v>
      </c>
    </row>
    <row r="201" spans="1:5" x14ac:dyDescent="0.35">
      <c r="A201" s="39">
        <v>1201</v>
      </c>
      <c r="B201" s="12" t="s">
        <v>76</v>
      </c>
      <c r="C201" s="13" t="s">
        <v>75</v>
      </c>
      <c r="D201" s="11" t="s">
        <v>75</v>
      </c>
      <c r="E201" s="14" t="s">
        <v>77</v>
      </c>
    </row>
    <row r="202" spans="1:5" x14ac:dyDescent="0.35">
      <c r="A202" s="39">
        <v>1202</v>
      </c>
      <c r="B202" s="12" t="s">
        <v>76</v>
      </c>
      <c r="C202" s="13" t="s">
        <v>75</v>
      </c>
      <c r="D202" s="11" t="s">
        <v>75</v>
      </c>
      <c r="E202" s="14" t="s">
        <v>77</v>
      </c>
    </row>
    <row r="203" spans="1:5" x14ac:dyDescent="0.35">
      <c r="A203" s="39">
        <v>1203</v>
      </c>
      <c r="B203" s="12" t="s">
        <v>76</v>
      </c>
      <c r="C203" s="13" t="s">
        <v>75</v>
      </c>
      <c r="D203" s="11" t="s">
        <v>75</v>
      </c>
      <c r="E203" s="14" t="s">
        <v>77</v>
      </c>
    </row>
    <row r="204" spans="1:5" x14ac:dyDescent="0.35">
      <c r="A204" s="39">
        <v>1204</v>
      </c>
      <c r="B204" s="12" t="s">
        <v>76</v>
      </c>
      <c r="C204" s="13" t="s">
        <v>75</v>
      </c>
      <c r="D204" s="11" t="s">
        <v>75</v>
      </c>
      <c r="E204" s="14" t="s">
        <v>77</v>
      </c>
    </row>
    <row r="205" spans="1:5" x14ac:dyDescent="0.35">
      <c r="A205" s="39">
        <v>1205</v>
      </c>
      <c r="B205" s="12" t="s">
        <v>76</v>
      </c>
      <c r="C205" s="13" t="s">
        <v>75</v>
      </c>
      <c r="D205" s="11" t="s">
        <v>75</v>
      </c>
      <c r="E205" s="14" t="s">
        <v>77</v>
      </c>
    </row>
    <row r="206" spans="1:5" x14ac:dyDescent="0.35">
      <c r="A206" s="39">
        <v>1206</v>
      </c>
      <c r="B206" s="12" t="s">
        <v>76</v>
      </c>
      <c r="C206" s="13" t="s">
        <v>75</v>
      </c>
      <c r="D206" s="11" t="s">
        <v>75</v>
      </c>
      <c r="E206" s="14" t="s">
        <v>77</v>
      </c>
    </row>
    <row r="207" spans="1:5" x14ac:dyDescent="0.35">
      <c r="A207" s="39">
        <v>1207</v>
      </c>
      <c r="B207" s="12" t="s">
        <v>76</v>
      </c>
      <c r="C207" s="13" t="s">
        <v>75</v>
      </c>
      <c r="D207" s="11" t="s">
        <v>75</v>
      </c>
      <c r="E207" s="14" t="s">
        <v>77</v>
      </c>
    </row>
    <row r="208" spans="1:5" x14ac:dyDescent="0.35">
      <c r="A208" s="39">
        <v>1208</v>
      </c>
      <c r="B208" s="12" t="s">
        <v>76</v>
      </c>
      <c r="C208" s="13" t="s">
        <v>75</v>
      </c>
      <c r="D208" s="11" t="s">
        <v>75</v>
      </c>
      <c r="E208" s="14" t="s">
        <v>77</v>
      </c>
    </row>
    <row r="209" spans="1:5" x14ac:dyDescent="0.35">
      <c r="A209" s="39">
        <v>1209</v>
      </c>
      <c r="B209" s="12" t="s">
        <v>76</v>
      </c>
      <c r="C209" s="13" t="s">
        <v>75</v>
      </c>
      <c r="D209" s="11" t="s">
        <v>75</v>
      </c>
      <c r="E209" s="14" t="s">
        <v>77</v>
      </c>
    </row>
    <row r="210" spans="1:5" x14ac:dyDescent="0.35">
      <c r="A210" s="39">
        <v>1210</v>
      </c>
      <c r="B210" s="12" t="s">
        <v>76</v>
      </c>
      <c r="C210" s="13" t="s">
        <v>75</v>
      </c>
      <c r="D210" s="11" t="s">
        <v>75</v>
      </c>
      <c r="E210" s="14" t="s">
        <v>77</v>
      </c>
    </row>
    <row r="211" spans="1:5" x14ac:dyDescent="0.35">
      <c r="A211" s="39">
        <v>1211</v>
      </c>
      <c r="B211" s="12" t="s">
        <v>76</v>
      </c>
      <c r="C211" s="13" t="s">
        <v>75</v>
      </c>
      <c r="D211" s="11" t="s">
        <v>75</v>
      </c>
      <c r="E211" s="14" t="s">
        <v>77</v>
      </c>
    </row>
    <row r="212" spans="1:5" x14ac:dyDescent="0.35">
      <c r="A212" s="39">
        <v>1212</v>
      </c>
      <c r="B212" s="12" t="s">
        <v>76</v>
      </c>
      <c r="C212" s="13" t="s">
        <v>75</v>
      </c>
      <c r="D212" s="11" t="s">
        <v>75</v>
      </c>
      <c r="E212" s="14" t="s">
        <v>77</v>
      </c>
    </row>
    <row r="213" spans="1:5" x14ac:dyDescent="0.35">
      <c r="A213" s="39">
        <v>1213</v>
      </c>
      <c r="B213" s="12" t="s">
        <v>76</v>
      </c>
      <c r="C213" s="13" t="s">
        <v>75</v>
      </c>
      <c r="D213" s="11" t="s">
        <v>75</v>
      </c>
      <c r="E213" s="14" t="s">
        <v>77</v>
      </c>
    </row>
    <row r="214" spans="1:5" x14ac:dyDescent="0.35">
      <c r="A214" s="39">
        <v>1214</v>
      </c>
      <c r="B214" s="12" t="s">
        <v>76</v>
      </c>
      <c r="C214" s="13" t="s">
        <v>75</v>
      </c>
      <c r="D214" s="11" t="s">
        <v>75</v>
      </c>
      <c r="E214" s="14" t="s">
        <v>77</v>
      </c>
    </row>
    <row r="215" spans="1:5" x14ac:dyDescent="0.35">
      <c r="A215" s="39">
        <v>1215</v>
      </c>
      <c r="B215" s="12" t="s">
        <v>76</v>
      </c>
      <c r="C215" s="13" t="s">
        <v>75</v>
      </c>
      <c r="D215" s="11" t="s">
        <v>75</v>
      </c>
      <c r="E215" s="14" t="s">
        <v>77</v>
      </c>
    </row>
    <row r="216" spans="1:5" x14ac:dyDescent="0.35">
      <c r="A216" s="39">
        <v>1216</v>
      </c>
      <c r="B216" s="12" t="s">
        <v>76</v>
      </c>
      <c r="C216" s="13" t="s">
        <v>75</v>
      </c>
      <c r="D216" s="11" t="s">
        <v>75</v>
      </c>
      <c r="E216" s="14" t="s">
        <v>77</v>
      </c>
    </row>
    <row r="217" spans="1:5" x14ac:dyDescent="0.35">
      <c r="A217" s="39">
        <v>1217</v>
      </c>
      <c r="B217" s="12" t="s">
        <v>76</v>
      </c>
      <c r="C217" s="13" t="s">
        <v>75</v>
      </c>
      <c r="D217" s="11" t="s">
        <v>75</v>
      </c>
      <c r="E217" s="14" t="s">
        <v>77</v>
      </c>
    </row>
    <row r="218" spans="1:5" x14ac:dyDescent="0.35">
      <c r="A218" s="39">
        <v>1218</v>
      </c>
      <c r="B218" s="12" t="s">
        <v>76</v>
      </c>
      <c r="C218" s="13" t="s">
        <v>75</v>
      </c>
      <c r="D218" s="11" t="s">
        <v>75</v>
      </c>
      <c r="E218" s="14" t="s">
        <v>77</v>
      </c>
    </row>
    <row r="219" spans="1:5" x14ac:dyDescent="0.35">
      <c r="A219" s="39">
        <v>1219</v>
      </c>
      <c r="B219" s="12" t="s">
        <v>76</v>
      </c>
      <c r="C219" s="13" t="s">
        <v>75</v>
      </c>
      <c r="D219" s="11" t="s">
        <v>75</v>
      </c>
      <c r="E219" s="14" t="s">
        <v>77</v>
      </c>
    </row>
    <row r="220" spans="1:5" x14ac:dyDescent="0.35">
      <c r="A220" s="39">
        <v>1220</v>
      </c>
      <c r="B220" s="12" t="s">
        <v>76</v>
      </c>
      <c r="C220" s="13" t="s">
        <v>75</v>
      </c>
      <c r="D220" s="11" t="s">
        <v>75</v>
      </c>
      <c r="E220" s="14" t="s">
        <v>77</v>
      </c>
    </row>
    <row r="221" spans="1:5" x14ac:dyDescent="0.35">
      <c r="A221" s="39">
        <v>1221</v>
      </c>
      <c r="B221" s="12" t="s">
        <v>76</v>
      </c>
      <c r="C221" s="13" t="s">
        <v>75</v>
      </c>
      <c r="D221" s="11" t="s">
        <v>75</v>
      </c>
      <c r="E221" s="14" t="s">
        <v>77</v>
      </c>
    </row>
    <row r="222" spans="1:5" x14ac:dyDescent="0.35">
      <c r="A222" s="39">
        <v>1222</v>
      </c>
      <c r="B222" s="12" t="s">
        <v>76</v>
      </c>
      <c r="C222" s="13" t="s">
        <v>75</v>
      </c>
      <c r="D222" s="11" t="s">
        <v>75</v>
      </c>
      <c r="E222" s="14" t="s">
        <v>77</v>
      </c>
    </row>
    <row r="223" spans="1:5" x14ac:dyDescent="0.35">
      <c r="A223" s="39">
        <v>1223</v>
      </c>
      <c r="B223" s="12" t="s">
        <v>76</v>
      </c>
      <c r="C223" s="13" t="s">
        <v>75</v>
      </c>
      <c r="D223" s="11" t="s">
        <v>75</v>
      </c>
      <c r="E223" s="14" t="s">
        <v>77</v>
      </c>
    </row>
    <row r="224" spans="1:5" x14ac:dyDescent="0.35">
      <c r="A224" s="39">
        <v>1224</v>
      </c>
      <c r="B224" s="12" t="s">
        <v>76</v>
      </c>
      <c r="C224" s="13" t="s">
        <v>75</v>
      </c>
      <c r="D224" s="11" t="s">
        <v>75</v>
      </c>
      <c r="E224" s="14" t="s">
        <v>77</v>
      </c>
    </row>
    <row r="225" spans="1:5" x14ac:dyDescent="0.35">
      <c r="A225" s="39">
        <v>1225</v>
      </c>
      <c r="B225" s="12" t="s">
        <v>76</v>
      </c>
      <c r="C225" s="13" t="s">
        <v>75</v>
      </c>
      <c r="D225" s="11" t="s">
        <v>75</v>
      </c>
      <c r="E225" s="14" t="s">
        <v>77</v>
      </c>
    </row>
    <row r="226" spans="1:5" x14ac:dyDescent="0.35">
      <c r="A226" s="39">
        <v>1226</v>
      </c>
      <c r="B226" s="12" t="s">
        <v>76</v>
      </c>
      <c r="C226" s="13" t="s">
        <v>75</v>
      </c>
      <c r="D226" s="11" t="s">
        <v>75</v>
      </c>
      <c r="E226" s="14" t="s">
        <v>77</v>
      </c>
    </row>
    <row r="227" spans="1:5" x14ac:dyDescent="0.35">
      <c r="A227" s="39">
        <v>1227</v>
      </c>
      <c r="B227" s="12" t="s">
        <v>76</v>
      </c>
      <c r="C227" s="13" t="s">
        <v>75</v>
      </c>
      <c r="D227" s="11" t="s">
        <v>75</v>
      </c>
      <c r="E227" s="14" t="s">
        <v>77</v>
      </c>
    </row>
    <row r="228" spans="1:5" x14ac:dyDescent="0.35">
      <c r="A228" s="39">
        <v>1228</v>
      </c>
      <c r="B228" s="12" t="s">
        <v>76</v>
      </c>
      <c r="C228" s="13" t="s">
        <v>75</v>
      </c>
      <c r="D228" s="11" t="s">
        <v>75</v>
      </c>
      <c r="E228" s="14" t="s">
        <v>77</v>
      </c>
    </row>
    <row r="229" spans="1:5" x14ac:dyDescent="0.35">
      <c r="A229" s="39">
        <v>1229</v>
      </c>
      <c r="B229" s="12" t="s">
        <v>76</v>
      </c>
      <c r="C229" s="13" t="s">
        <v>75</v>
      </c>
      <c r="D229" s="11" t="s">
        <v>75</v>
      </c>
      <c r="E229" s="14" t="s">
        <v>77</v>
      </c>
    </row>
    <row r="230" spans="1:5" x14ac:dyDescent="0.35">
      <c r="A230" s="39">
        <v>1230</v>
      </c>
      <c r="B230" s="12" t="s">
        <v>76</v>
      </c>
      <c r="C230" s="13" t="s">
        <v>75</v>
      </c>
      <c r="D230" s="11" t="s">
        <v>75</v>
      </c>
      <c r="E230" s="14" t="s">
        <v>77</v>
      </c>
    </row>
    <row r="231" spans="1:5" x14ac:dyDescent="0.35">
      <c r="A231" s="39">
        <v>1231</v>
      </c>
      <c r="B231" s="12" t="s">
        <v>76</v>
      </c>
      <c r="C231" s="13" t="s">
        <v>75</v>
      </c>
      <c r="D231" s="11" t="s">
        <v>75</v>
      </c>
      <c r="E231" s="14" t="s">
        <v>77</v>
      </c>
    </row>
    <row r="232" spans="1:5" x14ac:dyDescent="0.35">
      <c r="A232" s="39">
        <v>1232</v>
      </c>
      <c r="B232" s="12" t="s">
        <v>76</v>
      </c>
      <c r="C232" s="13" t="s">
        <v>75</v>
      </c>
      <c r="D232" s="11" t="s">
        <v>75</v>
      </c>
      <c r="E232" s="14" t="s">
        <v>77</v>
      </c>
    </row>
    <row r="233" spans="1:5" x14ac:dyDescent="0.35">
      <c r="A233" s="39">
        <v>1233</v>
      </c>
      <c r="B233" s="12" t="s">
        <v>76</v>
      </c>
      <c r="C233" s="13" t="s">
        <v>75</v>
      </c>
      <c r="D233" s="11" t="s">
        <v>75</v>
      </c>
      <c r="E233" s="14" t="s">
        <v>77</v>
      </c>
    </row>
    <row r="234" spans="1:5" x14ac:dyDescent="0.35">
      <c r="A234" s="39">
        <v>1234</v>
      </c>
      <c r="B234" s="12" t="s">
        <v>76</v>
      </c>
      <c r="C234" s="13" t="s">
        <v>75</v>
      </c>
      <c r="D234" s="11" t="s">
        <v>75</v>
      </c>
      <c r="E234" s="14" t="s">
        <v>77</v>
      </c>
    </row>
    <row r="235" spans="1:5" x14ac:dyDescent="0.35">
      <c r="A235" s="39">
        <v>1235</v>
      </c>
      <c r="B235" s="12" t="s">
        <v>76</v>
      </c>
      <c r="C235" s="13" t="s">
        <v>75</v>
      </c>
      <c r="D235" s="11" t="s">
        <v>75</v>
      </c>
      <c r="E235" s="14" t="s">
        <v>77</v>
      </c>
    </row>
    <row r="236" spans="1:5" x14ac:dyDescent="0.35">
      <c r="A236" s="39">
        <v>1236</v>
      </c>
      <c r="B236" s="12" t="s">
        <v>76</v>
      </c>
      <c r="C236" s="13" t="s">
        <v>75</v>
      </c>
      <c r="D236" s="11" t="s">
        <v>75</v>
      </c>
      <c r="E236" s="14" t="s">
        <v>77</v>
      </c>
    </row>
    <row r="237" spans="1:5" x14ac:dyDescent="0.35">
      <c r="A237" s="39">
        <v>1237</v>
      </c>
      <c r="B237" s="12" t="s">
        <v>76</v>
      </c>
      <c r="C237" s="13" t="s">
        <v>75</v>
      </c>
      <c r="D237" s="11" t="s">
        <v>75</v>
      </c>
      <c r="E237" s="14" t="s">
        <v>77</v>
      </c>
    </row>
    <row r="238" spans="1:5" x14ac:dyDescent="0.35">
      <c r="A238" s="39">
        <v>1238</v>
      </c>
      <c r="B238" s="12" t="s">
        <v>76</v>
      </c>
      <c r="C238" s="13" t="s">
        <v>75</v>
      </c>
      <c r="D238" s="11" t="s">
        <v>75</v>
      </c>
      <c r="E238" s="14" t="s">
        <v>77</v>
      </c>
    </row>
    <row r="239" spans="1:5" x14ac:dyDescent="0.35">
      <c r="A239" s="39">
        <v>1239</v>
      </c>
      <c r="B239" s="12" t="s">
        <v>76</v>
      </c>
      <c r="C239" s="13" t="s">
        <v>75</v>
      </c>
      <c r="D239" s="11" t="s">
        <v>75</v>
      </c>
      <c r="E239" s="14" t="s">
        <v>77</v>
      </c>
    </row>
    <row r="240" spans="1:5" x14ac:dyDescent="0.35">
      <c r="A240" s="39">
        <v>1240</v>
      </c>
      <c r="B240" s="12" t="s">
        <v>76</v>
      </c>
      <c r="C240" s="13" t="s">
        <v>75</v>
      </c>
      <c r="D240" s="11" t="s">
        <v>75</v>
      </c>
      <c r="E240" s="14" t="s">
        <v>77</v>
      </c>
    </row>
    <row r="241" spans="1:5" x14ac:dyDescent="0.35">
      <c r="A241" s="39">
        <v>1241</v>
      </c>
      <c r="B241" s="12" t="s">
        <v>76</v>
      </c>
      <c r="C241" s="13" t="s">
        <v>75</v>
      </c>
      <c r="D241" s="11" t="s">
        <v>75</v>
      </c>
      <c r="E241" s="14" t="s">
        <v>77</v>
      </c>
    </row>
    <row r="242" spans="1:5" x14ac:dyDescent="0.35">
      <c r="A242" s="39">
        <v>1242</v>
      </c>
      <c r="B242" s="12" t="s">
        <v>76</v>
      </c>
      <c r="C242" s="13" t="s">
        <v>75</v>
      </c>
      <c r="D242" s="11" t="s">
        <v>75</v>
      </c>
      <c r="E242" s="14" t="s">
        <v>77</v>
      </c>
    </row>
    <row r="243" spans="1:5" x14ac:dyDescent="0.35">
      <c r="A243" s="39">
        <v>1243</v>
      </c>
      <c r="B243" s="12" t="s">
        <v>76</v>
      </c>
      <c r="C243" s="13" t="s">
        <v>75</v>
      </c>
      <c r="D243" s="11" t="s">
        <v>75</v>
      </c>
      <c r="E243" s="14" t="s">
        <v>77</v>
      </c>
    </row>
    <row r="244" spans="1:5" x14ac:dyDescent="0.35">
      <c r="A244" s="39">
        <v>1244</v>
      </c>
      <c r="B244" s="12" t="s">
        <v>76</v>
      </c>
      <c r="C244" s="13" t="s">
        <v>75</v>
      </c>
      <c r="D244" s="11" t="s">
        <v>75</v>
      </c>
      <c r="E244" s="14" t="s">
        <v>77</v>
      </c>
    </row>
    <row r="245" spans="1:5" x14ac:dyDescent="0.35">
      <c r="A245" s="39">
        <v>1245</v>
      </c>
      <c r="B245" s="12" t="s">
        <v>76</v>
      </c>
      <c r="C245" s="13" t="s">
        <v>75</v>
      </c>
      <c r="D245" s="11" t="s">
        <v>75</v>
      </c>
      <c r="E245" s="14" t="s">
        <v>77</v>
      </c>
    </row>
    <row r="246" spans="1:5" x14ac:dyDescent="0.35">
      <c r="A246" s="39">
        <v>1246</v>
      </c>
      <c r="B246" s="12" t="s">
        <v>76</v>
      </c>
      <c r="C246" s="13" t="s">
        <v>75</v>
      </c>
      <c r="D246" s="11" t="s">
        <v>75</v>
      </c>
      <c r="E246" s="14" t="s">
        <v>77</v>
      </c>
    </row>
    <row r="247" spans="1:5" x14ac:dyDescent="0.35">
      <c r="A247" s="39">
        <v>1247</v>
      </c>
      <c r="B247" s="12" t="s">
        <v>76</v>
      </c>
      <c r="C247" s="13" t="s">
        <v>75</v>
      </c>
      <c r="D247" s="11" t="s">
        <v>75</v>
      </c>
      <c r="E247" s="14" t="s">
        <v>77</v>
      </c>
    </row>
    <row r="248" spans="1:5" x14ac:dyDescent="0.35">
      <c r="A248" s="39">
        <v>1248</v>
      </c>
      <c r="B248" s="12" t="s">
        <v>76</v>
      </c>
      <c r="C248" s="13" t="s">
        <v>75</v>
      </c>
      <c r="D248" s="11" t="s">
        <v>75</v>
      </c>
      <c r="E248" s="14" t="s">
        <v>77</v>
      </c>
    </row>
    <row r="249" spans="1:5" x14ac:dyDescent="0.35">
      <c r="A249" s="39">
        <v>1249</v>
      </c>
      <c r="B249" s="12" t="s">
        <v>76</v>
      </c>
      <c r="C249" s="13" t="s">
        <v>75</v>
      </c>
      <c r="D249" s="11" t="s">
        <v>75</v>
      </c>
      <c r="E249" s="14" t="s">
        <v>77</v>
      </c>
    </row>
    <row r="250" spans="1:5" x14ac:dyDescent="0.35">
      <c r="A250" s="39">
        <v>1250</v>
      </c>
      <c r="B250" s="12" t="s">
        <v>76</v>
      </c>
      <c r="C250" s="13" t="s">
        <v>75</v>
      </c>
      <c r="D250" s="11" t="s">
        <v>75</v>
      </c>
      <c r="E250" s="14" t="s">
        <v>77</v>
      </c>
    </row>
    <row r="251" spans="1:5" x14ac:dyDescent="0.35">
      <c r="A251" s="39">
        <v>1251</v>
      </c>
      <c r="B251" s="12" t="s">
        <v>76</v>
      </c>
      <c r="C251" s="13" t="s">
        <v>75</v>
      </c>
      <c r="D251" s="11" t="s">
        <v>75</v>
      </c>
      <c r="E251" s="14" t="s">
        <v>77</v>
      </c>
    </row>
    <row r="252" spans="1:5" x14ac:dyDescent="0.35">
      <c r="A252" s="39">
        <v>1252</v>
      </c>
      <c r="B252" s="12" t="s">
        <v>76</v>
      </c>
      <c r="C252" s="13" t="s">
        <v>75</v>
      </c>
      <c r="D252" s="11" t="s">
        <v>75</v>
      </c>
      <c r="E252" s="14" t="s">
        <v>77</v>
      </c>
    </row>
    <row r="253" spans="1:5" x14ac:dyDescent="0.35">
      <c r="A253" s="39">
        <v>1253</v>
      </c>
      <c r="B253" s="12" t="s">
        <v>76</v>
      </c>
      <c r="C253" s="13" t="s">
        <v>75</v>
      </c>
      <c r="D253" s="11" t="s">
        <v>75</v>
      </c>
      <c r="E253" s="14" t="s">
        <v>77</v>
      </c>
    </row>
    <row r="254" spans="1:5" x14ac:dyDescent="0.35">
      <c r="A254" s="39">
        <v>1254</v>
      </c>
      <c r="B254" s="12" t="s">
        <v>76</v>
      </c>
      <c r="C254" s="13" t="s">
        <v>75</v>
      </c>
      <c r="D254" s="11" t="s">
        <v>75</v>
      </c>
      <c r="E254" s="14" t="s">
        <v>77</v>
      </c>
    </row>
    <row r="255" spans="1:5" x14ac:dyDescent="0.35">
      <c r="A255" s="39">
        <v>1255</v>
      </c>
      <c r="B255" s="12" t="s">
        <v>76</v>
      </c>
      <c r="C255" s="13" t="s">
        <v>75</v>
      </c>
      <c r="D255" s="11" t="s">
        <v>75</v>
      </c>
      <c r="E255" s="14" t="s">
        <v>77</v>
      </c>
    </row>
    <row r="256" spans="1:5" x14ac:dyDescent="0.35">
      <c r="A256" s="39">
        <v>1256</v>
      </c>
      <c r="B256" s="12" t="s">
        <v>76</v>
      </c>
      <c r="C256" s="13" t="s">
        <v>75</v>
      </c>
      <c r="D256" s="11" t="s">
        <v>75</v>
      </c>
      <c r="E256" s="14" t="s">
        <v>77</v>
      </c>
    </row>
    <row r="257" spans="1:5" x14ac:dyDescent="0.35">
      <c r="A257" s="39">
        <v>1257</v>
      </c>
      <c r="B257" s="12" t="s">
        <v>76</v>
      </c>
      <c r="C257" s="13" t="s">
        <v>75</v>
      </c>
      <c r="D257" s="11" t="s">
        <v>75</v>
      </c>
      <c r="E257" s="14" t="s">
        <v>77</v>
      </c>
    </row>
    <row r="258" spans="1:5" x14ac:dyDescent="0.35">
      <c r="A258" s="39">
        <v>1258</v>
      </c>
      <c r="B258" s="12" t="s">
        <v>76</v>
      </c>
      <c r="C258" s="13" t="s">
        <v>75</v>
      </c>
      <c r="D258" s="11" t="s">
        <v>75</v>
      </c>
      <c r="E258" s="14" t="s">
        <v>77</v>
      </c>
    </row>
    <row r="259" spans="1:5" x14ac:dyDescent="0.35">
      <c r="A259" s="39">
        <v>1259</v>
      </c>
      <c r="B259" s="12" t="s">
        <v>76</v>
      </c>
      <c r="C259" s="13" t="s">
        <v>75</v>
      </c>
      <c r="D259" s="11" t="s">
        <v>75</v>
      </c>
      <c r="E259" s="14" t="s">
        <v>77</v>
      </c>
    </row>
    <row r="260" spans="1:5" x14ac:dyDescent="0.35">
      <c r="A260" s="39">
        <v>1260</v>
      </c>
      <c r="B260" s="12" t="s">
        <v>76</v>
      </c>
      <c r="C260" s="13" t="s">
        <v>75</v>
      </c>
      <c r="D260" s="11" t="s">
        <v>75</v>
      </c>
      <c r="E260" s="14" t="s">
        <v>77</v>
      </c>
    </row>
    <row r="261" spans="1:5" x14ac:dyDescent="0.35">
      <c r="A261" s="39">
        <v>1261</v>
      </c>
      <c r="B261" s="12" t="s">
        <v>76</v>
      </c>
      <c r="C261" s="13" t="s">
        <v>75</v>
      </c>
      <c r="D261" s="11" t="s">
        <v>75</v>
      </c>
      <c r="E261" s="14" t="s">
        <v>77</v>
      </c>
    </row>
    <row r="262" spans="1:5" x14ac:dyDescent="0.35">
      <c r="A262" s="39">
        <v>1262</v>
      </c>
      <c r="B262" s="12" t="s">
        <v>76</v>
      </c>
      <c r="C262" s="13" t="s">
        <v>75</v>
      </c>
      <c r="D262" s="11" t="s">
        <v>75</v>
      </c>
      <c r="E262" s="14" t="s">
        <v>77</v>
      </c>
    </row>
    <row r="263" spans="1:5" x14ac:dyDescent="0.35">
      <c r="A263" s="39">
        <v>1263</v>
      </c>
      <c r="B263" s="12" t="s">
        <v>76</v>
      </c>
      <c r="C263" s="13" t="s">
        <v>75</v>
      </c>
      <c r="D263" s="11" t="s">
        <v>75</v>
      </c>
      <c r="E263" s="14" t="s">
        <v>77</v>
      </c>
    </row>
    <row r="264" spans="1:5" x14ac:dyDescent="0.35">
      <c r="A264" s="39">
        <v>1264</v>
      </c>
      <c r="B264" s="12" t="s">
        <v>76</v>
      </c>
      <c r="C264" s="13" t="s">
        <v>75</v>
      </c>
      <c r="D264" s="11" t="s">
        <v>75</v>
      </c>
      <c r="E264" s="14" t="s">
        <v>77</v>
      </c>
    </row>
    <row r="265" spans="1:5" x14ac:dyDescent="0.35">
      <c r="A265" s="39">
        <v>1265</v>
      </c>
      <c r="B265" s="12" t="s">
        <v>76</v>
      </c>
      <c r="C265" s="13" t="s">
        <v>75</v>
      </c>
      <c r="D265" s="11" t="s">
        <v>75</v>
      </c>
      <c r="E265" s="14" t="s">
        <v>77</v>
      </c>
    </row>
    <row r="266" spans="1:5" x14ac:dyDescent="0.35">
      <c r="A266" s="39">
        <v>1266</v>
      </c>
      <c r="B266" s="12" t="s">
        <v>76</v>
      </c>
      <c r="C266" s="13" t="s">
        <v>75</v>
      </c>
      <c r="D266" s="11" t="s">
        <v>75</v>
      </c>
      <c r="E266" s="14" t="s">
        <v>77</v>
      </c>
    </row>
    <row r="267" spans="1:5" x14ac:dyDescent="0.35">
      <c r="A267" s="39">
        <v>1267</v>
      </c>
      <c r="B267" s="12" t="s">
        <v>76</v>
      </c>
      <c r="C267" s="13" t="s">
        <v>75</v>
      </c>
      <c r="D267" s="11" t="s">
        <v>75</v>
      </c>
      <c r="E267" s="14" t="s">
        <v>77</v>
      </c>
    </row>
    <row r="268" spans="1:5" x14ac:dyDescent="0.35">
      <c r="A268" s="39">
        <v>1268</v>
      </c>
      <c r="B268" s="12" t="s">
        <v>76</v>
      </c>
      <c r="C268" s="13" t="s">
        <v>75</v>
      </c>
      <c r="D268" s="11" t="s">
        <v>75</v>
      </c>
      <c r="E268" s="14" t="s">
        <v>77</v>
      </c>
    </row>
    <row r="269" spans="1:5" x14ac:dyDescent="0.35">
      <c r="A269" s="39">
        <v>1269</v>
      </c>
      <c r="B269" s="12" t="s">
        <v>76</v>
      </c>
      <c r="C269" s="13" t="s">
        <v>75</v>
      </c>
      <c r="D269" s="11" t="s">
        <v>75</v>
      </c>
      <c r="E269" s="14" t="s">
        <v>77</v>
      </c>
    </row>
    <row r="270" spans="1:5" x14ac:dyDescent="0.35">
      <c r="A270" s="39">
        <v>1270</v>
      </c>
      <c r="B270" s="12" t="s">
        <v>76</v>
      </c>
      <c r="C270" s="13" t="s">
        <v>75</v>
      </c>
      <c r="D270" s="11" t="s">
        <v>75</v>
      </c>
      <c r="E270" s="14" t="s">
        <v>77</v>
      </c>
    </row>
    <row r="271" spans="1:5" x14ac:dyDescent="0.35">
      <c r="A271" s="39">
        <v>1271</v>
      </c>
      <c r="B271" s="12" t="s">
        <v>76</v>
      </c>
      <c r="C271" s="13" t="s">
        <v>75</v>
      </c>
      <c r="D271" s="11" t="s">
        <v>75</v>
      </c>
      <c r="E271" s="14" t="s">
        <v>77</v>
      </c>
    </row>
    <row r="272" spans="1:5" x14ac:dyDescent="0.35">
      <c r="A272" s="39">
        <v>1272</v>
      </c>
      <c r="B272" s="12" t="s">
        <v>76</v>
      </c>
      <c r="C272" s="13" t="s">
        <v>75</v>
      </c>
      <c r="D272" s="11" t="s">
        <v>75</v>
      </c>
      <c r="E272" s="14" t="s">
        <v>77</v>
      </c>
    </row>
    <row r="273" spans="1:5" x14ac:dyDescent="0.35">
      <c r="A273" s="39">
        <v>1273</v>
      </c>
      <c r="B273" s="12" t="s">
        <v>76</v>
      </c>
      <c r="C273" s="13" t="s">
        <v>75</v>
      </c>
      <c r="D273" s="11" t="s">
        <v>75</v>
      </c>
      <c r="E273" s="14" t="s">
        <v>77</v>
      </c>
    </row>
    <row r="274" spans="1:5" x14ac:dyDescent="0.35">
      <c r="A274" s="39">
        <v>1274</v>
      </c>
      <c r="B274" s="12" t="s">
        <v>76</v>
      </c>
      <c r="C274" s="13" t="s">
        <v>75</v>
      </c>
      <c r="D274" s="11" t="s">
        <v>75</v>
      </c>
      <c r="E274" s="14" t="s">
        <v>77</v>
      </c>
    </row>
    <row r="275" spans="1:5" x14ac:dyDescent="0.35">
      <c r="A275" s="39">
        <v>1275</v>
      </c>
      <c r="B275" s="12" t="s">
        <v>76</v>
      </c>
      <c r="C275" s="13" t="s">
        <v>75</v>
      </c>
      <c r="D275" s="11" t="s">
        <v>75</v>
      </c>
      <c r="E275" s="14" t="s">
        <v>77</v>
      </c>
    </row>
    <row r="276" spans="1:5" x14ac:dyDescent="0.35">
      <c r="A276" s="39">
        <v>1276</v>
      </c>
      <c r="B276" s="12" t="s">
        <v>76</v>
      </c>
      <c r="C276" s="13" t="s">
        <v>75</v>
      </c>
      <c r="D276" s="11" t="s">
        <v>75</v>
      </c>
      <c r="E276" s="14" t="s">
        <v>77</v>
      </c>
    </row>
    <row r="277" spans="1:5" x14ac:dyDescent="0.35">
      <c r="A277" s="39">
        <v>1277</v>
      </c>
      <c r="B277" s="12" t="s">
        <v>76</v>
      </c>
      <c r="C277" s="13" t="s">
        <v>75</v>
      </c>
      <c r="D277" s="11" t="s">
        <v>75</v>
      </c>
      <c r="E277" s="14" t="s">
        <v>77</v>
      </c>
    </row>
    <row r="278" spans="1:5" x14ac:dyDescent="0.35">
      <c r="A278" s="39">
        <v>1278</v>
      </c>
      <c r="B278" s="12" t="s">
        <v>76</v>
      </c>
      <c r="C278" s="13" t="s">
        <v>75</v>
      </c>
      <c r="D278" s="11" t="s">
        <v>75</v>
      </c>
      <c r="E278" s="14" t="s">
        <v>77</v>
      </c>
    </row>
    <row r="279" spans="1:5" x14ac:dyDescent="0.35">
      <c r="A279" s="39">
        <v>1279</v>
      </c>
      <c r="B279" s="12" t="s">
        <v>76</v>
      </c>
      <c r="C279" s="13" t="s">
        <v>75</v>
      </c>
      <c r="D279" s="11" t="s">
        <v>75</v>
      </c>
      <c r="E279" s="14" t="s">
        <v>77</v>
      </c>
    </row>
    <row r="280" spans="1:5" x14ac:dyDescent="0.35">
      <c r="A280" s="39">
        <v>1280</v>
      </c>
      <c r="B280" s="12" t="s">
        <v>76</v>
      </c>
      <c r="C280" s="13" t="s">
        <v>75</v>
      </c>
      <c r="D280" s="11" t="s">
        <v>75</v>
      </c>
      <c r="E280" s="14" t="s">
        <v>77</v>
      </c>
    </row>
    <row r="281" spans="1:5" x14ac:dyDescent="0.35">
      <c r="A281" s="39">
        <v>1281</v>
      </c>
      <c r="B281" s="12" t="s">
        <v>76</v>
      </c>
      <c r="C281" s="13" t="s">
        <v>75</v>
      </c>
      <c r="D281" s="11" t="s">
        <v>75</v>
      </c>
      <c r="E281" s="14" t="s">
        <v>77</v>
      </c>
    </row>
    <row r="282" spans="1:5" x14ac:dyDescent="0.35">
      <c r="A282" s="39">
        <v>1282</v>
      </c>
      <c r="B282" s="12" t="s">
        <v>76</v>
      </c>
      <c r="C282" s="13" t="s">
        <v>75</v>
      </c>
      <c r="D282" s="11" t="s">
        <v>75</v>
      </c>
      <c r="E282" s="14" t="s">
        <v>77</v>
      </c>
    </row>
    <row r="283" spans="1:5" x14ac:dyDescent="0.35">
      <c r="A283" s="39">
        <v>1283</v>
      </c>
      <c r="B283" s="12" t="s">
        <v>76</v>
      </c>
      <c r="C283" s="13" t="s">
        <v>75</v>
      </c>
      <c r="D283" s="11" t="s">
        <v>75</v>
      </c>
      <c r="E283" s="14" t="s">
        <v>77</v>
      </c>
    </row>
    <row r="284" spans="1:5" x14ac:dyDescent="0.35">
      <c r="A284" s="39">
        <v>1284</v>
      </c>
      <c r="B284" s="12" t="s">
        <v>76</v>
      </c>
      <c r="C284" s="13" t="s">
        <v>75</v>
      </c>
      <c r="D284" s="11" t="s">
        <v>75</v>
      </c>
      <c r="E284" s="14" t="s">
        <v>77</v>
      </c>
    </row>
    <row r="285" spans="1:5" x14ac:dyDescent="0.35">
      <c r="A285" s="39">
        <v>1285</v>
      </c>
      <c r="B285" s="12" t="s">
        <v>76</v>
      </c>
      <c r="C285" s="13" t="s">
        <v>75</v>
      </c>
      <c r="D285" s="11" t="s">
        <v>75</v>
      </c>
      <c r="E285" s="14" t="s">
        <v>77</v>
      </c>
    </row>
    <row r="286" spans="1:5" x14ac:dyDescent="0.35">
      <c r="A286" s="39">
        <v>1286</v>
      </c>
      <c r="B286" s="12" t="s">
        <v>76</v>
      </c>
      <c r="C286" s="13" t="s">
        <v>75</v>
      </c>
      <c r="D286" s="11" t="s">
        <v>75</v>
      </c>
      <c r="E286" s="14" t="s">
        <v>77</v>
      </c>
    </row>
    <row r="287" spans="1:5" x14ac:dyDescent="0.35">
      <c r="A287" s="39">
        <v>1287</v>
      </c>
      <c r="B287" s="12" t="s">
        <v>76</v>
      </c>
      <c r="C287" s="13" t="s">
        <v>75</v>
      </c>
      <c r="D287" s="11" t="s">
        <v>75</v>
      </c>
      <c r="E287" s="14" t="s">
        <v>77</v>
      </c>
    </row>
    <row r="288" spans="1:5" x14ac:dyDescent="0.35">
      <c r="A288" s="39">
        <v>1288</v>
      </c>
      <c r="B288" s="12" t="s">
        <v>76</v>
      </c>
      <c r="C288" s="13" t="s">
        <v>75</v>
      </c>
      <c r="D288" s="11" t="s">
        <v>75</v>
      </c>
      <c r="E288" s="14" t="s">
        <v>77</v>
      </c>
    </row>
    <row r="289" spans="1:5" x14ac:dyDescent="0.35">
      <c r="A289" s="39">
        <v>1289</v>
      </c>
      <c r="B289" s="12" t="s">
        <v>76</v>
      </c>
      <c r="C289" s="13" t="s">
        <v>75</v>
      </c>
      <c r="D289" s="11" t="s">
        <v>75</v>
      </c>
      <c r="E289" s="14" t="s">
        <v>77</v>
      </c>
    </row>
    <row r="290" spans="1:5" x14ac:dyDescent="0.35">
      <c r="A290" s="39">
        <v>1290</v>
      </c>
      <c r="B290" s="12" t="s">
        <v>76</v>
      </c>
      <c r="C290" s="13" t="s">
        <v>75</v>
      </c>
      <c r="D290" s="11" t="s">
        <v>75</v>
      </c>
      <c r="E290" s="14" t="s">
        <v>77</v>
      </c>
    </row>
    <row r="291" spans="1:5" x14ac:dyDescent="0.35">
      <c r="A291" s="39">
        <v>1291</v>
      </c>
      <c r="B291" s="12" t="s">
        <v>76</v>
      </c>
      <c r="C291" s="13" t="s">
        <v>75</v>
      </c>
      <c r="D291" s="11" t="s">
        <v>75</v>
      </c>
      <c r="E291" s="14" t="s">
        <v>77</v>
      </c>
    </row>
    <row r="292" spans="1:5" x14ac:dyDescent="0.35">
      <c r="A292" s="39">
        <v>1292</v>
      </c>
      <c r="B292" s="12" t="s">
        <v>76</v>
      </c>
      <c r="C292" s="13" t="s">
        <v>75</v>
      </c>
      <c r="D292" s="11" t="s">
        <v>75</v>
      </c>
      <c r="E292" s="14" t="s">
        <v>77</v>
      </c>
    </row>
    <row r="293" spans="1:5" x14ac:dyDescent="0.35">
      <c r="A293" s="39">
        <v>1293</v>
      </c>
      <c r="B293" s="12" t="s">
        <v>76</v>
      </c>
      <c r="C293" s="13" t="s">
        <v>75</v>
      </c>
      <c r="D293" s="11" t="s">
        <v>75</v>
      </c>
      <c r="E293" s="14" t="s">
        <v>77</v>
      </c>
    </row>
    <row r="294" spans="1:5" x14ac:dyDescent="0.35">
      <c r="A294" s="39">
        <v>1294</v>
      </c>
      <c r="B294" s="12" t="s">
        <v>76</v>
      </c>
      <c r="C294" s="13" t="s">
        <v>75</v>
      </c>
      <c r="D294" s="11" t="s">
        <v>75</v>
      </c>
      <c r="E294" s="14" t="s">
        <v>77</v>
      </c>
    </row>
    <row r="295" spans="1:5" x14ac:dyDescent="0.35">
      <c r="A295" s="39">
        <v>1295</v>
      </c>
      <c r="B295" s="12" t="s">
        <v>76</v>
      </c>
      <c r="C295" s="13" t="s">
        <v>75</v>
      </c>
      <c r="D295" s="11" t="s">
        <v>75</v>
      </c>
      <c r="E295" s="14" t="s">
        <v>77</v>
      </c>
    </row>
    <row r="296" spans="1:5" x14ac:dyDescent="0.35">
      <c r="A296" s="39">
        <v>1296</v>
      </c>
      <c r="B296" s="12" t="s">
        <v>76</v>
      </c>
      <c r="C296" s="13" t="s">
        <v>75</v>
      </c>
      <c r="D296" s="11" t="s">
        <v>75</v>
      </c>
      <c r="E296" s="14" t="s">
        <v>77</v>
      </c>
    </row>
    <row r="297" spans="1:5" x14ac:dyDescent="0.35">
      <c r="A297" s="39">
        <v>1298</v>
      </c>
      <c r="B297" s="12" t="s">
        <v>76</v>
      </c>
      <c r="C297" s="13" t="s">
        <v>75</v>
      </c>
      <c r="D297" s="11" t="s">
        <v>75</v>
      </c>
      <c r="E297" s="14" t="s">
        <v>77</v>
      </c>
    </row>
    <row r="298" spans="1:5" x14ac:dyDescent="0.35">
      <c r="A298" s="39">
        <v>1300</v>
      </c>
      <c r="B298" s="12" t="s">
        <v>76</v>
      </c>
      <c r="C298" s="13" t="s">
        <v>75</v>
      </c>
      <c r="D298" s="11" t="s">
        <v>75</v>
      </c>
      <c r="E298" s="14" t="s">
        <v>77</v>
      </c>
    </row>
    <row r="299" spans="1:5" x14ac:dyDescent="0.35">
      <c r="A299" s="39">
        <v>1301</v>
      </c>
      <c r="B299" s="12" t="s">
        <v>76</v>
      </c>
      <c r="C299" s="13" t="s">
        <v>75</v>
      </c>
      <c r="D299" s="11" t="s">
        <v>75</v>
      </c>
      <c r="E299" s="14" t="s">
        <v>77</v>
      </c>
    </row>
    <row r="300" spans="1:5" x14ac:dyDescent="0.35">
      <c r="A300" s="39">
        <v>1302</v>
      </c>
      <c r="B300" s="12" t="s">
        <v>76</v>
      </c>
      <c r="C300" s="13" t="s">
        <v>75</v>
      </c>
      <c r="D300" s="11" t="s">
        <v>75</v>
      </c>
      <c r="E300" s="14" t="s">
        <v>77</v>
      </c>
    </row>
    <row r="301" spans="1:5" x14ac:dyDescent="0.35">
      <c r="A301" s="39">
        <v>1303</v>
      </c>
      <c r="B301" s="12" t="s">
        <v>76</v>
      </c>
      <c r="C301" s="13" t="s">
        <v>75</v>
      </c>
      <c r="D301" s="11" t="s">
        <v>75</v>
      </c>
      <c r="E301" s="14" t="s">
        <v>77</v>
      </c>
    </row>
    <row r="302" spans="1:5" x14ac:dyDescent="0.35">
      <c r="A302" s="39">
        <v>1304</v>
      </c>
      <c r="B302" s="12" t="s">
        <v>76</v>
      </c>
      <c r="C302" s="13" t="s">
        <v>75</v>
      </c>
      <c r="D302" s="11" t="s">
        <v>75</v>
      </c>
      <c r="E302" s="14" t="s">
        <v>77</v>
      </c>
    </row>
    <row r="303" spans="1:5" x14ac:dyDescent="0.35">
      <c r="A303" s="39">
        <v>1305</v>
      </c>
      <c r="B303" s="12" t="s">
        <v>76</v>
      </c>
      <c r="C303" s="13" t="s">
        <v>75</v>
      </c>
      <c r="D303" s="11" t="s">
        <v>75</v>
      </c>
      <c r="E303" s="14" t="s">
        <v>77</v>
      </c>
    </row>
    <row r="304" spans="1:5" x14ac:dyDescent="0.35">
      <c r="A304" s="39">
        <v>1306</v>
      </c>
      <c r="B304" s="12" t="s">
        <v>76</v>
      </c>
      <c r="C304" s="13" t="s">
        <v>75</v>
      </c>
      <c r="D304" s="11" t="s">
        <v>75</v>
      </c>
      <c r="E304" s="14" t="s">
        <v>77</v>
      </c>
    </row>
    <row r="305" spans="1:5" x14ac:dyDescent="0.35">
      <c r="A305" s="39">
        <v>1307</v>
      </c>
      <c r="B305" s="12" t="s">
        <v>76</v>
      </c>
      <c r="C305" s="13" t="s">
        <v>75</v>
      </c>
      <c r="D305" s="11" t="s">
        <v>75</v>
      </c>
      <c r="E305" s="14" t="s">
        <v>77</v>
      </c>
    </row>
    <row r="306" spans="1:5" x14ac:dyDescent="0.35">
      <c r="A306" s="39">
        <v>1308</v>
      </c>
      <c r="B306" s="12" t="s">
        <v>76</v>
      </c>
      <c r="C306" s="13" t="s">
        <v>75</v>
      </c>
      <c r="D306" s="11" t="s">
        <v>75</v>
      </c>
      <c r="E306" s="14" t="s">
        <v>77</v>
      </c>
    </row>
    <row r="307" spans="1:5" x14ac:dyDescent="0.35">
      <c r="A307" s="39">
        <v>1309</v>
      </c>
      <c r="B307" s="12" t="s">
        <v>76</v>
      </c>
      <c r="C307" s="13" t="s">
        <v>75</v>
      </c>
      <c r="D307" s="11" t="s">
        <v>75</v>
      </c>
      <c r="E307" s="14" t="s">
        <v>77</v>
      </c>
    </row>
    <row r="308" spans="1:5" x14ac:dyDescent="0.35">
      <c r="A308" s="39">
        <v>1310</v>
      </c>
      <c r="B308" s="12" t="s">
        <v>76</v>
      </c>
      <c r="C308" s="13" t="s">
        <v>75</v>
      </c>
      <c r="D308" s="11" t="s">
        <v>75</v>
      </c>
      <c r="E308" s="14" t="s">
        <v>77</v>
      </c>
    </row>
    <row r="309" spans="1:5" x14ac:dyDescent="0.35">
      <c r="A309" s="39">
        <v>1311</v>
      </c>
      <c r="B309" s="12" t="s">
        <v>76</v>
      </c>
      <c r="C309" s="13" t="s">
        <v>75</v>
      </c>
      <c r="D309" s="11" t="s">
        <v>75</v>
      </c>
      <c r="E309" s="14" t="s">
        <v>77</v>
      </c>
    </row>
    <row r="310" spans="1:5" x14ac:dyDescent="0.35">
      <c r="A310" s="39">
        <v>1312</v>
      </c>
      <c r="B310" s="12" t="s">
        <v>76</v>
      </c>
      <c r="C310" s="13" t="s">
        <v>75</v>
      </c>
      <c r="D310" s="11" t="s">
        <v>75</v>
      </c>
      <c r="E310" s="14" t="s">
        <v>77</v>
      </c>
    </row>
    <row r="311" spans="1:5" x14ac:dyDescent="0.35">
      <c r="A311" s="39">
        <v>1313</v>
      </c>
      <c r="B311" s="12" t="s">
        <v>76</v>
      </c>
      <c r="C311" s="13" t="s">
        <v>75</v>
      </c>
      <c r="D311" s="11" t="s">
        <v>75</v>
      </c>
      <c r="E311" s="14" t="s">
        <v>77</v>
      </c>
    </row>
    <row r="312" spans="1:5" x14ac:dyDescent="0.35">
      <c r="A312" s="39">
        <v>1314</v>
      </c>
      <c r="B312" s="12" t="s">
        <v>76</v>
      </c>
      <c r="C312" s="13" t="s">
        <v>75</v>
      </c>
      <c r="D312" s="11" t="s">
        <v>75</v>
      </c>
      <c r="E312" s="14" t="s">
        <v>77</v>
      </c>
    </row>
    <row r="313" spans="1:5" x14ac:dyDescent="0.35">
      <c r="A313" s="39">
        <v>1315</v>
      </c>
      <c r="B313" s="12" t="s">
        <v>76</v>
      </c>
      <c r="C313" s="13" t="s">
        <v>75</v>
      </c>
      <c r="D313" s="11" t="s">
        <v>75</v>
      </c>
      <c r="E313" s="14" t="s">
        <v>77</v>
      </c>
    </row>
    <row r="314" spans="1:5" x14ac:dyDescent="0.35">
      <c r="A314" s="39">
        <v>1316</v>
      </c>
      <c r="B314" s="12" t="s">
        <v>76</v>
      </c>
      <c r="C314" s="13" t="s">
        <v>75</v>
      </c>
      <c r="D314" s="11" t="s">
        <v>75</v>
      </c>
      <c r="E314" s="14" t="s">
        <v>77</v>
      </c>
    </row>
    <row r="315" spans="1:5" x14ac:dyDescent="0.35">
      <c r="A315" s="39">
        <v>1317</v>
      </c>
      <c r="B315" s="12" t="s">
        <v>76</v>
      </c>
      <c r="C315" s="13" t="s">
        <v>75</v>
      </c>
      <c r="D315" s="11" t="s">
        <v>75</v>
      </c>
      <c r="E315" s="14" t="s">
        <v>77</v>
      </c>
    </row>
    <row r="316" spans="1:5" x14ac:dyDescent="0.35">
      <c r="A316" s="39">
        <v>1318</v>
      </c>
      <c r="B316" s="12" t="s">
        <v>76</v>
      </c>
      <c r="C316" s="13" t="s">
        <v>75</v>
      </c>
      <c r="D316" s="11" t="s">
        <v>75</v>
      </c>
      <c r="E316" s="14" t="s">
        <v>77</v>
      </c>
    </row>
    <row r="317" spans="1:5" x14ac:dyDescent="0.35">
      <c r="A317" s="39">
        <v>1319</v>
      </c>
      <c r="B317" s="12" t="s">
        <v>76</v>
      </c>
      <c r="C317" s="13" t="s">
        <v>75</v>
      </c>
      <c r="D317" s="11" t="s">
        <v>75</v>
      </c>
      <c r="E317" s="14" t="s">
        <v>77</v>
      </c>
    </row>
    <row r="318" spans="1:5" x14ac:dyDescent="0.35">
      <c r="A318" s="39">
        <v>1320</v>
      </c>
      <c r="B318" s="12" t="s">
        <v>76</v>
      </c>
      <c r="C318" s="13" t="s">
        <v>75</v>
      </c>
      <c r="D318" s="11" t="s">
        <v>75</v>
      </c>
      <c r="E318" s="14" t="s">
        <v>77</v>
      </c>
    </row>
    <row r="319" spans="1:5" x14ac:dyDescent="0.35">
      <c r="A319" s="39">
        <v>1321</v>
      </c>
      <c r="B319" s="12" t="s">
        <v>76</v>
      </c>
      <c r="C319" s="13" t="s">
        <v>75</v>
      </c>
      <c r="D319" s="11" t="s">
        <v>75</v>
      </c>
      <c r="E319" s="14" t="s">
        <v>77</v>
      </c>
    </row>
    <row r="320" spans="1:5" x14ac:dyDescent="0.35">
      <c r="A320" s="39">
        <v>1322</v>
      </c>
      <c r="B320" s="12" t="s">
        <v>76</v>
      </c>
      <c r="C320" s="13" t="s">
        <v>75</v>
      </c>
      <c r="D320" s="11" t="s">
        <v>75</v>
      </c>
      <c r="E320" s="14" t="s">
        <v>77</v>
      </c>
    </row>
    <row r="321" spans="1:5" x14ac:dyDescent="0.35">
      <c r="A321" s="39">
        <v>1323</v>
      </c>
      <c r="B321" s="12" t="s">
        <v>76</v>
      </c>
      <c r="C321" s="13" t="s">
        <v>75</v>
      </c>
      <c r="D321" s="11" t="s">
        <v>75</v>
      </c>
      <c r="E321" s="14" t="s">
        <v>77</v>
      </c>
    </row>
    <row r="322" spans="1:5" x14ac:dyDescent="0.35">
      <c r="A322" s="39">
        <v>1324</v>
      </c>
      <c r="B322" s="12" t="s">
        <v>76</v>
      </c>
      <c r="C322" s="13" t="s">
        <v>75</v>
      </c>
      <c r="D322" s="11" t="s">
        <v>75</v>
      </c>
      <c r="E322" s="14" t="s">
        <v>77</v>
      </c>
    </row>
    <row r="323" spans="1:5" x14ac:dyDescent="0.35">
      <c r="A323" s="39">
        <v>1325</v>
      </c>
      <c r="B323" s="12" t="s">
        <v>76</v>
      </c>
      <c r="C323" s="13" t="s">
        <v>75</v>
      </c>
      <c r="D323" s="11" t="s">
        <v>75</v>
      </c>
      <c r="E323" s="14" t="s">
        <v>77</v>
      </c>
    </row>
    <row r="324" spans="1:5" x14ac:dyDescent="0.35">
      <c r="A324" s="39">
        <v>1326</v>
      </c>
      <c r="B324" s="12" t="s">
        <v>76</v>
      </c>
      <c r="C324" s="13" t="s">
        <v>75</v>
      </c>
      <c r="D324" s="11" t="s">
        <v>75</v>
      </c>
      <c r="E324" s="14" t="s">
        <v>77</v>
      </c>
    </row>
    <row r="325" spans="1:5" x14ac:dyDescent="0.35">
      <c r="A325" s="39">
        <v>1327</v>
      </c>
      <c r="B325" s="12" t="s">
        <v>76</v>
      </c>
      <c r="C325" s="13" t="s">
        <v>75</v>
      </c>
      <c r="D325" s="11" t="s">
        <v>75</v>
      </c>
      <c r="E325" s="14" t="s">
        <v>77</v>
      </c>
    </row>
    <row r="326" spans="1:5" x14ac:dyDescent="0.35">
      <c r="A326" s="39">
        <v>1328</v>
      </c>
      <c r="B326" s="12" t="s">
        <v>76</v>
      </c>
      <c r="C326" s="13" t="s">
        <v>75</v>
      </c>
      <c r="D326" s="11" t="s">
        <v>75</v>
      </c>
      <c r="E326" s="14" t="s">
        <v>77</v>
      </c>
    </row>
    <row r="327" spans="1:5" x14ac:dyDescent="0.35">
      <c r="A327" s="39">
        <v>1329</v>
      </c>
      <c r="B327" s="12" t="s">
        <v>76</v>
      </c>
      <c r="C327" s="13" t="s">
        <v>75</v>
      </c>
      <c r="D327" s="11" t="s">
        <v>75</v>
      </c>
      <c r="E327" s="14" t="s">
        <v>77</v>
      </c>
    </row>
    <row r="328" spans="1:5" x14ac:dyDescent="0.35">
      <c r="A328" s="39">
        <v>1330</v>
      </c>
      <c r="B328" s="12" t="s">
        <v>76</v>
      </c>
      <c r="C328" s="13" t="s">
        <v>75</v>
      </c>
      <c r="D328" s="11" t="s">
        <v>75</v>
      </c>
      <c r="E328" s="14" t="s">
        <v>77</v>
      </c>
    </row>
    <row r="329" spans="1:5" x14ac:dyDescent="0.35">
      <c r="A329" s="39">
        <v>1331</v>
      </c>
      <c r="B329" s="12" t="s">
        <v>76</v>
      </c>
      <c r="C329" s="13" t="s">
        <v>75</v>
      </c>
      <c r="D329" s="11" t="s">
        <v>75</v>
      </c>
      <c r="E329" s="14" t="s">
        <v>77</v>
      </c>
    </row>
    <row r="330" spans="1:5" x14ac:dyDescent="0.35">
      <c r="A330" s="39">
        <v>1332</v>
      </c>
      <c r="B330" s="12" t="s">
        <v>76</v>
      </c>
      <c r="C330" s="13" t="s">
        <v>75</v>
      </c>
      <c r="D330" s="11" t="s">
        <v>75</v>
      </c>
      <c r="E330" s="14" t="s">
        <v>77</v>
      </c>
    </row>
    <row r="331" spans="1:5" x14ac:dyDescent="0.35">
      <c r="A331" s="39">
        <v>1333</v>
      </c>
      <c r="B331" s="12" t="s">
        <v>76</v>
      </c>
      <c r="C331" s="13" t="s">
        <v>75</v>
      </c>
      <c r="D331" s="11" t="s">
        <v>75</v>
      </c>
      <c r="E331" s="14" t="s">
        <v>77</v>
      </c>
    </row>
    <row r="332" spans="1:5" x14ac:dyDescent="0.35">
      <c r="A332" s="39">
        <v>1334</v>
      </c>
      <c r="B332" s="12" t="s">
        <v>76</v>
      </c>
      <c r="C332" s="13" t="s">
        <v>75</v>
      </c>
      <c r="D332" s="11" t="s">
        <v>75</v>
      </c>
      <c r="E332" s="14" t="s">
        <v>77</v>
      </c>
    </row>
    <row r="333" spans="1:5" x14ac:dyDescent="0.35">
      <c r="A333" s="39">
        <v>1335</v>
      </c>
      <c r="B333" s="12" t="s">
        <v>76</v>
      </c>
      <c r="C333" s="13" t="s">
        <v>75</v>
      </c>
      <c r="D333" s="11" t="s">
        <v>75</v>
      </c>
      <c r="E333" s="14" t="s">
        <v>77</v>
      </c>
    </row>
    <row r="334" spans="1:5" x14ac:dyDescent="0.35">
      <c r="A334" s="39">
        <v>1336</v>
      </c>
      <c r="B334" s="12" t="s">
        <v>76</v>
      </c>
      <c r="C334" s="13" t="s">
        <v>75</v>
      </c>
      <c r="D334" s="11" t="s">
        <v>75</v>
      </c>
      <c r="E334" s="14" t="s">
        <v>77</v>
      </c>
    </row>
    <row r="335" spans="1:5" x14ac:dyDescent="0.35">
      <c r="A335" s="39">
        <v>1337</v>
      </c>
      <c r="B335" s="12" t="s">
        <v>76</v>
      </c>
      <c r="C335" s="13" t="s">
        <v>75</v>
      </c>
      <c r="D335" s="11" t="s">
        <v>75</v>
      </c>
      <c r="E335" s="14" t="s">
        <v>77</v>
      </c>
    </row>
    <row r="336" spans="1:5" x14ac:dyDescent="0.35">
      <c r="A336" s="39">
        <v>1338</v>
      </c>
      <c r="B336" s="12" t="s">
        <v>76</v>
      </c>
      <c r="C336" s="13" t="s">
        <v>75</v>
      </c>
      <c r="D336" s="11" t="s">
        <v>75</v>
      </c>
      <c r="E336" s="14" t="s">
        <v>77</v>
      </c>
    </row>
    <row r="337" spans="1:5" x14ac:dyDescent="0.35">
      <c r="A337" s="39">
        <v>1339</v>
      </c>
      <c r="B337" s="12" t="s">
        <v>76</v>
      </c>
      <c r="C337" s="13" t="s">
        <v>75</v>
      </c>
      <c r="D337" s="11" t="s">
        <v>75</v>
      </c>
      <c r="E337" s="14" t="s">
        <v>77</v>
      </c>
    </row>
    <row r="338" spans="1:5" x14ac:dyDescent="0.35">
      <c r="A338" s="39">
        <v>1340</v>
      </c>
      <c r="B338" s="12" t="s">
        <v>76</v>
      </c>
      <c r="C338" s="13" t="s">
        <v>75</v>
      </c>
      <c r="D338" s="11" t="s">
        <v>75</v>
      </c>
      <c r="E338" s="14" t="s">
        <v>77</v>
      </c>
    </row>
    <row r="339" spans="1:5" x14ac:dyDescent="0.35">
      <c r="A339" s="39">
        <v>1341</v>
      </c>
      <c r="B339" s="12" t="s">
        <v>76</v>
      </c>
      <c r="C339" s="13" t="s">
        <v>75</v>
      </c>
      <c r="D339" s="11" t="s">
        <v>75</v>
      </c>
      <c r="E339" s="14" t="s">
        <v>77</v>
      </c>
    </row>
    <row r="340" spans="1:5" x14ac:dyDescent="0.35">
      <c r="A340" s="39">
        <v>1342</v>
      </c>
      <c r="B340" s="12" t="s">
        <v>76</v>
      </c>
      <c r="C340" s="13" t="s">
        <v>75</v>
      </c>
      <c r="D340" s="11" t="s">
        <v>75</v>
      </c>
      <c r="E340" s="14" t="s">
        <v>77</v>
      </c>
    </row>
    <row r="341" spans="1:5" x14ac:dyDescent="0.35">
      <c r="A341" s="39">
        <v>1343</v>
      </c>
      <c r="B341" s="12" t="s">
        <v>76</v>
      </c>
      <c r="C341" s="13" t="s">
        <v>75</v>
      </c>
      <c r="D341" s="11" t="s">
        <v>75</v>
      </c>
      <c r="E341" s="14" t="s">
        <v>77</v>
      </c>
    </row>
    <row r="342" spans="1:5" x14ac:dyDescent="0.35">
      <c r="A342" s="39">
        <v>1344</v>
      </c>
      <c r="B342" s="12" t="s">
        <v>76</v>
      </c>
      <c r="C342" s="13" t="s">
        <v>75</v>
      </c>
      <c r="D342" s="11" t="s">
        <v>75</v>
      </c>
      <c r="E342" s="14" t="s">
        <v>77</v>
      </c>
    </row>
    <row r="343" spans="1:5" x14ac:dyDescent="0.35">
      <c r="A343" s="39">
        <v>1345</v>
      </c>
      <c r="B343" s="12" t="s">
        <v>76</v>
      </c>
      <c r="C343" s="13" t="s">
        <v>75</v>
      </c>
      <c r="D343" s="11" t="s">
        <v>75</v>
      </c>
      <c r="E343" s="14" t="s">
        <v>77</v>
      </c>
    </row>
    <row r="344" spans="1:5" x14ac:dyDescent="0.35">
      <c r="A344" s="39">
        <v>1346</v>
      </c>
      <c r="B344" s="12" t="s">
        <v>76</v>
      </c>
      <c r="C344" s="13" t="s">
        <v>75</v>
      </c>
      <c r="D344" s="11" t="s">
        <v>75</v>
      </c>
      <c r="E344" s="14" t="s">
        <v>77</v>
      </c>
    </row>
    <row r="345" spans="1:5" x14ac:dyDescent="0.35">
      <c r="A345" s="39">
        <v>1347</v>
      </c>
      <c r="B345" s="12" t="s">
        <v>76</v>
      </c>
      <c r="C345" s="13" t="s">
        <v>75</v>
      </c>
      <c r="D345" s="11" t="s">
        <v>75</v>
      </c>
      <c r="E345" s="14" t="s">
        <v>77</v>
      </c>
    </row>
    <row r="346" spans="1:5" x14ac:dyDescent="0.35">
      <c r="A346" s="39">
        <v>1348</v>
      </c>
      <c r="B346" s="12" t="s">
        <v>76</v>
      </c>
      <c r="C346" s="13" t="s">
        <v>75</v>
      </c>
      <c r="D346" s="11" t="s">
        <v>75</v>
      </c>
      <c r="E346" s="14" t="s">
        <v>77</v>
      </c>
    </row>
    <row r="347" spans="1:5" x14ac:dyDescent="0.35">
      <c r="A347" s="39">
        <v>1349</v>
      </c>
      <c r="B347" s="12" t="s">
        <v>76</v>
      </c>
      <c r="C347" s="13" t="s">
        <v>75</v>
      </c>
      <c r="D347" s="11" t="s">
        <v>75</v>
      </c>
      <c r="E347" s="14" t="s">
        <v>77</v>
      </c>
    </row>
    <row r="348" spans="1:5" x14ac:dyDescent="0.35">
      <c r="A348" s="39">
        <v>1350</v>
      </c>
      <c r="B348" s="12" t="s">
        <v>76</v>
      </c>
      <c r="C348" s="13" t="s">
        <v>75</v>
      </c>
      <c r="D348" s="11" t="s">
        <v>75</v>
      </c>
      <c r="E348" s="14" t="s">
        <v>77</v>
      </c>
    </row>
    <row r="349" spans="1:5" x14ac:dyDescent="0.35">
      <c r="A349" s="39">
        <v>1351</v>
      </c>
      <c r="B349" s="12" t="s">
        <v>76</v>
      </c>
      <c r="C349" s="13" t="s">
        <v>75</v>
      </c>
      <c r="D349" s="11" t="s">
        <v>75</v>
      </c>
      <c r="E349" s="14" t="s">
        <v>77</v>
      </c>
    </row>
    <row r="350" spans="1:5" x14ac:dyDescent="0.35">
      <c r="A350" s="39">
        <v>1352</v>
      </c>
      <c r="B350" s="12" t="s">
        <v>76</v>
      </c>
      <c r="C350" s="13" t="s">
        <v>75</v>
      </c>
      <c r="D350" s="11" t="s">
        <v>75</v>
      </c>
      <c r="E350" s="14" t="s">
        <v>77</v>
      </c>
    </row>
    <row r="351" spans="1:5" x14ac:dyDescent="0.35">
      <c r="A351" s="39">
        <v>1353</v>
      </c>
      <c r="B351" s="12" t="s">
        <v>76</v>
      </c>
      <c r="C351" s="13" t="s">
        <v>75</v>
      </c>
      <c r="D351" s="11" t="s">
        <v>75</v>
      </c>
      <c r="E351" s="14" t="s">
        <v>77</v>
      </c>
    </row>
    <row r="352" spans="1:5" x14ac:dyDescent="0.35">
      <c r="A352" s="39">
        <v>1354</v>
      </c>
      <c r="B352" s="12" t="s">
        <v>76</v>
      </c>
      <c r="C352" s="13" t="s">
        <v>75</v>
      </c>
      <c r="D352" s="11" t="s">
        <v>75</v>
      </c>
      <c r="E352" s="14" t="s">
        <v>77</v>
      </c>
    </row>
    <row r="353" spans="1:5" x14ac:dyDescent="0.35">
      <c r="A353" s="39">
        <v>1355</v>
      </c>
      <c r="B353" s="12" t="s">
        <v>76</v>
      </c>
      <c r="C353" s="13" t="s">
        <v>75</v>
      </c>
      <c r="D353" s="11" t="s">
        <v>75</v>
      </c>
      <c r="E353" s="14" t="s">
        <v>77</v>
      </c>
    </row>
    <row r="354" spans="1:5" x14ac:dyDescent="0.35">
      <c r="A354" s="39">
        <v>1356</v>
      </c>
      <c r="B354" s="12" t="s">
        <v>76</v>
      </c>
      <c r="C354" s="13" t="s">
        <v>75</v>
      </c>
      <c r="D354" s="11" t="s">
        <v>75</v>
      </c>
      <c r="E354" s="14" t="s">
        <v>77</v>
      </c>
    </row>
    <row r="355" spans="1:5" x14ac:dyDescent="0.35">
      <c r="A355" s="39">
        <v>1357</v>
      </c>
      <c r="B355" s="12" t="s">
        <v>76</v>
      </c>
      <c r="C355" s="13" t="s">
        <v>75</v>
      </c>
      <c r="D355" s="11" t="s">
        <v>75</v>
      </c>
      <c r="E355" s="14" t="s">
        <v>77</v>
      </c>
    </row>
    <row r="356" spans="1:5" x14ac:dyDescent="0.35">
      <c r="A356" s="39">
        <v>1358</v>
      </c>
      <c r="B356" s="12" t="s">
        <v>76</v>
      </c>
      <c r="C356" s="13" t="s">
        <v>75</v>
      </c>
      <c r="D356" s="11" t="s">
        <v>75</v>
      </c>
      <c r="E356" s="14" t="s">
        <v>77</v>
      </c>
    </row>
    <row r="357" spans="1:5" x14ac:dyDescent="0.35">
      <c r="A357" s="39">
        <v>1359</v>
      </c>
      <c r="B357" s="12" t="s">
        <v>76</v>
      </c>
      <c r="C357" s="13" t="s">
        <v>75</v>
      </c>
      <c r="D357" s="11" t="s">
        <v>75</v>
      </c>
      <c r="E357" s="14" t="s">
        <v>77</v>
      </c>
    </row>
    <row r="358" spans="1:5" x14ac:dyDescent="0.35">
      <c r="A358" s="39">
        <v>1360</v>
      </c>
      <c r="B358" s="12" t="s">
        <v>76</v>
      </c>
      <c r="C358" s="13" t="s">
        <v>75</v>
      </c>
      <c r="D358" s="11" t="s">
        <v>75</v>
      </c>
      <c r="E358" s="14" t="s">
        <v>77</v>
      </c>
    </row>
    <row r="359" spans="1:5" x14ac:dyDescent="0.35">
      <c r="A359" s="39">
        <v>1361</v>
      </c>
      <c r="B359" s="12" t="s">
        <v>76</v>
      </c>
      <c r="C359" s="13" t="s">
        <v>75</v>
      </c>
      <c r="D359" s="11" t="s">
        <v>75</v>
      </c>
      <c r="E359" s="14" t="s">
        <v>77</v>
      </c>
    </row>
    <row r="360" spans="1:5" x14ac:dyDescent="0.35">
      <c r="A360" s="39">
        <v>1362</v>
      </c>
      <c r="B360" s="12" t="s">
        <v>76</v>
      </c>
      <c r="C360" s="13" t="s">
        <v>75</v>
      </c>
      <c r="D360" s="11" t="s">
        <v>75</v>
      </c>
      <c r="E360" s="14" t="s">
        <v>77</v>
      </c>
    </row>
    <row r="361" spans="1:5" x14ac:dyDescent="0.35">
      <c r="A361" s="39">
        <v>1363</v>
      </c>
      <c r="B361" s="12" t="s">
        <v>76</v>
      </c>
      <c r="C361" s="13" t="s">
        <v>75</v>
      </c>
      <c r="D361" s="11" t="s">
        <v>75</v>
      </c>
      <c r="E361" s="14" t="s">
        <v>77</v>
      </c>
    </row>
    <row r="362" spans="1:5" x14ac:dyDescent="0.35">
      <c r="A362" s="39">
        <v>1364</v>
      </c>
      <c r="B362" s="12" t="s">
        <v>76</v>
      </c>
      <c r="C362" s="13" t="s">
        <v>75</v>
      </c>
      <c r="D362" s="11" t="s">
        <v>75</v>
      </c>
      <c r="E362" s="14" t="s">
        <v>77</v>
      </c>
    </row>
    <row r="363" spans="1:5" x14ac:dyDescent="0.35">
      <c r="A363" s="39">
        <v>1365</v>
      </c>
      <c r="B363" s="12" t="s">
        <v>76</v>
      </c>
      <c r="C363" s="13" t="s">
        <v>75</v>
      </c>
      <c r="D363" s="11" t="s">
        <v>75</v>
      </c>
      <c r="E363" s="14" t="s">
        <v>77</v>
      </c>
    </row>
    <row r="364" spans="1:5" x14ac:dyDescent="0.35">
      <c r="A364" s="39">
        <v>1366</v>
      </c>
      <c r="B364" s="12" t="s">
        <v>76</v>
      </c>
      <c r="C364" s="13" t="s">
        <v>75</v>
      </c>
      <c r="D364" s="11" t="s">
        <v>75</v>
      </c>
      <c r="E364" s="14" t="s">
        <v>77</v>
      </c>
    </row>
    <row r="365" spans="1:5" x14ac:dyDescent="0.35">
      <c r="A365" s="39">
        <v>1367</v>
      </c>
      <c r="B365" s="12" t="s">
        <v>76</v>
      </c>
      <c r="C365" s="13" t="s">
        <v>75</v>
      </c>
      <c r="D365" s="11" t="s">
        <v>75</v>
      </c>
      <c r="E365" s="14" t="s">
        <v>77</v>
      </c>
    </row>
    <row r="366" spans="1:5" x14ac:dyDescent="0.35">
      <c r="A366" s="39">
        <v>1368</v>
      </c>
      <c r="B366" s="12" t="s">
        <v>76</v>
      </c>
      <c r="C366" s="13" t="s">
        <v>75</v>
      </c>
      <c r="D366" s="11" t="s">
        <v>75</v>
      </c>
      <c r="E366" s="14" t="s">
        <v>77</v>
      </c>
    </row>
    <row r="367" spans="1:5" x14ac:dyDescent="0.35">
      <c r="A367" s="39">
        <v>1369</v>
      </c>
      <c r="B367" s="12" t="s">
        <v>76</v>
      </c>
      <c r="C367" s="13" t="s">
        <v>75</v>
      </c>
      <c r="D367" s="11" t="s">
        <v>75</v>
      </c>
      <c r="E367" s="14" t="s">
        <v>77</v>
      </c>
    </row>
    <row r="368" spans="1:5" x14ac:dyDescent="0.35">
      <c r="A368" s="39">
        <v>1370</v>
      </c>
      <c r="B368" s="12" t="s">
        <v>76</v>
      </c>
      <c r="C368" s="13" t="s">
        <v>75</v>
      </c>
      <c r="D368" s="11" t="s">
        <v>75</v>
      </c>
      <c r="E368" s="14" t="s">
        <v>77</v>
      </c>
    </row>
    <row r="369" spans="1:5" x14ac:dyDescent="0.35">
      <c r="A369" s="39">
        <v>1371</v>
      </c>
      <c r="B369" s="12" t="s">
        <v>76</v>
      </c>
      <c r="C369" s="13" t="s">
        <v>75</v>
      </c>
      <c r="D369" s="11" t="s">
        <v>75</v>
      </c>
      <c r="E369" s="14" t="s">
        <v>77</v>
      </c>
    </row>
    <row r="370" spans="1:5" x14ac:dyDescent="0.35">
      <c r="A370" s="39">
        <v>1372</v>
      </c>
      <c r="B370" s="12" t="s">
        <v>76</v>
      </c>
      <c r="C370" s="13" t="s">
        <v>75</v>
      </c>
      <c r="D370" s="11" t="s">
        <v>75</v>
      </c>
      <c r="E370" s="14" t="s">
        <v>77</v>
      </c>
    </row>
    <row r="371" spans="1:5" x14ac:dyDescent="0.35">
      <c r="A371" s="39">
        <v>1373</v>
      </c>
      <c r="B371" s="12" t="s">
        <v>76</v>
      </c>
      <c r="C371" s="13" t="s">
        <v>75</v>
      </c>
      <c r="D371" s="11" t="s">
        <v>75</v>
      </c>
      <c r="E371" s="14" t="s">
        <v>77</v>
      </c>
    </row>
    <row r="372" spans="1:5" x14ac:dyDescent="0.35">
      <c r="A372" s="39">
        <v>1374</v>
      </c>
      <c r="B372" s="12" t="s">
        <v>76</v>
      </c>
      <c r="C372" s="13" t="s">
        <v>75</v>
      </c>
      <c r="D372" s="11" t="s">
        <v>75</v>
      </c>
      <c r="E372" s="14" t="s">
        <v>77</v>
      </c>
    </row>
    <row r="373" spans="1:5" x14ac:dyDescent="0.35">
      <c r="A373" s="39">
        <v>1375</v>
      </c>
      <c r="B373" s="12" t="s">
        <v>76</v>
      </c>
      <c r="C373" s="13" t="s">
        <v>75</v>
      </c>
      <c r="D373" s="11" t="s">
        <v>75</v>
      </c>
      <c r="E373" s="14" t="s">
        <v>77</v>
      </c>
    </row>
    <row r="374" spans="1:5" x14ac:dyDescent="0.35">
      <c r="A374" s="39">
        <v>1376</v>
      </c>
      <c r="B374" s="12" t="s">
        <v>76</v>
      </c>
      <c r="C374" s="13" t="s">
        <v>75</v>
      </c>
      <c r="D374" s="11" t="s">
        <v>75</v>
      </c>
      <c r="E374" s="14" t="s">
        <v>77</v>
      </c>
    </row>
    <row r="375" spans="1:5" x14ac:dyDescent="0.35">
      <c r="A375" s="39">
        <v>1377</v>
      </c>
      <c r="B375" s="12" t="s">
        <v>76</v>
      </c>
      <c r="C375" s="13" t="s">
        <v>75</v>
      </c>
      <c r="D375" s="11" t="s">
        <v>75</v>
      </c>
      <c r="E375" s="14" t="s">
        <v>77</v>
      </c>
    </row>
    <row r="376" spans="1:5" x14ac:dyDescent="0.35">
      <c r="A376" s="39">
        <v>1378</v>
      </c>
      <c r="B376" s="12" t="s">
        <v>76</v>
      </c>
      <c r="C376" s="13" t="s">
        <v>75</v>
      </c>
      <c r="D376" s="11" t="s">
        <v>75</v>
      </c>
      <c r="E376" s="14" t="s">
        <v>77</v>
      </c>
    </row>
    <row r="377" spans="1:5" x14ac:dyDescent="0.35">
      <c r="A377" s="39">
        <v>1379</v>
      </c>
      <c r="B377" s="12" t="s">
        <v>76</v>
      </c>
      <c r="C377" s="13" t="s">
        <v>75</v>
      </c>
      <c r="D377" s="11" t="s">
        <v>75</v>
      </c>
      <c r="E377" s="14" t="s">
        <v>77</v>
      </c>
    </row>
    <row r="378" spans="1:5" x14ac:dyDescent="0.35">
      <c r="A378" s="39">
        <v>1380</v>
      </c>
      <c r="B378" s="12" t="s">
        <v>76</v>
      </c>
      <c r="C378" s="13" t="s">
        <v>75</v>
      </c>
      <c r="D378" s="11" t="s">
        <v>75</v>
      </c>
      <c r="E378" s="14" t="s">
        <v>77</v>
      </c>
    </row>
    <row r="379" spans="1:5" x14ac:dyDescent="0.35">
      <c r="A379" s="39">
        <v>1381</v>
      </c>
      <c r="B379" s="12" t="s">
        <v>76</v>
      </c>
      <c r="C379" s="13" t="s">
        <v>75</v>
      </c>
      <c r="D379" s="11" t="s">
        <v>75</v>
      </c>
      <c r="E379" s="14" t="s">
        <v>77</v>
      </c>
    </row>
    <row r="380" spans="1:5" x14ac:dyDescent="0.35">
      <c r="A380" s="39">
        <v>1382</v>
      </c>
      <c r="B380" s="12" t="s">
        <v>76</v>
      </c>
      <c r="C380" s="13" t="s">
        <v>75</v>
      </c>
      <c r="D380" s="11" t="s">
        <v>75</v>
      </c>
      <c r="E380" s="14" t="s">
        <v>77</v>
      </c>
    </row>
    <row r="381" spans="1:5" x14ac:dyDescent="0.35">
      <c r="A381" s="39">
        <v>1383</v>
      </c>
      <c r="B381" s="12" t="s">
        <v>76</v>
      </c>
      <c r="C381" s="13" t="s">
        <v>75</v>
      </c>
      <c r="D381" s="11" t="s">
        <v>75</v>
      </c>
      <c r="E381" s="14" t="s">
        <v>77</v>
      </c>
    </row>
    <row r="382" spans="1:5" x14ac:dyDescent="0.35">
      <c r="A382" s="39">
        <v>1384</v>
      </c>
      <c r="B382" s="12" t="s">
        <v>76</v>
      </c>
      <c r="C382" s="13" t="s">
        <v>75</v>
      </c>
      <c r="D382" s="11" t="s">
        <v>75</v>
      </c>
      <c r="E382" s="14" t="s">
        <v>77</v>
      </c>
    </row>
    <row r="383" spans="1:5" x14ac:dyDescent="0.35">
      <c r="A383" s="39">
        <v>1385</v>
      </c>
      <c r="B383" s="12" t="s">
        <v>76</v>
      </c>
      <c r="C383" s="13" t="s">
        <v>75</v>
      </c>
      <c r="D383" s="11" t="s">
        <v>75</v>
      </c>
      <c r="E383" s="14" t="s">
        <v>77</v>
      </c>
    </row>
    <row r="384" spans="1:5" x14ac:dyDescent="0.35">
      <c r="A384" s="39">
        <v>1386</v>
      </c>
      <c r="B384" s="12" t="s">
        <v>76</v>
      </c>
      <c r="C384" s="13" t="s">
        <v>75</v>
      </c>
      <c r="D384" s="11" t="s">
        <v>75</v>
      </c>
      <c r="E384" s="14" t="s">
        <v>77</v>
      </c>
    </row>
    <row r="385" spans="1:5" x14ac:dyDescent="0.35">
      <c r="A385" s="39">
        <v>1387</v>
      </c>
      <c r="B385" s="12" t="s">
        <v>76</v>
      </c>
      <c r="C385" s="13" t="s">
        <v>75</v>
      </c>
      <c r="D385" s="11" t="s">
        <v>75</v>
      </c>
      <c r="E385" s="14" t="s">
        <v>77</v>
      </c>
    </row>
    <row r="386" spans="1:5" x14ac:dyDescent="0.35">
      <c r="A386" s="39">
        <v>1388</v>
      </c>
      <c r="B386" s="12" t="s">
        <v>76</v>
      </c>
      <c r="C386" s="13" t="s">
        <v>75</v>
      </c>
      <c r="D386" s="11" t="s">
        <v>75</v>
      </c>
      <c r="E386" s="14" t="s">
        <v>77</v>
      </c>
    </row>
    <row r="387" spans="1:5" x14ac:dyDescent="0.35">
      <c r="A387" s="39">
        <v>1389</v>
      </c>
      <c r="B387" s="12" t="s">
        <v>76</v>
      </c>
      <c r="C387" s="13" t="s">
        <v>75</v>
      </c>
      <c r="D387" s="11" t="s">
        <v>75</v>
      </c>
      <c r="E387" s="14" t="s">
        <v>77</v>
      </c>
    </row>
    <row r="388" spans="1:5" x14ac:dyDescent="0.35">
      <c r="A388" s="39">
        <v>1390</v>
      </c>
      <c r="B388" s="12" t="s">
        <v>76</v>
      </c>
      <c r="C388" s="13" t="s">
        <v>75</v>
      </c>
      <c r="D388" s="11" t="s">
        <v>75</v>
      </c>
      <c r="E388" s="14" t="s">
        <v>77</v>
      </c>
    </row>
    <row r="389" spans="1:5" x14ac:dyDescent="0.35">
      <c r="A389" s="39">
        <v>1391</v>
      </c>
      <c r="B389" s="12" t="s">
        <v>76</v>
      </c>
      <c r="C389" s="13" t="s">
        <v>75</v>
      </c>
      <c r="D389" s="11" t="s">
        <v>75</v>
      </c>
      <c r="E389" s="14" t="s">
        <v>77</v>
      </c>
    </row>
    <row r="390" spans="1:5" x14ac:dyDescent="0.35">
      <c r="A390" s="39">
        <v>1392</v>
      </c>
      <c r="B390" s="12" t="s">
        <v>76</v>
      </c>
      <c r="C390" s="13" t="s">
        <v>75</v>
      </c>
      <c r="D390" s="11" t="s">
        <v>75</v>
      </c>
      <c r="E390" s="14" t="s">
        <v>77</v>
      </c>
    </row>
    <row r="391" spans="1:5" x14ac:dyDescent="0.35">
      <c r="A391" s="39">
        <v>1393</v>
      </c>
      <c r="B391" s="12" t="s">
        <v>76</v>
      </c>
      <c r="C391" s="13" t="s">
        <v>75</v>
      </c>
      <c r="D391" s="11" t="s">
        <v>75</v>
      </c>
      <c r="E391" s="14" t="s">
        <v>77</v>
      </c>
    </row>
    <row r="392" spans="1:5" x14ac:dyDescent="0.35">
      <c r="A392" s="39">
        <v>1394</v>
      </c>
      <c r="B392" s="12" t="s">
        <v>76</v>
      </c>
      <c r="C392" s="13" t="s">
        <v>75</v>
      </c>
      <c r="D392" s="11" t="s">
        <v>75</v>
      </c>
      <c r="E392" s="14" t="s">
        <v>77</v>
      </c>
    </row>
    <row r="393" spans="1:5" x14ac:dyDescent="0.35">
      <c r="A393" s="39">
        <v>1395</v>
      </c>
      <c r="B393" s="12" t="s">
        <v>76</v>
      </c>
      <c r="C393" s="13" t="s">
        <v>75</v>
      </c>
      <c r="D393" s="11" t="s">
        <v>75</v>
      </c>
      <c r="E393" s="14" t="s">
        <v>77</v>
      </c>
    </row>
    <row r="394" spans="1:5" x14ac:dyDescent="0.35">
      <c r="A394" s="39">
        <v>1396</v>
      </c>
      <c r="B394" s="12" t="s">
        <v>76</v>
      </c>
      <c r="C394" s="13" t="s">
        <v>75</v>
      </c>
      <c r="D394" s="11" t="s">
        <v>75</v>
      </c>
      <c r="E394" s="14" t="s">
        <v>77</v>
      </c>
    </row>
    <row r="395" spans="1:5" x14ac:dyDescent="0.35">
      <c r="A395" s="39">
        <v>1397</v>
      </c>
      <c r="B395" s="12" t="s">
        <v>76</v>
      </c>
      <c r="C395" s="13" t="s">
        <v>75</v>
      </c>
      <c r="D395" s="11" t="s">
        <v>75</v>
      </c>
      <c r="E395" s="14" t="s">
        <v>77</v>
      </c>
    </row>
    <row r="396" spans="1:5" x14ac:dyDescent="0.35">
      <c r="A396" s="39">
        <v>1398</v>
      </c>
      <c r="B396" s="12" t="s">
        <v>76</v>
      </c>
      <c r="C396" s="13" t="s">
        <v>75</v>
      </c>
      <c r="D396" s="11" t="s">
        <v>75</v>
      </c>
      <c r="E396" s="14" t="s">
        <v>77</v>
      </c>
    </row>
    <row r="397" spans="1:5" x14ac:dyDescent="0.35">
      <c r="A397" s="39">
        <v>1399</v>
      </c>
      <c r="B397" s="12" t="s">
        <v>76</v>
      </c>
      <c r="C397" s="13" t="s">
        <v>75</v>
      </c>
      <c r="D397" s="11" t="s">
        <v>75</v>
      </c>
      <c r="E397" s="14" t="s">
        <v>77</v>
      </c>
    </row>
    <row r="398" spans="1:5" x14ac:dyDescent="0.35">
      <c r="A398" s="39">
        <v>1400</v>
      </c>
      <c r="B398" s="12" t="s">
        <v>76</v>
      </c>
      <c r="C398" s="13" t="s">
        <v>75</v>
      </c>
      <c r="D398" s="11" t="s">
        <v>75</v>
      </c>
      <c r="E398" s="14" t="s">
        <v>77</v>
      </c>
    </row>
    <row r="399" spans="1:5" x14ac:dyDescent="0.35">
      <c r="A399" s="39">
        <v>1401</v>
      </c>
      <c r="B399" s="12" t="s">
        <v>76</v>
      </c>
      <c r="C399" s="13" t="s">
        <v>75</v>
      </c>
      <c r="D399" s="11" t="s">
        <v>75</v>
      </c>
      <c r="E399" s="14" t="s">
        <v>77</v>
      </c>
    </row>
    <row r="400" spans="1:5" x14ac:dyDescent="0.35">
      <c r="A400" s="39">
        <v>1402</v>
      </c>
      <c r="B400" s="12" t="s">
        <v>76</v>
      </c>
      <c r="C400" s="13" t="s">
        <v>75</v>
      </c>
      <c r="D400" s="11" t="s">
        <v>75</v>
      </c>
      <c r="E400" s="14" t="s">
        <v>77</v>
      </c>
    </row>
    <row r="401" spans="1:5" x14ac:dyDescent="0.35">
      <c r="A401" s="39">
        <v>1403</v>
      </c>
      <c r="B401" s="12" t="s">
        <v>76</v>
      </c>
      <c r="C401" s="13" t="s">
        <v>75</v>
      </c>
      <c r="D401" s="11" t="s">
        <v>75</v>
      </c>
      <c r="E401" s="14" t="s">
        <v>77</v>
      </c>
    </row>
    <row r="402" spans="1:5" x14ac:dyDescent="0.35">
      <c r="A402" s="39">
        <v>1404</v>
      </c>
      <c r="B402" s="12" t="s">
        <v>76</v>
      </c>
      <c r="C402" s="13" t="s">
        <v>75</v>
      </c>
      <c r="D402" s="11" t="s">
        <v>75</v>
      </c>
      <c r="E402" s="14" t="s">
        <v>77</v>
      </c>
    </row>
    <row r="403" spans="1:5" x14ac:dyDescent="0.35">
      <c r="A403" s="39">
        <v>1405</v>
      </c>
      <c r="B403" s="12" t="s">
        <v>76</v>
      </c>
      <c r="C403" s="13" t="s">
        <v>75</v>
      </c>
      <c r="D403" s="11" t="s">
        <v>75</v>
      </c>
      <c r="E403" s="14" t="s">
        <v>77</v>
      </c>
    </row>
    <row r="404" spans="1:5" x14ac:dyDescent="0.35">
      <c r="A404" s="39">
        <v>1406</v>
      </c>
      <c r="B404" s="12" t="s">
        <v>76</v>
      </c>
      <c r="C404" s="13" t="s">
        <v>75</v>
      </c>
      <c r="D404" s="11" t="s">
        <v>75</v>
      </c>
      <c r="E404" s="14" t="s">
        <v>77</v>
      </c>
    </row>
    <row r="405" spans="1:5" x14ac:dyDescent="0.35">
      <c r="A405" s="39">
        <v>1407</v>
      </c>
      <c r="B405" s="12" t="s">
        <v>76</v>
      </c>
      <c r="C405" s="13" t="s">
        <v>75</v>
      </c>
      <c r="D405" s="11" t="s">
        <v>75</v>
      </c>
      <c r="E405" s="14" t="s">
        <v>77</v>
      </c>
    </row>
    <row r="406" spans="1:5" x14ac:dyDescent="0.35">
      <c r="A406" s="39">
        <v>1408</v>
      </c>
      <c r="B406" s="12" t="s">
        <v>76</v>
      </c>
      <c r="C406" s="13" t="s">
        <v>75</v>
      </c>
      <c r="D406" s="11" t="s">
        <v>75</v>
      </c>
      <c r="E406" s="14" t="s">
        <v>77</v>
      </c>
    </row>
    <row r="407" spans="1:5" x14ac:dyDescent="0.35">
      <c r="A407" s="39">
        <v>1409</v>
      </c>
      <c r="B407" s="12" t="s">
        <v>76</v>
      </c>
      <c r="C407" s="13" t="s">
        <v>75</v>
      </c>
      <c r="D407" s="11" t="s">
        <v>75</v>
      </c>
      <c r="E407" s="14" t="s">
        <v>77</v>
      </c>
    </row>
    <row r="408" spans="1:5" x14ac:dyDescent="0.35">
      <c r="A408" s="39">
        <v>1410</v>
      </c>
      <c r="B408" s="12" t="s">
        <v>76</v>
      </c>
      <c r="C408" s="13" t="s">
        <v>75</v>
      </c>
      <c r="D408" s="11" t="s">
        <v>75</v>
      </c>
      <c r="E408" s="14" t="s">
        <v>77</v>
      </c>
    </row>
    <row r="409" spans="1:5" x14ac:dyDescent="0.35">
      <c r="A409" s="39">
        <v>1411</v>
      </c>
      <c r="B409" s="12" t="s">
        <v>76</v>
      </c>
      <c r="C409" s="13" t="s">
        <v>75</v>
      </c>
      <c r="D409" s="11" t="s">
        <v>75</v>
      </c>
      <c r="E409" s="14" t="s">
        <v>77</v>
      </c>
    </row>
    <row r="410" spans="1:5" x14ac:dyDescent="0.35">
      <c r="A410" s="39">
        <v>1412</v>
      </c>
      <c r="B410" s="12" t="s">
        <v>76</v>
      </c>
      <c r="C410" s="13" t="s">
        <v>75</v>
      </c>
      <c r="D410" s="11" t="s">
        <v>75</v>
      </c>
      <c r="E410" s="14" t="s">
        <v>77</v>
      </c>
    </row>
    <row r="411" spans="1:5" x14ac:dyDescent="0.35">
      <c r="A411" s="39">
        <v>1413</v>
      </c>
      <c r="B411" s="12" t="s">
        <v>76</v>
      </c>
      <c r="C411" s="13" t="s">
        <v>75</v>
      </c>
      <c r="D411" s="11" t="s">
        <v>75</v>
      </c>
      <c r="E411" s="14" t="s">
        <v>77</v>
      </c>
    </row>
    <row r="412" spans="1:5" x14ac:dyDescent="0.35">
      <c r="A412" s="39">
        <v>1414</v>
      </c>
      <c r="B412" s="12" t="s">
        <v>76</v>
      </c>
      <c r="C412" s="13" t="s">
        <v>75</v>
      </c>
      <c r="D412" s="11" t="s">
        <v>75</v>
      </c>
      <c r="E412" s="14" t="s">
        <v>77</v>
      </c>
    </row>
    <row r="413" spans="1:5" x14ac:dyDescent="0.35">
      <c r="A413" s="39">
        <v>1416</v>
      </c>
      <c r="B413" s="12" t="s">
        <v>76</v>
      </c>
      <c r="C413" s="13" t="s">
        <v>75</v>
      </c>
      <c r="D413" s="11" t="s">
        <v>75</v>
      </c>
      <c r="E413" s="14" t="s">
        <v>77</v>
      </c>
    </row>
    <row r="414" spans="1:5" x14ac:dyDescent="0.35">
      <c r="A414" s="39">
        <v>1417</v>
      </c>
      <c r="B414" s="12" t="s">
        <v>76</v>
      </c>
      <c r="C414" s="13" t="s">
        <v>75</v>
      </c>
      <c r="D414" s="11" t="s">
        <v>75</v>
      </c>
      <c r="E414" s="14" t="s">
        <v>77</v>
      </c>
    </row>
    <row r="415" spans="1:5" x14ac:dyDescent="0.35">
      <c r="A415" s="39">
        <v>1419</v>
      </c>
      <c r="B415" s="12" t="s">
        <v>76</v>
      </c>
      <c r="C415" s="13" t="s">
        <v>75</v>
      </c>
      <c r="D415" s="11" t="s">
        <v>75</v>
      </c>
      <c r="E415" s="14" t="s">
        <v>77</v>
      </c>
    </row>
    <row r="416" spans="1:5" x14ac:dyDescent="0.35">
      <c r="A416" s="39">
        <v>1420</v>
      </c>
      <c r="B416" s="12" t="s">
        <v>76</v>
      </c>
      <c r="C416" s="13" t="s">
        <v>75</v>
      </c>
      <c r="D416" s="11" t="s">
        <v>75</v>
      </c>
      <c r="E416" s="14" t="s">
        <v>77</v>
      </c>
    </row>
    <row r="417" spans="1:5" x14ac:dyDescent="0.35">
      <c r="A417" s="39">
        <v>1421</v>
      </c>
      <c r="B417" s="12" t="s">
        <v>76</v>
      </c>
      <c r="C417" s="13" t="s">
        <v>75</v>
      </c>
      <c r="D417" s="11" t="s">
        <v>75</v>
      </c>
      <c r="E417" s="14" t="s">
        <v>77</v>
      </c>
    </row>
    <row r="418" spans="1:5" x14ac:dyDescent="0.35">
      <c r="A418" s="39">
        <v>1422</v>
      </c>
      <c r="B418" s="12" t="s">
        <v>76</v>
      </c>
      <c r="C418" s="13" t="s">
        <v>75</v>
      </c>
      <c r="D418" s="11" t="s">
        <v>75</v>
      </c>
      <c r="E418" s="14" t="s">
        <v>77</v>
      </c>
    </row>
    <row r="419" spans="1:5" x14ac:dyDescent="0.35">
      <c r="A419" s="39">
        <v>1423</v>
      </c>
      <c r="B419" s="12" t="s">
        <v>76</v>
      </c>
      <c r="C419" s="13" t="s">
        <v>75</v>
      </c>
      <c r="D419" s="11" t="s">
        <v>75</v>
      </c>
      <c r="E419" s="14" t="s">
        <v>77</v>
      </c>
    </row>
    <row r="420" spans="1:5" x14ac:dyDescent="0.35">
      <c r="A420" s="39">
        <v>1424</v>
      </c>
      <c r="B420" s="12" t="s">
        <v>76</v>
      </c>
      <c r="C420" s="13" t="s">
        <v>75</v>
      </c>
      <c r="D420" s="11" t="s">
        <v>75</v>
      </c>
      <c r="E420" s="14" t="s">
        <v>77</v>
      </c>
    </row>
    <row r="421" spans="1:5" x14ac:dyDescent="0.35">
      <c r="A421" s="39">
        <v>1425</v>
      </c>
      <c r="B421" s="12" t="s">
        <v>76</v>
      </c>
      <c r="C421" s="13" t="s">
        <v>75</v>
      </c>
      <c r="D421" s="11" t="s">
        <v>75</v>
      </c>
      <c r="E421" s="14" t="s">
        <v>77</v>
      </c>
    </row>
    <row r="422" spans="1:5" x14ac:dyDescent="0.35">
      <c r="A422" s="39">
        <v>1426</v>
      </c>
      <c r="B422" s="12" t="s">
        <v>76</v>
      </c>
      <c r="C422" s="13" t="s">
        <v>75</v>
      </c>
      <c r="D422" s="11" t="s">
        <v>75</v>
      </c>
      <c r="E422" s="14" t="s">
        <v>77</v>
      </c>
    </row>
    <row r="423" spans="1:5" x14ac:dyDescent="0.35">
      <c r="A423" s="39">
        <v>1427</v>
      </c>
      <c r="B423" s="12" t="s">
        <v>76</v>
      </c>
      <c r="C423" s="13" t="s">
        <v>75</v>
      </c>
      <c r="D423" s="11" t="s">
        <v>75</v>
      </c>
      <c r="E423" s="14" t="s">
        <v>77</v>
      </c>
    </row>
    <row r="424" spans="1:5" x14ac:dyDescent="0.35">
      <c r="A424" s="39">
        <v>1428</v>
      </c>
      <c r="B424" s="12" t="s">
        <v>76</v>
      </c>
      <c r="C424" s="13" t="s">
        <v>75</v>
      </c>
      <c r="D424" s="11" t="s">
        <v>75</v>
      </c>
      <c r="E424" s="14" t="s">
        <v>77</v>
      </c>
    </row>
    <row r="425" spans="1:5" x14ac:dyDescent="0.35">
      <c r="A425" s="39">
        <v>1429</v>
      </c>
      <c r="B425" s="12" t="s">
        <v>76</v>
      </c>
      <c r="C425" s="13" t="s">
        <v>75</v>
      </c>
      <c r="D425" s="11" t="s">
        <v>75</v>
      </c>
      <c r="E425" s="14" t="s">
        <v>77</v>
      </c>
    </row>
    <row r="426" spans="1:5" x14ac:dyDescent="0.35">
      <c r="A426" s="39">
        <v>1430</v>
      </c>
      <c r="B426" s="12" t="s">
        <v>76</v>
      </c>
      <c r="C426" s="13" t="s">
        <v>75</v>
      </c>
      <c r="D426" s="11" t="s">
        <v>75</v>
      </c>
      <c r="E426" s="14" t="s">
        <v>77</v>
      </c>
    </row>
    <row r="427" spans="1:5" x14ac:dyDescent="0.35">
      <c r="A427" s="39">
        <v>1431</v>
      </c>
      <c r="B427" s="12" t="s">
        <v>76</v>
      </c>
      <c r="C427" s="13" t="s">
        <v>75</v>
      </c>
      <c r="D427" s="11" t="s">
        <v>75</v>
      </c>
      <c r="E427" s="14" t="s">
        <v>77</v>
      </c>
    </row>
    <row r="428" spans="1:5" x14ac:dyDescent="0.35">
      <c r="A428" s="39">
        <v>1432</v>
      </c>
      <c r="B428" s="12" t="s">
        <v>76</v>
      </c>
      <c r="C428" s="13" t="s">
        <v>75</v>
      </c>
      <c r="D428" s="11" t="s">
        <v>75</v>
      </c>
      <c r="E428" s="14" t="s">
        <v>77</v>
      </c>
    </row>
    <row r="429" spans="1:5" x14ac:dyDescent="0.35">
      <c r="A429" s="39">
        <v>1433</v>
      </c>
      <c r="B429" s="12" t="s">
        <v>76</v>
      </c>
      <c r="C429" s="13" t="s">
        <v>75</v>
      </c>
      <c r="D429" s="11" t="s">
        <v>75</v>
      </c>
      <c r="E429" s="14" t="s">
        <v>77</v>
      </c>
    </row>
    <row r="430" spans="1:5" x14ac:dyDescent="0.35">
      <c r="A430" s="39">
        <v>1434</v>
      </c>
      <c r="B430" s="12" t="s">
        <v>76</v>
      </c>
      <c r="C430" s="13" t="s">
        <v>75</v>
      </c>
      <c r="D430" s="11" t="s">
        <v>75</v>
      </c>
      <c r="E430" s="14" t="s">
        <v>77</v>
      </c>
    </row>
    <row r="431" spans="1:5" x14ac:dyDescent="0.35">
      <c r="A431" s="39">
        <v>1436</v>
      </c>
      <c r="B431" s="12" t="s">
        <v>76</v>
      </c>
      <c r="C431" s="13" t="s">
        <v>75</v>
      </c>
      <c r="D431" s="11" t="s">
        <v>75</v>
      </c>
      <c r="E431" s="14" t="s">
        <v>77</v>
      </c>
    </row>
    <row r="432" spans="1:5" x14ac:dyDescent="0.35">
      <c r="A432" s="39">
        <v>1437</v>
      </c>
      <c r="B432" s="12" t="s">
        <v>76</v>
      </c>
      <c r="C432" s="13" t="s">
        <v>75</v>
      </c>
      <c r="D432" s="11" t="s">
        <v>75</v>
      </c>
      <c r="E432" s="14" t="s">
        <v>77</v>
      </c>
    </row>
    <row r="433" spans="1:5" x14ac:dyDescent="0.35">
      <c r="A433" s="39">
        <v>1439</v>
      </c>
      <c r="B433" s="12" t="s">
        <v>76</v>
      </c>
      <c r="C433" s="13" t="s">
        <v>75</v>
      </c>
      <c r="D433" s="11" t="s">
        <v>75</v>
      </c>
      <c r="E433" s="14" t="s">
        <v>77</v>
      </c>
    </row>
    <row r="434" spans="1:5" x14ac:dyDescent="0.35">
      <c r="A434" s="39">
        <v>1440</v>
      </c>
      <c r="B434" s="12" t="s">
        <v>76</v>
      </c>
      <c r="C434" s="13" t="s">
        <v>75</v>
      </c>
      <c r="D434" s="11" t="s">
        <v>75</v>
      </c>
      <c r="E434" s="14" t="s">
        <v>77</v>
      </c>
    </row>
    <row r="435" spans="1:5" x14ac:dyDescent="0.35">
      <c r="A435" s="39">
        <v>1453</v>
      </c>
      <c r="B435" s="12" t="s">
        <v>76</v>
      </c>
      <c r="C435" s="13" t="s">
        <v>75</v>
      </c>
      <c r="D435" s="11" t="s">
        <v>75</v>
      </c>
      <c r="E435" s="14" t="s">
        <v>77</v>
      </c>
    </row>
    <row r="436" spans="1:5" x14ac:dyDescent="0.35">
      <c r="A436" s="39">
        <v>1599</v>
      </c>
      <c r="B436" s="12" t="s">
        <v>76</v>
      </c>
      <c r="C436" s="13" t="s">
        <v>75</v>
      </c>
      <c r="D436" s="11" t="s">
        <v>75</v>
      </c>
      <c r="E436" s="14" t="s">
        <v>77</v>
      </c>
    </row>
    <row r="437" spans="1:5" x14ac:dyDescent="0.35">
      <c r="A437" s="39">
        <v>1601</v>
      </c>
      <c r="B437" s="12" t="s">
        <v>79</v>
      </c>
      <c r="C437" s="13">
        <v>0</v>
      </c>
      <c r="D437" s="11" t="s">
        <v>78</v>
      </c>
      <c r="E437" s="14" t="s">
        <v>80</v>
      </c>
    </row>
    <row r="438" spans="1:5" x14ac:dyDescent="0.35">
      <c r="A438" s="39">
        <v>1602</v>
      </c>
      <c r="B438" s="12" t="s">
        <v>81</v>
      </c>
      <c r="C438" s="13" t="s">
        <v>82</v>
      </c>
      <c r="D438" s="11" t="s">
        <v>78</v>
      </c>
      <c r="E438" s="14" t="s">
        <v>80</v>
      </c>
    </row>
    <row r="439" spans="1:5" x14ac:dyDescent="0.35">
      <c r="A439" s="39">
        <v>1603</v>
      </c>
      <c r="B439" s="12" t="s">
        <v>83</v>
      </c>
      <c r="C439" s="13" t="s">
        <v>82</v>
      </c>
      <c r="D439" s="11" t="s">
        <v>78</v>
      </c>
      <c r="E439" s="14" t="s">
        <v>80</v>
      </c>
    </row>
    <row r="440" spans="1:5" x14ac:dyDescent="0.35">
      <c r="A440" s="39">
        <v>1604</v>
      </c>
      <c r="B440" s="12" t="s">
        <v>81</v>
      </c>
      <c r="C440" s="13" t="s">
        <v>82</v>
      </c>
      <c r="D440" s="11" t="s">
        <v>78</v>
      </c>
      <c r="E440" s="14" t="s">
        <v>80</v>
      </c>
    </row>
    <row r="441" spans="1:5" x14ac:dyDescent="0.35">
      <c r="A441" s="39">
        <v>1605</v>
      </c>
      <c r="B441" s="12" t="s">
        <v>84</v>
      </c>
      <c r="C441" s="13" t="s">
        <v>82</v>
      </c>
      <c r="D441" s="11" t="s">
        <v>78</v>
      </c>
      <c r="E441" s="14" t="s">
        <v>80</v>
      </c>
    </row>
    <row r="442" spans="1:5" x14ac:dyDescent="0.35">
      <c r="A442" s="39">
        <v>1606</v>
      </c>
      <c r="B442" s="12" t="s">
        <v>85</v>
      </c>
      <c r="C442" s="13" t="s">
        <v>82</v>
      </c>
      <c r="D442" s="11" t="s">
        <v>78</v>
      </c>
      <c r="E442" s="14" t="s">
        <v>80</v>
      </c>
    </row>
    <row r="443" spans="1:5" x14ac:dyDescent="0.35">
      <c r="A443" s="39">
        <v>1607</v>
      </c>
      <c r="B443" s="12" t="s">
        <v>86</v>
      </c>
      <c r="C443" s="13" t="s">
        <v>82</v>
      </c>
      <c r="D443" s="11" t="s">
        <v>78</v>
      </c>
      <c r="E443" s="14" t="s">
        <v>80</v>
      </c>
    </row>
    <row r="444" spans="1:5" x14ac:dyDescent="0.35">
      <c r="A444" s="39">
        <v>1608</v>
      </c>
      <c r="B444" s="12" t="s">
        <v>87</v>
      </c>
      <c r="C444" s="13" t="s">
        <v>88</v>
      </c>
      <c r="D444" s="11" t="s">
        <v>78</v>
      </c>
      <c r="E444" s="14" t="s">
        <v>80</v>
      </c>
    </row>
    <row r="445" spans="1:5" x14ac:dyDescent="0.35">
      <c r="A445" s="39">
        <v>1609</v>
      </c>
      <c r="B445" s="12" t="s">
        <v>89</v>
      </c>
      <c r="C445" s="13" t="s">
        <v>90</v>
      </c>
      <c r="D445" s="11" t="s">
        <v>78</v>
      </c>
      <c r="E445" s="14" t="s">
        <v>80</v>
      </c>
    </row>
    <row r="446" spans="1:5" x14ac:dyDescent="0.35">
      <c r="A446" s="39">
        <v>1610</v>
      </c>
      <c r="B446" s="12" t="s">
        <v>91</v>
      </c>
      <c r="C446" s="13" t="s">
        <v>88</v>
      </c>
      <c r="D446" s="11" t="s">
        <v>78</v>
      </c>
      <c r="E446" s="14" t="s">
        <v>80</v>
      </c>
    </row>
    <row r="447" spans="1:5" x14ac:dyDescent="0.35">
      <c r="A447" s="39">
        <v>1611</v>
      </c>
      <c r="B447" s="12" t="s">
        <v>92</v>
      </c>
      <c r="C447" s="13" t="s">
        <v>88</v>
      </c>
      <c r="D447" s="11" t="s">
        <v>78</v>
      </c>
      <c r="E447" s="14" t="s">
        <v>80</v>
      </c>
    </row>
    <row r="448" spans="1:5" x14ac:dyDescent="0.35">
      <c r="A448" s="39">
        <v>1612</v>
      </c>
      <c r="B448" s="12" t="s">
        <v>93</v>
      </c>
      <c r="C448" s="13" t="s">
        <v>94</v>
      </c>
      <c r="D448" s="11" t="s">
        <v>78</v>
      </c>
      <c r="E448" s="14" t="s">
        <v>80</v>
      </c>
    </row>
    <row r="449" spans="1:5" x14ac:dyDescent="0.35">
      <c r="A449" s="39">
        <v>1613</v>
      </c>
      <c r="B449" s="12" t="s">
        <v>95</v>
      </c>
      <c r="C449" s="13" t="s">
        <v>94</v>
      </c>
      <c r="D449" s="11" t="s">
        <v>78</v>
      </c>
      <c r="E449" s="14" t="s">
        <v>80</v>
      </c>
    </row>
    <row r="450" spans="1:5" x14ac:dyDescent="0.35">
      <c r="A450" s="39">
        <v>1614</v>
      </c>
      <c r="B450" s="12" t="s">
        <v>96</v>
      </c>
      <c r="C450" s="13" t="s">
        <v>94</v>
      </c>
      <c r="D450" s="11" t="s">
        <v>78</v>
      </c>
      <c r="E450" s="14" t="s">
        <v>80</v>
      </c>
    </row>
    <row r="451" spans="1:5" x14ac:dyDescent="0.35">
      <c r="A451" s="39">
        <v>1615</v>
      </c>
      <c r="B451" s="12" t="s">
        <v>97</v>
      </c>
      <c r="C451" s="13" t="s">
        <v>94</v>
      </c>
      <c r="D451" s="11" t="s">
        <v>78</v>
      </c>
      <c r="E451" s="14" t="s">
        <v>80</v>
      </c>
    </row>
    <row r="452" spans="1:5" x14ac:dyDescent="0.35">
      <c r="A452" s="39">
        <v>1616</v>
      </c>
      <c r="B452" s="12" t="s">
        <v>98</v>
      </c>
      <c r="C452" s="13" t="s">
        <v>94</v>
      </c>
      <c r="D452" s="11" t="s">
        <v>78</v>
      </c>
      <c r="E452" s="14" t="s">
        <v>80</v>
      </c>
    </row>
    <row r="453" spans="1:5" x14ac:dyDescent="0.35">
      <c r="A453" s="39">
        <v>1617</v>
      </c>
      <c r="B453" s="12" t="s">
        <v>99</v>
      </c>
      <c r="C453" s="13" t="s">
        <v>88</v>
      </c>
      <c r="D453" s="11" t="s">
        <v>78</v>
      </c>
      <c r="E453" s="14" t="s">
        <v>80</v>
      </c>
    </row>
    <row r="454" spans="1:5" x14ac:dyDescent="0.35">
      <c r="A454" s="39">
        <v>1618</v>
      </c>
      <c r="B454" s="12" t="s">
        <v>100</v>
      </c>
      <c r="C454" s="13" t="s">
        <v>88</v>
      </c>
      <c r="D454" s="11" t="s">
        <v>78</v>
      </c>
      <c r="E454" s="14" t="s">
        <v>80</v>
      </c>
    </row>
    <row r="455" spans="1:5" x14ac:dyDescent="0.35">
      <c r="A455" s="39">
        <v>1619</v>
      </c>
      <c r="B455" s="12" t="s">
        <v>101</v>
      </c>
      <c r="C455" s="13" t="s">
        <v>102</v>
      </c>
      <c r="D455" s="11" t="s">
        <v>78</v>
      </c>
      <c r="E455" s="14" t="s">
        <v>80</v>
      </c>
    </row>
    <row r="456" spans="1:5" x14ac:dyDescent="0.35">
      <c r="A456" s="39">
        <v>1620</v>
      </c>
      <c r="B456" s="12" t="s">
        <v>103</v>
      </c>
      <c r="C456" s="13" t="s">
        <v>102</v>
      </c>
      <c r="D456" s="11" t="s">
        <v>78</v>
      </c>
      <c r="E456" s="14" t="s">
        <v>80</v>
      </c>
    </row>
    <row r="457" spans="1:5" x14ac:dyDescent="0.35">
      <c r="A457" s="39">
        <v>1621</v>
      </c>
      <c r="B457" s="12" t="s">
        <v>104</v>
      </c>
      <c r="C457" s="13" t="s">
        <v>88</v>
      </c>
      <c r="D457" s="11" t="s">
        <v>78</v>
      </c>
      <c r="E457" s="14" t="s">
        <v>80</v>
      </c>
    </row>
    <row r="458" spans="1:5" x14ac:dyDescent="0.35">
      <c r="A458" s="39">
        <v>1622</v>
      </c>
      <c r="B458" s="12" t="s">
        <v>105</v>
      </c>
      <c r="C458" s="13" t="s">
        <v>88</v>
      </c>
      <c r="D458" s="11" t="s">
        <v>78</v>
      </c>
      <c r="E458" s="14" t="s">
        <v>80</v>
      </c>
    </row>
    <row r="459" spans="1:5" x14ac:dyDescent="0.35">
      <c r="A459" s="39">
        <v>1623</v>
      </c>
      <c r="B459" s="12" t="s">
        <v>106</v>
      </c>
      <c r="C459" s="13" t="s">
        <v>102</v>
      </c>
      <c r="D459" s="11" t="s">
        <v>78</v>
      </c>
      <c r="E459" s="14" t="s">
        <v>80</v>
      </c>
    </row>
    <row r="460" spans="1:5" x14ac:dyDescent="0.35">
      <c r="A460" s="39">
        <v>1624</v>
      </c>
      <c r="B460" s="12" t="s">
        <v>107</v>
      </c>
      <c r="C460" s="13" t="s">
        <v>88</v>
      </c>
      <c r="D460" s="11" t="s">
        <v>78</v>
      </c>
      <c r="E460" s="14" t="s">
        <v>80</v>
      </c>
    </row>
    <row r="461" spans="1:5" x14ac:dyDescent="0.35">
      <c r="A461" s="38">
        <v>1625</v>
      </c>
      <c r="B461" s="11" t="s">
        <v>108</v>
      </c>
      <c r="C461" s="13" t="s">
        <v>102</v>
      </c>
      <c r="D461" s="11" t="s">
        <v>78</v>
      </c>
      <c r="E461" s="14" t="s">
        <v>80</v>
      </c>
    </row>
    <row r="462" spans="1:5" x14ac:dyDescent="0.35">
      <c r="A462" s="39">
        <v>1626</v>
      </c>
      <c r="B462" s="12" t="s">
        <v>109</v>
      </c>
      <c r="C462" s="13" t="s">
        <v>102</v>
      </c>
      <c r="D462" s="11" t="s">
        <v>78</v>
      </c>
      <c r="E462" s="14" t="s">
        <v>80</v>
      </c>
    </row>
    <row r="463" spans="1:5" x14ac:dyDescent="0.35">
      <c r="A463" s="39">
        <v>1627</v>
      </c>
      <c r="B463" s="12" t="s">
        <v>110</v>
      </c>
      <c r="C463" s="13" t="s">
        <v>102</v>
      </c>
      <c r="D463" s="11" t="s">
        <v>78</v>
      </c>
      <c r="E463" s="14" t="s">
        <v>80</v>
      </c>
    </row>
    <row r="464" spans="1:5" x14ac:dyDescent="0.35">
      <c r="A464" s="39">
        <v>1628</v>
      </c>
      <c r="B464" s="12" t="s">
        <v>111</v>
      </c>
      <c r="C464" s="13" t="s">
        <v>112</v>
      </c>
      <c r="D464" s="11" t="s">
        <v>78</v>
      </c>
      <c r="E464" s="14" t="s">
        <v>80</v>
      </c>
    </row>
    <row r="465" spans="1:5" x14ac:dyDescent="0.35">
      <c r="A465" s="39">
        <v>1629</v>
      </c>
      <c r="B465" s="12" t="s">
        <v>113</v>
      </c>
      <c r="C465" s="13" t="s">
        <v>114</v>
      </c>
      <c r="D465" s="11" t="s">
        <v>78</v>
      </c>
      <c r="E465" s="14" t="s">
        <v>80</v>
      </c>
    </row>
    <row r="466" spans="1:5" x14ac:dyDescent="0.35">
      <c r="A466" s="39">
        <v>1630</v>
      </c>
      <c r="B466" s="12" t="s">
        <v>113</v>
      </c>
      <c r="C466" s="13" t="s">
        <v>114</v>
      </c>
      <c r="D466" s="11" t="s">
        <v>78</v>
      </c>
      <c r="E466" s="14" t="s">
        <v>80</v>
      </c>
    </row>
    <row r="467" spans="1:5" x14ac:dyDescent="0.35">
      <c r="A467" s="39">
        <v>1631</v>
      </c>
      <c r="B467" s="12" t="s">
        <v>115</v>
      </c>
      <c r="C467" s="13" t="s">
        <v>114</v>
      </c>
      <c r="D467" s="11" t="s">
        <v>78</v>
      </c>
      <c r="E467" s="14" t="s">
        <v>80</v>
      </c>
    </row>
    <row r="468" spans="1:5" x14ac:dyDescent="0.35">
      <c r="A468" s="39">
        <v>1632</v>
      </c>
      <c r="B468" s="12" t="s">
        <v>116</v>
      </c>
      <c r="C468" s="13" t="s">
        <v>114</v>
      </c>
      <c r="D468" s="11" t="s">
        <v>78</v>
      </c>
      <c r="E468" s="14" t="s">
        <v>80</v>
      </c>
    </row>
    <row r="469" spans="1:5" x14ac:dyDescent="0.35">
      <c r="A469" s="39">
        <v>1633</v>
      </c>
      <c r="B469" s="12" t="s">
        <v>117</v>
      </c>
      <c r="C469" s="13" t="s">
        <v>114</v>
      </c>
      <c r="D469" s="11" t="s">
        <v>78</v>
      </c>
      <c r="E469" s="14" t="s">
        <v>80</v>
      </c>
    </row>
    <row r="470" spans="1:5" x14ac:dyDescent="0.35">
      <c r="A470" s="39">
        <v>1634</v>
      </c>
      <c r="B470" s="12" t="s">
        <v>113</v>
      </c>
      <c r="C470" s="13" t="s">
        <v>114</v>
      </c>
      <c r="D470" s="11" t="s">
        <v>78</v>
      </c>
      <c r="E470" s="14" t="s">
        <v>80</v>
      </c>
    </row>
    <row r="471" spans="1:5" x14ac:dyDescent="0.35">
      <c r="A471" s="39">
        <v>1635</v>
      </c>
      <c r="B471" s="12" t="s">
        <v>118</v>
      </c>
      <c r="C471" s="13" t="s">
        <v>114</v>
      </c>
      <c r="D471" s="11" t="s">
        <v>78</v>
      </c>
      <c r="E471" s="14" t="s">
        <v>80</v>
      </c>
    </row>
    <row r="472" spans="1:5" x14ac:dyDescent="0.35">
      <c r="A472" s="39">
        <v>1636</v>
      </c>
      <c r="B472" s="12" t="s">
        <v>119</v>
      </c>
      <c r="C472" s="13" t="s">
        <v>82</v>
      </c>
      <c r="D472" s="11" t="s">
        <v>78</v>
      </c>
      <c r="E472" s="14" t="s">
        <v>80</v>
      </c>
    </row>
    <row r="473" spans="1:5" x14ac:dyDescent="0.35">
      <c r="A473" s="39">
        <v>1637</v>
      </c>
      <c r="B473" s="12" t="s">
        <v>120</v>
      </c>
      <c r="C473" s="13" t="s">
        <v>82</v>
      </c>
      <c r="D473" s="11" t="s">
        <v>78</v>
      </c>
      <c r="E473" s="14" t="s">
        <v>80</v>
      </c>
    </row>
    <row r="474" spans="1:5" x14ac:dyDescent="0.35">
      <c r="A474" s="39">
        <v>1638</v>
      </c>
      <c r="B474" s="12" t="s">
        <v>121</v>
      </c>
      <c r="C474" s="13" t="s">
        <v>82</v>
      </c>
      <c r="D474" s="11" t="s">
        <v>78</v>
      </c>
      <c r="E474" s="14" t="s">
        <v>80</v>
      </c>
    </row>
    <row r="475" spans="1:5" x14ac:dyDescent="0.35">
      <c r="A475" s="39">
        <v>1639</v>
      </c>
      <c r="B475" s="12" t="s">
        <v>122</v>
      </c>
      <c r="C475" s="13" t="s">
        <v>90</v>
      </c>
      <c r="D475" s="11" t="s">
        <v>78</v>
      </c>
      <c r="E475" s="14" t="s">
        <v>80</v>
      </c>
    </row>
    <row r="476" spans="1:5" x14ac:dyDescent="0.35">
      <c r="A476" s="39">
        <v>1640</v>
      </c>
      <c r="B476" s="12" t="s">
        <v>122</v>
      </c>
      <c r="C476" s="13" t="s">
        <v>90</v>
      </c>
      <c r="D476" s="11" t="s">
        <v>78</v>
      </c>
      <c r="E476" s="14" t="s">
        <v>80</v>
      </c>
    </row>
    <row r="477" spans="1:5" x14ac:dyDescent="0.35">
      <c r="A477" s="39">
        <v>1641</v>
      </c>
      <c r="B477" s="12" t="s">
        <v>123</v>
      </c>
      <c r="C477" s="13" t="s">
        <v>90</v>
      </c>
      <c r="D477" s="11" t="s">
        <v>78</v>
      </c>
      <c r="E477" s="14" t="s">
        <v>80</v>
      </c>
    </row>
    <row r="478" spans="1:5" x14ac:dyDescent="0.35">
      <c r="A478" s="39">
        <v>1642</v>
      </c>
      <c r="B478" s="12" t="s">
        <v>124</v>
      </c>
      <c r="C478" s="13" t="s">
        <v>90</v>
      </c>
      <c r="D478" s="11" t="s">
        <v>78</v>
      </c>
      <c r="E478" s="14" t="s">
        <v>80</v>
      </c>
    </row>
    <row r="479" spans="1:5" x14ac:dyDescent="0.35">
      <c r="A479" s="39">
        <v>1643</v>
      </c>
      <c r="B479" s="12" t="s">
        <v>125</v>
      </c>
      <c r="C479" s="13" t="s">
        <v>90</v>
      </c>
      <c r="D479" s="11" t="s">
        <v>78</v>
      </c>
      <c r="E479" s="14" t="s">
        <v>80</v>
      </c>
    </row>
    <row r="480" spans="1:5" x14ac:dyDescent="0.35">
      <c r="A480" s="39">
        <v>1644</v>
      </c>
      <c r="B480" s="12" t="s">
        <v>126</v>
      </c>
      <c r="C480" s="13" t="s">
        <v>127</v>
      </c>
      <c r="D480" s="11" t="s">
        <v>78</v>
      </c>
      <c r="E480" s="14" t="s">
        <v>80</v>
      </c>
    </row>
    <row r="481" spans="1:5" x14ac:dyDescent="0.35">
      <c r="A481" s="39">
        <v>1645</v>
      </c>
      <c r="B481" s="12" t="s">
        <v>128</v>
      </c>
      <c r="C481" s="13" t="s">
        <v>127</v>
      </c>
      <c r="D481" s="11" t="s">
        <v>78</v>
      </c>
      <c r="E481" s="14" t="s">
        <v>80</v>
      </c>
    </row>
    <row r="482" spans="1:5" x14ac:dyDescent="0.35">
      <c r="A482" s="39">
        <v>1646</v>
      </c>
      <c r="B482" s="12" t="s">
        <v>129</v>
      </c>
      <c r="C482" s="13" t="s">
        <v>127</v>
      </c>
      <c r="D482" s="11" t="s">
        <v>78</v>
      </c>
      <c r="E482" s="14" t="s">
        <v>80</v>
      </c>
    </row>
    <row r="483" spans="1:5" x14ac:dyDescent="0.35">
      <c r="A483" s="39">
        <v>1647</v>
      </c>
      <c r="B483" s="12" t="s">
        <v>130</v>
      </c>
      <c r="C483" s="13">
        <v>0</v>
      </c>
      <c r="D483" s="11" t="s">
        <v>78</v>
      </c>
      <c r="E483" s="14" t="s">
        <v>131</v>
      </c>
    </row>
    <row r="484" spans="1:5" x14ac:dyDescent="0.35">
      <c r="A484" s="39">
        <v>1648</v>
      </c>
      <c r="B484" s="12" t="s">
        <v>132</v>
      </c>
      <c r="C484" s="13" t="s">
        <v>88</v>
      </c>
      <c r="D484" s="11" t="s">
        <v>78</v>
      </c>
      <c r="E484" s="14" t="s">
        <v>80</v>
      </c>
    </row>
    <row r="485" spans="1:5" x14ac:dyDescent="0.35">
      <c r="A485" s="39">
        <v>1649</v>
      </c>
      <c r="B485" s="12" t="s">
        <v>130</v>
      </c>
      <c r="C485" s="13">
        <v>0</v>
      </c>
      <c r="D485" s="11" t="s">
        <v>78</v>
      </c>
      <c r="E485" s="14" t="s">
        <v>80</v>
      </c>
    </row>
    <row r="486" spans="1:5" x14ac:dyDescent="0.35">
      <c r="A486" s="39">
        <v>1650</v>
      </c>
      <c r="B486" s="12" t="s">
        <v>133</v>
      </c>
      <c r="C486" s="13" t="s">
        <v>134</v>
      </c>
      <c r="D486" s="11" t="s">
        <v>78</v>
      </c>
      <c r="E486" s="14" t="s">
        <v>80</v>
      </c>
    </row>
    <row r="487" spans="1:5" x14ac:dyDescent="0.35">
      <c r="A487" s="39">
        <v>1651</v>
      </c>
      <c r="B487" s="12" t="s">
        <v>135</v>
      </c>
      <c r="C487" s="13" t="s">
        <v>134</v>
      </c>
      <c r="D487" s="11" t="s">
        <v>78</v>
      </c>
      <c r="E487" s="14" t="s">
        <v>80</v>
      </c>
    </row>
    <row r="488" spans="1:5" x14ac:dyDescent="0.35">
      <c r="A488" s="39">
        <v>1652</v>
      </c>
      <c r="B488" s="12" t="s">
        <v>136</v>
      </c>
      <c r="C488" s="13" t="s">
        <v>137</v>
      </c>
      <c r="D488" s="11" t="s">
        <v>78</v>
      </c>
      <c r="E488" s="14" t="s">
        <v>80</v>
      </c>
    </row>
    <row r="489" spans="1:5" x14ac:dyDescent="0.35">
      <c r="A489" s="39">
        <v>1653</v>
      </c>
      <c r="B489" s="12" t="s">
        <v>138</v>
      </c>
      <c r="C489" s="13" t="s">
        <v>134</v>
      </c>
      <c r="D489" s="11" t="s">
        <v>78</v>
      </c>
      <c r="E489" s="14" t="s">
        <v>80</v>
      </c>
    </row>
    <row r="490" spans="1:5" x14ac:dyDescent="0.35">
      <c r="A490" s="39">
        <v>1654</v>
      </c>
      <c r="B490" s="12" t="s">
        <v>133</v>
      </c>
      <c r="C490" s="13" t="s">
        <v>134</v>
      </c>
      <c r="D490" s="11" t="s">
        <v>78</v>
      </c>
      <c r="E490" s="14" t="s">
        <v>80</v>
      </c>
    </row>
    <row r="491" spans="1:5" x14ac:dyDescent="0.35">
      <c r="A491" s="39">
        <v>1655</v>
      </c>
      <c r="B491" s="12" t="s">
        <v>139</v>
      </c>
      <c r="C491" s="13" t="s">
        <v>134</v>
      </c>
      <c r="D491" s="11" t="s">
        <v>78</v>
      </c>
      <c r="E491" s="14" t="s">
        <v>80</v>
      </c>
    </row>
    <row r="492" spans="1:5" x14ac:dyDescent="0.35">
      <c r="A492" s="39">
        <v>1657</v>
      </c>
      <c r="B492" s="12" t="s">
        <v>140</v>
      </c>
      <c r="C492" s="13" t="s">
        <v>137</v>
      </c>
      <c r="D492" s="11" t="s">
        <v>78</v>
      </c>
      <c r="E492" s="14" t="s">
        <v>80</v>
      </c>
    </row>
    <row r="493" spans="1:5" x14ac:dyDescent="0.35">
      <c r="A493" s="39">
        <v>1659</v>
      </c>
      <c r="B493" s="12" t="s">
        <v>141</v>
      </c>
      <c r="C493" s="13" t="s">
        <v>142</v>
      </c>
      <c r="D493" s="11" t="s">
        <v>78</v>
      </c>
      <c r="E493" s="14" t="s">
        <v>80</v>
      </c>
    </row>
    <row r="494" spans="1:5" x14ac:dyDescent="0.35">
      <c r="A494" s="39">
        <v>1660</v>
      </c>
      <c r="B494" s="12" t="s">
        <v>143</v>
      </c>
      <c r="C494" s="13" t="s">
        <v>144</v>
      </c>
      <c r="D494" s="11" t="s">
        <v>78</v>
      </c>
      <c r="E494" s="14" t="s">
        <v>80</v>
      </c>
    </row>
    <row r="495" spans="1:5" x14ac:dyDescent="0.35">
      <c r="A495" s="39">
        <v>1661</v>
      </c>
      <c r="B495" s="12" t="s">
        <v>145</v>
      </c>
      <c r="C495" s="13" t="s">
        <v>142</v>
      </c>
      <c r="D495" s="11" t="s">
        <v>78</v>
      </c>
      <c r="E495" s="14" t="s">
        <v>80</v>
      </c>
    </row>
    <row r="496" spans="1:5" x14ac:dyDescent="0.35">
      <c r="A496" s="39">
        <v>1662</v>
      </c>
      <c r="B496" s="12" t="s">
        <v>146</v>
      </c>
      <c r="C496" s="13" t="s">
        <v>142</v>
      </c>
      <c r="D496" s="11" t="s">
        <v>78</v>
      </c>
      <c r="E496" s="14" t="s">
        <v>80</v>
      </c>
    </row>
    <row r="497" spans="1:5" x14ac:dyDescent="0.35">
      <c r="A497" s="39">
        <v>1663</v>
      </c>
      <c r="B497" s="12" t="s">
        <v>147</v>
      </c>
      <c r="C497" s="13" t="s">
        <v>142</v>
      </c>
      <c r="D497" s="11" t="s">
        <v>78</v>
      </c>
      <c r="E497" s="14" t="s">
        <v>80</v>
      </c>
    </row>
    <row r="498" spans="1:5" x14ac:dyDescent="0.35">
      <c r="A498" s="39">
        <v>1664</v>
      </c>
      <c r="B498" s="12" t="s">
        <v>148</v>
      </c>
      <c r="C498" s="13" t="s">
        <v>149</v>
      </c>
      <c r="D498" s="11" t="s">
        <v>78</v>
      </c>
      <c r="E498" s="14" t="s">
        <v>80</v>
      </c>
    </row>
    <row r="499" spans="1:5" x14ac:dyDescent="0.35">
      <c r="A499" s="39">
        <v>1665</v>
      </c>
      <c r="B499" s="12" t="s">
        <v>150</v>
      </c>
      <c r="C499" s="13" t="s">
        <v>144</v>
      </c>
      <c r="D499" s="11" t="s">
        <v>78</v>
      </c>
      <c r="E499" s="14" t="s">
        <v>80</v>
      </c>
    </row>
    <row r="500" spans="1:5" x14ac:dyDescent="0.35">
      <c r="A500" s="39">
        <v>1666</v>
      </c>
      <c r="B500" s="12" t="s">
        <v>143</v>
      </c>
      <c r="C500" s="13" t="s">
        <v>144</v>
      </c>
      <c r="D500" s="11" t="s">
        <v>78</v>
      </c>
      <c r="E500" s="14" t="s">
        <v>80</v>
      </c>
    </row>
    <row r="501" spans="1:5" x14ac:dyDescent="0.35">
      <c r="A501" s="39">
        <v>1667</v>
      </c>
      <c r="B501" s="12" t="s">
        <v>151</v>
      </c>
      <c r="C501" s="13" t="s">
        <v>94</v>
      </c>
      <c r="D501" s="11" t="s">
        <v>78</v>
      </c>
      <c r="E501" s="14" t="s">
        <v>80</v>
      </c>
    </row>
    <row r="502" spans="1:5" x14ac:dyDescent="0.35">
      <c r="A502" s="39">
        <v>1669</v>
      </c>
      <c r="B502" s="12" t="s">
        <v>152</v>
      </c>
      <c r="C502" s="13" t="s">
        <v>144</v>
      </c>
      <c r="D502" s="11" t="s">
        <v>78</v>
      </c>
      <c r="E502" s="14" t="s">
        <v>80</v>
      </c>
    </row>
    <row r="503" spans="1:5" x14ac:dyDescent="0.35">
      <c r="A503" s="39">
        <v>1670</v>
      </c>
      <c r="B503" s="12" t="s">
        <v>153</v>
      </c>
      <c r="C503" s="13" t="s">
        <v>88</v>
      </c>
      <c r="D503" s="11" t="s">
        <v>78</v>
      </c>
      <c r="E503" s="14" t="s">
        <v>80</v>
      </c>
    </row>
    <row r="504" spans="1:5" x14ac:dyDescent="0.35">
      <c r="A504" s="39">
        <v>1672</v>
      </c>
      <c r="B504" s="12" t="s">
        <v>154</v>
      </c>
      <c r="C504" s="13" t="s">
        <v>134</v>
      </c>
      <c r="D504" s="11" t="s">
        <v>78</v>
      </c>
      <c r="E504" s="14" t="s">
        <v>80</v>
      </c>
    </row>
    <row r="505" spans="1:5" x14ac:dyDescent="0.35">
      <c r="A505" s="39">
        <v>1674</v>
      </c>
      <c r="B505" s="12" t="s">
        <v>155</v>
      </c>
      <c r="C505" s="13" t="s">
        <v>137</v>
      </c>
      <c r="D505" s="11" t="s">
        <v>78</v>
      </c>
      <c r="E505" s="14" t="s">
        <v>80</v>
      </c>
    </row>
    <row r="506" spans="1:5" x14ac:dyDescent="0.35">
      <c r="A506" s="39">
        <v>1675</v>
      </c>
      <c r="B506" s="12" t="s">
        <v>156</v>
      </c>
      <c r="C506" s="13" t="s">
        <v>137</v>
      </c>
      <c r="D506" s="11" t="s">
        <v>78</v>
      </c>
      <c r="E506" s="14" t="s">
        <v>80</v>
      </c>
    </row>
    <row r="507" spans="1:5" x14ac:dyDescent="0.35">
      <c r="A507" s="39">
        <v>1676</v>
      </c>
      <c r="B507" s="12" t="s">
        <v>157</v>
      </c>
      <c r="C507" s="13" t="s">
        <v>137</v>
      </c>
      <c r="D507" s="11" t="s">
        <v>78</v>
      </c>
      <c r="E507" s="14" t="s">
        <v>80</v>
      </c>
    </row>
    <row r="508" spans="1:5" x14ac:dyDescent="0.35">
      <c r="A508" s="39">
        <v>1678</v>
      </c>
      <c r="B508" s="12" t="s">
        <v>158</v>
      </c>
      <c r="C508" s="13" t="s">
        <v>137</v>
      </c>
      <c r="D508" s="11" t="s">
        <v>78</v>
      </c>
      <c r="E508" s="14" t="s">
        <v>80</v>
      </c>
    </row>
    <row r="509" spans="1:5" x14ac:dyDescent="0.35">
      <c r="A509" s="39">
        <v>1682</v>
      </c>
      <c r="B509" s="12" t="s">
        <v>159</v>
      </c>
      <c r="C509" s="13" t="s">
        <v>137</v>
      </c>
      <c r="D509" s="11" t="s">
        <v>78</v>
      </c>
      <c r="E509" s="14" t="s">
        <v>80</v>
      </c>
    </row>
    <row r="510" spans="1:5" x14ac:dyDescent="0.35">
      <c r="A510" s="39">
        <v>1683</v>
      </c>
      <c r="B510" s="12" t="s">
        <v>159</v>
      </c>
      <c r="C510" s="13" t="s">
        <v>137</v>
      </c>
      <c r="D510" s="11" t="s">
        <v>78</v>
      </c>
      <c r="E510" s="14" t="s">
        <v>80</v>
      </c>
    </row>
    <row r="511" spans="1:5" x14ac:dyDescent="0.35">
      <c r="A511" s="39">
        <v>1684</v>
      </c>
      <c r="B511" s="12" t="s">
        <v>160</v>
      </c>
      <c r="C511" s="13" t="s">
        <v>161</v>
      </c>
      <c r="D511" s="11" t="s">
        <v>78</v>
      </c>
      <c r="E511" s="14" t="s">
        <v>80</v>
      </c>
    </row>
    <row r="512" spans="1:5" x14ac:dyDescent="0.35">
      <c r="A512" s="39">
        <v>1685</v>
      </c>
      <c r="B512" s="12" t="s">
        <v>160</v>
      </c>
      <c r="C512" s="13" t="s">
        <v>161</v>
      </c>
      <c r="D512" s="11" t="s">
        <v>78</v>
      </c>
      <c r="E512" s="14" t="s">
        <v>80</v>
      </c>
    </row>
    <row r="513" spans="1:5" x14ac:dyDescent="0.35">
      <c r="A513" s="39">
        <v>1686</v>
      </c>
      <c r="B513" s="12" t="s">
        <v>162</v>
      </c>
      <c r="C513" s="13" t="s">
        <v>163</v>
      </c>
      <c r="D513" s="11" t="s">
        <v>78</v>
      </c>
      <c r="E513" s="14" t="s">
        <v>80</v>
      </c>
    </row>
    <row r="514" spans="1:5" x14ac:dyDescent="0.35">
      <c r="A514" s="39">
        <v>1687</v>
      </c>
      <c r="B514" s="12" t="s">
        <v>164</v>
      </c>
      <c r="C514" s="13" t="s">
        <v>137</v>
      </c>
      <c r="D514" s="11" t="s">
        <v>78</v>
      </c>
      <c r="E514" s="14" t="s">
        <v>80</v>
      </c>
    </row>
    <row r="515" spans="1:5" x14ac:dyDescent="0.35">
      <c r="A515" s="39">
        <v>1688</v>
      </c>
      <c r="B515" s="12" t="s">
        <v>165</v>
      </c>
      <c r="C515" s="13" t="s">
        <v>163</v>
      </c>
      <c r="D515" s="11" t="s">
        <v>78</v>
      </c>
      <c r="E515" s="14" t="s">
        <v>80</v>
      </c>
    </row>
    <row r="516" spans="1:5" x14ac:dyDescent="0.35">
      <c r="A516" s="39">
        <v>1689</v>
      </c>
      <c r="B516" s="12" t="s">
        <v>166</v>
      </c>
      <c r="C516" s="13" t="s">
        <v>137</v>
      </c>
      <c r="D516" s="11" t="s">
        <v>78</v>
      </c>
      <c r="E516" s="14" t="s">
        <v>80</v>
      </c>
    </row>
    <row r="517" spans="1:5" x14ac:dyDescent="0.35">
      <c r="A517" s="39">
        <v>1690</v>
      </c>
      <c r="B517" s="12" t="s">
        <v>167</v>
      </c>
      <c r="C517" s="13">
        <v>0</v>
      </c>
      <c r="D517" s="11" t="s">
        <v>78</v>
      </c>
      <c r="E517" s="14" t="s">
        <v>80</v>
      </c>
    </row>
    <row r="518" spans="1:5" x14ac:dyDescent="0.35">
      <c r="A518" s="39">
        <v>1691</v>
      </c>
      <c r="B518" s="12" t="s">
        <v>168</v>
      </c>
      <c r="C518" s="13" t="s">
        <v>137</v>
      </c>
      <c r="D518" s="11" t="s">
        <v>78</v>
      </c>
      <c r="E518" s="14" t="s">
        <v>80</v>
      </c>
    </row>
    <row r="519" spans="1:5" x14ac:dyDescent="0.35">
      <c r="A519" s="39">
        <v>1692</v>
      </c>
      <c r="B519" s="12" t="s">
        <v>169</v>
      </c>
      <c r="C519" s="13" t="s">
        <v>137</v>
      </c>
      <c r="D519" s="11" t="s">
        <v>78</v>
      </c>
      <c r="E519" s="14" t="s">
        <v>80</v>
      </c>
    </row>
    <row r="520" spans="1:5" x14ac:dyDescent="0.35">
      <c r="A520" s="39">
        <v>1701</v>
      </c>
      <c r="B520" s="12" t="s">
        <v>170</v>
      </c>
      <c r="C520" s="13" t="s">
        <v>137</v>
      </c>
      <c r="D520" s="11" t="s">
        <v>78</v>
      </c>
      <c r="E520" s="14" t="s">
        <v>80</v>
      </c>
    </row>
    <row r="521" spans="1:5" x14ac:dyDescent="0.35">
      <c r="A521" s="39">
        <v>1702</v>
      </c>
      <c r="B521" s="12" t="s">
        <v>170</v>
      </c>
      <c r="C521" s="13" t="s">
        <v>137</v>
      </c>
      <c r="D521" s="11" t="s">
        <v>78</v>
      </c>
      <c r="E521" s="14" t="s">
        <v>80</v>
      </c>
    </row>
    <row r="522" spans="1:5" x14ac:dyDescent="0.35">
      <c r="A522" s="39">
        <v>1703</v>
      </c>
      <c r="B522" s="12" t="s">
        <v>171</v>
      </c>
      <c r="C522" s="13" t="s">
        <v>137</v>
      </c>
      <c r="D522" s="11" t="s">
        <v>78</v>
      </c>
      <c r="E522" s="14" t="s">
        <v>80</v>
      </c>
    </row>
    <row r="523" spans="1:5" x14ac:dyDescent="0.35">
      <c r="A523" s="39">
        <v>1704</v>
      </c>
      <c r="B523" s="12" t="s">
        <v>172</v>
      </c>
      <c r="C523" s="13" t="s">
        <v>173</v>
      </c>
      <c r="D523" s="11" t="s">
        <v>78</v>
      </c>
      <c r="E523" s="14" t="s">
        <v>80</v>
      </c>
    </row>
    <row r="524" spans="1:5" x14ac:dyDescent="0.35">
      <c r="A524" s="39">
        <v>1706</v>
      </c>
      <c r="B524" s="12" t="s">
        <v>174</v>
      </c>
      <c r="C524" s="13" t="s">
        <v>161</v>
      </c>
      <c r="D524" s="11" t="s">
        <v>78</v>
      </c>
      <c r="E524" s="14" t="s">
        <v>80</v>
      </c>
    </row>
    <row r="525" spans="1:5" x14ac:dyDescent="0.35">
      <c r="A525" s="39">
        <v>1707</v>
      </c>
      <c r="B525" s="12" t="s">
        <v>175</v>
      </c>
      <c r="C525" s="13" t="s">
        <v>161</v>
      </c>
      <c r="D525" s="11" t="s">
        <v>78</v>
      </c>
      <c r="E525" s="14" t="s">
        <v>80</v>
      </c>
    </row>
    <row r="526" spans="1:5" x14ac:dyDescent="0.35">
      <c r="A526" s="39">
        <v>1708</v>
      </c>
      <c r="B526" s="12" t="s">
        <v>176</v>
      </c>
      <c r="C526" s="13" t="s">
        <v>161</v>
      </c>
      <c r="D526" s="11" t="s">
        <v>78</v>
      </c>
      <c r="E526" s="14" t="s">
        <v>80</v>
      </c>
    </row>
    <row r="527" spans="1:5" x14ac:dyDescent="0.35">
      <c r="A527" s="39">
        <v>1710</v>
      </c>
      <c r="B527" s="12" t="s">
        <v>177</v>
      </c>
      <c r="C527" s="13" t="s">
        <v>161</v>
      </c>
      <c r="D527" s="11" t="s">
        <v>78</v>
      </c>
      <c r="E527" s="14" t="s">
        <v>80</v>
      </c>
    </row>
    <row r="528" spans="1:5" x14ac:dyDescent="0.35">
      <c r="A528" s="39">
        <v>1712</v>
      </c>
      <c r="B528" s="12" t="s">
        <v>177</v>
      </c>
      <c r="C528" s="13" t="s">
        <v>161</v>
      </c>
      <c r="D528" s="11" t="s">
        <v>78</v>
      </c>
      <c r="E528" s="14" t="s">
        <v>80</v>
      </c>
    </row>
    <row r="529" spans="1:5" x14ac:dyDescent="0.35">
      <c r="A529" s="39">
        <v>1713</v>
      </c>
      <c r="B529" s="12" t="s">
        <v>178</v>
      </c>
      <c r="C529" s="13" t="s">
        <v>179</v>
      </c>
      <c r="D529" s="11" t="s">
        <v>78</v>
      </c>
      <c r="E529" s="14" t="s">
        <v>80</v>
      </c>
    </row>
    <row r="530" spans="1:5" x14ac:dyDescent="0.35">
      <c r="A530" s="39">
        <v>1714</v>
      </c>
      <c r="B530" s="12" t="s">
        <v>180</v>
      </c>
      <c r="C530" s="13" t="s">
        <v>179</v>
      </c>
      <c r="D530" s="11" t="s">
        <v>78</v>
      </c>
      <c r="E530" s="14" t="s">
        <v>80</v>
      </c>
    </row>
    <row r="531" spans="1:5" x14ac:dyDescent="0.35">
      <c r="A531" s="39">
        <v>1715</v>
      </c>
      <c r="B531" s="12" t="s">
        <v>181</v>
      </c>
      <c r="C531" s="13" t="s">
        <v>179</v>
      </c>
      <c r="D531" s="11" t="s">
        <v>78</v>
      </c>
      <c r="E531" s="14" t="s">
        <v>80</v>
      </c>
    </row>
    <row r="532" spans="1:5" x14ac:dyDescent="0.35">
      <c r="A532" s="39">
        <v>1716</v>
      </c>
      <c r="B532" s="12" t="s">
        <v>182</v>
      </c>
      <c r="C532" s="13" t="s">
        <v>183</v>
      </c>
      <c r="D532" s="11" t="s">
        <v>78</v>
      </c>
      <c r="E532" s="14" t="s">
        <v>80</v>
      </c>
    </row>
    <row r="533" spans="1:5" x14ac:dyDescent="0.35">
      <c r="A533" s="39">
        <v>1717</v>
      </c>
      <c r="B533" s="12" t="s">
        <v>184</v>
      </c>
      <c r="C533" s="13" t="s">
        <v>185</v>
      </c>
      <c r="D533" s="11" t="s">
        <v>78</v>
      </c>
      <c r="E533" s="14" t="s">
        <v>80</v>
      </c>
    </row>
    <row r="534" spans="1:5" x14ac:dyDescent="0.35">
      <c r="A534" s="39">
        <v>1718</v>
      </c>
      <c r="B534" s="12" t="s">
        <v>186</v>
      </c>
      <c r="C534" s="13" t="s">
        <v>183</v>
      </c>
      <c r="D534" s="11" t="s">
        <v>78</v>
      </c>
      <c r="E534" s="14" t="s">
        <v>80</v>
      </c>
    </row>
    <row r="535" spans="1:5" x14ac:dyDescent="0.35">
      <c r="A535" s="39">
        <v>1721</v>
      </c>
      <c r="B535" s="12" t="s">
        <v>187</v>
      </c>
      <c r="C535" s="13" t="s">
        <v>183</v>
      </c>
      <c r="D535" s="11" t="s">
        <v>78</v>
      </c>
      <c r="E535" s="14" t="s">
        <v>80</v>
      </c>
    </row>
    <row r="536" spans="1:5" x14ac:dyDescent="0.35">
      <c r="A536" s="39">
        <v>1722</v>
      </c>
      <c r="B536" s="12" t="s">
        <v>188</v>
      </c>
      <c r="C536" s="13" t="s">
        <v>183</v>
      </c>
      <c r="D536" s="11" t="s">
        <v>78</v>
      </c>
      <c r="E536" s="14" t="s">
        <v>80</v>
      </c>
    </row>
    <row r="537" spans="1:5" x14ac:dyDescent="0.35">
      <c r="A537" s="39">
        <v>1723</v>
      </c>
      <c r="B537" s="12" t="s">
        <v>189</v>
      </c>
      <c r="C537" s="13" t="s">
        <v>183</v>
      </c>
      <c r="D537" s="11" t="s">
        <v>78</v>
      </c>
      <c r="E537" s="14" t="s">
        <v>80</v>
      </c>
    </row>
    <row r="538" spans="1:5" x14ac:dyDescent="0.35">
      <c r="A538" s="39">
        <v>1724</v>
      </c>
      <c r="B538" s="12" t="s">
        <v>189</v>
      </c>
      <c r="C538" s="13" t="s">
        <v>183</v>
      </c>
      <c r="D538" s="11" t="s">
        <v>78</v>
      </c>
      <c r="E538" s="14" t="s">
        <v>80</v>
      </c>
    </row>
    <row r="539" spans="1:5" x14ac:dyDescent="0.35">
      <c r="A539" s="39">
        <v>1727</v>
      </c>
      <c r="B539" s="12" t="s">
        <v>190</v>
      </c>
      <c r="C539" s="13" t="s">
        <v>191</v>
      </c>
      <c r="D539" s="11" t="s">
        <v>78</v>
      </c>
      <c r="E539" s="14" t="s">
        <v>192</v>
      </c>
    </row>
    <row r="540" spans="1:5" x14ac:dyDescent="0.35">
      <c r="A540" s="39">
        <v>1731</v>
      </c>
      <c r="B540" s="12" t="s">
        <v>193</v>
      </c>
      <c r="C540" s="13" t="s">
        <v>194</v>
      </c>
      <c r="D540" s="11" t="s">
        <v>78</v>
      </c>
      <c r="E540" s="14" t="s">
        <v>80</v>
      </c>
    </row>
    <row r="541" spans="1:5" x14ac:dyDescent="0.35">
      <c r="A541" s="39">
        <v>1733</v>
      </c>
      <c r="B541" s="12" t="s">
        <v>195</v>
      </c>
      <c r="C541" s="13" t="s">
        <v>194</v>
      </c>
      <c r="D541" s="11" t="s">
        <v>78</v>
      </c>
      <c r="E541" s="14" t="s">
        <v>80</v>
      </c>
    </row>
    <row r="542" spans="1:5" x14ac:dyDescent="0.35">
      <c r="A542" s="39">
        <v>1735</v>
      </c>
      <c r="B542" s="12" t="s">
        <v>196</v>
      </c>
      <c r="C542" s="13" t="s">
        <v>197</v>
      </c>
      <c r="D542" s="11" t="s">
        <v>78</v>
      </c>
      <c r="E542" s="14" t="s">
        <v>80</v>
      </c>
    </row>
    <row r="543" spans="1:5" x14ac:dyDescent="0.35">
      <c r="A543" s="39">
        <v>1736</v>
      </c>
      <c r="B543" s="12" t="s">
        <v>148</v>
      </c>
      <c r="C543" s="13" t="s">
        <v>149</v>
      </c>
      <c r="D543" s="11" t="s">
        <v>78</v>
      </c>
      <c r="E543" s="14" t="s">
        <v>80</v>
      </c>
    </row>
    <row r="544" spans="1:5" x14ac:dyDescent="0.35">
      <c r="A544" s="39">
        <v>1737</v>
      </c>
      <c r="B544" s="12" t="s">
        <v>198</v>
      </c>
      <c r="C544" s="13">
        <v>0</v>
      </c>
      <c r="D544" s="11" t="s">
        <v>78</v>
      </c>
      <c r="E544" s="14" t="s">
        <v>80</v>
      </c>
    </row>
    <row r="545" spans="1:5" x14ac:dyDescent="0.35">
      <c r="A545" s="39">
        <v>1738</v>
      </c>
      <c r="B545" s="12" t="s">
        <v>199</v>
      </c>
      <c r="C545" s="13" t="s">
        <v>149</v>
      </c>
      <c r="D545" s="11" t="s">
        <v>78</v>
      </c>
      <c r="E545" s="14" t="s">
        <v>80</v>
      </c>
    </row>
    <row r="546" spans="1:5" x14ac:dyDescent="0.35">
      <c r="A546" s="39">
        <v>1739</v>
      </c>
      <c r="B546" s="12" t="s">
        <v>200</v>
      </c>
      <c r="C546" s="13">
        <v>0</v>
      </c>
      <c r="D546" s="11" t="s">
        <v>78</v>
      </c>
      <c r="E546" s="14" t="s">
        <v>80</v>
      </c>
    </row>
    <row r="547" spans="1:5" x14ac:dyDescent="0.35">
      <c r="A547" s="39">
        <v>1740</v>
      </c>
      <c r="B547" s="12" t="s">
        <v>201</v>
      </c>
      <c r="C547" s="13" t="s">
        <v>149</v>
      </c>
      <c r="D547" s="11" t="s">
        <v>78</v>
      </c>
      <c r="E547" s="14" t="s">
        <v>80</v>
      </c>
    </row>
    <row r="548" spans="1:5" x14ac:dyDescent="0.35">
      <c r="A548" s="39">
        <v>1741</v>
      </c>
      <c r="B548" s="12" t="s">
        <v>202</v>
      </c>
      <c r="C548" s="13" t="s">
        <v>194</v>
      </c>
      <c r="D548" s="11" t="s">
        <v>78</v>
      </c>
      <c r="E548" s="14" t="s">
        <v>80</v>
      </c>
    </row>
    <row r="549" spans="1:5" x14ac:dyDescent="0.35">
      <c r="A549" s="39">
        <v>1742</v>
      </c>
      <c r="B549" s="12" t="s">
        <v>203</v>
      </c>
      <c r="C549" s="13" t="s">
        <v>149</v>
      </c>
      <c r="D549" s="11" t="s">
        <v>78</v>
      </c>
      <c r="E549" s="14" t="s">
        <v>80</v>
      </c>
    </row>
    <row r="550" spans="1:5" x14ac:dyDescent="0.35">
      <c r="A550" s="39">
        <v>1743</v>
      </c>
      <c r="B550" s="12" t="s">
        <v>204</v>
      </c>
      <c r="C550" s="13" t="s">
        <v>149</v>
      </c>
      <c r="D550" s="11" t="s">
        <v>78</v>
      </c>
      <c r="E550" s="14" t="s">
        <v>80</v>
      </c>
    </row>
    <row r="551" spans="1:5" x14ac:dyDescent="0.35">
      <c r="A551" s="39">
        <v>1744</v>
      </c>
      <c r="B551" s="12" t="s">
        <v>204</v>
      </c>
      <c r="C551" s="13" t="s">
        <v>149</v>
      </c>
      <c r="D551" s="11" t="s">
        <v>78</v>
      </c>
      <c r="E551" s="14" t="s">
        <v>80</v>
      </c>
    </row>
    <row r="552" spans="1:5" x14ac:dyDescent="0.35">
      <c r="A552" s="39">
        <v>1745</v>
      </c>
      <c r="B552" s="12" t="s">
        <v>199</v>
      </c>
      <c r="C552" s="13" t="s">
        <v>149</v>
      </c>
      <c r="D552" s="11" t="s">
        <v>78</v>
      </c>
      <c r="E552" s="14" t="s">
        <v>80</v>
      </c>
    </row>
    <row r="553" spans="1:5" x14ac:dyDescent="0.35">
      <c r="A553" s="39">
        <v>1746</v>
      </c>
      <c r="B553" s="12" t="s">
        <v>205</v>
      </c>
      <c r="C553" s="13" t="s">
        <v>149</v>
      </c>
      <c r="D553" s="11" t="s">
        <v>78</v>
      </c>
      <c r="E553" s="14" t="s">
        <v>80</v>
      </c>
    </row>
    <row r="554" spans="1:5" x14ac:dyDescent="0.35">
      <c r="A554" s="39">
        <v>1747</v>
      </c>
      <c r="B554" s="12" t="s">
        <v>184</v>
      </c>
      <c r="C554" s="13" t="s">
        <v>185</v>
      </c>
      <c r="D554" s="11" t="s">
        <v>78</v>
      </c>
      <c r="E554" s="14" t="s">
        <v>80</v>
      </c>
    </row>
    <row r="555" spans="1:5" x14ac:dyDescent="0.35">
      <c r="A555" s="39">
        <v>1748</v>
      </c>
      <c r="B555" s="12" t="s">
        <v>184</v>
      </c>
      <c r="C555" s="13" t="s">
        <v>185</v>
      </c>
      <c r="D555" s="11" t="s">
        <v>78</v>
      </c>
      <c r="E555" s="14" t="s">
        <v>80</v>
      </c>
    </row>
    <row r="556" spans="1:5" x14ac:dyDescent="0.35">
      <c r="A556" s="39">
        <v>1749</v>
      </c>
      <c r="B556" s="12" t="s">
        <v>184</v>
      </c>
      <c r="C556" s="13" t="s">
        <v>185</v>
      </c>
      <c r="D556" s="11" t="s">
        <v>78</v>
      </c>
      <c r="E556" s="14" t="s">
        <v>80</v>
      </c>
    </row>
    <row r="557" spans="1:5" x14ac:dyDescent="0.35">
      <c r="A557" s="39">
        <v>1750</v>
      </c>
      <c r="B557" s="12" t="s">
        <v>206</v>
      </c>
      <c r="C557" s="13" t="s">
        <v>185</v>
      </c>
      <c r="D557" s="11" t="s">
        <v>78</v>
      </c>
      <c r="E557" s="14" t="s">
        <v>80</v>
      </c>
    </row>
    <row r="558" spans="1:5" x14ac:dyDescent="0.35">
      <c r="A558" s="39">
        <v>1751</v>
      </c>
      <c r="B558" s="12" t="s">
        <v>207</v>
      </c>
      <c r="C558" s="13" t="s">
        <v>173</v>
      </c>
      <c r="D558" s="11" t="s">
        <v>78</v>
      </c>
      <c r="E558" s="14" t="s">
        <v>80</v>
      </c>
    </row>
    <row r="559" spans="1:5" x14ac:dyDescent="0.35">
      <c r="A559" s="39">
        <v>1752</v>
      </c>
      <c r="B559" s="12" t="s">
        <v>208</v>
      </c>
      <c r="C559" s="13" t="s">
        <v>173</v>
      </c>
      <c r="D559" s="11" t="s">
        <v>78</v>
      </c>
      <c r="E559" s="14" t="s">
        <v>80</v>
      </c>
    </row>
    <row r="560" spans="1:5" x14ac:dyDescent="0.35">
      <c r="A560" s="39">
        <v>1753</v>
      </c>
      <c r="B560" s="12" t="s">
        <v>209</v>
      </c>
      <c r="C560" s="13" t="s">
        <v>173</v>
      </c>
      <c r="D560" s="11" t="s">
        <v>78</v>
      </c>
      <c r="E560" s="14" t="s">
        <v>80</v>
      </c>
    </row>
    <row r="561" spans="1:5" x14ac:dyDescent="0.35">
      <c r="A561" s="39">
        <v>1754</v>
      </c>
      <c r="B561" s="12" t="s">
        <v>210</v>
      </c>
      <c r="C561" s="13" t="s">
        <v>173</v>
      </c>
      <c r="D561" s="11" t="s">
        <v>78</v>
      </c>
      <c r="E561" s="14" t="s">
        <v>80</v>
      </c>
    </row>
    <row r="562" spans="1:5" x14ac:dyDescent="0.35">
      <c r="A562" s="39">
        <v>1755</v>
      </c>
      <c r="B562" s="12" t="s">
        <v>211</v>
      </c>
      <c r="C562" s="13" t="s">
        <v>173</v>
      </c>
      <c r="D562" s="11" t="s">
        <v>78</v>
      </c>
      <c r="E562" s="14" t="s">
        <v>80</v>
      </c>
    </row>
    <row r="563" spans="1:5" x14ac:dyDescent="0.35">
      <c r="A563" s="39">
        <v>1756</v>
      </c>
      <c r="B563" s="12" t="s">
        <v>212</v>
      </c>
      <c r="C563" s="13" t="s">
        <v>173</v>
      </c>
      <c r="D563" s="11" t="s">
        <v>78</v>
      </c>
      <c r="E563" s="14" t="s">
        <v>80</v>
      </c>
    </row>
    <row r="564" spans="1:5" x14ac:dyDescent="0.35">
      <c r="A564" s="39">
        <v>1757</v>
      </c>
      <c r="B564" s="12" t="s">
        <v>213</v>
      </c>
      <c r="C564" s="13" t="s">
        <v>173</v>
      </c>
      <c r="D564" s="11" t="s">
        <v>78</v>
      </c>
      <c r="E564" s="14" t="s">
        <v>80</v>
      </c>
    </row>
    <row r="565" spans="1:5" x14ac:dyDescent="0.35">
      <c r="A565" s="39">
        <v>1758</v>
      </c>
      <c r="B565" s="12" t="s">
        <v>214</v>
      </c>
      <c r="C565" s="13" t="s">
        <v>173</v>
      </c>
      <c r="D565" s="11" t="s">
        <v>78</v>
      </c>
      <c r="E565" s="14" t="s">
        <v>80</v>
      </c>
    </row>
    <row r="566" spans="1:5" x14ac:dyDescent="0.35">
      <c r="A566" s="39">
        <v>1759</v>
      </c>
      <c r="B566" s="12" t="s">
        <v>214</v>
      </c>
      <c r="C566" s="13" t="s">
        <v>173</v>
      </c>
      <c r="D566" s="11" t="s">
        <v>78</v>
      </c>
      <c r="E566" s="14" t="s">
        <v>80</v>
      </c>
    </row>
    <row r="567" spans="1:5" x14ac:dyDescent="0.35">
      <c r="A567" s="39">
        <v>1761</v>
      </c>
      <c r="B567" s="12" t="s">
        <v>215</v>
      </c>
      <c r="C567" s="13" t="s">
        <v>183</v>
      </c>
      <c r="D567" s="11" t="s">
        <v>78</v>
      </c>
      <c r="E567" s="14" t="s">
        <v>80</v>
      </c>
    </row>
    <row r="568" spans="1:5" x14ac:dyDescent="0.35">
      <c r="A568" s="39">
        <v>1763</v>
      </c>
      <c r="B568" s="12" t="s">
        <v>216</v>
      </c>
      <c r="C568" s="13" t="s">
        <v>173</v>
      </c>
      <c r="D568" s="11" t="s">
        <v>78</v>
      </c>
      <c r="E568" s="14" t="s">
        <v>80</v>
      </c>
    </row>
    <row r="569" spans="1:5" x14ac:dyDescent="0.35">
      <c r="A569" s="39">
        <v>1764</v>
      </c>
      <c r="B569" s="12" t="s">
        <v>216</v>
      </c>
      <c r="C569" s="13" t="s">
        <v>173</v>
      </c>
      <c r="D569" s="11" t="s">
        <v>78</v>
      </c>
      <c r="E569" s="14" t="s">
        <v>80</v>
      </c>
    </row>
    <row r="570" spans="1:5" x14ac:dyDescent="0.35">
      <c r="A570" s="39">
        <v>1765</v>
      </c>
      <c r="B570" s="12" t="s">
        <v>212</v>
      </c>
      <c r="C570" s="13" t="s">
        <v>173</v>
      </c>
      <c r="D570" s="11" t="s">
        <v>78</v>
      </c>
      <c r="E570" s="14" t="s">
        <v>80</v>
      </c>
    </row>
    <row r="571" spans="1:5" x14ac:dyDescent="0.35">
      <c r="A571" s="39">
        <v>1766</v>
      </c>
      <c r="B571" s="12" t="s">
        <v>217</v>
      </c>
      <c r="C571" s="13" t="s">
        <v>173</v>
      </c>
      <c r="D571" s="11" t="s">
        <v>78</v>
      </c>
      <c r="E571" s="14" t="s">
        <v>80</v>
      </c>
    </row>
    <row r="572" spans="1:5" x14ac:dyDescent="0.35">
      <c r="A572" s="39">
        <v>1768</v>
      </c>
      <c r="B572" s="12" t="s">
        <v>218</v>
      </c>
      <c r="C572" s="13" t="s">
        <v>173</v>
      </c>
      <c r="D572" s="11" t="s">
        <v>78</v>
      </c>
      <c r="E572" s="14" t="s">
        <v>80</v>
      </c>
    </row>
    <row r="573" spans="1:5" x14ac:dyDescent="0.35">
      <c r="A573" s="39">
        <v>1770</v>
      </c>
      <c r="B573" s="12" t="s">
        <v>219</v>
      </c>
      <c r="C573" s="13" t="s">
        <v>173</v>
      </c>
      <c r="D573" s="11" t="s">
        <v>78</v>
      </c>
      <c r="E573" s="14" t="s">
        <v>80</v>
      </c>
    </row>
    <row r="574" spans="1:5" x14ac:dyDescent="0.35">
      <c r="A574" s="39">
        <v>1771</v>
      </c>
      <c r="B574" s="12" t="s">
        <v>220</v>
      </c>
      <c r="C574" s="13" t="s">
        <v>173</v>
      </c>
      <c r="D574" s="11" t="s">
        <v>78</v>
      </c>
      <c r="E574" s="14" t="s">
        <v>80</v>
      </c>
    </row>
    <row r="575" spans="1:5" x14ac:dyDescent="0.35">
      <c r="A575" s="39">
        <v>1772</v>
      </c>
      <c r="B575" s="12" t="s">
        <v>221</v>
      </c>
      <c r="C575" s="13" t="s">
        <v>173</v>
      </c>
      <c r="D575" s="11" t="s">
        <v>78</v>
      </c>
      <c r="E575" s="14" t="s">
        <v>80</v>
      </c>
    </row>
    <row r="576" spans="1:5" x14ac:dyDescent="0.35">
      <c r="A576" s="39">
        <v>1773</v>
      </c>
      <c r="B576" s="12" t="s">
        <v>222</v>
      </c>
      <c r="C576" s="13" t="s">
        <v>223</v>
      </c>
      <c r="D576" s="11" t="s">
        <v>78</v>
      </c>
      <c r="E576" s="14" t="s">
        <v>80</v>
      </c>
    </row>
    <row r="577" spans="1:5" x14ac:dyDescent="0.35">
      <c r="A577" s="39">
        <v>1774</v>
      </c>
      <c r="B577" s="12" t="s">
        <v>224</v>
      </c>
      <c r="C577" s="13" t="s">
        <v>223</v>
      </c>
      <c r="D577" s="11" t="s">
        <v>78</v>
      </c>
      <c r="E577" s="14" t="s">
        <v>80</v>
      </c>
    </row>
    <row r="578" spans="1:5" x14ac:dyDescent="0.35">
      <c r="A578" s="39">
        <v>1776</v>
      </c>
      <c r="B578" s="12" t="s">
        <v>196</v>
      </c>
      <c r="C578" s="13" t="s">
        <v>197</v>
      </c>
      <c r="D578" s="11" t="s">
        <v>78</v>
      </c>
      <c r="E578" s="14" t="s">
        <v>80</v>
      </c>
    </row>
    <row r="579" spans="1:5" x14ac:dyDescent="0.35">
      <c r="A579" s="39">
        <v>1778</v>
      </c>
      <c r="B579" s="12" t="s">
        <v>225</v>
      </c>
      <c r="C579" s="13" t="s">
        <v>173</v>
      </c>
      <c r="D579" s="11" t="s">
        <v>78</v>
      </c>
      <c r="E579" s="14" t="s">
        <v>80</v>
      </c>
    </row>
    <row r="580" spans="1:5" x14ac:dyDescent="0.35">
      <c r="A580" s="39">
        <v>1780</v>
      </c>
      <c r="B580" s="12" t="s">
        <v>226</v>
      </c>
      <c r="C580" s="13" t="s">
        <v>191</v>
      </c>
      <c r="D580" s="11" t="s">
        <v>78</v>
      </c>
      <c r="E580" s="14" t="s">
        <v>80</v>
      </c>
    </row>
    <row r="581" spans="1:5" x14ac:dyDescent="0.35">
      <c r="A581" s="39">
        <v>1781</v>
      </c>
      <c r="B581" s="12" t="s">
        <v>227</v>
      </c>
      <c r="C581" s="13" t="s">
        <v>191</v>
      </c>
      <c r="D581" s="11" t="s">
        <v>78</v>
      </c>
      <c r="E581" s="14" t="s">
        <v>80</v>
      </c>
    </row>
    <row r="582" spans="1:5" x14ac:dyDescent="0.35">
      <c r="A582" s="39">
        <v>1782</v>
      </c>
      <c r="B582" s="12" t="s">
        <v>228</v>
      </c>
      <c r="C582" s="13" t="s">
        <v>191</v>
      </c>
      <c r="D582" s="11" t="s">
        <v>78</v>
      </c>
      <c r="E582" s="14" t="s">
        <v>80</v>
      </c>
    </row>
    <row r="583" spans="1:5" x14ac:dyDescent="0.35">
      <c r="A583" s="39">
        <v>1783</v>
      </c>
      <c r="B583" s="12" t="s">
        <v>229</v>
      </c>
      <c r="C583" s="13" t="s">
        <v>191</v>
      </c>
      <c r="D583" s="11" t="s">
        <v>78</v>
      </c>
      <c r="E583" s="14" t="s">
        <v>80</v>
      </c>
    </row>
    <row r="584" spans="1:5" x14ac:dyDescent="0.35">
      <c r="A584" s="39">
        <v>1784</v>
      </c>
      <c r="B584" s="12" t="s">
        <v>230</v>
      </c>
      <c r="C584" s="13" t="s">
        <v>191</v>
      </c>
      <c r="D584" s="11" t="s">
        <v>78</v>
      </c>
      <c r="E584" s="14" t="s">
        <v>80</v>
      </c>
    </row>
    <row r="585" spans="1:5" x14ac:dyDescent="0.35">
      <c r="A585" s="39">
        <v>1785</v>
      </c>
      <c r="B585" s="12" t="s">
        <v>219</v>
      </c>
      <c r="C585" s="13" t="s">
        <v>173</v>
      </c>
      <c r="D585" s="11" t="s">
        <v>78</v>
      </c>
      <c r="E585" s="14" t="s">
        <v>80</v>
      </c>
    </row>
    <row r="586" spans="1:5" x14ac:dyDescent="0.35">
      <c r="A586" s="39">
        <v>1786</v>
      </c>
      <c r="B586" s="12" t="s">
        <v>231</v>
      </c>
      <c r="C586" s="13">
        <v>0</v>
      </c>
      <c r="D586" s="11" t="s">
        <v>78</v>
      </c>
      <c r="E586" s="14" t="s">
        <v>80</v>
      </c>
    </row>
    <row r="587" spans="1:5" x14ac:dyDescent="0.35">
      <c r="A587" s="39">
        <v>1787</v>
      </c>
      <c r="B587" s="12" t="s">
        <v>232</v>
      </c>
      <c r="C587" s="13">
        <v>0</v>
      </c>
      <c r="D587" s="11" t="s">
        <v>78</v>
      </c>
      <c r="E587" s="14" t="s">
        <v>80</v>
      </c>
    </row>
    <row r="588" spans="1:5" x14ac:dyDescent="0.35">
      <c r="A588" s="39">
        <v>1788</v>
      </c>
      <c r="B588" s="12" t="s">
        <v>233</v>
      </c>
      <c r="C588" s="13">
        <v>0</v>
      </c>
      <c r="D588" s="11" t="s">
        <v>78</v>
      </c>
      <c r="E588" s="14" t="s">
        <v>80</v>
      </c>
    </row>
    <row r="589" spans="1:5" x14ac:dyDescent="0.35">
      <c r="A589" s="39">
        <v>1789</v>
      </c>
      <c r="B589" s="12" t="s">
        <v>234</v>
      </c>
      <c r="C589" s="13">
        <v>0</v>
      </c>
      <c r="D589" s="11" t="s">
        <v>78</v>
      </c>
      <c r="E589" s="14" t="s">
        <v>80</v>
      </c>
    </row>
    <row r="590" spans="1:5" x14ac:dyDescent="0.35">
      <c r="A590" s="39">
        <v>1790</v>
      </c>
      <c r="B590" s="12" t="s">
        <v>235</v>
      </c>
      <c r="C590" s="13">
        <v>0</v>
      </c>
      <c r="D590" s="11" t="s">
        <v>78</v>
      </c>
      <c r="E590" s="14" t="s">
        <v>80</v>
      </c>
    </row>
    <row r="591" spans="1:5" x14ac:dyDescent="0.35">
      <c r="A591" s="39">
        <v>1791</v>
      </c>
      <c r="B591" s="12" t="s">
        <v>236</v>
      </c>
      <c r="C591" s="13">
        <v>0</v>
      </c>
      <c r="D591" s="11" t="s">
        <v>78</v>
      </c>
      <c r="E591" s="14" t="s">
        <v>80</v>
      </c>
    </row>
    <row r="592" spans="1:5" x14ac:dyDescent="0.35">
      <c r="A592" s="39">
        <v>1792</v>
      </c>
      <c r="B592" s="12" t="s">
        <v>237</v>
      </c>
      <c r="C592" s="13">
        <v>0</v>
      </c>
      <c r="D592" s="11" t="s">
        <v>78</v>
      </c>
      <c r="E592" s="14" t="s">
        <v>80</v>
      </c>
    </row>
    <row r="593" spans="1:5" x14ac:dyDescent="0.35">
      <c r="A593" s="39">
        <v>1793</v>
      </c>
      <c r="B593" s="12" t="s">
        <v>238</v>
      </c>
      <c r="C593" s="13">
        <v>0</v>
      </c>
      <c r="D593" s="11" t="s">
        <v>78</v>
      </c>
      <c r="E593" s="14" t="s">
        <v>80</v>
      </c>
    </row>
    <row r="594" spans="1:5" x14ac:dyDescent="0.35">
      <c r="A594" s="39">
        <v>1801</v>
      </c>
      <c r="B594" s="12" t="s">
        <v>239</v>
      </c>
      <c r="C594" s="13" t="s">
        <v>197</v>
      </c>
      <c r="D594" s="11" t="s">
        <v>78</v>
      </c>
      <c r="E594" s="14" t="s">
        <v>80</v>
      </c>
    </row>
    <row r="595" spans="1:5" x14ac:dyDescent="0.35">
      <c r="A595" s="39">
        <v>1802</v>
      </c>
      <c r="B595" s="12" t="s">
        <v>240</v>
      </c>
      <c r="C595" s="13" t="s">
        <v>241</v>
      </c>
      <c r="D595" s="11" t="s">
        <v>78</v>
      </c>
      <c r="E595" s="14" t="s">
        <v>80</v>
      </c>
    </row>
    <row r="596" spans="1:5" x14ac:dyDescent="0.35">
      <c r="A596" s="39">
        <v>1803</v>
      </c>
      <c r="B596" s="12" t="s">
        <v>242</v>
      </c>
      <c r="C596" s="13" t="s">
        <v>241</v>
      </c>
      <c r="D596" s="11" t="s">
        <v>78</v>
      </c>
      <c r="E596" s="14" t="s">
        <v>80</v>
      </c>
    </row>
    <row r="597" spans="1:5" x14ac:dyDescent="0.35">
      <c r="A597" s="39">
        <v>1804</v>
      </c>
      <c r="B597" s="12" t="s">
        <v>239</v>
      </c>
      <c r="C597" s="13" t="s">
        <v>241</v>
      </c>
      <c r="D597" s="11" t="s">
        <v>78</v>
      </c>
      <c r="E597" s="14" t="s">
        <v>80</v>
      </c>
    </row>
    <row r="598" spans="1:5" x14ac:dyDescent="0.35">
      <c r="A598" s="39">
        <v>1805</v>
      </c>
      <c r="B598" s="12" t="s">
        <v>243</v>
      </c>
      <c r="C598" s="13" t="s">
        <v>197</v>
      </c>
      <c r="D598" s="11" t="s">
        <v>78</v>
      </c>
      <c r="E598" s="14" t="s">
        <v>80</v>
      </c>
    </row>
    <row r="599" spans="1:5" x14ac:dyDescent="0.35">
      <c r="A599" s="39">
        <v>1806</v>
      </c>
      <c r="B599" s="12" t="s">
        <v>244</v>
      </c>
      <c r="C599" s="13" t="s">
        <v>241</v>
      </c>
      <c r="D599" s="11" t="s">
        <v>78</v>
      </c>
      <c r="E599" s="14" t="s">
        <v>80</v>
      </c>
    </row>
    <row r="600" spans="1:5" x14ac:dyDescent="0.35">
      <c r="A600" s="39">
        <v>1807</v>
      </c>
      <c r="B600" s="12" t="s">
        <v>239</v>
      </c>
      <c r="C600" s="13" t="s">
        <v>197</v>
      </c>
      <c r="D600" s="11" t="s">
        <v>78</v>
      </c>
      <c r="E600" s="14" t="s">
        <v>80</v>
      </c>
    </row>
    <row r="601" spans="1:5" x14ac:dyDescent="0.35">
      <c r="A601" s="39">
        <v>1808</v>
      </c>
      <c r="B601" s="12" t="s">
        <v>245</v>
      </c>
      <c r="C601" s="13" t="s">
        <v>246</v>
      </c>
      <c r="D601" s="11" t="s">
        <v>78</v>
      </c>
      <c r="E601" s="14" t="s">
        <v>192</v>
      </c>
    </row>
    <row r="602" spans="1:5" x14ac:dyDescent="0.35">
      <c r="A602" s="39">
        <v>1809</v>
      </c>
      <c r="B602" s="12" t="s">
        <v>247</v>
      </c>
      <c r="C602" s="13" t="s">
        <v>223</v>
      </c>
      <c r="D602" s="11" t="s">
        <v>78</v>
      </c>
      <c r="E602" s="14" t="s">
        <v>80</v>
      </c>
    </row>
    <row r="603" spans="1:5" x14ac:dyDescent="0.35">
      <c r="A603" s="39">
        <v>1811</v>
      </c>
      <c r="B603" s="12" t="s">
        <v>248</v>
      </c>
      <c r="C603" s="13" t="s">
        <v>246</v>
      </c>
      <c r="D603" s="11" t="s">
        <v>78</v>
      </c>
      <c r="E603" s="14" t="s">
        <v>192</v>
      </c>
    </row>
    <row r="604" spans="1:5" x14ac:dyDescent="0.35">
      <c r="A604" s="39">
        <v>1812</v>
      </c>
      <c r="B604" s="12" t="s">
        <v>249</v>
      </c>
      <c r="C604" s="13" t="s">
        <v>241</v>
      </c>
      <c r="D604" s="11" t="s">
        <v>78</v>
      </c>
      <c r="E604" s="14" t="s">
        <v>80</v>
      </c>
    </row>
    <row r="605" spans="1:5" x14ac:dyDescent="0.35">
      <c r="A605" s="39">
        <v>1813</v>
      </c>
      <c r="B605" s="12" t="s">
        <v>249</v>
      </c>
      <c r="C605" s="13" t="s">
        <v>241</v>
      </c>
      <c r="D605" s="11" t="s">
        <v>78</v>
      </c>
      <c r="E605" s="14" t="s">
        <v>192</v>
      </c>
    </row>
    <row r="606" spans="1:5" x14ac:dyDescent="0.35">
      <c r="A606" s="39">
        <v>1814</v>
      </c>
      <c r="B606" s="12" t="s">
        <v>250</v>
      </c>
      <c r="C606" s="13" t="s">
        <v>246</v>
      </c>
      <c r="D606" s="11" t="s">
        <v>78</v>
      </c>
      <c r="E606" s="14" t="s">
        <v>192</v>
      </c>
    </row>
    <row r="607" spans="1:5" x14ac:dyDescent="0.35">
      <c r="A607" s="39">
        <v>1815</v>
      </c>
      <c r="B607" s="12" t="s">
        <v>251</v>
      </c>
      <c r="C607" s="13" t="s">
        <v>246</v>
      </c>
      <c r="D607" s="11" t="s">
        <v>78</v>
      </c>
      <c r="E607" s="14" t="s">
        <v>192</v>
      </c>
    </row>
    <row r="608" spans="1:5" x14ac:dyDescent="0.35">
      <c r="A608" s="39">
        <v>1816</v>
      </c>
      <c r="B608" s="12" t="s">
        <v>252</v>
      </c>
      <c r="C608" s="13">
        <v>0</v>
      </c>
      <c r="D608" s="11" t="s">
        <v>78</v>
      </c>
      <c r="E608" s="14" t="s">
        <v>192</v>
      </c>
    </row>
    <row r="609" spans="1:5" x14ac:dyDescent="0.35">
      <c r="A609" s="39">
        <v>1821</v>
      </c>
      <c r="B609" s="12" t="s">
        <v>253</v>
      </c>
      <c r="C609" s="13" t="s">
        <v>223</v>
      </c>
      <c r="D609" s="11" t="s">
        <v>78</v>
      </c>
      <c r="E609" s="14" t="s">
        <v>80</v>
      </c>
    </row>
    <row r="610" spans="1:5" x14ac:dyDescent="0.35">
      <c r="A610" s="39">
        <v>1822</v>
      </c>
      <c r="B610" s="12" t="s">
        <v>254</v>
      </c>
      <c r="C610" s="13" t="s">
        <v>255</v>
      </c>
      <c r="D610" s="11" t="s">
        <v>78</v>
      </c>
      <c r="E610" s="14" t="s">
        <v>80</v>
      </c>
    </row>
    <row r="611" spans="1:5" x14ac:dyDescent="0.35">
      <c r="A611" s="39">
        <v>1823</v>
      </c>
      <c r="B611" s="12" t="s">
        <v>256</v>
      </c>
      <c r="C611" s="13" t="s">
        <v>257</v>
      </c>
      <c r="D611" s="11" t="s">
        <v>78</v>
      </c>
      <c r="E611" s="14" t="s">
        <v>80</v>
      </c>
    </row>
    <row r="612" spans="1:5" x14ac:dyDescent="0.35">
      <c r="A612" s="39">
        <v>1824</v>
      </c>
      <c r="B612" s="12" t="s">
        <v>258</v>
      </c>
      <c r="C612" s="13" t="s">
        <v>255</v>
      </c>
      <c r="D612" s="11" t="s">
        <v>78</v>
      </c>
      <c r="E612" s="14" t="s">
        <v>80</v>
      </c>
    </row>
    <row r="613" spans="1:5" x14ac:dyDescent="0.35">
      <c r="A613" s="39">
        <v>1825</v>
      </c>
      <c r="B613" s="12" t="s">
        <v>259</v>
      </c>
      <c r="C613" s="13" t="s">
        <v>255</v>
      </c>
      <c r="D613" s="11" t="s">
        <v>78</v>
      </c>
      <c r="E613" s="14" t="s">
        <v>80</v>
      </c>
    </row>
    <row r="614" spans="1:5" x14ac:dyDescent="0.35">
      <c r="A614" s="39">
        <v>1826</v>
      </c>
      <c r="B614" s="12" t="s">
        <v>166</v>
      </c>
      <c r="C614" s="13" t="s">
        <v>255</v>
      </c>
      <c r="D614" s="11" t="s">
        <v>78</v>
      </c>
      <c r="E614" s="14" t="s">
        <v>80</v>
      </c>
    </row>
    <row r="615" spans="1:5" x14ac:dyDescent="0.35">
      <c r="A615" s="39">
        <v>1827</v>
      </c>
      <c r="B615" s="12" t="s">
        <v>222</v>
      </c>
      <c r="C615" s="13" t="s">
        <v>223</v>
      </c>
      <c r="D615" s="11" t="s">
        <v>78</v>
      </c>
      <c r="E615" s="14" t="s">
        <v>80</v>
      </c>
    </row>
    <row r="616" spans="1:5" x14ac:dyDescent="0.35">
      <c r="A616" s="39">
        <v>1828</v>
      </c>
      <c r="B616" s="12" t="s">
        <v>253</v>
      </c>
      <c r="C616" s="13" t="s">
        <v>223</v>
      </c>
      <c r="D616" s="11" t="s">
        <v>78</v>
      </c>
      <c r="E616" s="14" t="s">
        <v>80</v>
      </c>
    </row>
    <row r="617" spans="1:5" x14ac:dyDescent="0.35">
      <c r="A617" s="39">
        <v>1829</v>
      </c>
      <c r="B617" s="12" t="s">
        <v>260</v>
      </c>
      <c r="C617" s="13" t="s">
        <v>223</v>
      </c>
      <c r="D617" s="11" t="s">
        <v>78</v>
      </c>
      <c r="E617" s="14" t="s">
        <v>80</v>
      </c>
    </row>
    <row r="618" spans="1:5" x14ac:dyDescent="0.35">
      <c r="A618" s="39">
        <v>1831</v>
      </c>
      <c r="B618" s="12" t="s">
        <v>261</v>
      </c>
      <c r="C618" s="13" t="s">
        <v>223</v>
      </c>
      <c r="D618" s="11" t="s">
        <v>78</v>
      </c>
      <c r="E618" s="14" t="s">
        <v>80</v>
      </c>
    </row>
    <row r="619" spans="1:5" x14ac:dyDescent="0.35">
      <c r="A619" s="39">
        <v>1832</v>
      </c>
      <c r="B619" s="12" t="s">
        <v>262</v>
      </c>
      <c r="C619" s="13" t="s">
        <v>223</v>
      </c>
      <c r="D619" s="11" t="s">
        <v>78</v>
      </c>
      <c r="E619" s="14" t="s">
        <v>80</v>
      </c>
    </row>
    <row r="620" spans="1:5" x14ac:dyDescent="0.35">
      <c r="A620" s="39">
        <v>1833</v>
      </c>
      <c r="B620" s="12" t="s">
        <v>263</v>
      </c>
      <c r="C620" s="13" t="s">
        <v>223</v>
      </c>
      <c r="D620" s="11" t="s">
        <v>78</v>
      </c>
      <c r="E620" s="14" t="s">
        <v>80</v>
      </c>
    </row>
    <row r="621" spans="1:5" x14ac:dyDescent="0.35">
      <c r="A621" s="39">
        <v>1834</v>
      </c>
      <c r="B621" s="12" t="s">
        <v>247</v>
      </c>
      <c r="C621" s="13" t="s">
        <v>223</v>
      </c>
      <c r="D621" s="11" t="s">
        <v>78</v>
      </c>
      <c r="E621" s="14" t="s">
        <v>80</v>
      </c>
    </row>
    <row r="622" spans="1:5" x14ac:dyDescent="0.35">
      <c r="A622" s="39">
        <v>1835</v>
      </c>
      <c r="B622" s="12" t="s">
        <v>247</v>
      </c>
      <c r="C622" s="13" t="s">
        <v>223</v>
      </c>
      <c r="D622" s="11" t="s">
        <v>78</v>
      </c>
      <c r="E622" s="14" t="s">
        <v>80</v>
      </c>
    </row>
    <row r="623" spans="1:5" x14ac:dyDescent="0.35">
      <c r="A623" s="39">
        <v>1836</v>
      </c>
      <c r="B623" s="12" t="s">
        <v>264</v>
      </c>
      <c r="C623" s="13" t="s">
        <v>223</v>
      </c>
      <c r="D623" s="11" t="s">
        <v>78</v>
      </c>
      <c r="E623" s="14" t="s">
        <v>80</v>
      </c>
    </row>
    <row r="624" spans="1:5" x14ac:dyDescent="0.35">
      <c r="A624" s="39">
        <v>1837</v>
      </c>
      <c r="B624" s="12" t="s">
        <v>265</v>
      </c>
      <c r="C624" s="13" t="s">
        <v>266</v>
      </c>
      <c r="D624" s="11" t="s">
        <v>78</v>
      </c>
      <c r="E624" s="14" t="s">
        <v>80</v>
      </c>
    </row>
    <row r="625" spans="1:5" x14ac:dyDescent="0.35">
      <c r="A625" s="39">
        <v>1838</v>
      </c>
      <c r="B625" s="12" t="s">
        <v>267</v>
      </c>
      <c r="C625" s="13" t="s">
        <v>197</v>
      </c>
      <c r="D625" s="11" t="s">
        <v>78</v>
      </c>
      <c r="E625" s="14" t="s">
        <v>80</v>
      </c>
    </row>
    <row r="626" spans="1:5" x14ac:dyDescent="0.35">
      <c r="A626" s="39">
        <v>1839</v>
      </c>
      <c r="B626" s="12" t="s">
        <v>196</v>
      </c>
      <c r="C626" s="13" t="s">
        <v>197</v>
      </c>
      <c r="D626" s="11" t="s">
        <v>78</v>
      </c>
      <c r="E626" s="14" t="s">
        <v>80</v>
      </c>
    </row>
    <row r="627" spans="1:5" x14ac:dyDescent="0.35">
      <c r="A627" s="39">
        <v>1840</v>
      </c>
      <c r="B627" s="12" t="s">
        <v>268</v>
      </c>
      <c r="C627" s="13" t="s">
        <v>269</v>
      </c>
      <c r="D627" s="11" t="s">
        <v>78</v>
      </c>
      <c r="E627" s="14" t="s">
        <v>80</v>
      </c>
    </row>
    <row r="628" spans="1:5" x14ac:dyDescent="0.35">
      <c r="A628" s="39">
        <v>1841</v>
      </c>
      <c r="B628" s="12" t="s">
        <v>270</v>
      </c>
      <c r="C628" s="13" t="s">
        <v>197</v>
      </c>
      <c r="D628" s="11" t="s">
        <v>78</v>
      </c>
      <c r="E628" s="14" t="s">
        <v>80</v>
      </c>
    </row>
    <row r="629" spans="1:5" x14ac:dyDescent="0.35">
      <c r="A629" s="39">
        <v>1842</v>
      </c>
      <c r="B629" s="12" t="s">
        <v>270</v>
      </c>
      <c r="C629" s="13" t="s">
        <v>197</v>
      </c>
      <c r="D629" s="11" t="s">
        <v>78</v>
      </c>
      <c r="E629" s="14" t="s">
        <v>80</v>
      </c>
    </row>
    <row r="630" spans="1:5" x14ac:dyDescent="0.35">
      <c r="A630" s="39">
        <v>1843</v>
      </c>
      <c r="B630" s="12" t="s">
        <v>271</v>
      </c>
      <c r="C630" s="13" t="s">
        <v>272</v>
      </c>
      <c r="D630" s="11" t="s">
        <v>78</v>
      </c>
      <c r="E630" s="14" t="s">
        <v>80</v>
      </c>
    </row>
    <row r="631" spans="1:5" x14ac:dyDescent="0.35">
      <c r="A631" s="39">
        <v>1844</v>
      </c>
      <c r="B631" s="12" t="s">
        <v>273</v>
      </c>
      <c r="C631" s="13" t="s">
        <v>272</v>
      </c>
      <c r="D631" s="11" t="s">
        <v>78</v>
      </c>
      <c r="E631" s="14" t="s">
        <v>80</v>
      </c>
    </row>
    <row r="632" spans="1:5" x14ac:dyDescent="0.35">
      <c r="A632" s="39">
        <v>1845</v>
      </c>
      <c r="B632" s="12" t="s">
        <v>274</v>
      </c>
      <c r="C632" s="13" t="s">
        <v>272</v>
      </c>
      <c r="D632" s="11" t="s">
        <v>78</v>
      </c>
      <c r="E632" s="14" t="s">
        <v>80</v>
      </c>
    </row>
    <row r="633" spans="1:5" x14ac:dyDescent="0.35">
      <c r="A633" s="40">
        <v>1846</v>
      </c>
      <c r="B633" s="15" t="s">
        <v>275</v>
      </c>
      <c r="C633" s="16" t="s">
        <v>272</v>
      </c>
      <c r="D633" s="11" t="s">
        <v>78</v>
      </c>
      <c r="E633" s="17" t="s">
        <v>80</v>
      </c>
    </row>
    <row r="634" spans="1:5" x14ac:dyDescent="0.35">
      <c r="A634" s="39">
        <v>1847</v>
      </c>
      <c r="B634" s="12" t="s">
        <v>276</v>
      </c>
      <c r="C634" s="13" t="s">
        <v>272</v>
      </c>
      <c r="D634" s="11" t="s">
        <v>78</v>
      </c>
      <c r="E634" s="14" t="s">
        <v>80</v>
      </c>
    </row>
    <row r="635" spans="1:5" x14ac:dyDescent="0.35">
      <c r="A635" s="39">
        <v>1848</v>
      </c>
      <c r="B635" s="12" t="s">
        <v>277</v>
      </c>
      <c r="C635" s="13" t="s">
        <v>272</v>
      </c>
      <c r="D635" s="11" t="s">
        <v>78</v>
      </c>
      <c r="E635" s="14" t="s">
        <v>80</v>
      </c>
    </row>
    <row r="636" spans="1:5" x14ac:dyDescent="0.35">
      <c r="A636" s="39">
        <v>1849</v>
      </c>
      <c r="B636" s="12" t="s">
        <v>278</v>
      </c>
      <c r="C636" s="13" t="s">
        <v>272</v>
      </c>
      <c r="D636" s="11" t="s">
        <v>78</v>
      </c>
      <c r="E636" s="14" t="s">
        <v>80</v>
      </c>
    </row>
    <row r="637" spans="1:5" x14ac:dyDescent="0.35">
      <c r="A637" s="39">
        <v>1850</v>
      </c>
      <c r="B637" s="12" t="s">
        <v>279</v>
      </c>
      <c r="C637" s="13" t="s">
        <v>272</v>
      </c>
      <c r="D637" s="11" t="s">
        <v>78</v>
      </c>
      <c r="E637" s="14" t="s">
        <v>80</v>
      </c>
    </row>
    <row r="638" spans="1:5" x14ac:dyDescent="0.35">
      <c r="A638" s="39">
        <v>1851</v>
      </c>
      <c r="B638" s="12" t="s">
        <v>280</v>
      </c>
      <c r="C638" s="13" t="s">
        <v>272</v>
      </c>
      <c r="D638" s="11" t="s">
        <v>78</v>
      </c>
      <c r="E638" s="14" t="s">
        <v>80</v>
      </c>
    </row>
    <row r="639" spans="1:5" x14ac:dyDescent="0.35">
      <c r="A639" s="39">
        <v>1852</v>
      </c>
      <c r="B639" s="12" t="s">
        <v>281</v>
      </c>
      <c r="C639" s="13" t="s">
        <v>272</v>
      </c>
      <c r="D639" s="11" t="s">
        <v>78</v>
      </c>
      <c r="E639" s="14" t="s">
        <v>80</v>
      </c>
    </row>
    <row r="640" spans="1:5" x14ac:dyDescent="0.35">
      <c r="A640" s="39">
        <v>1853</v>
      </c>
      <c r="B640" s="12" t="s">
        <v>282</v>
      </c>
      <c r="C640" s="13" t="s">
        <v>283</v>
      </c>
      <c r="D640" s="11" t="s">
        <v>78</v>
      </c>
      <c r="E640" s="14" t="s">
        <v>80</v>
      </c>
    </row>
    <row r="641" spans="1:5" x14ac:dyDescent="0.35">
      <c r="A641" s="39">
        <v>1854</v>
      </c>
      <c r="B641" s="12" t="s">
        <v>284</v>
      </c>
      <c r="C641" s="13" t="s">
        <v>272</v>
      </c>
      <c r="D641" s="11" t="s">
        <v>78</v>
      </c>
      <c r="E641" s="14" t="s">
        <v>80</v>
      </c>
    </row>
    <row r="642" spans="1:5" x14ac:dyDescent="0.35">
      <c r="A642" s="39">
        <v>1855</v>
      </c>
      <c r="B642" s="12" t="s">
        <v>285</v>
      </c>
      <c r="C642" s="13" t="s">
        <v>283</v>
      </c>
      <c r="D642" s="11" t="s">
        <v>78</v>
      </c>
      <c r="E642" s="14" t="s">
        <v>80</v>
      </c>
    </row>
    <row r="643" spans="1:5" x14ac:dyDescent="0.35">
      <c r="A643" s="39">
        <v>1856</v>
      </c>
      <c r="B643" s="12" t="s">
        <v>286</v>
      </c>
      <c r="C643" s="13" t="s">
        <v>272</v>
      </c>
      <c r="D643" s="11" t="s">
        <v>78</v>
      </c>
      <c r="E643" s="14" t="s">
        <v>80</v>
      </c>
    </row>
    <row r="644" spans="1:5" x14ac:dyDescent="0.35">
      <c r="A644" s="39">
        <v>1857</v>
      </c>
      <c r="B644" s="12" t="s">
        <v>287</v>
      </c>
      <c r="C644" s="13" t="s">
        <v>288</v>
      </c>
      <c r="D644" s="11" t="s">
        <v>78</v>
      </c>
      <c r="E644" s="14" t="s">
        <v>80</v>
      </c>
    </row>
    <row r="645" spans="1:5" x14ac:dyDescent="0.35">
      <c r="A645" s="39">
        <v>1858</v>
      </c>
      <c r="B645" s="12" t="s">
        <v>289</v>
      </c>
      <c r="C645" s="13" t="s">
        <v>290</v>
      </c>
      <c r="D645" s="11" t="s">
        <v>78</v>
      </c>
      <c r="E645" s="14" t="s">
        <v>80</v>
      </c>
    </row>
    <row r="646" spans="1:5" x14ac:dyDescent="0.35">
      <c r="A646" s="39">
        <v>1859</v>
      </c>
      <c r="B646" s="12" t="s">
        <v>291</v>
      </c>
      <c r="C646" s="13" t="s">
        <v>283</v>
      </c>
      <c r="D646" s="11" t="s">
        <v>78</v>
      </c>
      <c r="E646" s="14" t="s">
        <v>80</v>
      </c>
    </row>
    <row r="647" spans="1:5" x14ac:dyDescent="0.35">
      <c r="A647" s="39">
        <v>1860</v>
      </c>
      <c r="B647" s="12" t="s">
        <v>292</v>
      </c>
      <c r="C647" s="13" t="s">
        <v>288</v>
      </c>
      <c r="D647" s="11" t="s">
        <v>78</v>
      </c>
      <c r="E647" s="14" t="s">
        <v>80</v>
      </c>
    </row>
    <row r="648" spans="1:5" x14ac:dyDescent="0.35">
      <c r="A648" s="39">
        <v>1861</v>
      </c>
      <c r="B648" s="12" t="s">
        <v>293</v>
      </c>
      <c r="C648" s="13" t="s">
        <v>288</v>
      </c>
      <c r="D648" s="11" t="s">
        <v>78</v>
      </c>
      <c r="E648" s="14" t="s">
        <v>80</v>
      </c>
    </row>
    <row r="649" spans="1:5" x14ac:dyDescent="0.35">
      <c r="A649" s="39">
        <v>1862</v>
      </c>
      <c r="B649" s="12" t="s">
        <v>294</v>
      </c>
      <c r="C649" s="13" t="s">
        <v>290</v>
      </c>
      <c r="D649" s="11" t="s">
        <v>78</v>
      </c>
      <c r="E649" s="14" t="s">
        <v>80</v>
      </c>
    </row>
    <row r="650" spans="1:5" x14ac:dyDescent="0.35">
      <c r="A650" s="39">
        <v>1863</v>
      </c>
      <c r="B650" s="12" t="s">
        <v>295</v>
      </c>
      <c r="C650" s="13" t="s">
        <v>283</v>
      </c>
      <c r="D650" s="11" t="s">
        <v>78</v>
      </c>
      <c r="E650" s="14" t="s">
        <v>80</v>
      </c>
    </row>
    <row r="651" spans="1:5" x14ac:dyDescent="0.35">
      <c r="A651" s="39">
        <v>1864</v>
      </c>
      <c r="B651" s="12" t="s">
        <v>296</v>
      </c>
      <c r="C651" s="13" t="s">
        <v>297</v>
      </c>
      <c r="D651" s="11" t="s">
        <v>78</v>
      </c>
      <c r="E651" s="14" t="s">
        <v>80</v>
      </c>
    </row>
    <row r="652" spans="1:5" x14ac:dyDescent="0.35">
      <c r="A652" s="39">
        <v>1865</v>
      </c>
      <c r="B652" s="12" t="s">
        <v>297</v>
      </c>
      <c r="C652" s="13" t="s">
        <v>297</v>
      </c>
      <c r="D652" s="11" t="s">
        <v>78</v>
      </c>
      <c r="E652" s="14" t="s">
        <v>80</v>
      </c>
    </row>
    <row r="653" spans="1:5" x14ac:dyDescent="0.35">
      <c r="A653" s="39">
        <v>1866</v>
      </c>
      <c r="B653" s="12" t="s">
        <v>298</v>
      </c>
      <c r="C653" s="13" t="s">
        <v>297</v>
      </c>
      <c r="D653" s="11" t="s">
        <v>78</v>
      </c>
      <c r="E653" s="14" t="s">
        <v>80</v>
      </c>
    </row>
    <row r="654" spans="1:5" x14ac:dyDescent="0.35">
      <c r="A654" s="39">
        <v>1867</v>
      </c>
      <c r="B654" s="12" t="s">
        <v>299</v>
      </c>
      <c r="C654" s="13" t="s">
        <v>283</v>
      </c>
      <c r="D654" s="11" t="s">
        <v>78</v>
      </c>
      <c r="E654" s="14" t="s">
        <v>80</v>
      </c>
    </row>
    <row r="655" spans="1:5" x14ac:dyDescent="0.35">
      <c r="A655" s="39">
        <v>1868</v>
      </c>
      <c r="B655" s="12" t="s">
        <v>300</v>
      </c>
      <c r="C655" s="13" t="s">
        <v>257</v>
      </c>
      <c r="D655" s="11" t="s">
        <v>78</v>
      </c>
      <c r="E655" s="14" t="s">
        <v>80</v>
      </c>
    </row>
    <row r="656" spans="1:5" x14ac:dyDescent="0.35">
      <c r="A656" s="39">
        <v>1869</v>
      </c>
      <c r="B656" s="12" t="s">
        <v>256</v>
      </c>
      <c r="C656" s="13" t="s">
        <v>257</v>
      </c>
      <c r="D656" s="11" t="s">
        <v>78</v>
      </c>
      <c r="E656" s="14" t="s">
        <v>80</v>
      </c>
    </row>
    <row r="657" spans="1:5" x14ac:dyDescent="0.35">
      <c r="A657" s="39">
        <v>1870</v>
      </c>
      <c r="B657" s="12" t="s">
        <v>301</v>
      </c>
      <c r="C657" s="13" t="s">
        <v>257</v>
      </c>
      <c r="D657" s="11" t="s">
        <v>78</v>
      </c>
      <c r="E657" s="14" t="s">
        <v>80</v>
      </c>
    </row>
    <row r="658" spans="1:5" x14ac:dyDescent="0.35">
      <c r="A658" s="39">
        <v>1871</v>
      </c>
      <c r="B658" s="12" t="s">
        <v>302</v>
      </c>
      <c r="C658" s="13" t="s">
        <v>257</v>
      </c>
      <c r="D658" s="11" t="s">
        <v>78</v>
      </c>
      <c r="E658" s="14" t="s">
        <v>80</v>
      </c>
    </row>
    <row r="659" spans="1:5" x14ac:dyDescent="0.35">
      <c r="A659" s="39">
        <v>1872</v>
      </c>
      <c r="B659" s="12" t="s">
        <v>303</v>
      </c>
      <c r="C659" s="13" t="s">
        <v>257</v>
      </c>
      <c r="D659" s="11" t="s">
        <v>78</v>
      </c>
      <c r="E659" s="14" t="s">
        <v>80</v>
      </c>
    </row>
    <row r="660" spans="1:5" x14ac:dyDescent="0.35">
      <c r="A660" s="39">
        <v>1873</v>
      </c>
      <c r="B660" s="12" t="s">
        <v>304</v>
      </c>
      <c r="C660" s="13" t="s">
        <v>257</v>
      </c>
      <c r="D660" s="11" t="s">
        <v>78</v>
      </c>
      <c r="E660" s="14" t="s">
        <v>80</v>
      </c>
    </row>
    <row r="661" spans="1:5" x14ac:dyDescent="0.35">
      <c r="A661" s="39">
        <v>1874</v>
      </c>
      <c r="B661" s="12" t="s">
        <v>305</v>
      </c>
      <c r="C661" s="13" t="s">
        <v>257</v>
      </c>
      <c r="D661" s="11" t="s">
        <v>78</v>
      </c>
      <c r="E661" s="14" t="s">
        <v>80</v>
      </c>
    </row>
    <row r="662" spans="1:5" x14ac:dyDescent="0.35">
      <c r="A662" s="39">
        <v>1875</v>
      </c>
      <c r="B662" s="12" t="s">
        <v>306</v>
      </c>
      <c r="C662" s="13" t="s">
        <v>257</v>
      </c>
      <c r="D662" s="11" t="s">
        <v>78</v>
      </c>
      <c r="E662" s="14" t="s">
        <v>80</v>
      </c>
    </row>
    <row r="663" spans="1:5" x14ac:dyDescent="0.35">
      <c r="A663" s="39">
        <v>1876</v>
      </c>
      <c r="B663" s="12" t="s">
        <v>307</v>
      </c>
      <c r="C663" s="13" t="s">
        <v>269</v>
      </c>
      <c r="D663" s="11" t="s">
        <v>78</v>
      </c>
      <c r="E663" s="14" t="s">
        <v>80</v>
      </c>
    </row>
    <row r="664" spans="1:5" x14ac:dyDescent="0.35">
      <c r="A664" s="39">
        <v>1877</v>
      </c>
      <c r="B664" s="12" t="s">
        <v>44</v>
      </c>
      <c r="C664" s="13" t="s">
        <v>269</v>
      </c>
      <c r="D664" s="11" t="s">
        <v>78</v>
      </c>
      <c r="E664" s="14" t="s">
        <v>80</v>
      </c>
    </row>
    <row r="665" spans="1:5" x14ac:dyDescent="0.35">
      <c r="A665" s="39">
        <v>1878</v>
      </c>
      <c r="B665" s="12" t="s">
        <v>308</v>
      </c>
      <c r="C665" s="13" t="s">
        <v>269</v>
      </c>
      <c r="D665" s="11" t="s">
        <v>78</v>
      </c>
      <c r="E665" s="14" t="s">
        <v>80</v>
      </c>
    </row>
    <row r="666" spans="1:5" x14ac:dyDescent="0.35">
      <c r="A666" s="39">
        <v>1879</v>
      </c>
      <c r="B666" s="12" t="s">
        <v>309</v>
      </c>
      <c r="C666" s="13" t="s">
        <v>269</v>
      </c>
      <c r="D666" s="11" t="s">
        <v>78</v>
      </c>
      <c r="E666" s="14" t="s">
        <v>80</v>
      </c>
    </row>
    <row r="667" spans="1:5" x14ac:dyDescent="0.35">
      <c r="A667" s="39">
        <v>1880</v>
      </c>
      <c r="B667" s="12" t="s">
        <v>288</v>
      </c>
      <c r="C667" s="13" t="s">
        <v>288</v>
      </c>
      <c r="D667" s="11" t="s">
        <v>78</v>
      </c>
      <c r="E667" s="14" t="s">
        <v>80</v>
      </c>
    </row>
    <row r="668" spans="1:5" x14ac:dyDescent="0.35">
      <c r="A668" s="39">
        <v>1881</v>
      </c>
      <c r="B668" s="12" t="s">
        <v>271</v>
      </c>
      <c r="C668" s="13" t="s">
        <v>269</v>
      </c>
      <c r="D668" s="11" t="s">
        <v>78</v>
      </c>
      <c r="E668" s="14" t="s">
        <v>80</v>
      </c>
    </row>
    <row r="669" spans="1:5" x14ac:dyDescent="0.35">
      <c r="A669" s="39">
        <v>1882</v>
      </c>
      <c r="B669" s="12" t="s">
        <v>310</v>
      </c>
      <c r="C669" s="13" t="s">
        <v>269</v>
      </c>
      <c r="D669" s="11" t="s">
        <v>78</v>
      </c>
      <c r="E669" s="14" t="s">
        <v>80</v>
      </c>
    </row>
    <row r="670" spans="1:5" x14ac:dyDescent="0.35">
      <c r="A670" s="39">
        <v>1883</v>
      </c>
      <c r="B670" s="12" t="s">
        <v>311</v>
      </c>
      <c r="C670" s="13" t="s">
        <v>269</v>
      </c>
      <c r="D670" s="11" t="s">
        <v>78</v>
      </c>
      <c r="E670" s="14" t="s">
        <v>80</v>
      </c>
    </row>
    <row r="671" spans="1:5" x14ac:dyDescent="0.35">
      <c r="A671" s="39">
        <v>1884</v>
      </c>
      <c r="B671" s="12" t="s">
        <v>288</v>
      </c>
      <c r="C671" s="13" t="s">
        <v>288</v>
      </c>
      <c r="D671" s="11" t="s">
        <v>78</v>
      </c>
      <c r="E671" s="14" t="s">
        <v>80</v>
      </c>
    </row>
    <row r="672" spans="1:5" x14ac:dyDescent="0.35">
      <c r="A672" s="39">
        <v>1885</v>
      </c>
      <c r="B672" s="12" t="s">
        <v>312</v>
      </c>
      <c r="C672" s="13" t="s">
        <v>288</v>
      </c>
      <c r="D672" s="11" t="s">
        <v>78</v>
      </c>
      <c r="E672" s="14" t="s">
        <v>80</v>
      </c>
    </row>
    <row r="673" spans="1:5" x14ac:dyDescent="0.35">
      <c r="A673" s="39">
        <v>1886</v>
      </c>
      <c r="B673" s="12" t="s">
        <v>313</v>
      </c>
      <c r="C673" s="13" t="s">
        <v>288</v>
      </c>
      <c r="D673" s="11" t="s">
        <v>78</v>
      </c>
      <c r="E673" s="14" t="s">
        <v>80</v>
      </c>
    </row>
    <row r="674" spans="1:5" x14ac:dyDescent="0.35">
      <c r="A674" s="39">
        <v>1887</v>
      </c>
      <c r="B674" s="12" t="s">
        <v>283</v>
      </c>
      <c r="C674" s="13" t="s">
        <v>283</v>
      </c>
      <c r="D674" s="11" t="s">
        <v>78</v>
      </c>
      <c r="E674" s="14" t="s">
        <v>80</v>
      </c>
    </row>
    <row r="675" spans="1:5" x14ac:dyDescent="0.35">
      <c r="A675" s="39">
        <v>1888</v>
      </c>
      <c r="B675" s="12" t="s">
        <v>283</v>
      </c>
      <c r="C675" s="13" t="s">
        <v>283</v>
      </c>
      <c r="D675" s="11" t="s">
        <v>78</v>
      </c>
      <c r="E675" s="14" t="s">
        <v>80</v>
      </c>
    </row>
    <row r="676" spans="1:5" x14ac:dyDescent="0.35">
      <c r="A676" s="39">
        <v>1889</v>
      </c>
      <c r="B676" s="12" t="s">
        <v>314</v>
      </c>
      <c r="C676" s="13" t="s">
        <v>283</v>
      </c>
      <c r="D676" s="11" t="s">
        <v>78</v>
      </c>
      <c r="E676" s="14" t="s">
        <v>80</v>
      </c>
    </row>
    <row r="677" spans="1:5" x14ac:dyDescent="0.35">
      <c r="A677" s="39">
        <v>1890</v>
      </c>
      <c r="B677" s="12" t="s">
        <v>315</v>
      </c>
      <c r="C677" s="13" t="s">
        <v>288</v>
      </c>
      <c r="D677" s="11" t="s">
        <v>78</v>
      </c>
      <c r="E677" s="14" t="s">
        <v>80</v>
      </c>
    </row>
    <row r="678" spans="1:5" x14ac:dyDescent="0.35">
      <c r="A678" s="39">
        <v>1891</v>
      </c>
      <c r="B678" s="12" t="s">
        <v>316</v>
      </c>
      <c r="C678" s="13" t="s">
        <v>283</v>
      </c>
      <c r="D678" s="11" t="s">
        <v>78</v>
      </c>
      <c r="E678" s="14" t="s">
        <v>80</v>
      </c>
    </row>
    <row r="679" spans="1:5" x14ac:dyDescent="0.35">
      <c r="A679" s="39">
        <v>1892</v>
      </c>
      <c r="B679" s="12" t="s">
        <v>317</v>
      </c>
      <c r="C679" s="13" t="s">
        <v>283</v>
      </c>
      <c r="D679" s="11" t="s">
        <v>78</v>
      </c>
      <c r="E679" s="14" t="s">
        <v>80</v>
      </c>
    </row>
    <row r="680" spans="1:5" x14ac:dyDescent="0.35">
      <c r="A680" s="39">
        <v>1893</v>
      </c>
      <c r="B680" s="12" t="s">
        <v>318</v>
      </c>
      <c r="C680" s="13" t="s">
        <v>266</v>
      </c>
      <c r="D680" s="11" t="s">
        <v>78</v>
      </c>
      <c r="E680" s="14" t="s">
        <v>80</v>
      </c>
    </row>
    <row r="681" spans="1:5" x14ac:dyDescent="0.35">
      <c r="A681" s="38">
        <v>1894</v>
      </c>
      <c r="B681" s="11" t="s">
        <v>319</v>
      </c>
      <c r="C681" s="13" t="s">
        <v>320</v>
      </c>
      <c r="D681" s="11" t="s">
        <v>78</v>
      </c>
      <c r="E681" s="14" t="s">
        <v>321</v>
      </c>
    </row>
    <row r="682" spans="1:5" x14ac:dyDescent="0.35">
      <c r="A682" s="39">
        <v>1895</v>
      </c>
      <c r="B682" s="12" t="s">
        <v>322</v>
      </c>
      <c r="C682" s="13" t="s">
        <v>320</v>
      </c>
      <c r="D682" s="11" t="s">
        <v>78</v>
      </c>
      <c r="E682" s="14" t="s">
        <v>321</v>
      </c>
    </row>
    <row r="683" spans="1:5" x14ac:dyDescent="0.35">
      <c r="A683" s="39">
        <v>1896</v>
      </c>
      <c r="B683" s="12" t="s">
        <v>323</v>
      </c>
      <c r="C683" s="13" t="s">
        <v>320</v>
      </c>
      <c r="D683" s="11" t="s">
        <v>78</v>
      </c>
      <c r="E683" s="14" t="s">
        <v>321</v>
      </c>
    </row>
    <row r="684" spans="1:5" x14ac:dyDescent="0.35">
      <c r="A684" s="39">
        <v>1897</v>
      </c>
      <c r="B684" s="12" t="s">
        <v>324</v>
      </c>
      <c r="C684" s="13" t="s">
        <v>320</v>
      </c>
      <c r="D684" s="11" t="s">
        <v>78</v>
      </c>
      <c r="E684" s="14" t="s">
        <v>321</v>
      </c>
    </row>
    <row r="685" spans="1:5" x14ac:dyDescent="0.35">
      <c r="A685" s="39">
        <v>1898</v>
      </c>
      <c r="B685" s="12" t="s">
        <v>325</v>
      </c>
      <c r="C685" s="13" t="s">
        <v>320</v>
      </c>
      <c r="D685" s="11" t="s">
        <v>78</v>
      </c>
      <c r="E685" s="14" t="s">
        <v>321</v>
      </c>
    </row>
    <row r="686" spans="1:5" x14ac:dyDescent="0.35">
      <c r="A686" s="38">
        <v>1900</v>
      </c>
      <c r="B686" s="12" t="s">
        <v>326</v>
      </c>
      <c r="C686" s="13" t="s">
        <v>320</v>
      </c>
      <c r="D686" s="11" t="s">
        <v>78</v>
      </c>
      <c r="E686" s="14" t="s">
        <v>321</v>
      </c>
    </row>
    <row r="687" spans="1:5" x14ac:dyDescent="0.35">
      <c r="A687" s="41">
        <v>1901</v>
      </c>
      <c r="B687" s="18" t="s">
        <v>327</v>
      </c>
      <c r="C687" s="16" t="s">
        <v>320</v>
      </c>
      <c r="D687" s="11" t="s">
        <v>78</v>
      </c>
      <c r="E687" s="17" t="s">
        <v>321</v>
      </c>
    </row>
    <row r="688" spans="1:5" x14ac:dyDescent="0.35">
      <c r="A688" s="39">
        <v>1902</v>
      </c>
      <c r="B688" s="12" t="s">
        <v>326</v>
      </c>
      <c r="C688" s="13" t="s">
        <v>320</v>
      </c>
      <c r="D688" s="11" t="s">
        <v>78</v>
      </c>
      <c r="E688" s="14" t="s">
        <v>321</v>
      </c>
    </row>
    <row r="689" spans="1:5" x14ac:dyDescent="0.35">
      <c r="A689" s="39">
        <v>1903</v>
      </c>
      <c r="B689" s="12" t="s">
        <v>328</v>
      </c>
      <c r="C689" s="13" t="s">
        <v>320</v>
      </c>
      <c r="D689" s="11" t="s">
        <v>78</v>
      </c>
      <c r="E689" s="14" t="s">
        <v>321</v>
      </c>
    </row>
    <row r="690" spans="1:5" x14ac:dyDescent="0.35">
      <c r="A690" s="39">
        <v>1904</v>
      </c>
      <c r="B690" s="12" t="s">
        <v>326</v>
      </c>
      <c r="C690" s="13" t="s">
        <v>320</v>
      </c>
      <c r="D690" s="11" t="s">
        <v>78</v>
      </c>
      <c r="E690" s="14" t="s">
        <v>321</v>
      </c>
    </row>
    <row r="691" spans="1:5" x14ac:dyDescent="0.35">
      <c r="A691" s="39">
        <v>1905</v>
      </c>
      <c r="B691" s="12" t="s">
        <v>329</v>
      </c>
      <c r="C691" s="13" t="s">
        <v>320</v>
      </c>
      <c r="D691" s="11" t="s">
        <v>78</v>
      </c>
      <c r="E691" s="14" t="s">
        <v>321</v>
      </c>
    </row>
    <row r="692" spans="1:5" x14ac:dyDescent="0.35">
      <c r="A692" s="39">
        <v>1906</v>
      </c>
      <c r="B692" s="12" t="s">
        <v>326</v>
      </c>
      <c r="C692" s="13" t="s">
        <v>320</v>
      </c>
      <c r="D692" s="11" t="s">
        <v>78</v>
      </c>
      <c r="E692" s="14" t="s">
        <v>321</v>
      </c>
    </row>
    <row r="693" spans="1:5" x14ac:dyDescent="0.35">
      <c r="A693" s="39">
        <v>1907</v>
      </c>
      <c r="B693" s="12" t="s">
        <v>330</v>
      </c>
      <c r="C693" s="13" t="s">
        <v>320</v>
      </c>
      <c r="D693" s="11" t="s">
        <v>78</v>
      </c>
      <c r="E693" s="14" t="s">
        <v>321</v>
      </c>
    </row>
    <row r="694" spans="1:5" x14ac:dyDescent="0.35">
      <c r="A694" s="39">
        <v>1908</v>
      </c>
      <c r="B694" s="19" t="s">
        <v>331</v>
      </c>
      <c r="C694" s="13" t="s">
        <v>320</v>
      </c>
      <c r="D694" s="11" t="s">
        <v>78</v>
      </c>
      <c r="E694" s="14" t="s">
        <v>321</v>
      </c>
    </row>
    <row r="695" spans="1:5" x14ac:dyDescent="0.35">
      <c r="A695" s="39">
        <v>1909</v>
      </c>
      <c r="B695" s="12" t="s">
        <v>332</v>
      </c>
      <c r="C695" s="13" t="s">
        <v>320</v>
      </c>
      <c r="D695" s="11" t="s">
        <v>78</v>
      </c>
      <c r="E695" s="14" t="s">
        <v>321</v>
      </c>
    </row>
    <row r="696" spans="1:5" x14ac:dyDescent="0.35">
      <c r="A696" s="39">
        <v>1910</v>
      </c>
      <c r="B696" s="12" t="s">
        <v>326</v>
      </c>
      <c r="C696" s="13" t="s">
        <v>320</v>
      </c>
      <c r="D696" s="11" t="s">
        <v>78</v>
      </c>
      <c r="E696" s="14" t="s">
        <v>321</v>
      </c>
    </row>
    <row r="697" spans="1:5" x14ac:dyDescent="0.35">
      <c r="A697" s="39">
        <v>1911</v>
      </c>
      <c r="B697" s="19" t="s">
        <v>333</v>
      </c>
      <c r="C697" s="13" t="s">
        <v>334</v>
      </c>
      <c r="D697" s="11" t="s">
        <v>78</v>
      </c>
      <c r="E697" s="14" t="s">
        <v>321</v>
      </c>
    </row>
    <row r="698" spans="1:5" x14ac:dyDescent="0.35">
      <c r="A698" s="39">
        <v>1912</v>
      </c>
      <c r="B698" s="19" t="s">
        <v>335</v>
      </c>
      <c r="C698" s="13" t="s">
        <v>320</v>
      </c>
      <c r="D698" s="11" t="s">
        <v>78</v>
      </c>
      <c r="E698" s="14" t="s">
        <v>321</v>
      </c>
    </row>
    <row r="699" spans="1:5" x14ac:dyDescent="0.35">
      <c r="A699" s="39">
        <v>1913</v>
      </c>
      <c r="B699" s="12" t="s">
        <v>336</v>
      </c>
      <c r="C699" s="13" t="s">
        <v>334</v>
      </c>
      <c r="D699" s="11" t="s">
        <v>78</v>
      </c>
      <c r="E699" s="14" t="s">
        <v>321</v>
      </c>
    </row>
    <row r="700" spans="1:5" x14ac:dyDescent="0.35">
      <c r="A700" s="39">
        <v>1914</v>
      </c>
      <c r="B700" s="12" t="s">
        <v>326</v>
      </c>
      <c r="C700" s="13" t="s">
        <v>320</v>
      </c>
      <c r="D700" s="11" t="s">
        <v>78</v>
      </c>
      <c r="E700" s="14" t="s">
        <v>321</v>
      </c>
    </row>
    <row r="701" spans="1:5" x14ac:dyDescent="0.35">
      <c r="A701" s="39">
        <v>1915</v>
      </c>
      <c r="B701" s="12" t="s">
        <v>337</v>
      </c>
      <c r="C701" s="13" t="s">
        <v>334</v>
      </c>
      <c r="D701" s="11" t="s">
        <v>78</v>
      </c>
      <c r="E701" s="14" t="s">
        <v>321</v>
      </c>
    </row>
    <row r="702" spans="1:5" x14ac:dyDescent="0.35">
      <c r="A702" s="39">
        <v>1916</v>
      </c>
      <c r="B702" s="12" t="s">
        <v>326</v>
      </c>
      <c r="C702" s="13" t="s">
        <v>320</v>
      </c>
      <c r="D702" s="11" t="s">
        <v>78</v>
      </c>
      <c r="E702" s="14" t="s">
        <v>321</v>
      </c>
    </row>
    <row r="703" spans="1:5" x14ac:dyDescent="0.35">
      <c r="A703" s="39">
        <v>1917</v>
      </c>
      <c r="B703" s="12" t="s">
        <v>338</v>
      </c>
      <c r="C703" s="13" t="s">
        <v>339</v>
      </c>
      <c r="D703" s="11" t="s">
        <v>78</v>
      </c>
      <c r="E703" s="14" t="s">
        <v>321</v>
      </c>
    </row>
    <row r="704" spans="1:5" x14ac:dyDescent="0.35">
      <c r="A704" s="39">
        <v>1918</v>
      </c>
      <c r="B704" s="12" t="s">
        <v>340</v>
      </c>
      <c r="C704" s="13">
        <v>0</v>
      </c>
      <c r="D704" s="11" t="s">
        <v>78</v>
      </c>
      <c r="E704" s="14" t="s">
        <v>321</v>
      </c>
    </row>
    <row r="705" spans="1:5" x14ac:dyDescent="0.35">
      <c r="A705" s="39">
        <v>1919</v>
      </c>
      <c r="B705" s="12" t="s">
        <v>341</v>
      </c>
      <c r="C705" s="13" t="s">
        <v>339</v>
      </c>
      <c r="D705" s="11" t="s">
        <v>78</v>
      </c>
      <c r="E705" s="14" t="s">
        <v>321</v>
      </c>
    </row>
    <row r="706" spans="1:5" x14ac:dyDescent="0.35">
      <c r="A706" s="39">
        <v>1921</v>
      </c>
      <c r="B706" s="12" t="s">
        <v>342</v>
      </c>
      <c r="C706" s="13" t="s">
        <v>339</v>
      </c>
      <c r="D706" s="11" t="s">
        <v>78</v>
      </c>
      <c r="E706" s="14" t="s">
        <v>321</v>
      </c>
    </row>
    <row r="707" spans="1:5" x14ac:dyDescent="0.35">
      <c r="A707" s="39">
        <v>1923</v>
      </c>
      <c r="B707" s="12" t="s">
        <v>343</v>
      </c>
      <c r="C707" s="13" t="s">
        <v>344</v>
      </c>
      <c r="D707" s="11" t="s">
        <v>78</v>
      </c>
      <c r="E707" s="14" t="s">
        <v>321</v>
      </c>
    </row>
    <row r="708" spans="1:5" x14ac:dyDescent="0.35">
      <c r="A708" s="39">
        <v>1924</v>
      </c>
      <c r="B708" s="12" t="s">
        <v>343</v>
      </c>
      <c r="C708" s="13" t="s">
        <v>344</v>
      </c>
      <c r="D708" s="11" t="s">
        <v>78</v>
      </c>
      <c r="E708" s="14" t="s">
        <v>321</v>
      </c>
    </row>
    <row r="709" spans="1:5" x14ac:dyDescent="0.35">
      <c r="A709" s="39">
        <v>1925</v>
      </c>
      <c r="B709" s="12" t="s">
        <v>345</v>
      </c>
      <c r="C709" s="13" t="s">
        <v>346</v>
      </c>
      <c r="D709" s="11" t="s">
        <v>78</v>
      </c>
      <c r="E709" s="14" t="s">
        <v>321</v>
      </c>
    </row>
    <row r="710" spans="1:5" x14ac:dyDescent="0.35">
      <c r="A710" s="39">
        <v>1926</v>
      </c>
      <c r="B710" s="12" t="s">
        <v>345</v>
      </c>
      <c r="C710" s="13" t="s">
        <v>346</v>
      </c>
      <c r="D710" s="11" t="s">
        <v>78</v>
      </c>
      <c r="E710" s="14" t="s">
        <v>321</v>
      </c>
    </row>
    <row r="711" spans="1:5" x14ac:dyDescent="0.35">
      <c r="A711" s="39">
        <v>1927</v>
      </c>
      <c r="B711" s="12" t="s">
        <v>347</v>
      </c>
      <c r="C711" s="13">
        <v>0</v>
      </c>
      <c r="D711" s="11" t="s">
        <v>78</v>
      </c>
      <c r="E711" s="14" t="s">
        <v>321</v>
      </c>
    </row>
    <row r="712" spans="1:5" x14ac:dyDescent="0.35">
      <c r="A712" s="39">
        <v>1929</v>
      </c>
      <c r="B712" s="12" t="s">
        <v>348</v>
      </c>
      <c r="C712" s="13">
        <v>0</v>
      </c>
      <c r="D712" s="11" t="s">
        <v>78</v>
      </c>
      <c r="E712" s="14" t="s">
        <v>321</v>
      </c>
    </row>
    <row r="713" spans="1:5" x14ac:dyDescent="0.35">
      <c r="A713" s="39">
        <v>1931</v>
      </c>
      <c r="B713" s="12" t="s">
        <v>349</v>
      </c>
      <c r="C713" s="13" t="s">
        <v>346</v>
      </c>
      <c r="D713" s="11" t="s">
        <v>78</v>
      </c>
      <c r="E713" s="14" t="s">
        <v>321</v>
      </c>
    </row>
    <row r="714" spans="1:5" x14ac:dyDescent="0.35">
      <c r="A714" s="39">
        <v>1933</v>
      </c>
      <c r="B714" s="12" t="s">
        <v>328</v>
      </c>
      <c r="C714" s="13">
        <v>0</v>
      </c>
      <c r="D714" s="11" t="s">
        <v>78</v>
      </c>
      <c r="E714" s="14" t="s">
        <v>192</v>
      </c>
    </row>
    <row r="715" spans="1:5" x14ac:dyDescent="0.35">
      <c r="A715" s="39">
        <v>1935</v>
      </c>
      <c r="B715" s="12" t="s">
        <v>350</v>
      </c>
      <c r="C715" s="13">
        <v>0</v>
      </c>
      <c r="D715" s="11" t="s">
        <v>78</v>
      </c>
      <c r="E715" s="14" t="s">
        <v>192</v>
      </c>
    </row>
    <row r="716" spans="1:5" x14ac:dyDescent="0.35">
      <c r="A716" s="39">
        <v>1942</v>
      </c>
      <c r="B716" s="12" t="s">
        <v>351</v>
      </c>
      <c r="C716" s="13">
        <v>0</v>
      </c>
      <c r="D716" s="11" t="s">
        <v>78</v>
      </c>
      <c r="E716" s="14" t="s">
        <v>192</v>
      </c>
    </row>
    <row r="717" spans="1:5" x14ac:dyDescent="0.35">
      <c r="A717" s="39">
        <v>1947</v>
      </c>
      <c r="B717" s="12" t="s">
        <v>352</v>
      </c>
      <c r="C717" s="13" t="s">
        <v>334</v>
      </c>
      <c r="D717" s="11" t="s">
        <v>78</v>
      </c>
      <c r="E717" s="14" t="s">
        <v>192</v>
      </c>
    </row>
    <row r="718" spans="1:5" x14ac:dyDescent="0.35">
      <c r="A718" s="39">
        <v>1948</v>
      </c>
      <c r="B718" s="12" t="s">
        <v>353</v>
      </c>
      <c r="C718" s="13">
        <v>0</v>
      </c>
      <c r="D718" s="11" t="s">
        <v>78</v>
      </c>
      <c r="E718" s="14" t="s">
        <v>192</v>
      </c>
    </row>
    <row r="719" spans="1:5" x14ac:dyDescent="0.35">
      <c r="A719" s="39">
        <v>1952</v>
      </c>
      <c r="B719" s="12" t="s">
        <v>354</v>
      </c>
      <c r="C719" s="13" t="s">
        <v>339</v>
      </c>
      <c r="D719" s="11" t="s">
        <v>78</v>
      </c>
      <c r="E719" s="14" t="s">
        <v>192</v>
      </c>
    </row>
    <row r="720" spans="1:5" x14ac:dyDescent="0.35">
      <c r="A720" s="39">
        <v>1954</v>
      </c>
      <c r="B720" s="12" t="s">
        <v>355</v>
      </c>
      <c r="C720" s="13" t="s">
        <v>339</v>
      </c>
      <c r="D720" s="11" t="s">
        <v>78</v>
      </c>
      <c r="E720" s="14" t="s">
        <v>192</v>
      </c>
    </row>
    <row r="721" spans="1:5" x14ac:dyDescent="0.35">
      <c r="A721" s="39">
        <v>1972</v>
      </c>
      <c r="B721" s="12" t="s">
        <v>356</v>
      </c>
      <c r="C721" s="13" t="s">
        <v>357</v>
      </c>
      <c r="D721" s="11" t="s">
        <v>78</v>
      </c>
      <c r="E721" s="14" t="s">
        <v>192</v>
      </c>
    </row>
    <row r="722" spans="1:5" x14ac:dyDescent="0.35">
      <c r="A722" s="39">
        <v>1980</v>
      </c>
      <c r="B722" s="12" t="s">
        <v>358</v>
      </c>
      <c r="C722" s="13" t="s">
        <v>357</v>
      </c>
      <c r="D722" s="11" t="s">
        <v>78</v>
      </c>
      <c r="E722" s="14" t="s">
        <v>192</v>
      </c>
    </row>
    <row r="723" spans="1:5" x14ac:dyDescent="0.35">
      <c r="A723" s="39">
        <v>1981</v>
      </c>
      <c r="B723" s="12" t="s">
        <v>111</v>
      </c>
      <c r="C723" s="13" t="s">
        <v>112</v>
      </c>
      <c r="D723" s="11" t="s">
        <v>78</v>
      </c>
      <c r="E723" s="14" t="s">
        <v>192</v>
      </c>
    </row>
    <row r="724" spans="1:5" x14ac:dyDescent="0.35">
      <c r="A724" s="39">
        <v>1983</v>
      </c>
      <c r="B724" s="12" t="s">
        <v>359</v>
      </c>
      <c r="C724" s="13" t="s">
        <v>357</v>
      </c>
      <c r="D724" s="11" t="s">
        <v>78</v>
      </c>
      <c r="E724" s="14" t="s">
        <v>192</v>
      </c>
    </row>
    <row r="725" spans="1:5" x14ac:dyDescent="0.35">
      <c r="A725" s="39">
        <v>1984</v>
      </c>
      <c r="B725" s="12" t="s">
        <v>360</v>
      </c>
      <c r="C725" s="13" t="s">
        <v>361</v>
      </c>
      <c r="D725" s="11" t="s">
        <v>78</v>
      </c>
      <c r="E725" s="14" t="s">
        <v>192</v>
      </c>
    </row>
    <row r="726" spans="1:5" x14ac:dyDescent="0.35">
      <c r="A726" s="39">
        <v>1986</v>
      </c>
      <c r="B726" s="12" t="s">
        <v>362</v>
      </c>
      <c r="C726" s="13" t="s">
        <v>357</v>
      </c>
      <c r="D726" s="11" t="s">
        <v>78</v>
      </c>
      <c r="E726" s="14" t="s">
        <v>192</v>
      </c>
    </row>
    <row r="727" spans="1:5" x14ac:dyDescent="0.35">
      <c r="A727" s="39">
        <v>1987</v>
      </c>
      <c r="B727" s="12" t="s">
        <v>363</v>
      </c>
      <c r="C727" s="13" t="s">
        <v>112</v>
      </c>
      <c r="D727" s="11" t="s">
        <v>78</v>
      </c>
      <c r="E727" s="14" t="s">
        <v>192</v>
      </c>
    </row>
    <row r="728" spans="1:5" x14ac:dyDescent="0.35">
      <c r="A728" s="38">
        <v>2000</v>
      </c>
      <c r="B728" s="12" t="s">
        <v>365</v>
      </c>
      <c r="C728" s="13" t="s">
        <v>366</v>
      </c>
      <c r="D728" s="11" t="s">
        <v>364</v>
      </c>
      <c r="E728" s="14" t="s">
        <v>367</v>
      </c>
    </row>
    <row r="729" spans="1:5" x14ac:dyDescent="0.35">
      <c r="A729" s="39">
        <v>2001</v>
      </c>
      <c r="B729" s="12" t="s">
        <v>365</v>
      </c>
      <c r="C729" s="13" t="s">
        <v>366</v>
      </c>
      <c r="D729" s="11" t="s">
        <v>364</v>
      </c>
      <c r="E729" s="14" t="s">
        <v>367</v>
      </c>
    </row>
    <row r="730" spans="1:5" x14ac:dyDescent="0.35">
      <c r="A730" s="39">
        <v>2002</v>
      </c>
      <c r="B730" s="12" t="s">
        <v>365</v>
      </c>
      <c r="C730" s="13" t="s">
        <v>366</v>
      </c>
      <c r="D730" s="11" t="s">
        <v>364</v>
      </c>
      <c r="E730" s="14" t="s">
        <v>367</v>
      </c>
    </row>
    <row r="731" spans="1:5" x14ac:dyDescent="0.35">
      <c r="A731" s="39">
        <v>2003</v>
      </c>
      <c r="B731" s="12" t="s">
        <v>365</v>
      </c>
      <c r="C731" s="13" t="s">
        <v>366</v>
      </c>
      <c r="D731" s="11" t="s">
        <v>364</v>
      </c>
      <c r="E731" s="14" t="s">
        <v>367</v>
      </c>
    </row>
    <row r="732" spans="1:5" x14ac:dyDescent="0.35">
      <c r="A732" s="39">
        <v>2004</v>
      </c>
      <c r="B732" s="12" t="s">
        <v>365</v>
      </c>
      <c r="C732" s="13" t="s">
        <v>366</v>
      </c>
      <c r="D732" s="11" t="s">
        <v>364</v>
      </c>
      <c r="E732" s="14" t="s">
        <v>367</v>
      </c>
    </row>
    <row r="733" spans="1:5" x14ac:dyDescent="0.35">
      <c r="A733" s="39">
        <v>2005</v>
      </c>
      <c r="B733" s="12" t="s">
        <v>365</v>
      </c>
      <c r="C733" s="13" t="s">
        <v>366</v>
      </c>
      <c r="D733" s="11" t="s">
        <v>364</v>
      </c>
      <c r="E733" s="14" t="s">
        <v>367</v>
      </c>
    </row>
    <row r="734" spans="1:5" x14ac:dyDescent="0.35">
      <c r="A734" s="39">
        <v>2006</v>
      </c>
      <c r="B734" s="12" t="s">
        <v>365</v>
      </c>
      <c r="C734" s="13" t="s">
        <v>366</v>
      </c>
      <c r="D734" s="11" t="s">
        <v>364</v>
      </c>
      <c r="E734" s="14" t="s">
        <v>367</v>
      </c>
    </row>
    <row r="735" spans="1:5" x14ac:dyDescent="0.35">
      <c r="A735" s="39">
        <v>2007</v>
      </c>
      <c r="B735" s="12" t="s">
        <v>365</v>
      </c>
      <c r="C735" s="13" t="s">
        <v>366</v>
      </c>
      <c r="D735" s="11" t="s">
        <v>364</v>
      </c>
      <c r="E735" s="14" t="s">
        <v>367</v>
      </c>
    </row>
    <row r="736" spans="1:5" x14ac:dyDescent="0.35">
      <c r="A736" s="39">
        <v>2008</v>
      </c>
      <c r="B736" s="12" t="s">
        <v>365</v>
      </c>
      <c r="C736" s="13" t="s">
        <v>366</v>
      </c>
      <c r="D736" s="11" t="s">
        <v>364</v>
      </c>
      <c r="E736" s="14" t="s">
        <v>367</v>
      </c>
    </row>
    <row r="737" spans="1:5" x14ac:dyDescent="0.35">
      <c r="A737" s="39">
        <v>2009</v>
      </c>
      <c r="B737" s="12" t="s">
        <v>365</v>
      </c>
      <c r="C737" s="13" t="s">
        <v>366</v>
      </c>
      <c r="D737" s="11" t="s">
        <v>364</v>
      </c>
      <c r="E737" s="14" t="s">
        <v>367</v>
      </c>
    </row>
    <row r="738" spans="1:5" x14ac:dyDescent="0.35">
      <c r="A738" s="39">
        <v>2010</v>
      </c>
      <c r="B738" s="12" t="s">
        <v>365</v>
      </c>
      <c r="C738" s="13" t="s">
        <v>366</v>
      </c>
      <c r="D738" s="11" t="s">
        <v>364</v>
      </c>
      <c r="E738" s="14" t="s">
        <v>367</v>
      </c>
    </row>
    <row r="739" spans="1:5" x14ac:dyDescent="0.35">
      <c r="A739" s="39">
        <v>2011</v>
      </c>
      <c r="B739" s="12" t="s">
        <v>365</v>
      </c>
      <c r="C739" s="13" t="s">
        <v>366</v>
      </c>
      <c r="D739" s="11" t="s">
        <v>364</v>
      </c>
      <c r="E739" s="14" t="s">
        <v>367</v>
      </c>
    </row>
    <row r="740" spans="1:5" x14ac:dyDescent="0.35">
      <c r="A740" s="39">
        <v>2012</v>
      </c>
      <c r="B740" s="12" t="s">
        <v>365</v>
      </c>
      <c r="C740" s="13" t="s">
        <v>366</v>
      </c>
      <c r="D740" s="11" t="s">
        <v>364</v>
      </c>
      <c r="E740" s="14" t="s">
        <v>367</v>
      </c>
    </row>
    <row r="741" spans="1:5" x14ac:dyDescent="0.35">
      <c r="A741" s="39">
        <v>2013</v>
      </c>
      <c r="B741" s="12" t="s">
        <v>365</v>
      </c>
      <c r="C741" s="13" t="s">
        <v>366</v>
      </c>
      <c r="D741" s="11" t="s">
        <v>364</v>
      </c>
      <c r="E741" s="14" t="s">
        <v>367</v>
      </c>
    </row>
    <row r="742" spans="1:5" x14ac:dyDescent="0.35">
      <c r="A742" s="39">
        <v>2014</v>
      </c>
      <c r="B742" s="12" t="s">
        <v>365</v>
      </c>
      <c r="C742" s="13" t="s">
        <v>366</v>
      </c>
      <c r="D742" s="11" t="s">
        <v>364</v>
      </c>
      <c r="E742" s="14" t="s">
        <v>367</v>
      </c>
    </row>
    <row r="743" spans="1:5" x14ac:dyDescent="0.35">
      <c r="A743" s="39">
        <v>2015</v>
      </c>
      <c r="B743" s="12" t="s">
        <v>365</v>
      </c>
      <c r="C743" s="13" t="s">
        <v>366</v>
      </c>
      <c r="D743" s="11" t="s">
        <v>364</v>
      </c>
      <c r="E743" s="14" t="s">
        <v>367</v>
      </c>
    </row>
    <row r="744" spans="1:5" x14ac:dyDescent="0.35">
      <c r="A744" s="39">
        <v>2101</v>
      </c>
      <c r="B744" s="12" t="s">
        <v>368</v>
      </c>
      <c r="C744" s="13" t="s">
        <v>366</v>
      </c>
      <c r="D744" s="11" t="s">
        <v>364</v>
      </c>
      <c r="E744" s="14" t="s">
        <v>367</v>
      </c>
    </row>
    <row r="745" spans="1:5" x14ac:dyDescent="0.35">
      <c r="A745" s="39">
        <v>2103</v>
      </c>
      <c r="B745" s="12" t="s">
        <v>369</v>
      </c>
      <c r="C745" s="13" t="s">
        <v>370</v>
      </c>
      <c r="D745" s="11" t="s">
        <v>364</v>
      </c>
      <c r="E745" s="14" t="s">
        <v>367</v>
      </c>
    </row>
    <row r="746" spans="1:5" x14ac:dyDescent="0.35">
      <c r="A746" s="39">
        <v>2104</v>
      </c>
      <c r="B746" s="12" t="s">
        <v>369</v>
      </c>
      <c r="C746" s="13" t="s">
        <v>370</v>
      </c>
      <c r="D746" s="11" t="s">
        <v>364</v>
      </c>
      <c r="E746" s="14" t="s">
        <v>367</v>
      </c>
    </row>
    <row r="747" spans="1:5" x14ac:dyDescent="0.35">
      <c r="A747" s="40">
        <v>2105</v>
      </c>
      <c r="B747" s="15" t="s">
        <v>371</v>
      </c>
      <c r="C747" s="13" t="s">
        <v>370</v>
      </c>
      <c r="D747" s="18" t="s">
        <v>364</v>
      </c>
      <c r="E747" s="17" t="s">
        <v>367</v>
      </c>
    </row>
    <row r="748" spans="1:5" x14ac:dyDescent="0.35">
      <c r="A748" s="39">
        <v>2106</v>
      </c>
      <c r="B748" s="12" t="s">
        <v>372</v>
      </c>
      <c r="C748" s="13" t="s">
        <v>370</v>
      </c>
      <c r="D748" s="11" t="s">
        <v>364</v>
      </c>
      <c r="E748" s="14" t="s">
        <v>367</v>
      </c>
    </row>
    <row r="749" spans="1:5" x14ac:dyDescent="0.35">
      <c r="A749" s="40">
        <v>2107</v>
      </c>
      <c r="B749" s="15" t="s">
        <v>373</v>
      </c>
      <c r="C749" s="16" t="s">
        <v>366</v>
      </c>
      <c r="D749" s="18" t="s">
        <v>364</v>
      </c>
      <c r="E749" s="17" t="s">
        <v>367</v>
      </c>
    </row>
    <row r="750" spans="1:5" x14ac:dyDescent="0.35">
      <c r="A750" s="39">
        <v>2108</v>
      </c>
      <c r="B750" s="12" t="s">
        <v>373</v>
      </c>
      <c r="C750" s="13" t="s">
        <v>366</v>
      </c>
      <c r="D750" s="11" t="s">
        <v>364</v>
      </c>
      <c r="E750" s="14" t="s">
        <v>367</v>
      </c>
    </row>
    <row r="751" spans="1:5" x14ac:dyDescent="0.35">
      <c r="A751" s="39">
        <v>2109</v>
      </c>
      <c r="B751" s="12" t="s">
        <v>374</v>
      </c>
      <c r="C751" s="13" t="s">
        <v>366</v>
      </c>
      <c r="D751" s="11" t="s">
        <v>364</v>
      </c>
      <c r="E751" s="14" t="s">
        <v>367</v>
      </c>
    </row>
    <row r="752" spans="1:5" x14ac:dyDescent="0.35">
      <c r="A752" s="39">
        <v>2110</v>
      </c>
      <c r="B752" s="12" t="s">
        <v>375</v>
      </c>
      <c r="C752" s="13" t="s">
        <v>370</v>
      </c>
      <c r="D752" s="11" t="s">
        <v>364</v>
      </c>
      <c r="E752" s="14" t="s">
        <v>367</v>
      </c>
    </row>
    <row r="753" spans="1:5" x14ac:dyDescent="0.35">
      <c r="A753" s="39">
        <v>2111</v>
      </c>
      <c r="B753" s="12" t="s">
        <v>376</v>
      </c>
      <c r="C753" s="13" t="s">
        <v>370</v>
      </c>
      <c r="D753" s="11" t="s">
        <v>364</v>
      </c>
      <c r="E753" s="14" t="s">
        <v>367</v>
      </c>
    </row>
    <row r="754" spans="1:5" x14ac:dyDescent="0.35">
      <c r="A754" s="39">
        <v>2112</v>
      </c>
      <c r="B754" s="12" t="s">
        <v>377</v>
      </c>
      <c r="C754" s="13" t="s">
        <v>366</v>
      </c>
      <c r="D754" s="11" t="s">
        <v>364</v>
      </c>
      <c r="E754" s="14" t="s">
        <v>367</v>
      </c>
    </row>
    <row r="755" spans="1:5" x14ac:dyDescent="0.35">
      <c r="A755" s="39">
        <v>2113</v>
      </c>
      <c r="B755" s="12" t="s">
        <v>378</v>
      </c>
      <c r="C755" s="13" t="s">
        <v>370</v>
      </c>
      <c r="D755" s="11" t="s">
        <v>364</v>
      </c>
      <c r="E755" s="14" t="s">
        <v>367</v>
      </c>
    </row>
    <row r="756" spans="1:5" x14ac:dyDescent="0.35">
      <c r="A756" s="39">
        <v>2114</v>
      </c>
      <c r="B756" s="12" t="s">
        <v>379</v>
      </c>
      <c r="C756" s="13">
        <v>0</v>
      </c>
      <c r="D756" s="11" t="s">
        <v>364</v>
      </c>
      <c r="E756" s="14" t="s">
        <v>367</v>
      </c>
    </row>
    <row r="757" spans="1:5" x14ac:dyDescent="0.35">
      <c r="A757" s="39">
        <v>2115</v>
      </c>
      <c r="B757" s="12" t="s">
        <v>380</v>
      </c>
      <c r="C757" s="13" t="s">
        <v>370</v>
      </c>
      <c r="D757" s="11" t="s">
        <v>364</v>
      </c>
      <c r="E757" s="14" t="s">
        <v>367</v>
      </c>
    </row>
    <row r="758" spans="1:5" x14ac:dyDescent="0.35">
      <c r="A758" s="39">
        <v>2117</v>
      </c>
      <c r="B758" s="12" t="s">
        <v>381</v>
      </c>
      <c r="C758" s="13" t="s">
        <v>370</v>
      </c>
      <c r="D758" s="11" t="s">
        <v>364</v>
      </c>
      <c r="E758" s="14" t="s">
        <v>367</v>
      </c>
    </row>
    <row r="759" spans="1:5" x14ac:dyDescent="0.35">
      <c r="A759" s="39">
        <v>2118</v>
      </c>
      <c r="B759" s="12" t="s">
        <v>382</v>
      </c>
      <c r="C759" s="13" t="s">
        <v>370</v>
      </c>
      <c r="D759" s="11" t="s">
        <v>364</v>
      </c>
      <c r="E759" s="14" t="s">
        <v>367</v>
      </c>
    </row>
    <row r="760" spans="1:5" x14ac:dyDescent="0.35">
      <c r="A760" s="39">
        <v>2119</v>
      </c>
      <c r="B760" s="12" t="s">
        <v>383</v>
      </c>
      <c r="C760" s="13" t="s">
        <v>366</v>
      </c>
      <c r="D760" s="11" t="s">
        <v>364</v>
      </c>
      <c r="E760" s="14" t="s">
        <v>367</v>
      </c>
    </row>
    <row r="761" spans="1:5" x14ac:dyDescent="0.35">
      <c r="A761" s="39">
        <v>2120</v>
      </c>
      <c r="B761" s="12" t="s">
        <v>384</v>
      </c>
      <c r="C761" s="13" t="s">
        <v>385</v>
      </c>
      <c r="D761" s="11" t="s">
        <v>364</v>
      </c>
      <c r="E761" s="14" t="s">
        <v>367</v>
      </c>
    </row>
    <row r="762" spans="1:5" x14ac:dyDescent="0.35">
      <c r="A762" s="39">
        <v>2121</v>
      </c>
      <c r="B762" s="12" t="s">
        <v>386</v>
      </c>
      <c r="C762" s="13" t="s">
        <v>366</v>
      </c>
      <c r="D762" s="11" t="s">
        <v>364</v>
      </c>
      <c r="E762" s="14" t="s">
        <v>367</v>
      </c>
    </row>
    <row r="763" spans="1:5" x14ac:dyDescent="0.35">
      <c r="A763" s="39">
        <v>2122</v>
      </c>
      <c r="B763" s="12" t="s">
        <v>387</v>
      </c>
      <c r="C763" s="13" t="s">
        <v>388</v>
      </c>
      <c r="D763" s="11" t="s">
        <v>364</v>
      </c>
      <c r="E763" s="14" t="s">
        <v>367</v>
      </c>
    </row>
    <row r="764" spans="1:5" x14ac:dyDescent="0.35">
      <c r="A764" s="40">
        <v>2123</v>
      </c>
      <c r="B764" s="15" t="s">
        <v>389</v>
      </c>
      <c r="C764" s="13" t="s">
        <v>366</v>
      </c>
      <c r="D764" s="18" t="s">
        <v>364</v>
      </c>
      <c r="E764" s="17" t="s">
        <v>367</v>
      </c>
    </row>
    <row r="765" spans="1:5" x14ac:dyDescent="0.35">
      <c r="A765" s="39">
        <v>2124</v>
      </c>
      <c r="B765" s="12" t="s">
        <v>390</v>
      </c>
      <c r="C765" s="13" t="s">
        <v>366</v>
      </c>
      <c r="D765" s="11" t="s">
        <v>364</v>
      </c>
      <c r="E765" s="14" t="s">
        <v>367</v>
      </c>
    </row>
    <row r="766" spans="1:5" x14ac:dyDescent="0.35">
      <c r="A766" s="39">
        <v>2125</v>
      </c>
      <c r="B766" s="12" t="s">
        <v>389</v>
      </c>
      <c r="C766" s="13" t="s">
        <v>366</v>
      </c>
      <c r="D766" s="11" t="s">
        <v>364</v>
      </c>
      <c r="E766" s="14" t="s">
        <v>367</v>
      </c>
    </row>
    <row r="767" spans="1:5" x14ac:dyDescent="0.35">
      <c r="A767" s="40">
        <v>2126</v>
      </c>
      <c r="B767" s="15" t="s">
        <v>391</v>
      </c>
      <c r="C767" s="16" t="s">
        <v>366</v>
      </c>
      <c r="D767" s="18" t="s">
        <v>364</v>
      </c>
      <c r="E767" s="17" t="s">
        <v>367</v>
      </c>
    </row>
    <row r="768" spans="1:5" x14ac:dyDescent="0.35">
      <c r="A768" s="39">
        <v>2127</v>
      </c>
      <c r="B768" s="12" t="s">
        <v>392</v>
      </c>
      <c r="C768" s="13" t="s">
        <v>366</v>
      </c>
      <c r="D768" s="11" t="s">
        <v>364</v>
      </c>
      <c r="E768" s="14" t="s">
        <v>367</v>
      </c>
    </row>
    <row r="769" spans="1:5" x14ac:dyDescent="0.35">
      <c r="A769" s="39">
        <v>2128</v>
      </c>
      <c r="B769" s="12" t="s">
        <v>393</v>
      </c>
      <c r="C769" s="13" t="s">
        <v>366</v>
      </c>
      <c r="D769" s="11" t="s">
        <v>364</v>
      </c>
      <c r="E769" s="14" t="s">
        <v>367</v>
      </c>
    </row>
    <row r="770" spans="1:5" x14ac:dyDescent="0.35">
      <c r="A770" s="39">
        <v>2129</v>
      </c>
      <c r="B770" s="12" t="s">
        <v>394</v>
      </c>
      <c r="C770" s="13" t="s">
        <v>366</v>
      </c>
      <c r="D770" s="11" t="s">
        <v>364</v>
      </c>
      <c r="E770" s="14" t="s">
        <v>367</v>
      </c>
    </row>
    <row r="771" spans="1:5" x14ac:dyDescent="0.35">
      <c r="A771" s="39">
        <v>2130</v>
      </c>
      <c r="B771" s="20" t="s">
        <v>395</v>
      </c>
      <c r="C771" s="13" t="s">
        <v>366</v>
      </c>
      <c r="D771" s="11" t="s">
        <v>364</v>
      </c>
      <c r="E771" s="14" t="s">
        <v>367</v>
      </c>
    </row>
    <row r="772" spans="1:5" x14ac:dyDescent="0.35">
      <c r="A772" s="39">
        <v>2131</v>
      </c>
      <c r="B772" s="12" t="s">
        <v>396</v>
      </c>
      <c r="C772" s="13" t="s">
        <v>388</v>
      </c>
      <c r="D772" s="11" t="s">
        <v>364</v>
      </c>
      <c r="E772" s="14" t="s">
        <v>367</v>
      </c>
    </row>
    <row r="773" spans="1:5" x14ac:dyDescent="0.35">
      <c r="A773" s="38">
        <v>2132</v>
      </c>
      <c r="B773" s="12" t="s">
        <v>397</v>
      </c>
      <c r="C773" s="13" t="s">
        <v>366</v>
      </c>
      <c r="D773" s="11" t="s">
        <v>364</v>
      </c>
      <c r="E773" s="14" t="s">
        <v>367</v>
      </c>
    </row>
    <row r="774" spans="1:5" x14ac:dyDescent="0.35">
      <c r="A774" s="39">
        <v>2133</v>
      </c>
      <c r="B774" s="12" t="s">
        <v>398</v>
      </c>
      <c r="C774" s="13" t="s">
        <v>370</v>
      </c>
      <c r="D774" s="11" t="s">
        <v>364</v>
      </c>
      <c r="E774" s="14" t="s">
        <v>367</v>
      </c>
    </row>
    <row r="775" spans="1:5" x14ac:dyDescent="0.35">
      <c r="A775" s="38">
        <v>2134</v>
      </c>
      <c r="B775" s="12" t="s">
        <v>399</v>
      </c>
      <c r="C775" s="13" t="s">
        <v>388</v>
      </c>
      <c r="D775" s="11" t="s">
        <v>364</v>
      </c>
      <c r="E775" s="14" t="s">
        <v>367</v>
      </c>
    </row>
    <row r="776" spans="1:5" x14ac:dyDescent="0.35">
      <c r="A776" s="39">
        <v>2135</v>
      </c>
      <c r="B776" s="12" t="s">
        <v>400</v>
      </c>
      <c r="C776" s="13" t="s">
        <v>366</v>
      </c>
      <c r="D776" s="11" t="s">
        <v>364</v>
      </c>
      <c r="E776" s="14" t="s">
        <v>367</v>
      </c>
    </row>
    <row r="777" spans="1:5" x14ac:dyDescent="0.35">
      <c r="A777" s="39">
        <v>2136</v>
      </c>
      <c r="B777" s="12" t="s">
        <v>401</v>
      </c>
      <c r="C777" s="13">
        <v>0</v>
      </c>
      <c r="D777" s="11" t="s">
        <v>364</v>
      </c>
      <c r="E777" s="14" t="s">
        <v>367</v>
      </c>
    </row>
    <row r="778" spans="1:5" x14ac:dyDescent="0.35">
      <c r="A778" s="39">
        <v>2138</v>
      </c>
      <c r="B778" s="12" t="s">
        <v>402</v>
      </c>
      <c r="C778" s="13" t="s">
        <v>388</v>
      </c>
      <c r="D778" s="11" t="s">
        <v>364</v>
      </c>
      <c r="E778" s="14" t="s">
        <v>367</v>
      </c>
    </row>
    <row r="779" spans="1:5" x14ac:dyDescent="0.35">
      <c r="A779" s="39">
        <v>2139</v>
      </c>
      <c r="B779" s="12" t="s">
        <v>403</v>
      </c>
      <c r="C779" s="13" t="s">
        <v>404</v>
      </c>
      <c r="D779" s="11" t="s">
        <v>364</v>
      </c>
      <c r="E779" s="14" t="s">
        <v>367</v>
      </c>
    </row>
    <row r="780" spans="1:5" x14ac:dyDescent="0.35">
      <c r="A780" s="39">
        <v>2141</v>
      </c>
      <c r="B780" s="12" t="s">
        <v>224</v>
      </c>
      <c r="C780" s="13" t="s">
        <v>405</v>
      </c>
      <c r="D780" s="11" t="s">
        <v>364</v>
      </c>
      <c r="E780" s="14" t="s">
        <v>367</v>
      </c>
    </row>
    <row r="781" spans="1:5" x14ac:dyDescent="0.35">
      <c r="A781" s="40">
        <v>2142</v>
      </c>
      <c r="B781" s="15" t="s">
        <v>406</v>
      </c>
      <c r="C781" s="16" t="s">
        <v>407</v>
      </c>
      <c r="D781" s="18" t="s">
        <v>364</v>
      </c>
      <c r="E781" s="17" t="s">
        <v>367</v>
      </c>
    </row>
    <row r="782" spans="1:5" x14ac:dyDescent="0.35">
      <c r="A782" s="39">
        <v>2143</v>
      </c>
      <c r="B782" s="12" t="s">
        <v>408</v>
      </c>
      <c r="C782" s="13" t="s">
        <v>366</v>
      </c>
      <c r="D782" s="11" t="s">
        <v>364</v>
      </c>
      <c r="E782" s="14" t="s">
        <v>367</v>
      </c>
    </row>
    <row r="783" spans="1:5" x14ac:dyDescent="0.35">
      <c r="A783" s="39">
        <v>2144</v>
      </c>
      <c r="B783" s="12" t="s">
        <v>409</v>
      </c>
      <c r="C783" s="13" t="s">
        <v>407</v>
      </c>
      <c r="D783" s="11" t="s">
        <v>364</v>
      </c>
      <c r="E783" s="14" t="s">
        <v>367</v>
      </c>
    </row>
    <row r="784" spans="1:5" x14ac:dyDescent="0.35">
      <c r="A784" s="39">
        <v>2146</v>
      </c>
      <c r="B784" s="12" t="s">
        <v>410</v>
      </c>
      <c r="C784" s="13" t="s">
        <v>411</v>
      </c>
      <c r="D784" s="11" t="s">
        <v>364</v>
      </c>
      <c r="E784" s="14" t="s">
        <v>367</v>
      </c>
    </row>
    <row r="785" spans="1:5" x14ac:dyDescent="0.35">
      <c r="A785" s="39">
        <v>2147</v>
      </c>
      <c r="B785" s="12" t="s">
        <v>412</v>
      </c>
      <c r="C785" s="13" t="s">
        <v>411</v>
      </c>
      <c r="D785" s="11" t="s">
        <v>364</v>
      </c>
      <c r="E785" s="14" t="s">
        <v>367</v>
      </c>
    </row>
    <row r="786" spans="1:5" x14ac:dyDescent="0.35">
      <c r="A786" s="39">
        <v>2148</v>
      </c>
      <c r="B786" s="12" t="s">
        <v>413</v>
      </c>
      <c r="C786" s="13" t="s">
        <v>411</v>
      </c>
      <c r="D786" s="11" t="s">
        <v>364</v>
      </c>
      <c r="E786" s="14" t="s">
        <v>367</v>
      </c>
    </row>
    <row r="787" spans="1:5" x14ac:dyDescent="0.35">
      <c r="A787" s="39">
        <v>2149</v>
      </c>
      <c r="B787" s="12" t="s">
        <v>414</v>
      </c>
      <c r="C787" s="13" t="s">
        <v>415</v>
      </c>
      <c r="D787" s="11" t="s">
        <v>364</v>
      </c>
      <c r="E787" s="14" t="s">
        <v>367</v>
      </c>
    </row>
    <row r="788" spans="1:5" x14ac:dyDescent="0.35">
      <c r="A788" s="39">
        <v>2150</v>
      </c>
      <c r="B788" s="21" t="s">
        <v>416</v>
      </c>
      <c r="C788" s="13" t="s">
        <v>407</v>
      </c>
      <c r="D788" s="11" t="s">
        <v>364</v>
      </c>
      <c r="E788" s="14" t="s">
        <v>367</v>
      </c>
    </row>
    <row r="789" spans="1:5" x14ac:dyDescent="0.35">
      <c r="A789" s="39">
        <v>2151</v>
      </c>
      <c r="B789" s="12" t="s">
        <v>417</v>
      </c>
      <c r="C789" s="13">
        <v>0</v>
      </c>
      <c r="D789" s="11" t="s">
        <v>364</v>
      </c>
      <c r="E789" s="14" t="s">
        <v>367</v>
      </c>
    </row>
    <row r="790" spans="1:5" x14ac:dyDescent="0.35">
      <c r="A790" s="39">
        <v>2152</v>
      </c>
      <c r="B790" s="12" t="s">
        <v>418</v>
      </c>
      <c r="C790" s="13" t="s">
        <v>366</v>
      </c>
      <c r="D790" s="11" t="s">
        <v>364</v>
      </c>
      <c r="E790" s="14" t="s">
        <v>367</v>
      </c>
    </row>
    <row r="791" spans="1:5" x14ac:dyDescent="0.35">
      <c r="A791" s="39">
        <v>2153</v>
      </c>
      <c r="B791" s="12" t="s">
        <v>419</v>
      </c>
      <c r="C791" s="13" t="s">
        <v>415</v>
      </c>
      <c r="D791" s="11" t="s">
        <v>364</v>
      </c>
      <c r="E791" s="14" t="s">
        <v>367</v>
      </c>
    </row>
    <row r="792" spans="1:5" x14ac:dyDescent="0.35">
      <c r="A792" s="39">
        <v>2154</v>
      </c>
      <c r="B792" s="12" t="s">
        <v>420</v>
      </c>
      <c r="C792" s="13" t="s">
        <v>388</v>
      </c>
      <c r="D792" s="11" t="s">
        <v>364</v>
      </c>
      <c r="E792" s="14" t="s">
        <v>367</v>
      </c>
    </row>
    <row r="793" spans="1:5" x14ac:dyDescent="0.35">
      <c r="A793" s="39">
        <v>2156</v>
      </c>
      <c r="B793" s="12" t="s">
        <v>421</v>
      </c>
      <c r="C793" s="13" t="s">
        <v>388</v>
      </c>
      <c r="D793" s="11" t="s">
        <v>364</v>
      </c>
      <c r="E793" s="14" t="s">
        <v>367</v>
      </c>
    </row>
    <row r="794" spans="1:5" x14ac:dyDescent="0.35">
      <c r="A794" s="38">
        <v>2170</v>
      </c>
      <c r="B794" s="12" t="s">
        <v>422</v>
      </c>
      <c r="C794" s="13" t="s">
        <v>404</v>
      </c>
      <c r="D794" s="11" t="s">
        <v>364</v>
      </c>
      <c r="E794" s="14" t="s">
        <v>367</v>
      </c>
    </row>
    <row r="795" spans="1:5" x14ac:dyDescent="0.35">
      <c r="A795" s="39">
        <v>2173</v>
      </c>
      <c r="B795" s="12" t="s">
        <v>423</v>
      </c>
      <c r="C795" s="13" t="s">
        <v>404</v>
      </c>
      <c r="D795" s="11" t="s">
        <v>364</v>
      </c>
      <c r="E795" s="14" t="s">
        <v>367</v>
      </c>
    </row>
    <row r="796" spans="1:5" x14ac:dyDescent="0.35">
      <c r="A796" s="39">
        <v>2174</v>
      </c>
      <c r="B796" s="12" t="s">
        <v>424</v>
      </c>
      <c r="C796" s="13" t="s">
        <v>404</v>
      </c>
      <c r="D796" s="11" t="s">
        <v>364</v>
      </c>
      <c r="E796" s="14" t="s">
        <v>367</v>
      </c>
    </row>
    <row r="797" spans="1:5" x14ac:dyDescent="0.35">
      <c r="A797" s="39">
        <v>2175</v>
      </c>
      <c r="B797" s="12" t="s">
        <v>425</v>
      </c>
      <c r="C797" s="13" t="s">
        <v>388</v>
      </c>
      <c r="D797" s="11" t="s">
        <v>364</v>
      </c>
      <c r="E797" s="14" t="s">
        <v>367</v>
      </c>
    </row>
    <row r="798" spans="1:5" x14ac:dyDescent="0.35">
      <c r="A798" s="39">
        <v>2176</v>
      </c>
      <c r="B798" s="12" t="s">
        <v>426</v>
      </c>
      <c r="C798" s="13" t="s">
        <v>404</v>
      </c>
      <c r="D798" s="11" t="s">
        <v>364</v>
      </c>
      <c r="E798" s="14" t="s">
        <v>367</v>
      </c>
    </row>
    <row r="799" spans="1:5" x14ac:dyDescent="0.35">
      <c r="A799" s="39">
        <v>2177</v>
      </c>
      <c r="B799" s="12" t="s">
        <v>427</v>
      </c>
      <c r="C799" s="13" t="s">
        <v>404</v>
      </c>
      <c r="D799" s="11" t="s">
        <v>364</v>
      </c>
      <c r="E799" s="14" t="s">
        <v>367</v>
      </c>
    </row>
    <row r="800" spans="1:5" x14ac:dyDescent="0.35">
      <c r="A800" s="39">
        <v>2179</v>
      </c>
      <c r="B800" s="12" t="s">
        <v>428</v>
      </c>
      <c r="C800" s="13" t="s">
        <v>370</v>
      </c>
      <c r="D800" s="11" t="s">
        <v>364</v>
      </c>
      <c r="E800" s="14" t="s">
        <v>367</v>
      </c>
    </row>
    <row r="801" spans="1:5" x14ac:dyDescent="0.35">
      <c r="A801" s="39">
        <v>2181</v>
      </c>
      <c r="B801" s="12" t="s">
        <v>429</v>
      </c>
      <c r="C801" s="13" t="s">
        <v>404</v>
      </c>
      <c r="D801" s="11" t="s">
        <v>364</v>
      </c>
      <c r="E801" s="14" t="s">
        <v>367</v>
      </c>
    </row>
    <row r="802" spans="1:5" x14ac:dyDescent="0.35">
      <c r="A802" s="39">
        <v>2183</v>
      </c>
      <c r="B802" s="12" t="s">
        <v>430</v>
      </c>
      <c r="C802" s="13" t="s">
        <v>404</v>
      </c>
      <c r="D802" s="11" t="s">
        <v>364</v>
      </c>
      <c r="E802" s="14" t="s">
        <v>367</v>
      </c>
    </row>
    <row r="803" spans="1:5" x14ac:dyDescent="0.35">
      <c r="A803" s="39">
        <v>2185</v>
      </c>
      <c r="B803" s="12" t="s">
        <v>431</v>
      </c>
      <c r="C803" s="13" t="s">
        <v>404</v>
      </c>
      <c r="D803" s="11" t="s">
        <v>364</v>
      </c>
      <c r="E803" s="14" t="s">
        <v>367</v>
      </c>
    </row>
    <row r="804" spans="1:5" x14ac:dyDescent="0.35">
      <c r="A804" s="39">
        <v>2187</v>
      </c>
      <c r="B804" s="12" t="s">
        <v>432</v>
      </c>
      <c r="C804" s="13" t="s">
        <v>404</v>
      </c>
      <c r="D804" s="11" t="s">
        <v>364</v>
      </c>
      <c r="E804" s="14" t="s">
        <v>367</v>
      </c>
    </row>
    <row r="805" spans="1:5" x14ac:dyDescent="0.35">
      <c r="A805" s="39">
        <v>2189</v>
      </c>
      <c r="B805" s="12" t="s">
        <v>434</v>
      </c>
      <c r="C805" s="13" t="s">
        <v>435</v>
      </c>
      <c r="D805" s="11" t="s">
        <v>433</v>
      </c>
      <c r="E805" s="14" t="s">
        <v>436</v>
      </c>
    </row>
    <row r="806" spans="1:5" x14ac:dyDescent="0.35">
      <c r="A806" s="38">
        <v>2200</v>
      </c>
      <c r="B806" s="12" t="s">
        <v>437</v>
      </c>
      <c r="C806" s="13" t="s">
        <v>388</v>
      </c>
      <c r="D806" s="11" t="s">
        <v>364</v>
      </c>
      <c r="E806" s="14" t="s">
        <v>367</v>
      </c>
    </row>
    <row r="807" spans="1:5" x14ac:dyDescent="0.35">
      <c r="A807" s="39">
        <v>2201</v>
      </c>
      <c r="B807" s="12" t="s">
        <v>438</v>
      </c>
      <c r="C807" s="13" t="s">
        <v>388</v>
      </c>
      <c r="D807" s="11" t="s">
        <v>364</v>
      </c>
      <c r="E807" s="14" t="s">
        <v>367</v>
      </c>
    </row>
    <row r="808" spans="1:5" x14ac:dyDescent="0.35">
      <c r="A808" s="39">
        <v>2202</v>
      </c>
      <c r="B808" s="12" t="s">
        <v>439</v>
      </c>
      <c r="C808" s="13" t="s">
        <v>388</v>
      </c>
      <c r="D808" s="11" t="s">
        <v>364</v>
      </c>
      <c r="E808" s="14" t="s">
        <v>367</v>
      </c>
    </row>
    <row r="809" spans="1:5" x14ac:dyDescent="0.35">
      <c r="A809" s="39">
        <v>2204</v>
      </c>
      <c r="B809" s="12" t="s">
        <v>440</v>
      </c>
      <c r="C809" s="13" t="s">
        <v>388</v>
      </c>
      <c r="D809" s="11" t="s">
        <v>364</v>
      </c>
      <c r="E809" s="14" t="s">
        <v>367</v>
      </c>
    </row>
    <row r="810" spans="1:5" x14ac:dyDescent="0.35">
      <c r="A810" s="39">
        <v>2206</v>
      </c>
      <c r="B810" s="12" t="s">
        <v>441</v>
      </c>
      <c r="C810" s="13" t="s">
        <v>407</v>
      </c>
      <c r="D810" s="11" t="s">
        <v>364</v>
      </c>
      <c r="E810" s="14" t="s">
        <v>367</v>
      </c>
    </row>
    <row r="811" spans="1:5" x14ac:dyDescent="0.35">
      <c r="A811" s="39">
        <v>2208</v>
      </c>
      <c r="B811" s="12" t="s">
        <v>442</v>
      </c>
      <c r="C811" s="13" t="s">
        <v>411</v>
      </c>
      <c r="D811" s="11" t="s">
        <v>364</v>
      </c>
      <c r="E811" s="14" t="s">
        <v>367</v>
      </c>
    </row>
    <row r="812" spans="1:5" x14ac:dyDescent="0.35">
      <c r="A812" s="39">
        <v>2209</v>
      </c>
      <c r="B812" s="12" t="s">
        <v>442</v>
      </c>
      <c r="C812" s="13" t="s">
        <v>411</v>
      </c>
      <c r="D812" s="11" t="s">
        <v>364</v>
      </c>
      <c r="E812" s="14" t="s">
        <v>367</v>
      </c>
    </row>
    <row r="813" spans="1:5" x14ac:dyDescent="0.35">
      <c r="A813" s="39">
        <v>2212</v>
      </c>
      <c r="B813" s="12" t="s">
        <v>443</v>
      </c>
      <c r="C813" s="13" t="s">
        <v>411</v>
      </c>
      <c r="D813" s="11" t="s">
        <v>364</v>
      </c>
      <c r="E813" s="14" t="s">
        <v>367</v>
      </c>
    </row>
    <row r="814" spans="1:5" x14ac:dyDescent="0.35">
      <c r="A814" s="39">
        <v>2214</v>
      </c>
      <c r="B814" s="12" t="s">
        <v>444</v>
      </c>
      <c r="C814" s="13" t="s">
        <v>388</v>
      </c>
      <c r="D814" s="11" t="s">
        <v>364</v>
      </c>
      <c r="E814" s="14" t="s">
        <v>367</v>
      </c>
    </row>
    <row r="815" spans="1:5" x14ac:dyDescent="0.35">
      <c r="A815" s="39">
        <v>2215</v>
      </c>
      <c r="B815" s="12" t="s">
        <v>445</v>
      </c>
      <c r="C815" s="13" t="s">
        <v>407</v>
      </c>
      <c r="D815" s="11" t="s">
        <v>364</v>
      </c>
      <c r="E815" s="14" t="s">
        <v>367</v>
      </c>
    </row>
    <row r="816" spans="1:5" x14ac:dyDescent="0.35">
      <c r="A816" s="39">
        <v>2216</v>
      </c>
      <c r="B816" s="12" t="s">
        <v>446</v>
      </c>
      <c r="C816" s="13" t="s">
        <v>407</v>
      </c>
      <c r="D816" s="11" t="s">
        <v>364</v>
      </c>
      <c r="E816" s="14" t="s">
        <v>367</v>
      </c>
    </row>
    <row r="817" spans="1:5" x14ac:dyDescent="0.35">
      <c r="A817" s="39">
        <v>2218</v>
      </c>
      <c r="B817" s="12" t="s">
        <v>447</v>
      </c>
      <c r="C817" s="13" t="s">
        <v>407</v>
      </c>
      <c r="D817" s="11" t="s">
        <v>364</v>
      </c>
      <c r="E817" s="14" t="s">
        <v>367</v>
      </c>
    </row>
    <row r="818" spans="1:5" x14ac:dyDescent="0.35">
      <c r="A818" s="39">
        <v>2222</v>
      </c>
      <c r="B818" s="12" t="s">
        <v>448</v>
      </c>
      <c r="C818" s="13" t="s">
        <v>411</v>
      </c>
      <c r="D818" s="11" t="s">
        <v>364</v>
      </c>
      <c r="E818" s="14" t="s">
        <v>367</v>
      </c>
    </row>
    <row r="819" spans="1:5" x14ac:dyDescent="0.35">
      <c r="A819" s="39">
        <v>2223</v>
      </c>
      <c r="B819" s="12" t="s">
        <v>449</v>
      </c>
      <c r="C819" s="13" t="s">
        <v>450</v>
      </c>
      <c r="D819" s="11" t="s">
        <v>78</v>
      </c>
      <c r="E819" s="14" t="s">
        <v>192</v>
      </c>
    </row>
    <row r="820" spans="1:5" x14ac:dyDescent="0.35">
      <c r="A820" s="38">
        <v>2240</v>
      </c>
      <c r="B820" s="12" t="s">
        <v>451</v>
      </c>
      <c r="C820" s="13" t="s">
        <v>411</v>
      </c>
      <c r="D820" s="11" t="s">
        <v>364</v>
      </c>
      <c r="E820" s="14" t="s">
        <v>452</v>
      </c>
    </row>
    <row r="821" spans="1:5" x14ac:dyDescent="0.35">
      <c r="A821" s="39">
        <v>2241</v>
      </c>
      <c r="B821" s="12" t="s">
        <v>453</v>
      </c>
      <c r="C821" s="13" t="s">
        <v>411</v>
      </c>
      <c r="D821" s="11" t="s">
        <v>364</v>
      </c>
      <c r="E821" s="14" t="s">
        <v>452</v>
      </c>
    </row>
    <row r="822" spans="1:5" x14ac:dyDescent="0.35">
      <c r="A822" s="40">
        <v>2242</v>
      </c>
      <c r="B822" s="15" t="s">
        <v>454</v>
      </c>
      <c r="C822" s="16" t="s">
        <v>411</v>
      </c>
      <c r="D822" s="18" t="s">
        <v>364</v>
      </c>
      <c r="E822" s="17" t="s">
        <v>452</v>
      </c>
    </row>
    <row r="823" spans="1:5" x14ac:dyDescent="0.35">
      <c r="A823" s="39">
        <v>2243</v>
      </c>
      <c r="B823" s="12" t="s">
        <v>455</v>
      </c>
      <c r="C823" s="13" t="s">
        <v>411</v>
      </c>
      <c r="D823" s="11" t="s">
        <v>364</v>
      </c>
      <c r="E823" s="14" t="s">
        <v>367</v>
      </c>
    </row>
    <row r="824" spans="1:5" x14ac:dyDescent="0.35">
      <c r="A824" s="39">
        <v>2244</v>
      </c>
      <c r="B824" s="12" t="s">
        <v>454</v>
      </c>
      <c r="C824" s="13" t="s">
        <v>411</v>
      </c>
      <c r="D824" s="11" t="s">
        <v>364</v>
      </c>
      <c r="E824" s="14" t="s">
        <v>367</v>
      </c>
    </row>
    <row r="825" spans="1:5" x14ac:dyDescent="0.35">
      <c r="A825" s="39">
        <v>2245</v>
      </c>
      <c r="B825" s="12" t="s">
        <v>456</v>
      </c>
      <c r="C825" s="13" t="s">
        <v>411</v>
      </c>
      <c r="D825" s="11" t="s">
        <v>364</v>
      </c>
      <c r="E825" s="14" t="s">
        <v>452</v>
      </c>
    </row>
    <row r="826" spans="1:5" x14ac:dyDescent="0.35">
      <c r="A826" s="38">
        <v>2246</v>
      </c>
      <c r="B826" s="12" t="s">
        <v>457</v>
      </c>
      <c r="C826" s="13" t="s">
        <v>411</v>
      </c>
      <c r="D826" s="11" t="s">
        <v>364</v>
      </c>
      <c r="E826" s="14" t="s">
        <v>367</v>
      </c>
    </row>
    <row r="827" spans="1:5" x14ac:dyDescent="0.35">
      <c r="A827" s="39">
        <v>2248</v>
      </c>
      <c r="B827" s="12" t="s">
        <v>458</v>
      </c>
      <c r="C827" s="13" t="s">
        <v>411</v>
      </c>
      <c r="D827" s="11" t="s">
        <v>364</v>
      </c>
      <c r="E827" s="14" t="s">
        <v>367</v>
      </c>
    </row>
    <row r="828" spans="1:5" x14ac:dyDescent="0.35">
      <c r="A828" s="39">
        <v>2249</v>
      </c>
      <c r="B828" s="12" t="s">
        <v>459</v>
      </c>
      <c r="C828" s="13" t="s">
        <v>411</v>
      </c>
      <c r="D828" s="11" t="s">
        <v>364</v>
      </c>
      <c r="E828" s="14" t="s">
        <v>367</v>
      </c>
    </row>
    <row r="829" spans="1:5" x14ac:dyDescent="0.35">
      <c r="A829" s="38">
        <v>2252</v>
      </c>
      <c r="B829" s="12" t="s">
        <v>460</v>
      </c>
      <c r="C829" s="13" t="s">
        <v>411</v>
      </c>
      <c r="D829" s="11" t="s">
        <v>364</v>
      </c>
      <c r="E829" s="14" t="s">
        <v>367</v>
      </c>
    </row>
    <row r="830" spans="1:5" x14ac:dyDescent="0.35">
      <c r="A830" s="39">
        <v>2253</v>
      </c>
      <c r="B830" s="12" t="s">
        <v>461</v>
      </c>
      <c r="C830" s="13" t="s">
        <v>411</v>
      </c>
      <c r="D830" s="11" t="s">
        <v>364</v>
      </c>
      <c r="E830" s="14" t="s">
        <v>452</v>
      </c>
    </row>
    <row r="831" spans="1:5" x14ac:dyDescent="0.35">
      <c r="A831" s="39">
        <v>2254</v>
      </c>
      <c r="B831" s="12" t="s">
        <v>461</v>
      </c>
      <c r="C831" s="13" t="s">
        <v>411</v>
      </c>
      <c r="D831" s="11" t="s">
        <v>364</v>
      </c>
      <c r="E831" s="14" t="s">
        <v>452</v>
      </c>
    </row>
    <row r="832" spans="1:5" x14ac:dyDescent="0.35">
      <c r="A832" s="39">
        <v>2255</v>
      </c>
      <c r="B832" s="12" t="s">
        <v>462</v>
      </c>
      <c r="C832" s="13" t="s">
        <v>411</v>
      </c>
      <c r="D832" s="11" t="s">
        <v>364</v>
      </c>
      <c r="E832" s="14" t="s">
        <v>367</v>
      </c>
    </row>
    <row r="833" spans="1:5" x14ac:dyDescent="0.35">
      <c r="A833" s="39">
        <v>2256</v>
      </c>
      <c r="B833" s="12" t="s">
        <v>463</v>
      </c>
      <c r="C833" s="13" t="s">
        <v>411</v>
      </c>
      <c r="D833" s="11" t="s">
        <v>364</v>
      </c>
      <c r="E833" s="14" t="s">
        <v>367</v>
      </c>
    </row>
    <row r="834" spans="1:5" x14ac:dyDescent="0.35">
      <c r="A834" s="39">
        <v>2257</v>
      </c>
      <c r="B834" s="12" t="s">
        <v>464</v>
      </c>
      <c r="C834" s="13" t="s">
        <v>415</v>
      </c>
      <c r="D834" s="11" t="s">
        <v>364</v>
      </c>
      <c r="E834" s="14" t="s">
        <v>367</v>
      </c>
    </row>
    <row r="835" spans="1:5" x14ac:dyDescent="0.35">
      <c r="A835" s="39">
        <v>2258</v>
      </c>
      <c r="B835" s="12" t="s">
        <v>465</v>
      </c>
      <c r="C835" s="13" t="s">
        <v>466</v>
      </c>
      <c r="D835" s="11" t="s">
        <v>364</v>
      </c>
      <c r="E835" s="14" t="s">
        <v>452</v>
      </c>
    </row>
    <row r="836" spans="1:5" x14ac:dyDescent="0.35">
      <c r="A836" s="38">
        <v>2300</v>
      </c>
      <c r="B836" s="12" t="s">
        <v>467</v>
      </c>
      <c r="C836" s="13" t="s">
        <v>468</v>
      </c>
      <c r="D836" s="11" t="s">
        <v>364</v>
      </c>
      <c r="E836" s="14" t="s">
        <v>452</v>
      </c>
    </row>
    <row r="837" spans="1:5" x14ac:dyDescent="0.35">
      <c r="A837" s="40">
        <v>2301</v>
      </c>
      <c r="B837" s="15" t="s">
        <v>469</v>
      </c>
      <c r="C837" s="16" t="s">
        <v>468</v>
      </c>
      <c r="D837" s="18" t="s">
        <v>364</v>
      </c>
      <c r="E837" s="17" t="s">
        <v>452</v>
      </c>
    </row>
    <row r="838" spans="1:5" x14ac:dyDescent="0.35">
      <c r="A838" s="39">
        <v>2302</v>
      </c>
      <c r="B838" s="12" t="s">
        <v>470</v>
      </c>
      <c r="C838" s="13" t="s">
        <v>468</v>
      </c>
      <c r="D838" s="11" t="s">
        <v>364</v>
      </c>
      <c r="E838" s="14" t="s">
        <v>452</v>
      </c>
    </row>
    <row r="839" spans="1:5" x14ac:dyDescent="0.35">
      <c r="A839" s="39">
        <v>2303</v>
      </c>
      <c r="B839" s="12" t="s">
        <v>471</v>
      </c>
      <c r="C839" s="13" t="s">
        <v>468</v>
      </c>
      <c r="D839" s="11" t="s">
        <v>364</v>
      </c>
      <c r="E839" s="14" t="s">
        <v>452</v>
      </c>
    </row>
    <row r="840" spans="1:5" x14ac:dyDescent="0.35">
      <c r="A840" s="39">
        <v>2305</v>
      </c>
      <c r="B840" s="12" t="s">
        <v>472</v>
      </c>
      <c r="C840" s="13" t="s">
        <v>468</v>
      </c>
      <c r="D840" s="11" t="s">
        <v>364</v>
      </c>
      <c r="E840" s="14" t="s">
        <v>452</v>
      </c>
    </row>
    <row r="841" spans="1:5" x14ac:dyDescent="0.35">
      <c r="A841" s="39">
        <v>2306</v>
      </c>
      <c r="B841" s="12" t="s">
        <v>473</v>
      </c>
      <c r="C841" s="13" t="s">
        <v>468</v>
      </c>
      <c r="D841" s="11" t="s">
        <v>364</v>
      </c>
      <c r="E841" s="14" t="s">
        <v>452</v>
      </c>
    </row>
    <row r="842" spans="1:5" x14ac:dyDescent="0.35">
      <c r="A842" s="39">
        <v>2307</v>
      </c>
      <c r="B842" s="12" t="s">
        <v>474</v>
      </c>
      <c r="C842" s="13" t="s">
        <v>468</v>
      </c>
      <c r="D842" s="11" t="s">
        <v>364</v>
      </c>
      <c r="E842" s="14" t="s">
        <v>452</v>
      </c>
    </row>
    <row r="843" spans="1:5" x14ac:dyDescent="0.35">
      <c r="A843" s="39">
        <v>2309</v>
      </c>
      <c r="B843" s="12" t="s">
        <v>475</v>
      </c>
      <c r="C843" s="13" t="s">
        <v>468</v>
      </c>
      <c r="D843" s="11" t="s">
        <v>364</v>
      </c>
      <c r="E843" s="14" t="s">
        <v>452</v>
      </c>
    </row>
    <row r="844" spans="1:5" x14ac:dyDescent="0.35">
      <c r="A844" s="39">
        <v>2310</v>
      </c>
      <c r="B844" s="12" t="s">
        <v>476</v>
      </c>
      <c r="C844" s="13" t="s">
        <v>468</v>
      </c>
      <c r="D844" s="11" t="s">
        <v>364</v>
      </c>
      <c r="E844" s="14" t="s">
        <v>452</v>
      </c>
    </row>
    <row r="845" spans="1:5" x14ac:dyDescent="0.35">
      <c r="A845" s="39">
        <v>2311</v>
      </c>
      <c r="B845" s="12" t="s">
        <v>477</v>
      </c>
      <c r="C845" s="13" t="s">
        <v>478</v>
      </c>
      <c r="D845" s="11" t="s">
        <v>364</v>
      </c>
      <c r="E845" s="14" t="s">
        <v>452</v>
      </c>
    </row>
    <row r="846" spans="1:5" x14ac:dyDescent="0.35">
      <c r="A846" s="39">
        <v>2312</v>
      </c>
      <c r="B846" s="12" t="s">
        <v>479</v>
      </c>
      <c r="C846" s="13" t="s">
        <v>478</v>
      </c>
      <c r="D846" s="11" t="s">
        <v>364</v>
      </c>
      <c r="E846" s="14" t="s">
        <v>452</v>
      </c>
    </row>
    <row r="847" spans="1:5" x14ac:dyDescent="0.35">
      <c r="A847" s="39">
        <v>2313</v>
      </c>
      <c r="B847" s="12" t="s">
        <v>480</v>
      </c>
      <c r="C847" s="13" t="s">
        <v>478</v>
      </c>
      <c r="D847" s="11" t="s">
        <v>364</v>
      </c>
      <c r="E847" s="14" t="s">
        <v>452</v>
      </c>
    </row>
    <row r="848" spans="1:5" x14ac:dyDescent="0.35">
      <c r="A848" s="39">
        <v>2315</v>
      </c>
      <c r="B848" s="12" t="s">
        <v>481</v>
      </c>
      <c r="C848" s="13" t="s">
        <v>468</v>
      </c>
      <c r="D848" s="11" t="s">
        <v>364</v>
      </c>
      <c r="E848" s="14" t="s">
        <v>452</v>
      </c>
    </row>
    <row r="849" spans="1:5" x14ac:dyDescent="0.35">
      <c r="A849" s="40">
        <v>2317</v>
      </c>
      <c r="B849" s="15" t="s">
        <v>482</v>
      </c>
      <c r="C849" s="16" t="s">
        <v>468</v>
      </c>
      <c r="D849" s="18" t="s">
        <v>364</v>
      </c>
      <c r="E849" s="17" t="s">
        <v>452</v>
      </c>
    </row>
    <row r="850" spans="1:5" x14ac:dyDescent="0.35">
      <c r="A850" s="39">
        <v>2318</v>
      </c>
      <c r="B850" s="12" t="s">
        <v>483</v>
      </c>
      <c r="C850" s="13" t="s">
        <v>468</v>
      </c>
      <c r="D850" s="11" t="s">
        <v>364</v>
      </c>
      <c r="E850" s="14" t="s">
        <v>452</v>
      </c>
    </row>
    <row r="851" spans="1:5" x14ac:dyDescent="0.35">
      <c r="A851" s="39">
        <v>2319</v>
      </c>
      <c r="B851" s="12" t="s">
        <v>484</v>
      </c>
      <c r="C851" s="13" t="s">
        <v>468</v>
      </c>
      <c r="D851" s="11" t="s">
        <v>364</v>
      </c>
      <c r="E851" s="14" t="s">
        <v>452</v>
      </c>
    </row>
    <row r="852" spans="1:5" x14ac:dyDescent="0.35">
      <c r="A852" s="39">
        <v>2320</v>
      </c>
      <c r="B852" s="12" t="s">
        <v>485</v>
      </c>
      <c r="C852" s="13" t="s">
        <v>468</v>
      </c>
      <c r="D852" s="11" t="s">
        <v>364</v>
      </c>
      <c r="E852" s="14" t="s">
        <v>452</v>
      </c>
    </row>
    <row r="853" spans="1:5" x14ac:dyDescent="0.35">
      <c r="A853" s="39">
        <v>2321</v>
      </c>
      <c r="B853" s="12" t="s">
        <v>486</v>
      </c>
      <c r="C853" s="13" t="s">
        <v>468</v>
      </c>
      <c r="D853" s="11" t="s">
        <v>364</v>
      </c>
      <c r="E853" s="14" t="s">
        <v>452</v>
      </c>
    </row>
    <row r="854" spans="1:5" x14ac:dyDescent="0.35">
      <c r="A854" s="38">
        <v>2322</v>
      </c>
      <c r="B854" s="12" t="s">
        <v>487</v>
      </c>
      <c r="C854" s="13" t="s">
        <v>468</v>
      </c>
      <c r="D854" s="11" t="s">
        <v>364</v>
      </c>
      <c r="E854" s="14" t="s">
        <v>452</v>
      </c>
    </row>
    <row r="855" spans="1:5" x14ac:dyDescent="0.35">
      <c r="A855" s="39">
        <v>2323</v>
      </c>
      <c r="B855" s="12" t="s">
        <v>387</v>
      </c>
      <c r="C855" s="13" t="s">
        <v>388</v>
      </c>
      <c r="D855" s="11" t="s">
        <v>364</v>
      </c>
      <c r="E855" s="14" t="s">
        <v>452</v>
      </c>
    </row>
    <row r="856" spans="1:5" x14ac:dyDescent="0.35">
      <c r="A856" s="39">
        <v>2324</v>
      </c>
      <c r="B856" s="12" t="s">
        <v>488</v>
      </c>
      <c r="C856" s="13" t="s">
        <v>468</v>
      </c>
      <c r="D856" s="11" t="s">
        <v>364</v>
      </c>
      <c r="E856" s="14" t="s">
        <v>452</v>
      </c>
    </row>
    <row r="857" spans="1:5" x14ac:dyDescent="0.35">
      <c r="A857" s="39">
        <v>2326</v>
      </c>
      <c r="B857" s="12" t="s">
        <v>489</v>
      </c>
      <c r="C857" s="13" t="s">
        <v>468</v>
      </c>
      <c r="D857" s="11" t="s">
        <v>364</v>
      </c>
      <c r="E857" s="14" t="s">
        <v>452</v>
      </c>
    </row>
    <row r="858" spans="1:5" x14ac:dyDescent="0.35">
      <c r="A858" s="39">
        <v>2330</v>
      </c>
      <c r="B858" s="12" t="s">
        <v>490</v>
      </c>
      <c r="C858" s="13" t="s">
        <v>468</v>
      </c>
      <c r="D858" s="11" t="s">
        <v>364</v>
      </c>
      <c r="E858" s="14" t="s">
        <v>452</v>
      </c>
    </row>
    <row r="859" spans="1:5" x14ac:dyDescent="0.35">
      <c r="A859" s="39">
        <v>2339</v>
      </c>
      <c r="B859" s="12" t="s">
        <v>491</v>
      </c>
      <c r="C859" s="13" t="s">
        <v>478</v>
      </c>
      <c r="D859" s="11" t="s">
        <v>364</v>
      </c>
      <c r="E859" s="14" t="s">
        <v>452</v>
      </c>
    </row>
    <row r="860" spans="1:5" x14ac:dyDescent="0.35">
      <c r="A860" s="38">
        <v>2340</v>
      </c>
      <c r="B860" s="12" t="s">
        <v>492</v>
      </c>
      <c r="C860" s="13" t="s">
        <v>478</v>
      </c>
      <c r="D860" s="11" t="s">
        <v>364</v>
      </c>
      <c r="E860" s="14" t="s">
        <v>452</v>
      </c>
    </row>
    <row r="861" spans="1:5" x14ac:dyDescent="0.35">
      <c r="A861" s="39">
        <v>2341</v>
      </c>
      <c r="B861" s="12" t="s">
        <v>494</v>
      </c>
      <c r="C861" s="13" t="s">
        <v>495</v>
      </c>
      <c r="D861" s="11" t="s">
        <v>493</v>
      </c>
      <c r="E861" s="14" t="s">
        <v>452</v>
      </c>
    </row>
    <row r="862" spans="1:5" x14ac:dyDescent="0.35">
      <c r="A862" s="39">
        <v>2342</v>
      </c>
      <c r="B862" s="12" t="s">
        <v>496</v>
      </c>
      <c r="C862" s="13" t="s">
        <v>478</v>
      </c>
      <c r="D862" s="11" t="s">
        <v>364</v>
      </c>
      <c r="E862" s="14" t="s">
        <v>452</v>
      </c>
    </row>
    <row r="863" spans="1:5" x14ac:dyDescent="0.35">
      <c r="A863" s="39">
        <v>2344</v>
      </c>
      <c r="B863" s="12" t="s">
        <v>497</v>
      </c>
      <c r="C863" s="13" t="s">
        <v>478</v>
      </c>
      <c r="D863" s="11" t="s">
        <v>364</v>
      </c>
      <c r="E863" s="14" t="s">
        <v>452</v>
      </c>
    </row>
    <row r="864" spans="1:5" x14ac:dyDescent="0.35">
      <c r="A864" s="39">
        <v>2345</v>
      </c>
      <c r="B864" s="12" t="s">
        <v>498</v>
      </c>
      <c r="C864" s="13" t="s">
        <v>478</v>
      </c>
      <c r="D864" s="11" t="s">
        <v>364</v>
      </c>
      <c r="E864" s="14" t="s">
        <v>452</v>
      </c>
    </row>
    <row r="865" spans="1:5" x14ac:dyDescent="0.35">
      <c r="A865" s="39">
        <v>2347</v>
      </c>
      <c r="B865" s="12" t="s">
        <v>499</v>
      </c>
      <c r="C865" s="13" t="s">
        <v>478</v>
      </c>
      <c r="D865" s="11" t="s">
        <v>364</v>
      </c>
      <c r="E865" s="14" t="s">
        <v>452</v>
      </c>
    </row>
    <row r="866" spans="1:5" x14ac:dyDescent="0.35">
      <c r="A866" s="39">
        <v>2348</v>
      </c>
      <c r="B866" s="12" t="s">
        <v>500</v>
      </c>
      <c r="C866" s="13" t="s">
        <v>478</v>
      </c>
      <c r="D866" s="11" t="s">
        <v>364</v>
      </c>
      <c r="E866" s="14" t="s">
        <v>452</v>
      </c>
    </row>
    <row r="867" spans="1:5" x14ac:dyDescent="0.35">
      <c r="A867" s="39">
        <v>2349</v>
      </c>
      <c r="B867" s="12" t="s">
        <v>501</v>
      </c>
      <c r="C867" s="13" t="s">
        <v>478</v>
      </c>
      <c r="D867" s="11" t="s">
        <v>364</v>
      </c>
      <c r="E867" s="14" t="s">
        <v>452</v>
      </c>
    </row>
    <row r="868" spans="1:5" x14ac:dyDescent="0.35">
      <c r="A868" s="39">
        <v>2351</v>
      </c>
      <c r="B868" s="12" t="s">
        <v>502</v>
      </c>
      <c r="C868" s="13" t="s">
        <v>478</v>
      </c>
      <c r="D868" s="11" t="s">
        <v>364</v>
      </c>
      <c r="E868" s="14" t="s">
        <v>503</v>
      </c>
    </row>
    <row r="869" spans="1:5" x14ac:dyDescent="0.35">
      <c r="A869" s="39">
        <v>2352</v>
      </c>
      <c r="B869" s="12" t="s">
        <v>504</v>
      </c>
      <c r="C869" s="13" t="s">
        <v>478</v>
      </c>
      <c r="D869" s="11" t="s">
        <v>364</v>
      </c>
      <c r="E869" s="14" t="s">
        <v>452</v>
      </c>
    </row>
    <row r="870" spans="1:5" x14ac:dyDescent="0.35">
      <c r="A870" s="39">
        <v>2354</v>
      </c>
      <c r="B870" s="12" t="s">
        <v>505</v>
      </c>
      <c r="C870" s="13" t="s">
        <v>506</v>
      </c>
      <c r="D870" s="12" t="s">
        <v>493</v>
      </c>
      <c r="E870" s="14" t="s">
        <v>507</v>
      </c>
    </row>
    <row r="871" spans="1:5" x14ac:dyDescent="0.35">
      <c r="A871" s="39">
        <v>2355</v>
      </c>
      <c r="B871" s="12" t="s">
        <v>508</v>
      </c>
      <c r="C871" s="13">
        <v>0</v>
      </c>
      <c r="D871" s="12" t="s">
        <v>493</v>
      </c>
      <c r="E871" s="14" t="s">
        <v>507</v>
      </c>
    </row>
    <row r="872" spans="1:5" x14ac:dyDescent="0.35">
      <c r="A872" s="39">
        <v>2356</v>
      </c>
      <c r="B872" s="12" t="s">
        <v>509</v>
      </c>
      <c r="C872" s="13">
        <v>0</v>
      </c>
      <c r="D872" s="12" t="s">
        <v>493</v>
      </c>
      <c r="E872" s="14" t="s">
        <v>507</v>
      </c>
    </row>
    <row r="873" spans="1:5" x14ac:dyDescent="0.35">
      <c r="A873" s="39">
        <v>2357</v>
      </c>
      <c r="B873" s="12" t="s">
        <v>510</v>
      </c>
      <c r="C873" s="13">
        <v>0</v>
      </c>
      <c r="D873" s="12" t="s">
        <v>493</v>
      </c>
      <c r="E873" s="14" t="s">
        <v>507</v>
      </c>
    </row>
    <row r="874" spans="1:5" x14ac:dyDescent="0.35">
      <c r="A874" s="38">
        <v>2400</v>
      </c>
      <c r="B874" s="12" t="s">
        <v>511</v>
      </c>
      <c r="C874" s="13" t="s">
        <v>512</v>
      </c>
      <c r="D874" s="11" t="s">
        <v>433</v>
      </c>
      <c r="E874" s="14" t="s">
        <v>503</v>
      </c>
    </row>
    <row r="875" spans="1:5" x14ac:dyDescent="0.35">
      <c r="A875" s="39">
        <v>2401</v>
      </c>
      <c r="B875" s="12" t="s">
        <v>513</v>
      </c>
      <c r="C875" s="13" t="s">
        <v>919</v>
      </c>
      <c r="D875" s="11" t="s">
        <v>364</v>
      </c>
      <c r="E875" s="14" t="s">
        <v>503</v>
      </c>
    </row>
    <row r="876" spans="1:5" x14ac:dyDescent="0.35">
      <c r="A876" s="39">
        <v>2403</v>
      </c>
      <c r="B876" s="12" t="s">
        <v>514</v>
      </c>
      <c r="C876" s="13" t="s">
        <v>468</v>
      </c>
      <c r="D876" s="11" t="s">
        <v>364</v>
      </c>
      <c r="E876" s="14" t="s">
        <v>503</v>
      </c>
    </row>
    <row r="877" spans="1:5" x14ac:dyDescent="0.35">
      <c r="A877" s="39">
        <v>2404</v>
      </c>
      <c r="B877" s="12" t="s">
        <v>515</v>
      </c>
      <c r="C877" s="13" t="s">
        <v>468</v>
      </c>
      <c r="D877" s="11" t="s">
        <v>364</v>
      </c>
      <c r="E877" s="14" t="s">
        <v>503</v>
      </c>
    </row>
    <row r="878" spans="1:5" ht="15.5" x14ac:dyDescent="0.35">
      <c r="A878" s="39">
        <v>2405</v>
      </c>
      <c r="B878" s="22" t="s">
        <v>516</v>
      </c>
      <c r="C878" s="13" t="s">
        <v>468</v>
      </c>
      <c r="D878" s="11" t="s">
        <v>364</v>
      </c>
      <c r="E878" s="14" t="s">
        <v>452</v>
      </c>
    </row>
    <row r="879" spans="1:5" x14ac:dyDescent="0.35">
      <c r="A879" s="39">
        <v>2407</v>
      </c>
      <c r="B879" s="12" t="s">
        <v>517</v>
      </c>
      <c r="C879" s="13" t="s">
        <v>468</v>
      </c>
      <c r="D879" s="11" t="s">
        <v>364</v>
      </c>
      <c r="E879" s="14" t="s">
        <v>452</v>
      </c>
    </row>
    <row r="880" spans="1:5" x14ac:dyDescent="0.35">
      <c r="A880" s="39">
        <v>2408</v>
      </c>
      <c r="B880" s="12" t="s">
        <v>518</v>
      </c>
      <c r="C880" s="13" t="s">
        <v>468</v>
      </c>
      <c r="D880" s="11" t="s">
        <v>364</v>
      </c>
      <c r="E880" s="14" t="s">
        <v>452</v>
      </c>
    </row>
    <row r="881" spans="1:5" x14ac:dyDescent="0.35">
      <c r="A881" s="39">
        <v>2409</v>
      </c>
      <c r="B881" s="12" t="s">
        <v>519</v>
      </c>
      <c r="C881" s="13" t="s">
        <v>468</v>
      </c>
      <c r="D881" s="11" t="s">
        <v>364</v>
      </c>
      <c r="E881" s="14" t="s">
        <v>452</v>
      </c>
    </row>
    <row r="882" spans="1:5" x14ac:dyDescent="0.35">
      <c r="A882" s="39">
        <v>2411</v>
      </c>
      <c r="B882" s="12" t="s">
        <v>520</v>
      </c>
      <c r="C882" s="13" t="s">
        <v>512</v>
      </c>
      <c r="D882" s="11" t="s">
        <v>433</v>
      </c>
      <c r="E882" s="14" t="s">
        <v>503</v>
      </c>
    </row>
    <row r="883" spans="1:5" x14ac:dyDescent="0.35">
      <c r="A883" s="39">
        <v>2413</v>
      </c>
      <c r="B883" s="12" t="s">
        <v>521</v>
      </c>
      <c r="C883" s="13" t="s">
        <v>512</v>
      </c>
      <c r="D883" s="11" t="s">
        <v>433</v>
      </c>
      <c r="E883" s="14" t="s">
        <v>503</v>
      </c>
    </row>
    <row r="884" spans="1:5" x14ac:dyDescent="0.35">
      <c r="A884" s="39">
        <v>2414</v>
      </c>
      <c r="B884" s="12" t="s">
        <v>522</v>
      </c>
      <c r="C884" s="13" t="s">
        <v>512</v>
      </c>
      <c r="D884" s="11" t="s">
        <v>433</v>
      </c>
      <c r="E884" s="14" t="s">
        <v>503</v>
      </c>
    </row>
    <row r="885" spans="1:5" x14ac:dyDescent="0.35">
      <c r="A885" s="39">
        <v>2415</v>
      </c>
      <c r="B885" s="12" t="s">
        <v>523</v>
      </c>
      <c r="C885" s="13" t="s">
        <v>512</v>
      </c>
      <c r="D885" s="11" t="s">
        <v>433</v>
      </c>
      <c r="E885" s="14" t="s">
        <v>503</v>
      </c>
    </row>
    <row r="886" spans="1:5" x14ac:dyDescent="0.35">
      <c r="A886" s="39">
        <v>2416</v>
      </c>
      <c r="B886" s="12" t="s">
        <v>524</v>
      </c>
      <c r="C886" s="13" t="s">
        <v>512</v>
      </c>
      <c r="D886" s="11" t="s">
        <v>433</v>
      </c>
      <c r="E886" s="14" t="s">
        <v>525</v>
      </c>
    </row>
    <row r="887" spans="1:5" x14ac:dyDescent="0.35">
      <c r="A887" s="39">
        <v>2417</v>
      </c>
      <c r="B887" s="12" t="s">
        <v>526</v>
      </c>
      <c r="C887" s="13" t="s">
        <v>512</v>
      </c>
      <c r="D887" s="11" t="s">
        <v>433</v>
      </c>
      <c r="E887" s="14" t="s">
        <v>525</v>
      </c>
    </row>
    <row r="888" spans="1:5" x14ac:dyDescent="0.35">
      <c r="A888" s="39">
        <v>2418</v>
      </c>
      <c r="B888" s="12" t="s">
        <v>527</v>
      </c>
      <c r="C888" s="13" t="s">
        <v>512</v>
      </c>
      <c r="D888" s="11" t="s">
        <v>433</v>
      </c>
      <c r="E888" s="14" t="s">
        <v>503</v>
      </c>
    </row>
    <row r="889" spans="1:5" x14ac:dyDescent="0.35">
      <c r="A889" s="39">
        <v>2419</v>
      </c>
      <c r="B889" s="12" t="s">
        <v>528</v>
      </c>
      <c r="C889" s="13" t="s">
        <v>512</v>
      </c>
      <c r="D889" s="11" t="s">
        <v>433</v>
      </c>
      <c r="E889" s="14" t="s">
        <v>503</v>
      </c>
    </row>
    <row r="890" spans="1:5" x14ac:dyDescent="0.35">
      <c r="A890" s="39">
        <v>2420</v>
      </c>
      <c r="B890" s="12" t="s">
        <v>529</v>
      </c>
      <c r="C890" s="13" t="s">
        <v>512</v>
      </c>
      <c r="D890" s="11" t="s">
        <v>433</v>
      </c>
      <c r="E890" s="14" t="s">
        <v>503</v>
      </c>
    </row>
    <row r="891" spans="1:5" x14ac:dyDescent="0.35">
      <c r="A891" s="39">
        <v>2421</v>
      </c>
      <c r="B891" s="12" t="s">
        <v>530</v>
      </c>
      <c r="C891" s="13" t="s">
        <v>512</v>
      </c>
      <c r="D891" s="11" t="s">
        <v>433</v>
      </c>
      <c r="E891" s="14" t="s">
        <v>503</v>
      </c>
    </row>
    <row r="892" spans="1:5" x14ac:dyDescent="0.35">
      <c r="A892" s="39">
        <v>2422</v>
      </c>
      <c r="B892" s="12" t="s">
        <v>531</v>
      </c>
      <c r="C892" s="13" t="s">
        <v>512</v>
      </c>
      <c r="D892" s="11" t="s">
        <v>433</v>
      </c>
      <c r="E892" s="14" t="s">
        <v>503</v>
      </c>
    </row>
    <row r="893" spans="1:5" x14ac:dyDescent="0.35">
      <c r="A893" s="39">
        <v>2423</v>
      </c>
      <c r="B893" s="12" t="s">
        <v>532</v>
      </c>
      <c r="C893" s="13" t="s">
        <v>512</v>
      </c>
      <c r="D893" s="11" t="s">
        <v>433</v>
      </c>
      <c r="E893" s="14" t="s">
        <v>503</v>
      </c>
    </row>
    <row r="894" spans="1:5" x14ac:dyDescent="0.35">
      <c r="A894" s="39">
        <v>2424</v>
      </c>
      <c r="B894" s="12" t="s">
        <v>533</v>
      </c>
      <c r="C894" s="13" t="s">
        <v>512</v>
      </c>
      <c r="D894" s="11" t="s">
        <v>433</v>
      </c>
      <c r="E894" s="14" t="s">
        <v>503</v>
      </c>
    </row>
    <row r="895" spans="1:5" x14ac:dyDescent="0.35">
      <c r="A895" s="39">
        <v>2425</v>
      </c>
      <c r="B895" s="12" t="s">
        <v>534</v>
      </c>
      <c r="C895" s="13" t="s">
        <v>512</v>
      </c>
      <c r="D895" s="11" t="s">
        <v>433</v>
      </c>
      <c r="E895" s="14" t="s">
        <v>503</v>
      </c>
    </row>
    <row r="896" spans="1:5" x14ac:dyDescent="0.35">
      <c r="A896" s="39">
        <v>2426</v>
      </c>
      <c r="B896" s="12" t="s">
        <v>535</v>
      </c>
      <c r="C896" s="13" t="s">
        <v>512</v>
      </c>
      <c r="D896" s="11" t="s">
        <v>433</v>
      </c>
      <c r="E896" s="14" t="s">
        <v>503</v>
      </c>
    </row>
    <row r="897" spans="1:5" x14ac:dyDescent="0.35">
      <c r="A897" s="39">
        <v>2428</v>
      </c>
      <c r="B897" s="12" t="s">
        <v>536</v>
      </c>
      <c r="C897" s="13" t="s">
        <v>512</v>
      </c>
      <c r="D897" s="11" t="s">
        <v>433</v>
      </c>
      <c r="E897" s="14" t="s">
        <v>525</v>
      </c>
    </row>
    <row r="898" spans="1:5" x14ac:dyDescent="0.35">
      <c r="A898" s="39">
        <v>2429</v>
      </c>
      <c r="B898" s="12" t="s">
        <v>537</v>
      </c>
      <c r="C898" s="13" t="s">
        <v>512</v>
      </c>
      <c r="D898" s="11" t="s">
        <v>433</v>
      </c>
      <c r="E898" s="14" t="s">
        <v>525</v>
      </c>
    </row>
    <row r="899" spans="1:5" x14ac:dyDescent="0.35">
      <c r="A899" s="39">
        <v>2432</v>
      </c>
      <c r="B899" s="12" t="s">
        <v>538</v>
      </c>
      <c r="C899" s="13" t="s">
        <v>512</v>
      </c>
      <c r="D899" s="11" t="s">
        <v>433</v>
      </c>
      <c r="E899" s="14" t="s">
        <v>525</v>
      </c>
    </row>
    <row r="900" spans="1:5" x14ac:dyDescent="0.35">
      <c r="A900" s="39">
        <v>2433</v>
      </c>
      <c r="B900" s="12" t="s">
        <v>539</v>
      </c>
      <c r="C900" s="13" t="s">
        <v>512</v>
      </c>
      <c r="D900" s="11" t="s">
        <v>433</v>
      </c>
      <c r="E900" s="14" t="s">
        <v>525</v>
      </c>
    </row>
    <row r="901" spans="1:5" x14ac:dyDescent="0.35">
      <c r="A901" s="39">
        <v>2434</v>
      </c>
      <c r="B901" s="12" t="s">
        <v>540</v>
      </c>
      <c r="C901" s="13" t="s">
        <v>512</v>
      </c>
      <c r="D901" s="11" t="s">
        <v>433</v>
      </c>
      <c r="E901" s="14" t="s">
        <v>525</v>
      </c>
    </row>
    <row r="902" spans="1:5" x14ac:dyDescent="0.35">
      <c r="A902" s="39">
        <v>2435</v>
      </c>
      <c r="B902" s="12" t="s">
        <v>537</v>
      </c>
      <c r="C902" s="13" t="s">
        <v>512</v>
      </c>
      <c r="D902" s="11" t="s">
        <v>433</v>
      </c>
      <c r="E902" s="14" t="s">
        <v>525</v>
      </c>
    </row>
    <row r="903" spans="1:5" x14ac:dyDescent="0.35">
      <c r="A903" s="39">
        <v>2436</v>
      </c>
      <c r="B903" s="12" t="s">
        <v>541</v>
      </c>
      <c r="C903" s="13" t="s">
        <v>512</v>
      </c>
      <c r="D903" s="11" t="s">
        <v>433</v>
      </c>
      <c r="E903" s="14" t="s">
        <v>525</v>
      </c>
    </row>
    <row r="904" spans="1:5" x14ac:dyDescent="0.35">
      <c r="A904" s="39">
        <v>2438</v>
      </c>
      <c r="B904" s="12" t="s">
        <v>542</v>
      </c>
      <c r="C904" s="13" t="s">
        <v>468</v>
      </c>
      <c r="D904" s="11" t="s">
        <v>364</v>
      </c>
      <c r="E904" s="14" t="s">
        <v>503</v>
      </c>
    </row>
    <row r="905" spans="1:5" x14ac:dyDescent="0.35">
      <c r="A905" s="39">
        <v>2440</v>
      </c>
      <c r="B905" s="12" t="s">
        <v>543</v>
      </c>
      <c r="C905" s="13" t="s">
        <v>415</v>
      </c>
      <c r="D905" s="11" t="s">
        <v>364</v>
      </c>
      <c r="E905" s="14" t="s">
        <v>367</v>
      </c>
    </row>
    <row r="906" spans="1:5" x14ac:dyDescent="0.35">
      <c r="A906" s="39">
        <v>2441</v>
      </c>
      <c r="B906" s="12" t="s">
        <v>544</v>
      </c>
      <c r="C906" s="13" t="s">
        <v>415</v>
      </c>
      <c r="D906" s="11" t="s">
        <v>364</v>
      </c>
      <c r="E906" s="14" t="s">
        <v>367</v>
      </c>
    </row>
    <row r="907" spans="1:5" x14ac:dyDescent="0.35">
      <c r="A907" s="39">
        <v>2443</v>
      </c>
      <c r="B907" s="12" t="s">
        <v>545</v>
      </c>
      <c r="C907" s="13" t="s">
        <v>468</v>
      </c>
      <c r="D907" s="11" t="s">
        <v>364</v>
      </c>
      <c r="E907" s="14" t="s">
        <v>367</v>
      </c>
    </row>
    <row r="908" spans="1:5" x14ac:dyDescent="0.35">
      <c r="A908" s="39">
        <v>2445</v>
      </c>
      <c r="B908" s="12" t="s">
        <v>546</v>
      </c>
      <c r="C908" s="13" t="s">
        <v>468</v>
      </c>
      <c r="D908" s="11" t="s">
        <v>364</v>
      </c>
      <c r="E908" s="14" t="s">
        <v>367</v>
      </c>
    </row>
    <row r="909" spans="1:5" x14ac:dyDescent="0.35">
      <c r="A909" s="39">
        <v>2446</v>
      </c>
      <c r="B909" s="12" t="s">
        <v>547</v>
      </c>
      <c r="C909" s="13" t="s">
        <v>548</v>
      </c>
      <c r="D909" s="11" t="s">
        <v>364</v>
      </c>
      <c r="E909" s="14" t="s">
        <v>367</v>
      </c>
    </row>
    <row r="910" spans="1:5" x14ac:dyDescent="0.35">
      <c r="A910" s="39">
        <v>2447</v>
      </c>
      <c r="B910" s="12" t="s">
        <v>297</v>
      </c>
      <c r="C910" s="13" t="s">
        <v>468</v>
      </c>
      <c r="D910" s="11" t="s">
        <v>364</v>
      </c>
      <c r="E910" s="14" t="s">
        <v>452</v>
      </c>
    </row>
    <row r="911" spans="1:5" x14ac:dyDescent="0.35">
      <c r="A911" s="39">
        <v>2449</v>
      </c>
      <c r="B911" s="12" t="s">
        <v>549</v>
      </c>
      <c r="C911" s="13" t="s">
        <v>415</v>
      </c>
      <c r="D911" s="11" t="s">
        <v>364</v>
      </c>
      <c r="E911" s="14" t="s">
        <v>367</v>
      </c>
    </row>
    <row r="912" spans="1:5" x14ac:dyDescent="0.35">
      <c r="A912" s="39">
        <v>2451</v>
      </c>
      <c r="B912" s="12" t="s">
        <v>550</v>
      </c>
      <c r="C912" s="13" t="s">
        <v>415</v>
      </c>
      <c r="D912" s="11" t="s">
        <v>364</v>
      </c>
      <c r="E912" s="14" t="s">
        <v>367</v>
      </c>
    </row>
    <row r="913" spans="1:5" x14ac:dyDescent="0.35">
      <c r="A913" s="39">
        <v>2452</v>
      </c>
      <c r="B913" s="12" t="s">
        <v>551</v>
      </c>
      <c r="C913" s="13" t="s">
        <v>415</v>
      </c>
      <c r="D913" s="11" t="s">
        <v>364</v>
      </c>
      <c r="E913" s="14" t="s">
        <v>367</v>
      </c>
    </row>
    <row r="914" spans="1:5" x14ac:dyDescent="0.35">
      <c r="A914" s="39">
        <v>2453</v>
      </c>
      <c r="B914" s="12" t="s">
        <v>552</v>
      </c>
      <c r="C914" s="13" t="s">
        <v>415</v>
      </c>
      <c r="D914" s="11" t="s">
        <v>364</v>
      </c>
      <c r="E914" s="14" t="s">
        <v>367</v>
      </c>
    </row>
    <row r="915" spans="1:5" x14ac:dyDescent="0.35">
      <c r="A915" s="39">
        <v>2454</v>
      </c>
      <c r="B915" s="12" t="s">
        <v>553</v>
      </c>
      <c r="C915" s="13" t="s">
        <v>415</v>
      </c>
      <c r="D915" s="11" t="s">
        <v>364</v>
      </c>
      <c r="E915" s="14" t="s">
        <v>367</v>
      </c>
    </row>
    <row r="916" spans="1:5" x14ac:dyDescent="0.35">
      <c r="A916" s="39">
        <v>2456</v>
      </c>
      <c r="B916" s="12" t="s">
        <v>554</v>
      </c>
      <c r="C916" s="13" t="s">
        <v>468</v>
      </c>
      <c r="D916" s="11" t="s">
        <v>364</v>
      </c>
      <c r="E916" s="14" t="s">
        <v>452</v>
      </c>
    </row>
    <row r="917" spans="1:5" x14ac:dyDescent="0.35">
      <c r="A917" s="39">
        <v>2469</v>
      </c>
      <c r="B917" s="12" t="s">
        <v>555</v>
      </c>
      <c r="C917" s="13" t="s">
        <v>556</v>
      </c>
      <c r="D917" s="11" t="s">
        <v>364</v>
      </c>
      <c r="E917" s="14" t="s">
        <v>367</v>
      </c>
    </row>
    <row r="918" spans="1:5" x14ac:dyDescent="0.35">
      <c r="A918" s="39">
        <v>2494</v>
      </c>
      <c r="B918" s="12" t="s">
        <v>557</v>
      </c>
      <c r="C918" s="13">
        <v>0</v>
      </c>
      <c r="D918" s="11" t="s">
        <v>364</v>
      </c>
      <c r="E918" s="14" t="s">
        <v>452</v>
      </c>
    </row>
    <row r="919" spans="1:5" x14ac:dyDescent="0.35">
      <c r="A919" s="39">
        <v>2495</v>
      </c>
      <c r="B919" s="12" t="s">
        <v>558</v>
      </c>
      <c r="C919" s="13" t="s">
        <v>466</v>
      </c>
      <c r="D919" s="11" t="s">
        <v>364</v>
      </c>
      <c r="E919" s="14" t="s">
        <v>452</v>
      </c>
    </row>
    <row r="920" spans="1:5" x14ac:dyDescent="0.35">
      <c r="A920" s="38">
        <v>2500</v>
      </c>
      <c r="B920" s="12" t="s">
        <v>559</v>
      </c>
      <c r="C920" s="13" t="s">
        <v>407</v>
      </c>
      <c r="D920" s="11" t="s">
        <v>364</v>
      </c>
      <c r="E920" s="14" t="s">
        <v>367</v>
      </c>
    </row>
    <row r="921" spans="1:5" x14ac:dyDescent="0.35">
      <c r="A921" s="39">
        <v>2501</v>
      </c>
      <c r="B921" s="12" t="s">
        <v>560</v>
      </c>
      <c r="C921" s="13" t="s">
        <v>407</v>
      </c>
      <c r="D921" s="11" t="s">
        <v>364</v>
      </c>
      <c r="E921" s="14" t="s">
        <v>367</v>
      </c>
    </row>
    <row r="922" spans="1:5" x14ac:dyDescent="0.35">
      <c r="A922" s="39">
        <v>2502</v>
      </c>
      <c r="B922" s="12" t="s">
        <v>561</v>
      </c>
      <c r="C922" s="13">
        <v>0</v>
      </c>
      <c r="D922" s="11" t="s">
        <v>364</v>
      </c>
      <c r="E922" s="14" t="s">
        <v>367</v>
      </c>
    </row>
    <row r="923" spans="1:5" x14ac:dyDescent="0.35">
      <c r="A923" s="39">
        <v>2503</v>
      </c>
      <c r="B923" s="12" t="s">
        <v>562</v>
      </c>
      <c r="C923" s="13" t="s">
        <v>407</v>
      </c>
      <c r="D923" s="11" t="s">
        <v>364</v>
      </c>
      <c r="E923" s="14" t="s">
        <v>367</v>
      </c>
    </row>
    <row r="924" spans="1:5" x14ac:dyDescent="0.35">
      <c r="A924" s="39">
        <v>2504</v>
      </c>
      <c r="B924" s="12" t="s">
        <v>560</v>
      </c>
      <c r="C924" s="13" t="s">
        <v>407</v>
      </c>
      <c r="D924" s="11" t="s">
        <v>364</v>
      </c>
      <c r="E924" s="14" t="s">
        <v>367</v>
      </c>
    </row>
    <row r="925" spans="1:5" x14ac:dyDescent="0.35">
      <c r="A925" s="39">
        <v>2505</v>
      </c>
      <c r="B925" s="12" t="s">
        <v>563</v>
      </c>
      <c r="C925" s="13" t="s">
        <v>564</v>
      </c>
      <c r="D925" s="11" t="s">
        <v>364</v>
      </c>
      <c r="E925" s="14" t="s">
        <v>367</v>
      </c>
    </row>
    <row r="926" spans="1:5" x14ac:dyDescent="0.35">
      <c r="A926" s="39">
        <v>2506</v>
      </c>
      <c r="B926" s="12" t="s">
        <v>565</v>
      </c>
      <c r="C926" s="13" t="s">
        <v>407</v>
      </c>
      <c r="D926" s="11" t="s">
        <v>364</v>
      </c>
      <c r="E926" s="14" t="s">
        <v>367</v>
      </c>
    </row>
    <row r="927" spans="1:5" x14ac:dyDescent="0.35">
      <c r="A927" s="39">
        <v>2508</v>
      </c>
      <c r="B927" s="12" t="s">
        <v>566</v>
      </c>
      <c r="C927" s="13" t="s">
        <v>564</v>
      </c>
      <c r="D927" s="11" t="s">
        <v>364</v>
      </c>
      <c r="E927" s="14" t="s">
        <v>367</v>
      </c>
    </row>
    <row r="928" spans="1:5" x14ac:dyDescent="0.35">
      <c r="A928" s="39">
        <v>2512</v>
      </c>
      <c r="B928" s="12" t="s">
        <v>567</v>
      </c>
      <c r="C928" s="13" t="s">
        <v>564</v>
      </c>
      <c r="D928" s="11" t="s">
        <v>364</v>
      </c>
      <c r="E928" s="14" t="s">
        <v>367</v>
      </c>
    </row>
    <row r="929" spans="1:5" x14ac:dyDescent="0.35">
      <c r="A929" s="39">
        <v>2520</v>
      </c>
      <c r="B929" s="12" t="s">
        <v>568</v>
      </c>
      <c r="C929" s="13" t="s">
        <v>564</v>
      </c>
      <c r="D929" s="11" t="s">
        <v>364</v>
      </c>
      <c r="E929" s="14" t="s">
        <v>367</v>
      </c>
    </row>
    <row r="930" spans="1:5" x14ac:dyDescent="0.35">
      <c r="A930" s="39">
        <v>2521</v>
      </c>
      <c r="B930" s="12" t="s">
        <v>569</v>
      </c>
      <c r="C930" s="13" t="s">
        <v>564</v>
      </c>
      <c r="D930" s="11" t="s">
        <v>364</v>
      </c>
      <c r="E930" s="14" t="s">
        <v>367</v>
      </c>
    </row>
    <row r="931" spans="1:5" x14ac:dyDescent="0.35">
      <c r="A931" s="39">
        <v>2523</v>
      </c>
      <c r="B931" s="12" t="s">
        <v>570</v>
      </c>
      <c r="C931" s="13" t="s">
        <v>564</v>
      </c>
      <c r="D931" s="11" t="s">
        <v>364</v>
      </c>
      <c r="E931" s="14" t="s">
        <v>367</v>
      </c>
    </row>
    <row r="932" spans="1:5" x14ac:dyDescent="0.35">
      <c r="A932" s="39">
        <v>2525</v>
      </c>
      <c r="B932" s="12" t="s">
        <v>571</v>
      </c>
      <c r="C932" s="13" t="s">
        <v>435</v>
      </c>
      <c r="D932" s="11" t="s">
        <v>433</v>
      </c>
      <c r="E932" s="14" t="s">
        <v>436</v>
      </c>
    </row>
    <row r="933" spans="1:5" x14ac:dyDescent="0.35">
      <c r="A933" s="39">
        <v>2527</v>
      </c>
      <c r="B933" s="12" t="s">
        <v>572</v>
      </c>
      <c r="C933" s="13" t="s">
        <v>415</v>
      </c>
      <c r="D933" s="11" t="s">
        <v>364</v>
      </c>
      <c r="E933" s="14" t="s">
        <v>367</v>
      </c>
    </row>
    <row r="934" spans="1:5" x14ac:dyDescent="0.35">
      <c r="A934" s="39">
        <v>2529</v>
      </c>
      <c r="B934" s="12" t="s">
        <v>573</v>
      </c>
      <c r="C934" s="13" t="s">
        <v>415</v>
      </c>
      <c r="D934" s="11" t="s">
        <v>364</v>
      </c>
      <c r="E934" s="14" t="s">
        <v>367</v>
      </c>
    </row>
    <row r="935" spans="1:5" x14ac:dyDescent="0.35">
      <c r="A935" s="39">
        <v>2531</v>
      </c>
      <c r="B935" s="12" t="s">
        <v>574</v>
      </c>
      <c r="C935" s="13" t="s">
        <v>415</v>
      </c>
      <c r="D935" s="11" t="s">
        <v>364</v>
      </c>
      <c r="E935" s="14" t="s">
        <v>367</v>
      </c>
    </row>
    <row r="936" spans="1:5" x14ac:dyDescent="0.35">
      <c r="A936" s="39">
        <v>2533</v>
      </c>
      <c r="B936" s="12" t="s">
        <v>575</v>
      </c>
      <c r="C936" s="13" t="s">
        <v>415</v>
      </c>
      <c r="D936" s="11" t="s">
        <v>364</v>
      </c>
      <c r="E936" s="14" t="s">
        <v>367</v>
      </c>
    </row>
    <row r="937" spans="1:5" x14ac:dyDescent="0.35">
      <c r="A937" s="39">
        <v>2535</v>
      </c>
      <c r="B937" s="12" t="s">
        <v>576</v>
      </c>
      <c r="C937" s="13" t="s">
        <v>415</v>
      </c>
      <c r="D937" s="11" t="s">
        <v>364</v>
      </c>
      <c r="E937" s="14" t="s">
        <v>367</v>
      </c>
    </row>
    <row r="938" spans="1:5" x14ac:dyDescent="0.35">
      <c r="A938" s="39">
        <v>2537</v>
      </c>
      <c r="B938" s="12" t="s">
        <v>577</v>
      </c>
      <c r="C938" s="13" t="s">
        <v>404</v>
      </c>
      <c r="D938" s="11" t="s">
        <v>364</v>
      </c>
      <c r="E938" s="14" t="s">
        <v>452</v>
      </c>
    </row>
    <row r="939" spans="1:5" x14ac:dyDescent="0.35">
      <c r="A939" s="38">
        <v>2550</v>
      </c>
      <c r="B939" s="12" t="s">
        <v>578</v>
      </c>
      <c r="C939" s="13" t="s">
        <v>579</v>
      </c>
      <c r="D939" s="11" t="s">
        <v>433</v>
      </c>
      <c r="E939" s="14" t="s">
        <v>436</v>
      </c>
    </row>
    <row r="940" spans="1:5" x14ac:dyDescent="0.35">
      <c r="A940" s="39">
        <v>2551</v>
      </c>
      <c r="B940" s="12" t="s">
        <v>580</v>
      </c>
      <c r="C940" s="13" t="s">
        <v>579</v>
      </c>
      <c r="D940" s="11" t="s">
        <v>433</v>
      </c>
      <c r="E940" s="14" t="s">
        <v>525</v>
      </c>
    </row>
    <row r="941" spans="1:5" x14ac:dyDescent="0.35">
      <c r="A941" s="39">
        <v>2553</v>
      </c>
      <c r="B941" s="12" t="s">
        <v>581</v>
      </c>
      <c r="C941" s="13" t="s">
        <v>579</v>
      </c>
      <c r="D941" s="11" t="s">
        <v>433</v>
      </c>
      <c r="E941" s="14" t="s">
        <v>436</v>
      </c>
    </row>
    <row r="942" spans="1:5" x14ac:dyDescent="0.35">
      <c r="A942" s="39">
        <v>2555</v>
      </c>
      <c r="B942" s="12" t="s">
        <v>582</v>
      </c>
      <c r="C942" s="13" t="s">
        <v>579</v>
      </c>
      <c r="D942" s="11" t="s">
        <v>433</v>
      </c>
      <c r="E942" s="14" t="s">
        <v>436</v>
      </c>
    </row>
    <row r="943" spans="1:5" x14ac:dyDescent="0.35">
      <c r="A943" s="39">
        <v>2557</v>
      </c>
      <c r="B943" s="12" t="s">
        <v>583</v>
      </c>
      <c r="C943" s="13" t="s">
        <v>579</v>
      </c>
      <c r="D943" s="11" t="s">
        <v>433</v>
      </c>
      <c r="E943" s="14" t="s">
        <v>436</v>
      </c>
    </row>
    <row r="944" spans="1:5" x14ac:dyDescent="0.35">
      <c r="A944" s="39">
        <v>2559</v>
      </c>
      <c r="B944" s="12" t="s">
        <v>584</v>
      </c>
      <c r="C944" s="13" t="s">
        <v>579</v>
      </c>
      <c r="D944" s="11" t="s">
        <v>433</v>
      </c>
      <c r="E944" s="14" t="s">
        <v>436</v>
      </c>
    </row>
    <row r="945" spans="1:5" x14ac:dyDescent="0.35">
      <c r="A945" s="39">
        <v>2560</v>
      </c>
      <c r="B945" s="12" t="s">
        <v>585</v>
      </c>
      <c r="C945" s="13" t="s">
        <v>579</v>
      </c>
      <c r="D945" s="11" t="s">
        <v>433</v>
      </c>
      <c r="E945" s="14" t="s">
        <v>436</v>
      </c>
    </row>
    <row r="946" spans="1:5" x14ac:dyDescent="0.35">
      <c r="A946" s="39">
        <v>2561</v>
      </c>
      <c r="B946" s="12" t="s">
        <v>586</v>
      </c>
      <c r="C946" s="13" t="s">
        <v>579</v>
      </c>
      <c r="D946" s="11" t="s">
        <v>433</v>
      </c>
      <c r="E946" s="14" t="s">
        <v>436</v>
      </c>
    </row>
    <row r="947" spans="1:5" x14ac:dyDescent="0.35">
      <c r="A947" s="39">
        <v>2563</v>
      </c>
      <c r="B947" s="12" t="s">
        <v>587</v>
      </c>
      <c r="C947" s="13" t="s">
        <v>579</v>
      </c>
      <c r="D947" s="11" t="s">
        <v>433</v>
      </c>
      <c r="E947" s="14" t="s">
        <v>436</v>
      </c>
    </row>
    <row r="948" spans="1:5" x14ac:dyDescent="0.35">
      <c r="A948" s="39">
        <v>2564</v>
      </c>
      <c r="B948" s="12" t="s">
        <v>588</v>
      </c>
      <c r="C948" s="13" t="s">
        <v>579</v>
      </c>
      <c r="D948" s="11" t="s">
        <v>433</v>
      </c>
      <c r="E948" s="14" t="s">
        <v>436</v>
      </c>
    </row>
    <row r="949" spans="1:5" x14ac:dyDescent="0.35">
      <c r="A949" s="39">
        <v>2566</v>
      </c>
      <c r="B949" s="12" t="s">
        <v>589</v>
      </c>
      <c r="C949" s="13" t="s">
        <v>579</v>
      </c>
      <c r="D949" s="11" t="s">
        <v>433</v>
      </c>
      <c r="E949" s="14" t="s">
        <v>436</v>
      </c>
    </row>
    <row r="950" spans="1:5" x14ac:dyDescent="0.35">
      <c r="A950" s="39">
        <v>2568</v>
      </c>
      <c r="B950" s="12" t="s">
        <v>590</v>
      </c>
      <c r="C950" s="13" t="s">
        <v>579</v>
      </c>
      <c r="D950" s="11" t="s">
        <v>433</v>
      </c>
      <c r="E950" s="14" t="s">
        <v>436</v>
      </c>
    </row>
    <row r="951" spans="1:5" x14ac:dyDescent="0.35">
      <c r="A951" s="39">
        <v>2572</v>
      </c>
      <c r="B951" s="12" t="s">
        <v>591</v>
      </c>
      <c r="C951" s="13" t="s">
        <v>579</v>
      </c>
      <c r="D951" s="11" t="s">
        <v>433</v>
      </c>
      <c r="E951" s="14" t="s">
        <v>436</v>
      </c>
    </row>
    <row r="952" spans="1:5" x14ac:dyDescent="0.35">
      <c r="A952" s="39">
        <v>2573</v>
      </c>
      <c r="B952" s="12" t="s">
        <v>591</v>
      </c>
      <c r="C952" s="13" t="s">
        <v>579</v>
      </c>
      <c r="D952" s="11" t="s">
        <v>433</v>
      </c>
      <c r="E952" s="14" t="s">
        <v>436</v>
      </c>
    </row>
    <row r="953" spans="1:5" x14ac:dyDescent="0.35">
      <c r="A953" s="38">
        <v>2580</v>
      </c>
      <c r="B953" s="12" t="s">
        <v>592</v>
      </c>
      <c r="C953" s="13" t="s">
        <v>435</v>
      </c>
      <c r="D953" s="11" t="s">
        <v>433</v>
      </c>
      <c r="E953" s="14" t="s">
        <v>436</v>
      </c>
    </row>
    <row r="954" spans="1:5" x14ac:dyDescent="0.35">
      <c r="A954" s="39">
        <v>2581</v>
      </c>
      <c r="B954" s="12" t="s">
        <v>593</v>
      </c>
      <c r="C954" s="13" t="s">
        <v>435</v>
      </c>
      <c r="D954" s="11" t="s">
        <v>433</v>
      </c>
      <c r="E954" s="14" t="s">
        <v>436</v>
      </c>
    </row>
    <row r="955" spans="1:5" x14ac:dyDescent="0.35">
      <c r="A955" s="39">
        <v>2583</v>
      </c>
      <c r="B955" s="12" t="s">
        <v>594</v>
      </c>
      <c r="C955" s="13" t="s">
        <v>435</v>
      </c>
      <c r="D955" s="11" t="s">
        <v>433</v>
      </c>
      <c r="E955" s="14" t="s">
        <v>436</v>
      </c>
    </row>
    <row r="956" spans="1:5" x14ac:dyDescent="0.35">
      <c r="A956" s="39">
        <v>2585</v>
      </c>
      <c r="B956" s="12" t="s">
        <v>595</v>
      </c>
      <c r="C956" s="13" t="s">
        <v>435</v>
      </c>
      <c r="D956" s="11" t="s">
        <v>433</v>
      </c>
      <c r="E956" s="14" t="s">
        <v>436</v>
      </c>
    </row>
    <row r="957" spans="1:5" x14ac:dyDescent="0.35">
      <c r="A957" s="39">
        <v>2587</v>
      </c>
      <c r="B957" s="12" t="s">
        <v>596</v>
      </c>
      <c r="C957" s="13" t="s">
        <v>435</v>
      </c>
      <c r="D957" s="11" t="s">
        <v>433</v>
      </c>
      <c r="E957" s="14" t="s">
        <v>436</v>
      </c>
    </row>
    <row r="958" spans="1:5" x14ac:dyDescent="0.35">
      <c r="A958" s="39">
        <v>2588</v>
      </c>
      <c r="B958" s="12" t="s">
        <v>597</v>
      </c>
      <c r="C958" s="13" t="s">
        <v>435</v>
      </c>
      <c r="D958" s="11" t="s">
        <v>433</v>
      </c>
      <c r="E958" s="14" t="s">
        <v>436</v>
      </c>
    </row>
    <row r="959" spans="1:5" x14ac:dyDescent="0.35">
      <c r="A959" s="39">
        <v>2589</v>
      </c>
      <c r="B959" s="12" t="s">
        <v>598</v>
      </c>
      <c r="C959" s="13" t="s">
        <v>435</v>
      </c>
      <c r="D959" s="11" t="s">
        <v>433</v>
      </c>
      <c r="E959" s="14" t="s">
        <v>436</v>
      </c>
    </row>
    <row r="960" spans="1:5" x14ac:dyDescent="0.35">
      <c r="A960" s="38">
        <v>2592</v>
      </c>
      <c r="B960" s="12" t="s">
        <v>599</v>
      </c>
      <c r="C960" s="13" t="s">
        <v>435</v>
      </c>
      <c r="D960" s="11" t="s">
        <v>433</v>
      </c>
      <c r="E960" s="14" t="s">
        <v>436</v>
      </c>
    </row>
    <row r="961" spans="1:5" x14ac:dyDescent="0.35">
      <c r="A961" s="38">
        <v>2594</v>
      </c>
      <c r="B961" s="12" t="s">
        <v>600</v>
      </c>
      <c r="C961" s="13" t="s">
        <v>435</v>
      </c>
      <c r="D961" s="11" t="s">
        <v>433</v>
      </c>
      <c r="E961" s="14" t="s">
        <v>436</v>
      </c>
    </row>
    <row r="962" spans="1:5" x14ac:dyDescent="0.35">
      <c r="A962" s="39">
        <v>2595</v>
      </c>
      <c r="B962" s="12" t="s">
        <v>582</v>
      </c>
      <c r="C962" s="13">
        <v>0</v>
      </c>
      <c r="D962" s="11" t="s">
        <v>364</v>
      </c>
      <c r="E962" s="14" t="s">
        <v>452</v>
      </c>
    </row>
    <row r="963" spans="1:5" x14ac:dyDescent="0.35">
      <c r="A963" s="38">
        <v>2600</v>
      </c>
      <c r="B963" s="12" t="s">
        <v>601</v>
      </c>
      <c r="C963" s="13" t="s">
        <v>602</v>
      </c>
      <c r="D963" s="11" t="s">
        <v>364</v>
      </c>
      <c r="E963" s="14" t="s">
        <v>367</v>
      </c>
    </row>
    <row r="964" spans="1:5" x14ac:dyDescent="0.35">
      <c r="A964" s="39">
        <v>2601</v>
      </c>
      <c r="B964" s="12" t="s">
        <v>603</v>
      </c>
      <c r="C964" s="13" t="s">
        <v>602</v>
      </c>
      <c r="D964" s="11" t="s">
        <v>364</v>
      </c>
      <c r="E964" s="14" t="s">
        <v>367</v>
      </c>
    </row>
    <row r="965" spans="1:5" x14ac:dyDescent="0.35">
      <c r="A965" s="39">
        <v>2602</v>
      </c>
      <c r="B965" s="12" t="s">
        <v>604</v>
      </c>
      <c r="C965" s="13" t="s">
        <v>602</v>
      </c>
      <c r="D965" s="11" t="s">
        <v>364</v>
      </c>
      <c r="E965" s="14" t="s">
        <v>367</v>
      </c>
    </row>
    <row r="966" spans="1:5" x14ac:dyDescent="0.35">
      <c r="A966" s="39">
        <v>2603</v>
      </c>
      <c r="B966" s="12" t="s">
        <v>605</v>
      </c>
      <c r="C966" s="13" t="s">
        <v>602</v>
      </c>
      <c r="D966" s="11" t="s">
        <v>364</v>
      </c>
      <c r="E966" s="14" t="s">
        <v>367</v>
      </c>
    </row>
    <row r="967" spans="1:5" x14ac:dyDescent="0.35">
      <c r="A967" s="39">
        <v>2604</v>
      </c>
      <c r="B967" s="12" t="s">
        <v>606</v>
      </c>
      <c r="C967" s="13" t="s">
        <v>602</v>
      </c>
      <c r="D967" s="11" t="s">
        <v>364</v>
      </c>
      <c r="E967" s="14" t="s">
        <v>367</v>
      </c>
    </row>
    <row r="968" spans="1:5" x14ac:dyDescent="0.35">
      <c r="A968" s="39">
        <v>2605</v>
      </c>
      <c r="B968" s="12" t="s">
        <v>607</v>
      </c>
      <c r="C968" s="13" t="s">
        <v>602</v>
      </c>
      <c r="D968" s="11" t="s">
        <v>364</v>
      </c>
      <c r="E968" s="14" t="s">
        <v>367</v>
      </c>
    </row>
    <row r="969" spans="1:5" x14ac:dyDescent="0.35">
      <c r="A969" s="39">
        <v>2607</v>
      </c>
      <c r="B969" s="12" t="s">
        <v>608</v>
      </c>
      <c r="C969" s="13" t="s">
        <v>602</v>
      </c>
      <c r="D969" s="11" t="s">
        <v>364</v>
      </c>
      <c r="E969" s="14" t="s">
        <v>367</v>
      </c>
    </row>
    <row r="970" spans="1:5" x14ac:dyDescent="0.35">
      <c r="A970" s="39">
        <v>2609</v>
      </c>
      <c r="B970" s="12" t="s">
        <v>609</v>
      </c>
      <c r="C970" s="13" t="s">
        <v>602</v>
      </c>
      <c r="D970" s="11" t="s">
        <v>364</v>
      </c>
      <c r="E970" s="14" t="s">
        <v>367</v>
      </c>
    </row>
    <row r="971" spans="1:5" x14ac:dyDescent="0.35">
      <c r="A971" s="39">
        <v>2610</v>
      </c>
      <c r="B971" s="12" t="s">
        <v>609</v>
      </c>
      <c r="C971" s="13" t="s">
        <v>602</v>
      </c>
      <c r="D971" s="11" t="s">
        <v>364</v>
      </c>
      <c r="E971" s="14" t="s">
        <v>452</v>
      </c>
    </row>
    <row r="972" spans="1:5" x14ac:dyDescent="0.35">
      <c r="A972" s="39">
        <v>2611</v>
      </c>
      <c r="B972" s="12" t="s">
        <v>610</v>
      </c>
      <c r="C972" t="s">
        <v>611</v>
      </c>
      <c r="D972" s="11" t="s">
        <v>364</v>
      </c>
      <c r="E972" s="14" t="s">
        <v>367</v>
      </c>
    </row>
    <row r="973" spans="1:5" x14ac:dyDescent="0.35">
      <c r="A973" s="39">
        <v>2613</v>
      </c>
      <c r="B973" s="12" t="s">
        <v>612</v>
      </c>
      <c r="C973" s="13" t="s">
        <v>602</v>
      </c>
      <c r="D973" s="11" t="s">
        <v>364</v>
      </c>
      <c r="E973" s="14" t="s">
        <v>367</v>
      </c>
    </row>
    <row r="974" spans="1:5" x14ac:dyDescent="0.35">
      <c r="A974" s="39">
        <v>2615</v>
      </c>
      <c r="B974" s="12" t="s">
        <v>613</v>
      </c>
      <c r="C974" s="13" t="s">
        <v>602</v>
      </c>
      <c r="D974" s="11" t="s">
        <v>364</v>
      </c>
      <c r="E974" s="14" t="s">
        <v>367</v>
      </c>
    </row>
    <row r="975" spans="1:5" x14ac:dyDescent="0.35">
      <c r="A975" s="39">
        <v>2617</v>
      </c>
      <c r="B975" s="12" t="s">
        <v>614</v>
      </c>
      <c r="C975" s="13" t="s">
        <v>602</v>
      </c>
      <c r="D975" s="11" t="s">
        <v>364</v>
      </c>
      <c r="E975" s="14" t="s">
        <v>367</v>
      </c>
    </row>
    <row r="976" spans="1:5" x14ac:dyDescent="0.35">
      <c r="A976" s="39">
        <v>2618</v>
      </c>
      <c r="B976" s="12" t="s">
        <v>615</v>
      </c>
      <c r="C976" s="13" t="s">
        <v>602</v>
      </c>
      <c r="D976" s="11" t="s">
        <v>364</v>
      </c>
      <c r="E976" s="14" t="s">
        <v>367</v>
      </c>
    </row>
    <row r="977" spans="1:5" x14ac:dyDescent="0.35">
      <c r="A977" s="39">
        <v>2619</v>
      </c>
      <c r="B977" s="12" t="s">
        <v>616</v>
      </c>
      <c r="C977" s="13"/>
      <c r="D977" s="11" t="s">
        <v>433</v>
      </c>
      <c r="E977" s="14" t="s">
        <v>436</v>
      </c>
    </row>
    <row r="978" spans="1:5" x14ac:dyDescent="0.35">
      <c r="A978" s="39">
        <v>2622</v>
      </c>
      <c r="B978" s="12" t="s">
        <v>617</v>
      </c>
      <c r="C978" s="13" t="s">
        <v>602</v>
      </c>
      <c r="D978" s="11" t="s">
        <v>364</v>
      </c>
      <c r="E978" s="14" t="s">
        <v>367</v>
      </c>
    </row>
    <row r="979" spans="1:5" x14ac:dyDescent="0.35">
      <c r="A979" s="39">
        <v>2624</v>
      </c>
      <c r="B979" s="12" t="s">
        <v>618</v>
      </c>
      <c r="C979" s="13" t="s">
        <v>435</v>
      </c>
      <c r="D979" s="11" t="s">
        <v>433</v>
      </c>
      <c r="E979" s="14" t="s">
        <v>619</v>
      </c>
    </row>
    <row r="980" spans="1:5" x14ac:dyDescent="0.35">
      <c r="A980" s="39">
        <v>2625</v>
      </c>
      <c r="B980" s="12" t="s">
        <v>620</v>
      </c>
      <c r="C980" s="13" t="s">
        <v>435</v>
      </c>
      <c r="D980" s="11" t="s">
        <v>433</v>
      </c>
      <c r="E980" s="14" t="s">
        <v>619</v>
      </c>
    </row>
    <row r="981" spans="1:5" x14ac:dyDescent="0.35">
      <c r="A981" s="39">
        <v>2627</v>
      </c>
      <c r="B981" s="12" t="s">
        <v>621</v>
      </c>
      <c r="C981" s="13" t="s">
        <v>435</v>
      </c>
      <c r="D981" s="11" t="s">
        <v>433</v>
      </c>
      <c r="E981" s="14" t="s">
        <v>619</v>
      </c>
    </row>
    <row r="982" spans="1:5" x14ac:dyDescent="0.35">
      <c r="A982" s="39">
        <v>2630</v>
      </c>
      <c r="B982" s="12" t="s">
        <v>622</v>
      </c>
      <c r="C982" s="13" t="s">
        <v>602</v>
      </c>
      <c r="D982" s="11" t="s">
        <v>364</v>
      </c>
      <c r="E982" s="14" t="s">
        <v>367</v>
      </c>
    </row>
    <row r="983" spans="1:5" x14ac:dyDescent="0.35">
      <c r="A983" s="39">
        <v>2631</v>
      </c>
      <c r="B983" s="12" t="s">
        <v>623</v>
      </c>
      <c r="C983" t="s">
        <v>611</v>
      </c>
      <c r="D983" s="11" t="s">
        <v>364</v>
      </c>
      <c r="E983" s="14" t="s">
        <v>367</v>
      </c>
    </row>
    <row r="984" spans="1:5" x14ac:dyDescent="0.35">
      <c r="A984" s="39">
        <v>2633</v>
      </c>
      <c r="B984" s="12" t="s">
        <v>624</v>
      </c>
      <c r="C984" s="13" t="s">
        <v>602</v>
      </c>
      <c r="D984" s="11" t="s">
        <v>364</v>
      </c>
      <c r="E984" s="14" t="s">
        <v>367</v>
      </c>
    </row>
    <row r="985" spans="1:5" x14ac:dyDescent="0.35">
      <c r="A985" s="39">
        <v>2635</v>
      </c>
      <c r="B985" s="12" t="s">
        <v>625</v>
      </c>
      <c r="C985" t="s">
        <v>611</v>
      </c>
      <c r="D985" s="11" t="s">
        <v>364</v>
      </c>
      <c r="E985" s="14" t="s">
        <v>367</v>
      </c>
    </row>
    <row r="986" spans="1:5" x14ac:dyDescent="0.35">
      <c r="A986" s="39">
        <v>2637</v>
      </c>
      <c r="B986" s="12" t="s">
        <v>577</v>
      </c>
      <c r="C986" s="13" t="s">
        <v>404</v>
      </c>
      <c r="D986" s="11" t="s">
        <v>364</v>
      </c>
      <c r="E986" s="14" t="s">
        <v>367</v>
      </c>
    </row>
    <row r="987" spans="1:5" x14ac:dyDescent="0.35">
      <c r="A987" s="39">
        <v>2639</v>
      </c>
      <c r="B987" s="12" t="s">
        <v>626</v>
      </c>
      <c r="C987" s="13" t="s">
        <v>404</v>
      </c>
      <c r="D987" s="11" t="s">
        <v>364</v>
      </c>
      <c r="E987" s="14" t="s">
        <v>367</v>
      </c>
    </row>
    <row r="988" spans="1:5" x14ac:dyDescent="0.35">
      <c r="A988" s="39">
        <v>2640</v>
      </c>
      <c r="B988" s="12" t="s">
        <v>627</v>
      </c>
      <c r="C988" s="12" t="s">
        <v>627</v>
      </c>
      <c r="D988" s="11" t="s">
        <v>364</v>
      </c>
      <c r="E988" s="14" t="s">
        <v>367</v>
      </c>
    </row>
    <row r="989" spans="1:5" x14ac:dyDescent="0.35">
      <c r="A989" s="39">
        <v>2643</v>
      </c>
      <c r="B989" s="12" t="s">
        <v>403</v>
      </c>
      <c r="C989" s="13" t="s">
        <v>404</v>
      </c>
      <c r="D989" s="11" t="s">
        <v>364</v>
      </c>
      <c r="E989" s="14" t="s">
        <v>367</v>
      </c>
    </row>
    <row r="990" spans="1:5" x14ac:dyDescent="0.35">
      <c r="A990" s="39">
        <v>2645</v>
      </c>
      <c r="B990" s="12" t="s">
        <v>628</v>
      </c>
      <c r="C990" s="13" t="s">
        <v>435</v>
      </c>
      <c r="D990" s="11" t="s">
        <v>433</v>
      </c>
      <c r="E990" s="14" t="s">
        <v>436</v>
      </c>
    </row>
    <row r="991" spans="1:5" x14ac:dyDescent="0.35">
      <c r="A991" s="39">
        <v>2646</v>
      </c>
      <c r="B991" s="12" t="s">
        <v>629</v>
      </c>
      <c r="C991" s="13" t="s">
        <v>435</v>
      </c>
      <c r="D991" s="11" t="s">
        <v>433</v>
      </c>
      <c r="E991" s="14" t="s">
        <v>436</v>
      </c>
    </row>
    <row r="992" spans="1:5" x14ac:dyDescent="0.35">
      <c r="A992" s="39">
        <v>2650</v>
      </c>
      <c r="B992" s="12" t="s">
        <v>630</v>
      </c>
      <c r="C992" s="13" t="s">
        <v>579</v>
      </c>
      <c r="D992" s="11" t="s">
        <v>433</v>
      </c>
      <c r="E992" s="14" t="s">
        <v>619</v>
      </c>
    </row>
    <row r="993" spans="1:5" x14ac:dyDescent="0.35">
      <c r="A993" s="40">
        <v>2651</v>
      </c>
      <c r="B993" s="15" t="s">
        <v>631</v>
      </c>
      <c r="C993" s="16" t="s">
        <v>579</v>
      </c>
      <c r="D993" s="18" t="s">
        <v>433</v>
      </c>
      <c r="E993" s="17" t="s">
        <v>619</v>
      </c>
    </row>
    <row r="994" spans="1:5" x14ac:dyDescent="0.35">
      <c r="A994" s="39">
        <v>2652</v>
      </c>
      <c r="B994" s="12" t="s">
        <v>632</v>
      </c>
      <c r="C994" s="13" t="s">
        <v>579</v>
      </c>
      <c r="D994" s="11" t="s">
        <v>433</v>
      </c>
      <c r="E994" s="14" t="s">
        <v>619</v>
      </c>
    </row>
    <row r="995" spans="1:5" x14ac:dyDescent="0.35">
      <c r="A995" s="39">
        <v>2653</v>
      </c>
      <c r="B995" s="12" t="s">
        <v>633</v>
      </c>
      <c r="C995" s="13" t="s">
        <v>579</v>
      </c>
      <c r="D995" s="11" t="s">
        <v>433</v>
      </c>
      <c r="E995" s="14" t="s">
        <v>619</v>
      </c>
    </row>
    <row r="996" spans="1:5" x14ac:dyDescent="0.35">
      <c r="A996" s="39">
        <v>2655</v>
      </c>
      <c r="B996" s="12" t="s">
        <v>634</v>
      </c>
      <c r="C996" s="13" t="s">
        <v>579</v>
      </c>
      <c r="D996" s="11" t="s">
        <v>433</v>
      </c>
      <c r="E996" s="14" t="s">
        <v>619</v>
      </c>
    </row>
    <row r="997" spans="1:5" x14ac:dyDescent="0.35">
      <c r="A997" s="39">
        <v>2657</v>
      </c>
      <c r="B997" s="12" t="s">
        <v>635</v>
      </c>
      <c r="C997" s="13" t="s">
        <v>579</v>
      </c>
      <c r="D997" s="11" t="s">
        <v>433</v>
      </c>
      <c r="E997" s="14" t="s">
        <v>619</v>
      </c>
    </row>
    <row r="998" spans="1:5" x14ac:dyDescent="0.35">
      <c r="A998" s="39">
        <v>2659</v>
      </c>
      <c r="B998" s="12" t="s">
        <v>636</v>
      </c>
      <c r="C998" s="13" t="s">
        <v>579</v>
      </c>
      <c r="D998" s="11" t="s">
        <v>433</v>
      </c>
      <c r="E998" s="14" t="s">
        <v>619</v>
      </c>
    </row>
    <row r="999" spans="1:5" x14ac:dyDescent="0.35">
      <c r="A999" s="39">
        <v>2661</v>
      </c>
      <c r="B999" s="12" t="s">
        <v>637</v>
      </c>
      <c r="C999" s="13" t="s">
        <v>435</v>
      </c>
      <c r="D999" s="11" t="s">
        <v>433</v>
      </c>
      <c r="E999" s="14" t="s">
        <v>619</v>
      </c>
    </row>
    <row r="1000" spans="1:5" x14ac:dyDescent="0.35">
      <c r="A1000" s="39">
        <v>2662</v>
      </c>
      <c r="B1000" s="12" t="s">
        <v>638</v>
      </c>
      <c r="C1000" s="13" t="s">
        <v>435</v>
      </c>
      <c r="D1000" s="11" t="s">
        <v>433</v>
      </c>
      <c r="E1000" s="14" t="s">
        <v>619</v>
      </c>
    </row>
    <row r="1001" spans="1:5" x14ac:dyDescent="0.35">
      <c r="A1001" s="39">
        <v>2664</v>
      </c>
      <c r="B1001" s="12" t="s">
        <v>639</v>
      </c>
      <c r="C1001" s="13" t="s">
        <v>579</v>
      </c>
      <c r="D1001" s="11" t="s">
        <v>433</v>
      </c>
      <c r="E1001" s="14" t="s">
        <v>619</v>
      </c>
    </row>
    <row r="1002" spans="1:5" x14ac:dyDescent="0.35">
      <c r="A1002" s="38">
        <v>2670</v>
      </c>
      <c r="B1002" s="12" t="s">
        <v>640</v>
      </c>
      <c r="C1002" s="13" t="s">
        <v>641</v>
      </c>
      <c r="D1002" s="11" t="s">
        <v>433</v>
      </c>
      <c r="E1002" s="14" t="s">
        <v>619</v>
      </c>
    </row>
    <row r="1003" spans="1:5" x14ac:dyDescent="0.35">
      <c r="A1003" s="40">
        <v>2671</v>
      </c>
      <c r="B1003" s="15" t="s">
        <v>642</v>
      </c>
      <c r="C1003" s="16" t="s">
        <v>579</v>
      </c>
      <c r="D1003" s="18" t="s">
        <v>433</v>
      </c>
      <c r="E1003" s="17" t="s">
        <v>619</v>
      </c>
    </row>
    <row r="1004" spans="1:5" x14ac:dyDescent="0.35">
      <c r="A1004" s="39">
        <v>2675</v>
      </c>
      <c r="B1004" s="12" t="s">
        <v>643</v>
      </c>
      <c r="C1004" s="13" t="s">
        <v>134</v>
      </c>
      <c r="D1004" s="11" t="s">
        <v>433</v>
      </c>
      <c r="E1004" s="14" t="s">
        <v>619</v>
      </c>
    </row>
    <row r="1005" spans="1:5" x14ac:dyDescent="0.35">
      <c r="A1005" s="39">
        <v>2677</v>
      </c>
      <c r="B1005" s="12" t="s">
        <v>644</v>
      </c>
      <c r="C1005" s="13" t="s">
        <v>641</v>
      </c>
      <c r="D1005" s="11" t="s">
        <v>433</v>
      </c>
      <c r="E1005" s="14" t="s">
        <v>619</v>
      </c>
    </row>
    <row r="1006" spans="1:5" x14ac:dyDescent="0.35">
      <c r="A1006" s="39">
        <v>2679</v>
      </c>
      <c r="B1006" s="12" t="s">
        <v>645</v>
      </c>
      <c r="C1006" s="13" t="s">
        <v>579</v>
      </c>
      <c r="D1006" s="11" t="s">
        <v>433</v>
      </c>
      <c r="E1006" s="14" t="s">
        <v>619</v>
      </c>
    </row>
    <row r="1007" spans="1:5" x14ac:dyDescent="0.35">
      <c r="A1007" s="39">
        <v>2681</v>
      </c>
      <c r="B1007" s="12" t="s">
        <v>646</v>
      </c>
      <c r="C1007" s="13" t="s">
        <v>134</v>
      </c>
      <c r="D1007" s="11" t="s">
        <v>433</v>
      </c>
      <c r="E1007" s="14" t="s">
        <v>436</v>
      </c>
    </row>
    <row r="1008" spans="1:5" x14ac:dyDescent="0.35">
      <c r="A1008" s="39">
        <v>2684</v>
      </c>
      <c r="B1008" s="12" t="s">
        <v>647</v>
      </c>
      <c r="C1008" s="13" t="s">
        <v>641</v>
      </c>
      <c r="D1008" s="11" t="s">
        <v>433</v>
      </c>
      <c r="E1008" s="14" t="s">
        <v>619</v>
      </c>
    </row>
    <row r="1009" spans="1:5" x14ac:dyDescent="0.35">
      <c r="A1009" s="39">
        <v>2685</v>
      </c>
      <c r="B1009" s="12" t="s">
        <v>648</v>
      </c>
      <c r="C1009" s="13" t="e">
        <v>#N/A</v>
      </c>
      <c r="D1009" s="11" t="s">
        <v>433</v>
      </c>
      <c r="E1009" s="14" t="s">
        <v>525</v>
      </c>
    </row>
    <row r="1010" spans="1:5" x14ac:dyDescent="0.35">
      <c r="A1010" s="39">
        <v>2686</v>
      </c>
      <c r="B1010" s="12" t="s">
        <v>649</v>
      </c>
      <c r="C1010" s="13" t="e">
        <v>#N/A</v>
      </c>
      <c r="D1010" s="11" t="s">
        <v>433</v>
      </c>
      <c r="E1010" s="14" t="s">
        <v>619</v>
      </c>
    </row>
    <row r="1011" spans="1:5" x14ac:dyDescent="0.35">
      <c r="A1011" s="38">
        <v>2700</v>
      </c>
      <c r="B1011" s="11" t="s">
        <v>650</v>
      </c>
      <c r="C1011" s="13" t="s">
        <v>450</v>
      </c>
      <c r="D1011" s="11" t="s">
        <v>78</v>
      </c>
      <c r="E1011" s="14" t="s">
        <v>192</v>
      </c>
    </row>
    <row r="1012" spans="1:5" x14ac:dyDescent="0.35">
      <c r="A1012" s="39">
        <v>2701</v>
      </c>
      <c r="B1012" s="12" t="s">
        <v>651</v>
      </c>
      <c r="C1012" s="13" t="s">
        <v>450</v>
      </c>
      <c r="D1012" s="11" t="s">
        <v>78</v>
      </c>
      <c r="E1012" s="14" t="s">
        <v>192</v>
      </c>
    </row>
    <row r="1013" spans="1:5" x14ac:dyDescent="0.35">
      <c r="A1013" s="39">
        <v>2702</v>
      </c>
      <c r="B1013" s="12" t="s">
        <v>650</v>
      </c>
      <c r="C1013" s="13" t="s">
        <v>450</v>
      </c>
      <c r="D1013" s="11" t="s">
        <v>78</v>
      </c>
      <c r="E1013" s="14" t="s">
        <v>192</v>
      </c>
    </row>
    <row r="1014" spans="1:5" x14ac:dyDescent="0.35">
      <c r="A1014" s="39">
        <v>2703</v>
      </c>
      <c r="B1014" s="12" t="s">
        <v>652</v>
      </c>
      <c r="C1014" s="13" t="s">
        <v>653</v>
      </c>
      <c r="D1014" s="11" t="s">
        <v>78</v>
      </c>
      <c r="E1014" s="14" t="s">
        <v>192</v>
      </c>
    </row>
    <row r="1015" spans="1:5" x14ac:dyDescent="0.35">
      <c r="A1015" s="39">
        <v>2704</v>
      </c>
      <c r="B1015" s="12" t="s">
        <v>651</v>
      </c>
      <c r="C1015" s="13" t="s">
        <v>450</v>
      </c>
      <c r="D1015" s="11" t="s">
        <v>78</v>
      </c>
      <c r="E1015" s="14" t="s">
        <v>192</v>
      </c>
    </row>
    <row r="1016" spans="1:5" x14ac:dyDescent="0.35">
      <c r="A1016" s="38">
        <v>2705</v>
      </c>
      <c r="B1016" s="11" t="s">
        <v>654</v>
      </c>
      <c r="C1016" s="13" t="s">
        <v>653</v>
      </c>
      <c r="D1016" s="11" t="s">
        <v>78</v>
      </c>
      <c r="E1016" s="14" t="s">
        <v>192</v>
      </c>
    </row>
    <row r="1017" spans="1:5" x14ac:dyDescent="0.35">
      <c r="A1017" s="39">
        <v>2706</v>
      </c>
      <c r="B1017" s="12" t="s">
        <v>655</v>
      </c>
      <c r="C1017" s="13" t="s">
        <v>450</v>
      </c>
      <c r="D1017" s="11" t="s">
        <v>78</v>
      </c>
      <c r="E1017" s="14" t="s">
        <v>192</v>
      </c>
    </row>
    <row r="1018" spans="1:5" x14ac:dyDescent="0.35">
      <c r="A1018" s="39">
        <v>2707</v>
      </c>
      <c r="B1018" s="12" t="s">
        <v>656</v>
      </c>
      <c r="C1018" s="13" t="s">
        <v>653</v>
      </c>
      <c r="D1018" s="11" t="s">
        <v>78</v>
      </c>
      <c r="E1018" s="14" t="s">
        <v>192</v>
      </c>
    </row>
    <row r="1019" spans="1:5" x14ac:dyDescent="0.35">
      <c r="A1019" s="39">
        <v>2709</v>
      </c>
      <c r="B1019" s="12" t="s">
        <v>657</v>
      </c>
      <c r="C1019" s="13" t="s">
        <v>653</v>
      </c>
      <c r="D1019" s="11" t="s">
        <v>78</v>
      </c>
      <c r="E1019" s="14" t="s">
        <v>192</v>
      </c>
    </row>
    <row r="1020" spans="1:5" x14ac:dyDescent="0.35">
      <c r="A1020" s="39">
        <v>2711</v>
      </c>
      <c r="B1020" s="12" t="s">
        <v>658</v>
      </c>
      <c r="C1020" s="13" t="s">
        <v>659</v>
      </c>
      <c r="D1020" s="11" t="s">
        <v>78</v>
      </c>
      <c r="E1020" s="14" t="s">
        <v>367</v>
      </c>
    </row>
    <row r="1021" spans="1:5" x14ac:dyDescent="0.35">
      <c r="A1021" s="39">
        <v>2713</v>
      </c>
      <c r="B1021" s="12" t="s">
        <v>660</v>
      </c>
      <c r="C1021" s="13" t="s">
        <v>450</v>
      </c>
      <c r="D1021" s="11" t="s">
        <v>78</v>
      </c>
      <c r="E1021" s="14" t="s">
        <v>192</v>
      </c>
    </row>
    <row r="1022" spans="1:5" x14ac:dyDescent="0.35">
      <c r="A1022" s="39">
        <v>2715</v>
      </c>
      <c r="B1022" s="12" t="s">
        <v>661</v>
      </c>
      <c r="C1022" s="13" t="s">
        <v>653</v>
      </c>
      <c r="D1022" s="11" t="s">
        <v>78</v>
      </c>
      <c r="E1022" s="14" t="s">
        <v>192</v>
      </c>
    </row>
    <row r="1023" spans="1:5" x14ac:dyDescent="0.35">
      <c r="A1023" s="39">
        <v>2717</v>
      </c>
      <c r="B1023" s="12" t="s">
        <v>655</v>
      </c>
      <c r="C1023" s="13" t="s">
        <v>450</v>
      </c>
      <c r="D1023" s="11" t="s">
        <v>78</v>
      </c>
      <c r="E1023" s="14" t="s">
        <v>192</v>
      </c>
    </row>
    <row r="1024" spans="1:5" x14ac:dyDescent="0.35">
      <c r="A1024" s="39">
        <v>2718</v>
      </c>
      <c r="B1024" s="12" t="s">
        <v>662</v>
      </c>
      <c r="C1024" s="13" t="s">
        <v>450</v>
      </c>
      <c r="D1024" s="11" t="s">
        <v>78</v>
      </c>
      <c r="E1024" s="14" t="s">
        <v>192</v>
      </c>
    </row>
    <row r="1025" spans="1:5" x14ac:dyDescent="0.35">
      <c r="A1025" s="39">
        <v>2720</v>
      </c>
      <c r="B1025" s="12" t="s">
        <v>663</v>
      </c>
      <c r="C1025" s="13" t="s">
        <v>659</v>
      </c>
      <c r="D1025" s="11" t="s">
        <v>78</v>
      </c>
      <c r="E1025" s="14" t="s">
        <v>367</v>
      </c>
    </row>
    <row r="1026" spans="1:5" x14ac:dyDescent="0.35">
      <c r="A1026" s="39">
        <v>2721</v>
      </c>
      <c r="B1026" s="12" t="s">
        <v>664</v>
      </c>
      <c r="C1026" s="13" t="s">
        <v>659</v>
      </c>
      <c r="D1026" s="11" t="s">
        <v>78</v>
      </c>
      <c r="E1026" s="14" t="s">
        <v>367</v>
      </c>
    </row>
    <row r="1027" spans="1:5" x14ac:dyDescent="0.35">
      <c r="A1027" s="39">
        <v>2722</v>
      </c>
      <c r="B1027" s="12" t="s">
        <v>665</v>
      </c>
      <c r="C1027" s="13" t="s">
        <v>602</v>
      </c>
      <c r="D1027" s="11" t="s">
        <v>364</v>
      </c>
      <c r="E1027" s="14" t="s">
        <v>367</v>
      </c>
    </row>
    <row r="1028" spans="1:5" x14ac:dyDescent="0.35">
      <c r="A1028" s="39">
        <v>2723</v>
      </c>
      <c r="B1028" s="12" t="s">
        <v>666</v>
      </c>
      <c r="C1028" s="13" t="s">
        <v>370</v>
      </c>
      <c r="D1028" s="11" t="s">
        <v>364</v>
      </c>
      <c r="E1028" s="14" t="s">
        <v>367</v>
      </c>
    </row>
    <row r="1029" spans="1:5" x14ac:dyDescent="0.35">
      <c r="A1029" s="39">
        <v>2724</v>
      </c>
      <c r="B1029" s="12" t="s">
        <v>667</v>
      </c>
      <c r="C1029" s="13">
        <v>0</v>
      </c>
      <c r="D1029" s="11" t="s">
        <v>364</v>
      </c>
      <c r="E1029" s="14" t="s">
        <v>367</v>
      </c>
    </row>
    <row r="1030" spans="1:5" x14ac:dyDescent="0.35">
      <c r="A1030" s="39">
        <v>2725</v>
      </c>
      <c r="B1030" s="12" t="s">
        <v>668</v>
      </c>
      <c r="C1030" s="13" t="s">
        <v>602</v>
      </c>
      <c r="D1030" s="11" t="s">
        <v>364</v>
      </c>
      <c r="E1030" s="14" t="s">
        <v>367</v>
      </c>
    </row>
    <row r="1031" spans="1:5" x14ac:dyDescent="0.35">
      <c r="A1031" s="39">
        <v>2726</v>
      </c>
      <c r="B1031" s="12" t="s">
        <v>669</v>
      </c>
      <c r="C1031" s="13" t="s">
        <v>602</v>
      </c>
      <c r="D1031" s="11" t="s">
        <v>364</v>
      </c>
      <c r="E1031" s="14" t="s">
        <v>367</v>
      </c>
    </row>
    <row r="1032" spans="1:5" x14ac:dyDescent="0.35">
      <c r="A1032" s="39">
        <v>2728</v>
      </c>
      <c r="B1032" s="12" t="s">
        <v>670</v>
      </c>
      <c r="C1032" s="13" t="s">
        <v>602</v>
      </c>
      <c r="D1032" s="11" t="s">
        <v>364</v>
      </c>
      <c r="E1032" s="14" t="s">
        <v>367</v>
      </c>
    </row>
    <row r="1033" spans="1:5" x14ac:dyDescent="0.35">
      <c r="A1033" s="39">
        <v>2729</v>
      </c>
      <c r="B1033" s="12" t="s">
        <v>671</v>
      </c>
      <c r="C1033" s="13" t="s">
        <v>602</v>
      </c>
      <c r="D1033" s="11" t="s">
        <v>364</v>
      </c>
      <c r="E1033" s="14" t="s">
        <v>367</v>
      </c>
    </row>
    <row r="1034" spans="1:5" x14ac:dyDescent="0.35">
      <c r="A1034" s="39">
        <v>2732</v>
      </c>
      <c r="B1034" s="12" t="s">
        <v>672</v>
      </c>
      <c r="C1034" s="13" t="s">
        <v>602</v>
      </c>
      <c r="D1034" s="11" t="s">
        <v>364</v>
      </c>
      <c r="E1034" s="14" t="s">
        <v>367</v>
      </c>
    </row>
    <row r="1035" spans="1:5" x14ac:dyDescent="0.35">
      <c r="A1035" s="39">
        <v>2740</v>
      </c>
      <c r="B1035" s="12" t="s">
        <v>673</v>
      </c>
      <c r="C1035" s="13" t="s">
        <v>674</v>
      </c>
      <c r="D1035" s="11" t="s">
        <v>78</v>
      </c>
      <c r="E1035" s="14" t="s">
        <v>192</v>
      </c>
    </row>
    <row r="1036" spans="1:5" x14ac:dyDescent="0.35">
      <c r="A1036" s="38">
        <v>2741</v>
      </c>
      <c r="B1036" s="11" t="s">
        <v>675</v>
      </c>
      <c r="C1036" s="13" t="s">
        <v>676</v>
      </c>
      <c r="D1036" s="11" t="s">
        <v>78</v>
      </c>
      <c r="E1036" s="14" t="s">
        <v>192</v>
      </c>
    </row>
    <row r="1037" spans="1:5" x14ac:dyDescent="0.35">
      <c r="A1037" s="39">
        <v>2743</v>
      </c>
      <c r="B1037" s="12" t="s">
        <v>677</v>
      </c>
      <c r="C1037" s="13" t="s">
        <v>676</v>
      </c>
      <c r="D1037" s="11" t="s">
        <v>78</v>
      </c>
      <c r="E1037" s="14" t="s">
        <v>192</v>
      </c>
    </row>
    <row r="1038" spans="1:5" x14ac:dyDescent="0.35">
      <c r="A1038" s="39">
        <v>2745</v>
      </c>
      <c r="B1038" s="12" t="s">
        <v>678</v>
      </c>
      <c r="C1038" s="13" t="s">
        <v>676</v>
      </c>
      <c r="D1038" s="11" t="s">
        <v>78</v>
      </c>
      <c r="E1038" s="14" t="s">
        <v>192</v>
      </c>
    </row>
    <row r="1039" spans="1:5" x14ac:dyDescent="0.35">
      <c r="A1039" s="39">
        <v>2747</v>
      </c>
      <c r="B1039" s="12" t="s">
        <v>679</v>
      </c>
      <c r="C1039" s="13" t="s">
        <v>676</v>
      </c>
      <c r="D1039" s="11" t="s">
        <v>78</v>
      </c>
      <c r="E1039" s="14" t="s">
        <v>192</v>
      </c>
    </row>
    <row r="1040" spans="1:5" x14ac:dyDescent="0.35">
      <c r="A1040" s="39">
        <v>2751</v>
      </c>
      <c r="B1040" s="12" t="s">
        <v>680</v>
      </c>
      <c r="C1040" s="13" t="s">
        <v>450</v>
      </c>
      <c r="D1040" s="11" t="s">
        <v>78</v>
      </c>
      <c r="E1040" s="14" t="s">
        <v>367</v>
      </c>
    </row>
    <row r="1041" spans="1:5" x14ac:dyDescent="0.35">
      <c r="A1041" s="38">
        <v>2752</v>
      </c>
      <c r="B1041" s="12" t="s">
        <v>681</v>
      </c>
      <c r="C1041" s="13" t="s">
        <v>682</v>
      </c>
      <c r="D1041" s="11" t="s">
        <v>78</v>
      </c>
      <c r="E1041" s="14" t="s">
        <v>192</v>
      </c>
    </row>
    <row r="1042" spans="1:5" x14ac:dyDescent="0.35">
      <c r="A1042" s="39">
        <v>2753</v>
      </c>
      <c r="B1042" s="12" t="s">
        <v>683</v>
      </c>
      <c r="C1042" s="13" t="s">
        <v>682</v>
      </c>
      <c r="D1042" s="11" t="s">
        <v>78</v>
      </c>
      <c r="E1042" s="14" t="s">
        <v>192</v>
      </c>
    </row>
    <row r="1043" spans="1:5" x14ac:dyDescent="0.35">
      <c r="A1043" s="39">
        <v>2754</v>
      </c>
      <c r="B1043" s="12" t="s">
        <v>684</v>
      </c>
      <c r="C1043" s="13" t="s">
        <v>674</v>
      </c>
      <c r="D1043" s="11" t="s">
        <v>78</v>
      </c>
      <c r="E1043" s="14" t="s">
        <v>192</v>
      </c>
    </row>
    <row r="1044" spans="1:5" x14ac:dyDescent="0.35">
      <c r="A1044" s="39">
        <v>2755</v>
      </c>
      <c r="B1044" s="12" t="s">
        <v>685</v>
      </c>
      <c r="C1044" s="13" t="s">
        <v>674</v>
      </c>
      <c r="D1044" s="11" t="s">
        <v>78</v>
      </c>
      <c r="E1044" s="14" t="s">
        <v>192</v>
      </c>
    </row>
    <row r="1045" spans="1:5" x14ac:dyDescent="0.35">
      <c r="A1045" s="38">
        <v>2760</v>
      </c>
      <c r="B1045" s="12" t="s">
        <v>686</v>
      </c>
      <c r="C1045" s="13" t="s">
        <v>687</v>
      </c>
      <c r="D1045" s="11" t="s">
        <v>78</v>
      </c>
      <c r="E1045" s="14" t="s">
        <v>192</v>
      </c>
    </row>
    <row r="1046" spans="1:5" x14ac:dyDescent="0.35">
      <c r="A1046" s="39">
        <v>2761</v>
      </c>
      <c r="B1046" s="12" t="s">
        <v>688</v>
      </c>
      <c r="C1046" s="13" t="s">
        <v>687</v>
      </c>
      <c r="D1046" s="11" t="s">
        <v>78</v>
      </c>
      <c r="E1046" s="14" t="s">
        <v>192</v>
      </c>
    </row>
    <row r="1047" spans="1:5" x14ac:dyDescent="0.35">
      <c r="A1047" s="39">
        <v>2763</v>
      </c>
      <c r="B1047" s="12" t="s">
        <v>689</v>
      </c>
      <c r="C1047" s="13">
        <v>0</v>
      </c>
      <c r="D1047" s="11" t="s">
        <v>78</v>
      </c>
      <c r="E1047" s="14" t="s">
        <v>192</v>
      </c>
    </row>
    <row r="1048" spans="1:5" x14ac:dyDescent="0.35">
      <c r="A1048" s="39">
        <v>2764</v>
      </c>
      <c r="B1048" s="12" t="s">
        <v>690</v>
      </c>
      <c r="C1048" s="13" t="s">
        <v>691</v>
      </c>
      <c r="D1048" s="11" t="s">
        <v>78</v>
      </c>
      <c r="E1048" s="14" t="s">
        <v>192</v>
      </c>
    </row>
    <row r="1049" spans="1:5" x14ac:dyDescent="0.35">
      <c r="A1049" s="38">
        <v>2800</v>
      </c>
      <c r="B1049" s="12" t="s">
        <v>692</v>
      </c>
      <c r="C1049" s="13" t="s">
        <v>693</v>
      </c>
      <c r="D1049" s="11" t="s">
        <v>78</v>
      </c>
      <c r="E1049" s="14" t="s">
        <v>192</v>
      </c>
    </row>
    <row r="1050" spans="1:5" x14ac:dyDescent="0.35">
      <c r="A1050" s="39">
        <v>2801</v>
      </c>
      <c r="B1050" s="12" t="s">
        <v>694</v>
      </c>
      <c r="C1050" s="13">
        <v>0</v>
      </c>
      <c r="D1050" s="11" t="s">
        <v>78</v>
      </c>
      <c r="E1050" s="14" t="s">
        <v>192</v>
      </c>
    </row>
    <row r="1051" spans="1:5" x14ac:dyDescent="0.35">
      <c r="A1051" s="39">
        <v>2802</v>
      </c>
      <c r="B1051" s="12" t="s">
        <v>695</v>
      </c>
      <c r="C1051" s="13" t="s">
        <v>696</v>
      </c>
      <c r="D1051" s="11" t="s">
        <v>78</v>
      </c>
      <c r="E1051" s="14" t="s">
        <v>192</v>
      </c>
    </row>
    <row r="1052" spans="1:5" x14ac:dyDescent="0.35">
      <c r="A1052" s="38">
        <v>2804</v>
      </c>
      <c r="B1052" s="12" t="s">
        <v>697</v>
      </c>
      <c r="C1052" s="13" t="s">
        <v>696</v>
      </c>
      <c r="D1052" s="11" t="s">
        <v>80</v>
      </c>
      <c r="E1052" s="14" t="s">
        <v>192</v>
      </c>
    </row>
    <row r="1053" spans="1:5" x14ac:dyDescent="0.35">
      <c r="A1053" s="39">
        <v>2805</v>
      </c>
      <c r="B1053" s="12" t="s">
        <v>698</v>
      </c>
      <c r="C1053" s="13">
        <v>0</v>
      </c>
      <c r="D1053" s="11" t="s">
        <v>78</v>
      </c>
      <c r="E1053" s="14" t="s">
        <v>192</v>
      </c>
    </row>
    <row r="1054" spans="1:5" x14ac:dyDescent="0.35">
      <c r="A1054" s="38">
        <v>2806</v>
      </c>
      <c r="B1054" s="12" t="s">
        <v>699</v>
      </c>
      <c r="C1054" s="13" t="s">
        <v>693</v>
      </c>
      <c r="D1054" s="11" t="s">
        <v>78</v>
      </c>
      <c r="E1054" s="14" t="s">
        <v>192</v>
      </c>
    </row>
    <row r="1055" spans="1:5" x14ac:dyDescent="0.35">
      <c r="A1055" s="39">
        <v>2808</v>
      </c>
      <c r="B1055" s="12" t="s">
        <v>700</v>
      </c>
      <c r="C1055" s="13" t="s">
        <v>693</v>
      </c>
      <c r="D1055" s="11" t="s">
        <v>78</v>
      </c>
      <c r="E1055" s="14" t="s">
        <v>192</v>
      </c>
    </row>
    <row r="1056" spans="1:5" x14ac:dyDescent="0.35">
      <c r="A1056" s="39">
        <v>2812</v>
      </c>
      <c r="B1056" s="12" t="s">
        <v>701</v>
      </c>
      <c r="C1056" s="13" t="s">
        <v>702</v>
      </c>
      <c r="D1056" s="11" t="s">
        <v>78</v>
      </c>
      <c r="E1056" s="14" t="s">
        <v>192</v>
      </c>
    </row>
    <row r="1057" spans="1:5" x14ac:dyDescent="0.35">
      <c r="A1057" s="39">
        <v>2814</v>
      </c>
      <c r="B1057" s="12" t="s">
        <v>703</v>
      </c>
      <c r="C1057" s="13" t="s">
        <v>696</v>
      </c>
      <c r="D1057" s="11" t="s">
        <v>78</v>
      </c>
      <c r="E1057" s="14" t="s">
        <v>192</v>
      </c>
    </row>
    <row r="1058" spans="1:5" x14ac:dyDescent="0.35">
      <c r="A1058" s="38">
        <v>2820</v>
      </c>
      <c r="B1058" s="12" t="s">
        <v>705</v>
      </c>
      <c r="C1058" s="13" t="s">
        <v>706</v>
      </c>
      <c r="D1058" s="11" t="s">
        <v>704</v>
      </c>
      <c r="E1058" s="14" t="s">
        <v>131</v>
      </c>
    </row>
    <row r="1059" spans="1:5" x14ac:dyDescent="0.35">
      <c r="A1059" s="39">
        <v>2821</v>
      </c>
      <c r="B1059" s="12" t="s">
        <v>707</v>
      </c>
      <c r="C1059" s="13" t="e">
        <v>#N/A</v>
      </c>
      <c r="D1059" s="11" t="s">
        <v>704</v>
      </c>
      <c r="E1059" s="14" t="s">
        <v>131</v>
      </c>
    </row>
    <row r="1060" spans="1:5" x14ac:dyDescent="0.35">
      <c r="A1060" s="39">
        <v>2822</v>
      </c>
      <c r="B1060" s="12" t="s">
        <v>705</v>
      </c>
      <c r="C1060" s="13" t="s">
        <v>706</v>
      </c>
      <c r="D1060" s="11" t="s">
        <v>704</v>
      </c>
      <c r="E1060" s="14" t="s">
        <v>131</v>
      </c>
    </row>
    <row r="1061" spans="1:5" x14ac:dyDescent="0.35">
      <c r="A1061" s="39">
        <v>2823</v>
      </c>
      <c r="B1061" s="12" t="s">
        <v>708</v>
      </c>
      <c r="C1061" s="13" t="s">
        <v>709</v>
      </c>
      <c r="D1061" s="11" t="s">
        <v>704</v>
      </c>
      <c r="E1061" s="14" t="s">
        <v>131</v>
      </c>
    </row>
    <row r="1062" spans="1:5" x14ac:dyDescent="0.35">
      <c r="A1062" s="39">
        <v>2824</v>
      </c>
      <c r="B1062" s="12" t="s">
        <v>710</v>
      </c>
      <c r="C1062" s="13" t="s">
        <v>706</v>
      </c>
      <c r="D1062" s="11" t="s">
        <v>704</v>
      </c>
      <c r="E1062" s="14" t="s">
        <v>131</v>
      </c>
    </row>
    <row r="1063" spans="1:5" x14ac:dyDescent="0.35">
      <c r="A1063" s="39">
        <v>2826</v>
      </c>
      <c r="B1063" s="12" t="s">
        <v>711</v>
      </c>
      <c r="C1063" s="13" t="s">
        <v>706</v>
      </c>
      <c r="D1063" s="11" t="s">
        <v>704</v>
      </c>
      <c r="E1063" s="14" t="s">
        <v>131</v>
      </c>
    </row>
    <row r="1064" spans="1:5" x14ac:dyDescent="0.35">
      <c r="A1064" s="39">
        <v>2827</v>
      </c>
      <c r="B1064" s="12" t="s">
        <v>712</v>
      </c>
      <c r="C1064" s="13" t="s">
        <v>706</v>
      </c>
      <c r="D1064" s="11" t="s">
        <v>704</v>
      </c>
      <c r="E1064" s="14" t="s">
        <v>131</v>
      </c>
    </row>
    <row r="1065" spans="1:5" x14ac:dyDescent="0.35">
      <c r="A1065" s="39">
        <v>2828</v>
      </c>
      <c r="B1065" s="12" t="s">
        <v>713</v>
      </c>
      <c r="C1065" s="13" t="e">
        <v>#N/A</v>
      </c>
      <c r="D1065" s="11" t="s">
        <v>704</v>
      </c>
      <c r="E1065" s="14" t="s">
        <v>131</v>
      </c>
    </row>
    <row r="1066" spans="1:5" x14ac:dyDescent="0.35">
      <c r="A1066" s="38">
        <v>2840</v>
      </c>
      <c r="B1066" s="12" t="s">
        <v>714</v>
      </c>
      <c r="C1066" s="13" t="s">
        <v>715</v>
      </c>
      <c r="D1066" s="11" t="s">
        <v>704</v>
      </c>
      <c r="E1066" s="14" t="s">
        <v>131</v>
      </c>
    </row>
    <row r="1067" spans="1:5" x14ac:dyDescent="0.35">
      <c r="A1067" s="39">
        <v>2841</v>
      </c>
      <c r="B1067" s="12" t="s">
        <v>716</v>
      </c>
      <c r="C1067" s="13" t="e">
        <v>#N/A</v>
      </c>
      <c r="D1067" s="11" t="s">
        <v>704</v>
      </c>
      <c r="E1067" s="14" t="s">
        <v>131</v>
      </c>
    </row>
    <row r="1068" spans="1:5" x14ac:dyDescent="0.35">
      <c r="A1068" s="39">
        <v>2843</v>
      </c>
      <c r="B1068" s="12" t="s">
        <v>717</v>
      </c>
      <c r="C1068" s="13" t="s">
        <v>715</v>
      </c>
      <c r="D1068" s="11" t="s">
        <v>704</v>
      </c>
      <c r="E1068" s="14" t="s">
        <v>131</v>
      </c>
    </row>
    <row r="1069" spans="1:5" x14ac:dyDescent="0.35">
      <c r="A1069" s="39">
        <v>2845</v>
      </c>
      <c r="B1069" s="12" t="s">
        <v>718</v>
      </c>
      <c r="C1069" s="13" t="s">
        <v>719</v>
      </c>
      <c r="D1069" s="11" t="s">
        <v>704</v>
      </c>
      <c r="E1069" s="14" t="s">
        <v>131</v>
      </c>
    </row>
    <row r="1070" spans="1:5" x14ac:dyDescent="0.35">
      <c r="A1070" s="39">
        <v>2846</v>
      </c>
      <c r="B1070" s="12" t="s">
        <v>720</v>
      </c>
      <c r="C1070" s="13" t="s">
        <v>709</v>
      </c>
      <c r="D1070" s="11" t="s">
        <v>704</v>
      </c>
      <c r="E1070" s="14" t="s">
        <v>131</v>
      </c>
    </row>
    <row r="1071" spans="1:5" x14ac:dyDescent="0.35">
      <c r="A1071" s="39">
        <v>2847</v>
      </c>
      <c r="B1071" s="12" t="s">
        <v>721</v>
      </c>
      <c r="C1071" s="13" t="e">
        <v>#N/A</v>
      </c>
      <c r="D1071" s="11" t="s">
        <v>704</v>
      </c>
      <c r="E1071" s="14" t="s">
        <v>131</v>
      </c>
    </row>
    <row r="1072" spans="1:5" x14ac:dyDescent="0.35">
      <c r="A1072" s="39">
        <v>2848</v>
      </c>
      <c r="B1072" s="12" t="s">
        <v>722</v>
      </c>
      <c r="C1072" s="13" t="s">
        <v>709</v>
      </c>
      <c r="D1072" s="11" t="s">
        <v>704</v>
      </c>
      <c r="E1072" s="14" t="s">
        <v>131</v>
      </c>
    </row>
    <row r="1073" spans="1:5" x14ac:dyDescent="0.35">
      <c r="A1073" s="39">
        <v>2851</v>
      </c>
      <c r="B1073" s="12" t="s">
        <v>723</v>
      </c>
      <c r="C1073" s="13" t="s">
        <v>706</v>
      </c>
      <c r="D1073" s="11" t="s">
        <v>704</v>
      </c>
      <c r="E1073" s="14" t="s">
        <v>131</v>
      </c>
    </row>
    <row r="1074" spans="1:5" x14ac:dyDescent="0.35">
      <c r="A1074" s="39">
        <v>2852</v>
      </c>
      <c r="B1074" s="12" t="s">
        <v>724</v>
      </c>
      <c r="C1074" s="13" t="s">
        <v>706</v>
      </c>
      <c r="D1074" s="11" t="s">
        <v>704</v>
      </c>
      <c r="E1074" s="14" t="s">
        <v>131</v>
      </c>
    </row>
    <row r="1075" spans="1:5" x14ac:dyDescent="0.35">
      <c r="A1075" s="39">
        <v>2854</v>
      </c>
      <c r="B1075" s="12" t="s">
        <v>725</v>
      </c>
      <c r="C1075" s="13" t="s">
        <v>706</v>
      </c>
      <c r="D1075" s="11" t="s">
        <v>704</v>
      </c>
      <c r="E1075" s="14" t="s">
        <v>131</v>
      </c>
    </row>
    <row r="1076" spans="1:5" x14ac:dyDescent="0.35">
      <c r="A1076" s="39">
        <v>2900</v>
      </c>
      <c r="B1076" s="12" t="s">
        <v>726</v>
      </c>
      <c r="C1076" s="13" t="s">
        <v>727</v>
      </c>
      <c r="D1076" s="11" t="s">
        <v>78</v>
      </c>
      <c r="E1076" s="14" t="s">
        <v>367</v>
      </c>
    </row>
    <row r="1077" spans="1:5" x14ac:dyDescent="0.35">
      <c r="A1077" s="39">
        <v>2901</v>
      </c>
      <c r="B1077" s="12" t="s">
        <v>728</v>
      </c>
      <c r="C1077" s="13" t="s">
        <v>727</v>
      </c>
      <c r="D1077" s="11" t="s">
        <v>78</v>
      </c>
      <c r="E1077" s="14" t="s">
        <v>367</v>
      </c>
    </row>
    <row r="1078" spans="1:5" x14ac:dyDescent="0.35">
      <c r="A1078" s="39">
        <v>2902</v>
      </c>
      <c r="B1078" s="12" t="s">
        <v>726</v>
      </c>
      <c r="C1078" s="13" t="s">
        <v>727</v>
      </c>
      <c r="D1078" s="11" t="s">
        <v>78</v>
      </c>
      <c r="E1078" s="14" t="s">
        <v>367</v>
      </c>
    </row>
    <row r="1079" spans="1:5" x14ac:dyDescent="0.35">
      <c r="A1079" s="39">
        <v>2903</v>
      </c>
      <c r="B1079" s="12" t="s">
        <v>729</v>
      </c>
      <c r="C1079" s="12" t="s">
        <v>729</v>
      </c>
      <c r="D1079" s="11" t="s">
        <v>78</v>
      </c>
      <c r="E1079" s="14" t="s">
        <v>367</v>
      </c>
    </row>
    <row r="1080" spans="1:5" x14ac:dyDescent="0.35">
      <c r="A1080" s="39">
        <v>2905</v>
      </c>
      <c r="B1080" s="12" t="s">
        <v>730</v>
      </c>
      <c r="C1080" s="13" t="s">
        <v>727</v>
      </c>
      <c r="D1080" s="11" t="s">
        <v>78</v>
      </c>
      <c r="E1080" s="14" t="s">
        <v>367</v>
      </c>
    </row>
    <row r="1081" spans="1:5" x14ac:dyDescent="0.35">
      <c r="A1081" s="39">
        <v>2907</v>
      </c>
      <c r="B1081" s="12" t="s">
        <v>731</v>
      </c>
      <c r="C1081" s="13" t="s">
        <v>727</v>
      </c>
      <c r="D1081" s="11" t="s">
        <v>78</v>
      </c>
      <c r="E1081" s="14" t="s">
        <v>367</v>
      </c>
    </row>
    <row r="1082" spans="1:5" x14ac:dyDescent="0.35">
      <c r="A1082" s="39">
        <v>2909</v>
      </c>
      <c r="B1082" s="12" t="s">
        <v>732</v>
      </c>
      <c r="C1082" s="12" t="s">
        <v>732</v>
      </c>
      <c r="D1082" s="11" t="s">
        <v>78</v>
      </c>
      <c r="E1082" s="14" t="s">
        <v>367</v>
      </c>
    </row>
    <row r="1083" spans="1:5" x14ac:dyDescent="0.35">
      <c r="A1083" s="38">
        <v>2912</v>
      </c>
      <c r="B1083" s="12" t="s">
        <v>733</v>
      </c>
      <c r="C1083" s="13" t="s">
        <v>734</v>
      </c>
      <c r="D1083" s="11" t="s">
        <v>78</v>
      </c>
      <c r="E1083" s="14" t="s">
        <v>367</v>
      </c>
    </row>
    <row r="1084" spans="1:5" x14ac:dyDescent="0.35">
      <c r="A1084" s="38">
        <v>2914</v>
      </c>
      <c r="B1084" s="12" t="s">
        <v>735</v>
      </c>
      <c r="C1084" s="13" t="s">
        <v>734</v>
      </c>
      <c r="D1084" s="11" t="s">
        <v>78</v>
      </c>
      <c r="E1084" s="14" t="s">
        <v>367</v>
      </c>
    </row>
    <row r="1085" spans="1:5" x14ac:dyDescent="0.35">
      <c r="A1085" s="39">
        <v>2915</v>
      </c>
      <c r="B1085" s="12" t="s">
        <v>736</v>
      </c>
      <c r="C1085" s="13" t="s">
        <v>734</v>
      </c>
      <c r="D1085" s="11" t="s">
        <v>78</v>
      </c>
      <c r="E1085" s="14" t="s">
        <v>367</v>
      </c>
    </row>
    <row r="1086" spans="1:5" x14ac:dyDescent="0.35">
      <c r="A1086" s="39">
        <v>2916</v>
      </c>
      <c r="B1086" s="12" t="s">
        <v>737</v>
      </c>
      <c r="C1086" s="13" t="s">
        <v>734</v>
      </c>
      <c r="D1086" s="11" t="s">
        <v>78</v>
      </c>
      <c r="E1086" s="14" t="s">
        <v>367</v>
      </c>
    </row>
    <row r="1087" spans="1:5" x14ac:dyDescent="0.35">
      <c r="A1087" s="40">
        <v>2918</v>
      </c>
      <c r="B1087" s="15" t="s">
        <v>738</v>
      </c>
      <c r="C1087" s="16" t="s">
        <v>370</v>
      </c>
      <c r="D1087" s="18" t="s">
        <v>364</v>
      </c>
      <c r="E1087" s="17" t="s">
        <v>367</v>
      </c>
    </row>
    <row r="1088" spans="1:5" x14ac:dyDescent="0.35">
      <c r="A1088" s="39">
        <v>2919</v>
      </c>
      <c r="B1088" s="12" t="s">
        <v>739</v>
      </c>
      <c r="C1088" s="13" t="s">
        <v>370</v>
      </c>
      <c r="D1088" s="11" t="s">
        <v>364</v>
      </c>
      <c r="E1088" s="14" t="s">
        <v>367</v>
      </c>
    </row>
    <row r="1089" spans="1:5" x14ac:dyDescent="0.35">
      <c r="A1089" s="39">
        <v>2920</v>
      </c>
      <c r="B1089" s="12" t="s">
        <v>740</v>
      </c>
      <c r="C1089" s="13" t="s">
        <v>370</v>
      </c>
      <c r="D1089" s="11" t="s">
        <v>364</v>
      </c>
      <c r="E1089" s="14" t="s">
        <v>367</v>
      </c>
    </row>
    <row r="1090" spans="1:5" x14ac:dyDescent="0.35">
      <c r="A1090" s="39">
        <v>2921</v>
      </c>
      <c r="B1090" s="12" t="s">
        <v>741</v>
      </c>
      <c r="C1090" s="13" t="s">
        <v>370</v>
      </c>
      <c r="D1090" s="11" t="s">
        <v>364</v>
      </c>
      <c r="E1090" s="14" t="s">
        <v>367</v>
      </c>
    </row>
    <row r="1091" spans="1:5" x14ac:dyDescent="0.35">
      <c r="A1091" s="39">
        <v>2922</v>
      </c>
      <c r="B1091" s="12" t="s">
        <v>382</v>
      </c>
      <c r="C1091" s="13" t="s">
        <v>370</v>
      </c>
      <c r="D1091" s="11" t="s">
        <v>364</v>
      </c>
      <c r="E1091" s="14" t="s">
        <v>367</v>
      </c>
    </row>
    <row r="1092" spans="1:5" x14ac:dyDescent="0.35">
      <c r="A1092" s="39">
        <v>2923</v>
      </c>
      <c r="B1092" s="12" t="s">
        <v>742</v>
      </c>
      <c r="C1092" s="13" t="s">
        <v>370</v>
      </c>
      <c r="D1092" s="11" t="s">
        <v>364</v>
      </c>
      <c r="E1092" s="14" t="s">
        <v>367</v>
      </c>
    </row>
    <row r="1093" spans="1:5" x14ac:dyDescent="0.35">
      <c r="A1093" s="39">
        <v>2930</v>
      </c>
      <c r="B1093" s="12" t="s">
        <v>743</v>
      </c>
      <c r="C1093" s="13" t="s">
        <v>744</v>
      </c>
      <c r="D1093" s="11" t="s">
        <v>78</v>
      </c>
      <c r="E1093" s="14" t="s">
        <v>192</v>
      </c>
    </row>
    <row r="1094" spans="1:5" x14ac:dyDescent="0.35">
      <c r="A1094" s="39">
        <v>2931</v>
      </c>
      <c r="B1094" s="12" t="s">
        <v>745</v>
      </c>
      <c r="C1094" s="13">
        <v>0</v>
      </c>
      <c r="D1094" s="11" t="s">
        <v>78</v>
      </c>
      <c r="E1094" s="14" t="s">
        <v>192</v>
      </c>
    </row>
    <row r="1095" spans="1:5" x14ac:dyDescent="0.35">
      <c r="A1095" s="39">
        <v>2933</v>
      </c>
      <c r="B1095" s="12" t="s">
        <v>746</v>
      </c>
      <c r="C1095" s="13" t="s">
        <v>734</v>
      </c>
      <c r="D1095" s="11" t="s">
        <v>78</v>
      </c>
      <c r="E1095" s="14" t="s">
        <v>367</v>
      </c>
    </row>
    <row r="1096" spans="1:5" x14ac:dyDescent="0.35">
      <c r="A1096" s="39">
        <v>2935</v>
      </c>
      <c r="B1096" s="12" t="s">
        <v>747</v>
      </c>
      <c r="C1096" s="13" t="s">
        <v>744</v>
      </c>
      <c r="D1096" s="11" t="s">
        <v>78</v>
      </c>
      <c r="E1096" s="14" t="s">
        <v>192</v>
      </c>
    </row>
    <row r="1097" spans="1:5" x14ac:dyDescent="0.35">
      <c r="A1097" s="39">
        <v>2938</v>
      </c>
      <c r="B1097" s="12" t="s">
        <v>748</v>
      </c>
      <c r="C1097" s="13" t="s">
        <v>749</v>
      </c>
      <c r="D1097" s="11" t="s">
        <v>78</v>
      </c>
      <c r="E1097" s="14" t="s">
        <v>192</v>
      </c>
    </row>
    <row r="1098" spans="1:5" x14ac:dyDescent="0.35">
      <c r="A1098" s="39">
        <v>2942</v>
      </c>
      <c r="B1098" s="12" t="s">
        <v>750</v>
      </c>
      <c r="C1098" s="13" t="s">
        <v>749</v>
      </c>
      <c r="D1098" s="11" t="s">
        <v>78</v>
      </c>
      <c r="E1098" s="14" t="s">
        <v>192</v>
      </c>
    </row>
    <row r="1099" spans="1:5" x14ac:dyDescent="0.35">
      <c r="A1099" s="39">
        <v>2943</v>
      </c>
      <c r="B1099" s="12" t="s">
        <v>751</v>
      </c>
      <c r="C1099" s="13">
        <v>0</v>
      </c>
      <c r="D1099" s="11" t="s">
        <v>78</v>
      </c>
      <c r="E1099" s="14" t="s">
        <v>192</v>
      </c>
    </row>
    <row r="1100" spans="1:5" x14ac:dyDescent="0.35">
      <c r="A1100" s="39">
        <v>2944</v>
      </c>
      <c r="B1100" s="12" t="s">
        <v>752</v>
      </c>
      <c r="C1100" s="13" t="s">
        <v>744</v>
      </c>
      <c r="D1100" s="11" t="s">
        <v>78</v>
      </c>
      <c r="E1100" s="14" t="s">
        <v>192</v>
      </c>
    </row>
    <row r="1101" spans="1:5" x14ac:dyDescent="0.35">
      <c r="A1101" s="39">
        <v>2946</v>
      </c>
      <c r="B1101" s="12" t="s">
        <v>753</v>
      </c>
      <c r="C1101" s="13" t="s">
        <v>744</v>
      </c>
      <c r="D1101" s="11" t="s">
        <v>78</v>
      </c>
      <c r="E1101" s="14" t="s">
        <v>192</v>
      </c>
    </row>
    <row r="1102" spans="1:5" x14ac:dyDescent="0.35">
      <c r="A1102" s="39">
        <v>3000</v>
      </c>
      <c r="B1102" s="12" t="s">
        <v>364</v>
      </c>
      <c r="C1102" s="13" t="s">
        <v>556</v>
      </c>
      <c r="D1102" s="11" t="s">
        <v>364</v>
      </c>
      <c r="E1102" s="14" t="s">
        <v>452</v>
      </c>
    </row>
    <row r="1103" spans="1:5" x14ac:dyDescent="0.35">
      <c r="A1103" s="40">
        <v>3001</v>
      </c>
      <c r="B1103" s="15" t="s">
        <v>754</v>
      </c>
      <c r="C1103" s="16" t="s">
        <v>556</v>
      </c>
      <c r="D1103" s="18" t="s">
        <v>364</v>
      </c>
      <c r="E1103" s="17" t="s">
        <v>452</v>
      </c>
    </row>
    <row r="1104" spans="1:5" x14ac:dyDescent="0.35">
      <c r="A1104" s="39">
        <v>3002</v>
      </c>
      <c r="B1104" s="12" t="s">
        <v>364</v>
      </c>
      <c r="C1104" s="13" t="s">
        <v>556</v>
      </c>
      <c r="D1104" s="11" t="s">
        <v>364</v>
      </c>
      <c r="E1104" s="14" t="s">
        <v>452</v>
      </c>
    </row>
    <row r="1105" spans="1:5" x14ac:dyDescent="0.35">
      <c r="A1105" s="39">
        <v>3003</v>
      </c>
      <c r="B1105" s="12" t="s">
        <v>755</v>
      </c>
      <c r="C1105" s="13" t="s">
        <v>756</v>
      </c>
      <c r="D1105" s="11" t="s">
        <v>364</v>
      </c>
      <c r="E1105" s="14" t="s">
        <v>452</v>
      </c>
    </row>
    <row r="1106" spans="1:5" x14ac:dyDescent="0.35">
      <c r="A1106" s="39">
        <v>3004</v>
      </c>
      <c r="B1106" s="12" t="s">
        <v>364</v>
      </c>
      <c r="C1106" s="13" t="s">
        <v>556</v>
      </c>
      <c r="D1106" s="11" t="s">
        <v>364</v>
      </c>
      <c r="E1106" s="14" t="s">
        <v>452</v>
      </c>
    </row>
    <row r="1107" spans="1:5" x14ac:dyDescent="0.35">
      <c r="A1107" s="39">
        <v>3005</v>
      </c>
      <c r="B1107" s="12" t="s">
        <v>757</v>
      </c>
      <c r="C1107" s="13" t="s">
        <v>758</v>
      </c>
      <c r="D1107" s="11" t="s">
        <v>364</v>
      </c>
      <c r="E1107" s="14" t="s">
        <v>452</v>
      </c>
    </row>
    <row r="1108" spans="1:5" x14ac:dyDescent="0.35">
      <c r="A1108" s="39">
        <v>3006</v>
      </c>
      <c r="B1108" s="12" t="s">
        <v>364</v>
      </c>
      <c r="C1108" s="13" t="s">
        <v>556</v>
      </c>
      <c r="D1108" s="11" t="s">
        <v>364</v>
      </c>
      <c r="E1108" s="14" t="s">
        <v>452</v>
      </c>
    </row>
    <row r="1109" spans="1:5" x14ac:dyDescent="0.35">
      <c r="A1109" s="39">
        <v>3007</v>
      </c>
      <c r="B1109" s="12" t="s">
        <v>759</v>
      </c>
      <c r="C1109" s="13" t="s">
        <v>466</v>
      </c>
      <c r="D1109" s="11" t="s">
        <v>364</v>
      </c>
      <c r="E1109" s="14" t="s">
        <v>452</v>
      </c>
    </row>
    <row r="1110" spans="1:5" x14ac:dyDescent="0.35">
      <c r="A1110" s="39">
        <v>3008</v>
      </c>
      <c r="B1110" s="12" t="s">
        <v>364</v>
      </c>
      <c r="C1110" s="13" t="s">
        <v>556</v>
      </c>
      <c r="D1110" s="11" t="s">
        <v>364</v>
      </c>
      <c r="E1110" s="14" t="s">
        <v>452</v>
      </c>
    </row>
    <row r="1111" spans="1:5" x14ac:dyDescent="0.35">
      <c r="A1111" s="39">
        <v>3009</v>
      </c>
      <c r="B1111" s="12" t="s">
        <v>760</v>
      </c>
      <c r="C1111" s="13" t="s">
        <v>466</v>
      </c>
      <c r="D1111" s="11" t="s">
        <v>364</v>
      </c>
      <c r="E1111" s="14" t="s">
        <v>452</v>
      </c>
    </row>
    <row r="1112" spans="1:5" x14ac:dyDescent="0.35">
      <c r="A1112" s="39">
        <v>3010</v>
      </c>
      <c r="B1112" s="12" t="s">
        <v>761</v>
      </c>
      <c r="C1112" s="13">
        <v>0</v>
      </c>
      <c r="D1112" s="11" t="s">
        <v>364</v>
      </c>
      <c r="E1112" s="14" t="s">
        <v>452</v>
      </c>
    </row>
    <row r="1113" spans="1:5" ht="15.5" x14ac:dyDescent="0.35">
      <c r="A1113" s="38">
        <v>3011</v>
      </c>
      <c r="B1113" s="22" t="s">
        <v>762</v>
      </c>
      <c r="C1113" s="13" t="s">
        <v>466</v>
      </c>
      <c r="D1113" s="11" t="s">
        <v>364</v>
      </c>
      <c r="E1113" s="14" t="s">
        <v>452</v>
      </c>
    </row>
    <row r="1114" spans="1:5" x14ac:dyDescent="0.35">
      <c r="A1114" s="39">
        <v>3012</v>
      </c>
      <c r="B1114" s="12" t="s">
        <v>364</v>
      </c>
      <c r="C1114" s="13" t="s">
        <v>556</v>
      </c>
      <c r="D1114" s="11" t="s">
        <v>364</v>
      </c>
      <c r="E1114" s="14" t="s">
        <v>452</v>
      </c>
    </row>
    <row r="1115" spans="1:5" x14ac:dyDescent="0.35">
      <c r="A1115" s="39">
        <v>3013</v>
      </c>
      <c r="B1115" s="12" t="s">
        <v>331</v>
      </c>
      <c r="C1115" s="13" t="s">
        <v>466</v>
      </c>
      <c r="D1115" s="11" t="s">
        <v>364</v>
      </c>
      <c r="E1115" s="14" t="s">
        <v>452</v>
      </c>
    </row>
    <row r="1116" spans="1:5" x14ac:dyDescent="0.35">
      <c r="A1116" s="39">
        <v>3014</v>
      </c>
      <c r="B1116" s="12" t="s">
        <v>763</v>
      </c>
      <c r="C1116" s="13" t="s">
        <v>556</v>
      </c>
      <c r="D1116" s="11" t="s">
        <v>364</v>
      </c>
      <c r="E1116" s="14" t="s">
        <v>452</v>
      </c>
    </row>
    <row r="1117" spans="1:5" x14ac:dyDescent="0.35">
      <c r="A1117" s="39">
        <v>3015</v>
      </c>
      <c r="B1117" s="12" t="s">
        <v>762</v>
      </c>
      <c r="C1117" s="13" t="s">
        <v>556</v>
      </c>
      <c r="D1117" s="11" t="s">
        <v>364</v>
      </c>
      <c r="E1117" s="14" t="s">
        <v>452</v>
      </c>
    </row>
    <row r="1118" spans="1:5" x14ac:dyDescent="0.35">
      <c r="A1118" s="38">
        <v>3016</v>
      </c>
      <c r="B1118" s="12" t="s">
        <v>764</v>
      </c>
      <c r="C1118" s="13" t="s">
        <v>556</v>
      </c>
      <c r="D1118" s="11" t="s">
        <v>364</v>
      </c>
      <c r="E1118" s="14" t="s">
        <v>452</v>
      </c>
    </row>
    <row r="1119" spans="1:5" x14ac:dyDescent="0.35">
      <c r="A1119" s="39">
        <v>3017</v>
      </c>
      <c r="B1119" s="12" t="s">
        <v>765</v>
      </c>
      <c r="C1119" s="13" t="s">
        <v>556</v>
      </c>
      <c r="D1119" s="11" t="s">
        <v>364</v>
      </c>
      <c r="E1119" s="14" t="s">
        <v>452</v>
      </c>
    </row>
    <row r="1120" spans="1:5" x14ac:dyDescent="0.35">
      <c r="A1120" s="40">
        <v>3018</v>
      </c>
      <c r="B1120" s="15" t="s">
        <v>766</v>
      </c>
      <c r="C1120" s="16" t="s">
        <v>556</v>
      </c>
      <c r="D1120" s="18" t="s">
        <v>364</v>
      </c>
      <c r="E1120" s="17" t="s">
        <v>452</v>
      </c>
    </row>
    <row r="1121" spans="1:5" x14ac:dyDescent="0.35">
      <c r="A1121" s="39">
        <v>3019</v>
      </c>
      <c r="B1121" s="12" t="s">
        <v>767</v>
      </c>
      <c r="C1121" s="13" t="s">
        <v>466</v>
      </c>
      <c r="D1121" s="11" t="s">
        <v>364</v>
      </c>
      <c r="E1121" s="14" t="s">
        <v>452</v>
      </c>
    </row>
    <row r="1122" spans="1:5" x14ac:dyDescent="0.35">
      <c r="A1122" s="39">
        <v>3020</v>
      </c>
      <c r="B1122" s="12" t="s">
        <v>768</v>
      </c>
      <c r="C1122" s="13" t="s">
        <v>556</v>
      </c>
      <c r="D1122" s="11" t="s">
        <v>364</v>
      </c>
      <c r="E1122" s="14" t="s">
        <v>452</v>
      </c>
    </row>
    <row r="1123" spans="1:5" x14ac:dyDescent="0.35">
      <c r="A1123" s="39">
        <v>3021</v>
      </c>
      <c r="B1123" s="12" t="s">
        <v>769</v>
      </c>
      <c r="C1123" s="13" t="s">
        <v>556</v>
      </c>
      <c r="D1123" s="11" t="s">
        <v>364</v>
      </c>
      <c r="E1123" s="14" t="s">
        <v>452</v>
      </c>
    </row>
    <row r="1124" spans="1:5" x14ac:dyDescent="0.35">
      <c r="A1124" s="39">
        <v>3022</v>
      </c>
      <c r="B1124" s="12" t="s">
        <v>770</v>
      </c>
      <c r="C1124" s="13" t="s">
        <v>756</v>
      </c>
      <c r="D1124" s="11" t="s">
        <v>364</v>
      </c>
      <c r="E1124" s="14" t="s">
        <v>452</v>
      </c>
    </row>
    <row r="1125" spans="1:5" x14ac:dyDescent="0.35">
      <c r="A1125" s="40">
        <v>3023</v>
      </c>
      <c r="B1125" s="15" t="s">
        <v>55</v>
      </c>
      <c r="C1125" s="16" t="s">
        <v>466</v>
      </c>
      <c r="D1125" s="18" t="s">
        <v>364</v>
      </c>
      <c r="E1125" s="17" t="s">
        <v>452</v>
      </c>
    </row>
    <row r="1126" spans="1:5" x14ac:dyDescent="0.35">
      <c r="A1126" s="39">
        <v>3024</v>
      </c>
      <c r="B1126" s="12" t="s">
        <v>55</v>
      </c>
      <c r="C1126" s="13" t="s">
        <v>466</v>
      </c>
      <c r="D1126" s="11" t="s">
        <v>364</v>
      </c>
      <c r="E1126" s="14" t="s">
        <v>452</v>
      </c>
    </row>
    <row r="1127" spans="1:5" x14ac:dyDescent="0.35">
      <c r="A1127" s="40">
        <v>3025</v>
      </c>
      <c r="B1127" s="15" t="s">
        <v>771</v>
      </c>
      <c r="C1127" s="16" t="s">
        <v>478</v>
      </c>
      <c r="D1127" s="18" t="s">
        <v>364</v>
      </c>
      <c r="E1127" s="17" t="s">
        <v>452</v>
      </c>
    </row>
    <row r="1128" spans="1:5" x14ac:dyDescent="0.35">
      <c r="A1128" s="39">
        <v>3027</v>
      </c>
      <c r="B1128" s="12" t="s">
        <v>772</v>
      </c>
      <c r="C1128" s="13" t="s">
        <v>466</v>
      </c>
      <c r="D1128" s="11" t="s">
        <v>364</v>
      </c>
      <c r="E1128" s="14" t="s">
        <v>452</v>
      </c>
    </row>
    <row r="1129" spans="1:5" x14ac:dyDescent="0.35">
      <c r="A1129" s="39">
        <v>3028</v>
      </c>
      <c r="B1129" s="12" t="s">
        <v>773</v>
      </c>
      <c r="C1129" s="13" t="s">
        <v>466</v>
      </c>
      <c r="D1129" s="11" t="s">
        <v>364</v>
      </c>
      <c r="E1129" s="14" t="s">
        <v>452</v>
      </c>
    </row>
    <row r="1130" spans="1:5" x14ac:dyDescent="0.35">
      <c r="A1130" s="39">
        <v>3029</v>
      </c>
      <c r="B1130" s="12" t="s">
        <v>774</v>
      </c>
      <c r="C1130" s="13" t="s">
        <v>466</v>
      </c>
      <c r="D1130" s="11" t="s">
        <v>364</v>
      </c>
      <c r="E1130" s="14" t="s">
        <v>452</v>
      </c>
    </row>
    <row r="1131" spans="1:5" x14ac:dyDescent="0.35">
      <c r="A1131" s="39">
        <v>3030</v>
      </c>
      <c r="B1131" s="12" t="s">
        <v>763</v>
      </c>
      <c r="C1131" s="13" t="s">
        <v>556</v>
      </c>
      <c r="D1131" s="11" t="s">
        <v>364</v>
      </c>
      <c r="E1131" s="14" t="s">
        <v>452</v>
      </c>
    </row>
    <row r="1132" spans="1:5" x14ac:dyDescent="0.35">
      <c r="A1132" s="39">
        <v>3031</v>
      </c>
      <c r="B1132" s="12" t="s">
        <v>775</v>
      </c>
      <c r="C1132" s="13" t="s">
        <v>556</v>
      </c>
      <c r="D1132" s="11" t="s">
        <v>364</v>
      </c>
      <c r="E1132" s="14" t="s">
        <v>452</v>
      </c>
    </row>
    <row r="1133" spans="1:5" x14ac:dyDescent="0.35">
      <c r="A1133" s="39">
        <v>3032</v>
      </c>
      <c r="B1133" s="12" t="s">
        <v>776</v>
      </c>
      <c r="C1133" s="13" t="s">
        <v>556</v>
      </c>
      <c r="D1133" s="11" t="s">
        <v>364</v>
      </c>
      <c r="E1133" s="14" t="s">
        <v>452</v>
      </c>
    </row>
    <row r="1134" spans="1:5" x14ac:dyDescent="0.35">
      <c r="A1134" s="39">
        <v>3033</v>
      </c>
      <c r="B1134" s="12" t="s">
        <v>777</v>
      </c>
      <c r="C1134" s="13" t="s">
        <v>466</v>
      </c>
      <c r="D1134" s="11" t="s">
        <v>364</v>
      </c>
      <c r="E1134" s="14" t="s">
        <v>452</v>
      </c>
    </row>
    <row r="1135" spans="1:5" x14ac:dyDescent="0.35">
      <c r="A1135" s="39">
        <v>3034</v>
      </c>
      <c r="B1135" s="12" t="s">
        <v>765</v>
      </c>
      <c r="C1135" s="13" t="s">
        <v>556</v>
      </c>
      <c r="D1135" s="11" t="s">
        <v>364</v>
      </c>
      <c r="E1135" s="14" t="s">
        <v>452</v>
      </c>
    </row>
    <row r="1136" spans="1:5" x14ac:dyDescent="0.35">
      <c r="A1136" s="39">
        <v>3036</v>
      </c>
      <c r="B1136" s="12" t="s">
        <v>778</v>
      </c>
      <c r="C1136" s="13" t="s">
        <v>556</v>
      </c>
      <c r="D1136" s="11" t="s">
        <v>364</v>
      </c>
      <c r="E1136" s="14" t="s">
        <v>452</v>
      </c>
    </row>
    <row r="1137" spans="1:10" x14ac:dyDescent="0.35">
      <c r="A1137" s="39">
        <v>3038</v>
      </c>
      <c r="B1137" s="12" t="s">
        <v>779</v>
      </c>
      <c r="C1137" s="13" t="s">
        <v>512</v>
      </c>
      <c r="D1137" s="11" t="s">
        <v>364</v>
      </c>
      <c r="E1137" s="14" t="s">
        <v>452</v>
      </c>
    </row>
    <row r="1138" spans="1:10" x14ac:dyDescent="0.35">
      <c r="A1138" s="39">
        <v>3039</v>
      </c>
      <c r="B1138" s="12" t="s">
        <v>780</v>
      </c>
      <c r="C1138" s="13">
        <v>0</v>
      </c>
      <c r="D1138" s="11" t="s">
        <v>364</v>
      </c>
      <c r="E1138" s="14" t="s">
        <v>452</v>
      </c>
    </row>
    <row r="1139" spans="1:10" x14ac:dyDescent="0.35">
      <c r="A1139" s="38">
        <v>3040</v>
      </c>
      <c r="B1139" s="12" t="s">
        <v>210</v>
      </c>
      <c r="C1139" s="13" t="s">
        <v>512</v>
      </c>
      <c r="D1139" s="11" t="s">
        <v>364</v>
      </c>
      <c r="E1139" s="14" t="s">
        <v>452</v>
      </c>
    </row>
    <row r="1140" spans="1:10" x14ac:dyDescent="0.35">
      <c r="A1140" s="39">
        <v>3041</v>
      </c>
      <c r="B1140" s="12" t="s">
        <v>781</v>
      </c>
      <c r="C1140" t="s">
        <v>758</v>
      </c>
      <c r="D1140" s="11" t="s">
        <v>364</v>
      </c>
      <c r="E1140" s="14" t="s">
        <v>452</v>
      </c>
    </row>
    <row r="1141" spans="1:10" x14ac:dyDescent="0.35">
      <c r="A1141" s="39">
        <v>3042</v>
      </c>
      <c r="B1141" s="12" t="s">
        <v>782</v>
      </c>
      <c r="C1141" s="13" t="s">
        <v>512</v>
      </c>
      <c r="D1141" s="11" t="s">
        <v>364</v>
      </c>
      <c r="E1141" s="14" t="s">
        <v>452</v>
      </c>
    </row>
    <row r="1142" spans="1:10" x14ac:dyDescent="0.35">
      <c r="A1142" s="39">
        <v>3044</v>
      </c>
      <c r="B1142" s="12" t="s">
        <v>783</v>
      </c>
      <c r="C1142" s="13" t="s">
        <v>512</v>
      </c>
      <c r="D1142" s="11" t="s">
        <v>364</v>
      </c>
      <c r="E1142" s="14" t="s">
        <v>452</v>
      </c>
    </row>
    <row r="1143" spans="1:10" x14ac:dyDescent="0.35">
      <c r="A1143" s="39">
        <v>3045</v>
      </c>
      <c r="B1143" s="12" t="s">
        <v>784</v>
      </c>
      <c r="C1143" t="s">
        <v>758</v>
      </c>
      <c r="D1143" s="11" t="s">
        <v>364</v>
      </c>
      <c r="E1143" s="14" t="s">
        <v>452</v>
      </c>
    </row>
    <row r="1144" spans="1:10" x14ac:dyDescent="0.35">
      <c r="A1144" s="39">
        <v>3046</v>
      </c>
      <c r="B1144" s="12" t="s">
        <v>785</v>
      </c>
      <c r="C1144" s="13">
        <v>0</v>
      </c>
      <c r="D1144" s="11" t="s">
        <v>364</v>
      </c>
      <c r="E1144" s="14" t="s">
        <v>452</v>
      </c>
    </row>
    <row r="1145" spans="1:10" x14ac:dyDescent="0.35">
      <c r="A1145" s="39">
        <v>3048</v>
      </c>
      <c r="B1145" s="12" t="s">
        <v>786</v>
      </c>
      <c r="C1145" s="13" t="s">
        <v>512</v>
      </c>
      <c r="D1145" s="11" t="s">
        <v>364</v>
      </c>
      <c r="E1145" s="14" t="s">
        <v>452</v>
      </c>
    </row>
    <row r="1146" spans="1:10" x14ac:dyDescent="0.35">
      <c r="A1146" s="39">
        <v>3049</v>
      </c>
      <c r="B1146" s="12" t="s">
        <v>787</v>
      </c>
      <c r="C1146" s="13" t="s">
        <v>466</v>
      </c>
      <c r="D1146" s="11" t="s">
        <v>364</v>
      </c>
      <c r="E1146" s="14" t="s">
        <v>452</v>
      </c>
    </row>
    <row r="1147" spans="1:10" x14ac:dyDescent="0.35">
      <c r="A1147" s="39">
        <v>3050</v>
      </c>
      <c r="B1147" s="12" t="s">
        <v>788</v>
      </c>
      <c r="C1147" s="13" t="s">
        <v>789</v>
      </c>
      <c r="D1147" s="11" t="s">
        <v>364</v>
      </c>
      <c r="E1147" s="14" t="s">
        <v>452</v>
      </c>
    </row>
    <row r="1148" spans="1:10" x14ac:dyDescent="0.35">
      <c r="A1148" s="39">
        <v>3051</v>
      </c>
      <c r="B1148" s="12" t="s">
        <v>790</v>
      </c>
      <c r="C1148" s="13" t="s">
        <v>758</v>
      </c>
      <c r="D1148" s="11" t="s">
        <v>364</v>
      </c>
      <c r="E1148" s="14" t="s">
        <v>452</v>
      </c>
    </row>
    <row r="1149" spans="1:10" x14ac:dyDescent="0.35">
      <c r="A1149" s="39">
        <v>3052</v>
      </c>
      <c r="B1149" s="12" t="s">
        <v>791</v>
      </c>
      <c r="C1149" s="13" t="s">
        <v>512</v>
      </c>
      <c r="D1149" s="11" t="s">
        <v>364</v>
      </c>
      <c r="E1149" s="14" t="s">
        <v>452</v>
      </c>
      <c r="J1149" s="2">
        <v>6350</v>
      </c>
    </row>
    <row r="1150" spans="1:10" x14ac:dyDescent="0.35">
      <c r="A1150" s="39">
        <v>3053</v>
      </c>
      <c r="B1150" s="12" t="s">
        <v>792</v>
      </c>
      <c r="C1150" s="13">
        <v>0</v>
      </c>
      <c r="D1150" s="11" t="s">
        <v>364</v>
      </c>
      <c r="E1150" s="14" t="s">
        <v>452</v>
      </c>
    </row>
    <row r="1151" spans="1:10" x14ac:dyDescent="0.35">
      <c r="A1151" s="39">
        <v>3054</v>
      </c>
      <c r="B1151" s="12" t="s">
        <v>793</v>
      </c>
      <c r="C1151" s="13" t="s">
        <v>512</v>
      </c>
      <c r="D1151" s="11" t="s">
        <v>364</v>
      </c>
      <c r="E1151" s="14" t="s">
        <v>452</v>
      </c>
    </row>
    <row r="1152" spans="1:10" x14ac:dyDescent="0.35">
      <c r="A1152" s="39">
        <v>3056</v>
      </c>
      <c r="B1152" s="12" t="s">
        <v>794</v>
      </c>
      <c r="C1152" s="13" t="s">
        <v>789</v>
      </c>
      <c r="D1152" s="11" t="s">
        <v>364</v>
      </c>
      <c r="E1152" s="14" t="s">
        <v>367</v>
      </c>
    </row>
    <row r="1153" spans="1:5" x14ac:dyDescent="0.35">
      <c r="A1153" s="39">
        <v>3057</v>
      </c>
      <c r="B1153" s="12" t="s">
        <v>795</v>
      </c>
      <c r="C1153" s="13" t="s">
        <v>789</v>
      </c>
      <c r="D1153" s="11" t="s">
        <v>364</v>
      </c>
      <c r="E1153" s="14" t="s">
        <v>367</v>
      </c>
    </row>
    <row r="1154" spans="1:5" x14ac:dyDescent="0.35">
      <c r="A1154" s="39">
        <v>3058</v>
      </c>
      <c r="B1154" s="12" t="s">
        <v>796</v>
      </c>
      <c r="C1154" s="13">
        <v>0</v>
      </c>
      <c r="D1154" s="11" t="s">
        <v>364</v>
      </c>
      <c r="E1154" s="14" t="s">
        <v>452</v>
      </c>
    </row>
    <row r="1155" spans="1:5" x14ac:dyDescent="0.35">
      <c r="A1155" s="38">
        <v>3060</v>
      </c>
      <c r="B1155" s="12" t="s">
        <v>797</v>
      </c>
      <c r="C1155" s="13" t="s">
        <v>798</v>
      </c>
      <c r="D1155" s="11" t="s">
        <v>364</v>
      </c>
      <c r="E1155" s="14" t="s">
        <v>452</v>
      </c>
    </row>
    <row r="1156" spans="1:5" x14ac:dyDescent="0.35">
      <c r="A1156" s="39">
        <v>3061</v>
      </c>
      <c r="B1156" s="12" t="s">
        <v>799</v>
      </c>
      <c r="C1156" s="13" t="s">
        <v>798</v>
      </c>
      <c r="D1156" s="11" t="s">
        <v>364</v>
      </c>
      <c r="E1156" s="14" t="s">
        <v>452</v>
      </c>
    </row>
    <row r="1157" spans="1:5" x14ac:dyDescent="0.35">
      <c r="A1157" s="39">
        <v>3062</v>
      </c>
      <c r="B1157" s="12" t="s">
        <v>800</v>
      </c>
      <c r="C1157" s="13">
        <v>0</v>
      </c>
      <c r="D1157" s="12" t="s">
        <v>493</v>
      </c>
      <c r="E1157" s="14" t="s">
        <v>452</v>
      </c>
    </row>
    <row r="1158" spans="1:5" x14ac:dyDescent="0.35">
      <c r="A1158" s="39">
        <v>3063</v>
      </c>
      <c r="B1158" s="12" t="s">
        <v>801</v>
      </c>
      <c r="C1158" s="13">
        <v>0</v>
      </c>
      <c r="D1158" s="12" t="s">
        <v>493</v>
      </c>
      <c r="E1158" s="14" t="s">
        <v>452</v>
      </c>
    </row>
    <row r="1159" spans="1:5" x14ac:dyDescent="0.35">
      <c r="A1159" s="39">
        <v>3064</v>
      </c>
      <c r="B1159" s="12" t="s">
        <v>802</v>
      </c>
      <c r="C1159" s="13">
        <v>0</v>
      </c>
      <c r="D1159" s="12" t="s">
        <v>493</v>
      </c>
      <c r="E1159" s="14" t="s">
        <v>507</v>
      </c>
    </row>
    <row r="1160" spans="1:5" x14ac:dyDescent="0.35">
      <c r="A1160" s="39">
        <v>3066</v>
      </c>
      <c r="B1160" s="12" t="s">
        <v>803</v>
      </c>
      <c r="C1160" s="13" t="s">
        <v>798</v>
      </c>
      <c r="D1160" s="11" t="s">
        <v>364</v>
      </c>
      <c r="E1160" s="14" t="s">
        <v>452</v>
      </c>
    </row>
    <row r="1161" spans="1:5" x14ac:dyDescent="0.35">
      <c r="A1161" s="39">
        <v>3067</v>
      </c>
      <c r="B1161" s="12" t="s">
        <v>804</v>
      </c>
      <c r="C1161" s="13" t="s">
        <v>798</v>
      </c>
      <c r="D1161" s="11" t="s">
        <v>364</v>
      </c>
      <c r="E1161" s="14" t="s">
        <v>452</v>
      </c>
    </row>
    <row r="1162" spans="1:5" x14ac:dyDescent="0.35">
      <c r="A1162" s="39">
        <v>3068</v>
      </c>
      <c r="B1162" s="12" t="s">
        <v>805</v>
      </c>
      <c r="C1162" s="13" t="s">
        <v>798</v>
      </c>
      <c r="D1162" s="11" t="s">
        <v>364</v>
      </c>
      <c r="E1162" s="14" t="s">
        <v>452</v>
      </c>
    </row>
    <row r="1163" spans="1:5" x14ac:dyDescent="0.35">
      <c r="A1163" s="39">
        <v>3069</v>
      </c>
      <c r="B1163" s="12" t="s">
        <v>806</v>
      </c>
      <c r="C1163" s="13">
        <v>0</v>
      </c>
      <c r="D1163" s="11" t="s">
        <v>364</v>
      </c>
      <c r="E1163" s="14" t="s">
        <v>452</v>
      </c>
    </row>
    <row r="1164" spans="1:5" x14ac:dyDescent="0.35">
      <c r="A1164" s="39">
        <v>3070</v>
      </c>
      <c r="B1164" s="12" t="s">
        <v>807</v>
      </c>
      <c r="C1164" s="13" t="s">
        <v>478</v>
      </c>
      <c r="D1164" s="11" t="s">
        <v>364</v>
      </c>
      <c r="E1164" s="14" t="s">
        <v>452</v>
      </c>
    </row>
    <row r="1165" spans="1:5" x14ac:dyDescent="0.35">
      <c r="A1165" s="39">
        <v>3071</v>
      </c>
      <c r="B1165" s="12" t="s">
        <v>808</v>
      </c>
      <c r="C1165" s="13" t="s">
        <v>478</v>
      </c>
      <c r="D1165" s="11" t="s">
        <v>364</v>
      </c>
      <c r="E1165" s="14" t="s">
        <v>452</v>
      </c>
    </row>
    <row r="1166" spans="1:5" x14ac:dyDescent="0.35">
      <c r="A1166" s="39">
        <v>3072</v>
      </c>
      <c r="B1166" s="12" t="s">
        <v>809</v>
      </c>
      <c r="C1166" s="13" t="s">
        <v>478</v>
      </c>
      <c r="D1166" s="11" t="s">
        <v>364</v>
      </c>
      <c r="E1166" s="14" t="s">
        <v>452</v>
      </c>
    </row>
    <row r="1167" spans="1:5" x14ac:dyDescent="0.35">
      <c r="A1167" s="39">
        <v>3074</v>
      </c>
      <c r="B1167" s="12" t="s">
        <v>810</v>
      </c>
      <c r="C1167" s="13" t="s">
        <v>478</v>
      </c>
      <c r="D1167" s="11" t="s">
        <v>364</v>
      </c>
      <c r="E1167" s="14" t="s">
        <v>452</v>
      </c>
    </row>
    <row r="1168" spans="1:5" x14ac:dyDescent="0.35">
      <c r="A1168" s="39">
        <v>3075</v>
      </c>
      <c r="B1168" s="12" t="s">
        <v>803</v>
      </c>
      <c r="C1168" s="13" t="s">
        <v>798</v>
      </c>
      <c r="D1168" s="11" t="s">
        <v>364</v>
      </c>
      <c r="E1168" s="14" t="s">
        <v>452</v>
      </c>
    </row>
    <row r="1169" spans="1:5" x14ac:dyDescent="0.35">
      <c r="A1169" s="39">
        <v>3076</v>
      </c>
      <c r="B1169" s="12" t="s">
        <v>811</v>
      </c>
      <c r="C1169" s="13" t="s">
        <v>478</v>
      </c>
      <c r="D1169" s="11" t="s">
        <v>364</v>
      </c>
      <c r="E1169" s="14" t="s">
        <v>452</v>
      </c>
    </row>
    <row r="1170" spans="1:5" x14ac:dyDescent="0.35">
      <c r="A1170" s="39">
        <v>3077</v>
      </c>
      <c r="B1170" s="12" t="s">
        <v>812</v>
      </c>
      <c r="C1170" s="13" t="s">
        <v>798</v>
      </c>
      <c r="D1170" s="11" t="s">
        <v>364</v>
      </c>
      <c r="E1170" s="14" t="s">
        <v>452</v>
      </c>
    </row>
    <row r="1171" spans="1:5" x14ac:dyDescent="0.35">
      <c r="A1171" s="38">
        <v>3080</v>
      </c>
      <c r="B1171" s="12" t="s">
        <v>813</v>
      </c>
      <c r="C1171" s="13" t="s">
        <v>466</v>
      </c>
      <c r="D1171" s="11" t="s">
        <v>364</v>
      </c>
      <c r="E1171" s="14" t="s">
        <v>452</v>
      </c>
    </row>
    <row r="1172" spans="1:5" x14ac:dyDescent="0.35">
      <c r="A1172" s="39">
        <v>3081</v>
      </c>
      <c r="B1172" s="12" t="s">
        <v>814</v>
      </c>
      <c r="C1172" s="13" t="s">
        <v>466</v>
      </c>
      <c r="D1172" s="11" t="s">
        <v>364</v>
      </c>
      <c r="E1172" s="14" t="s">
        <v>452</v>
      </c>
    </row>
    <row r="1173" spans="1:5" x14ac:dyDescent="0.35">
      <c r="A1173" s="39">
        <v>3082</v>
      </c>
      <c r="B1173" s="12" t="s">
        <v>815</v>
      </c>
      <c r="C1173" s="13" t="s">
        <v>466</v>
      </c>
      <c r="D1173" s="11" t="s">
        <v>364</v>
      </c>
      <c r="E1173" s="14" t="s">
        <v>452</v>
      </c>
    </row>
    <row r="1174" spans="1:5" x14ac:dyDescent="0.35">
      <c r="A1174" s="39">
        <v>3083</v>
      </c>
      <c r="B1174" s="12" t="s">
        <v>816</v>
      </c>
      <c r="C1174" s="13" t="s">
        <v>466</v>
      </c>
      <c r="D1174" s="11" t="s">
        <v>364</v>
      </c>
      <c r="E1174" s="14" t="s">
        <v>452</v>
      </c>
    </row>
    <row r="1175" spans="1:5" x14ac:dyDescent="0.35">
      <c r="A1175" s="39">
        <v>3085</v>
      </c>
      <c r="B1175" s="12" t="s">
        <v>113</v>
      </c>
      <c r="C1175" s="13" t="s">
        <v>466</v>
      </c>
      <c r="D1175" s="11" t="s">
        <v>364</v>
      </c>
      <c r="E1175" s="14" t="s">
        <v>452</v>
      </c>
    </row>
    <row r="1176" spans="1:5" x14ac:dyDescent="0.35">
      <c r="A1176" s="39">
        <v>3087</v>
      </c>
      <c r="B1176" s="12" t="s">
        <v>558</v>
      </c>
      <c r="C1176" s="13" t="s">
        <v>466</v>
      </c>
      <c r="D1176" s="11" t="s">
        <v>364</v>
      </c>
      <c r="E1176" s="14" t="s">
        <v>452</v>
      </c>
    </row>
    <row r="1177" spans="1:5" x14ac:dyDescent="0.35">
      <c r="A1177" s="39">
        <v>3088</v>
      </c>
      <c r="B1177" s="12" t="s">
        <v>817</v>
      </c>
      <c r="C1177" s="13" t="s">
        <v>466</v>
      </c>
      <c r="D1177" s="11" t="s">
        <v>364</v>
      </c>
      <c r="E1177" s="14" t="s">
        <v>452</v>
      </c>
    </row>
    <row r="1178" spans="1:5" x14ac:dyDescent="0.35">
      <c r="A1178" s="39">
        <v>3089</v>
      </c>
      <c r="B1178" s="12" t="s">
        <v>818</v>
      </c>
      <c r="C1178" s="13" t="s">
        <v>556</v>
      </c>
      <c r="D1178" s="11" t="s">
        <v>364</v>
      </c>
      <c r="E1178" s="14" t="s">
        <v>452</v>
      </c>
    </row>
    <row r="1179" spans="1:5" x14ac:dyDescent="0.35">
      <c r="A1179" s="39">
        <v>3091</v>
      </c>
      <c r="B1179" s="12" t="s">
        <v>819</v>
      </c>
      <c r="C1179" s="13" t="s">
        <v>556</v>
      </c>
      <c r="D1179" s="11" t="s">
        <v>364</v>
      </c>
      <c r="E1179" s="14" t="s">
        <v>452</v>
      </c>
    </row>
    <row r="1180" spans="1:5" x14ac:dyDescent="0.35">
      <c r="A1180" s="39">
        <v>3092</v>
      </c>
      <c r="B1180" s="12" t="s">
        <v>820</v>
      </c>
      <c r="C1180" s="13" t="s">
        <v>556</v>
      </c>
      <c r="D1180" s="11" t="s">
        <v>364</v>
      </c>
      <c r="E1180" s="14" t="s">
        <v>452</v>
      </c>
    </row>
    <row r="1181" spans="1:5" x14ac:dyDescent="0.35">
      <c r="A1181" s="39">
        <v>3094</v>
      </c>
      <c r="B1181" s="12" t="s">
        <v>821</v>
      </c>
      <c r="C1181" s="13" t="s">
        <v>512</v>
      </c>
      <c r="D1181" s="11" t="s">
        <v>364</v>
      </c>
      <c r="E1181" s="14" t="s">
        <v>452</v>
      </c>
    </row>
    <row r="1182" spans="1:5" x14ac:dyDescent="0.35">
      <c r="A1182" s="39">
        <v>3097</v>
      </c>
      <c r="B1182" s="12" t="s">
        <v>822</v>
      </c>
      <c r="C1182" s="13">
        <v>0</v>
      </c>
      <c r="D1182" s="11" t="s">
        <v>364</v>
      </c>
      <c r="E1182" s="14" t="s">
        <v>452</v>
      </c>
    </row>
    <row r="1183" spans="1:5" x14ac:dyDescent="0.35">
      <c r="A1183" s="38">
        <v>3100</v>
      </c>
      <c r="B1183" s="12" t="s">
        <v>823</v>
      </c>
      <c r="C1183" s="13" t="s">
        <v>824</v>
      </c>
      <c r="D1183" s="11" t="s">
        <v>704</v>
      </c>
      <c r="E1183" s="14" t="s">
        <v>131</v>
      </c>
    </row>
    <row r="1184" spans="1:5" x14ac:dyDescent="0.35">
      <c r="A1184" s="39">
        <v>3101</v>
      </c>
      <c r="B1184" s="12" t="s">
        <v>825</v>
      </c>
      <c r="C1184" s="13" t="s">
        <v>826</v>
      </c>
      <c r="D1184" s="11" t="s">
        <v>704</v>
      </c>
      <c r="E1184" s="14" t="s">
        <v>131</v>
      </c>
    </row>
    <row r="1185" spans="1:5" x14ac:dyDescent="0.35">
      <c r="A1185" s="39">
        <v>3102</v>
      </c>
      <c r="B1185" s="12" t="s">
        <v>823</v>
      </c>
      <c r="C1185" s="13" t="s">
        <v>824</v>
      </c>
      <c r="D1185" s="11" t="s">
        <v>704</v>
      </c>
      <c r="E1185" s="14" t="s">
        <v>131</v>
      </c>
    </row>
    <row r="1186" spans="1:5" x14ac:dyDescent="0.35">
      <c r="A1186" s="39">
        <v>3103</v>
      </c>
      <c r="B1186" s="12" t="s">
        <v>827</v>
      </c>
      <c r="C1186" s="13" t="e">
        <v>#N/A</v>
      </c>
      <c r="D1186" s="11" t="s">
        <v>704</v>
      </c>
      <c r="E1186" s="14" t="s">
        <v>131</v>
      </c>
    </row>
    <row r="1187" spans="1:5" x14ac:dyDescent="0.35">
      <c r="A1187" s="39">
        <v>3104</v>
      </c>
      <c r="B1187" s="12" t="s">
        <v>823</v>
      </c>
      <c r="C1187" s="13" t="s">
        <v>824</v>
      </c>
      <c r="D1187" s="11" t="s">
        <v>704</v>
      </c>
      <c r="E1187" s="14" t="s">
        <v>131</v>
      </c>
    </row>
    <row r="1188" spans="1:5" x14ac:dyDescent="0.35">
      <c r="A1188" s="38">
        <v>3105</v>
      </c>
      <c r="B1188" s="12" t="s">
        <v>828</v>
      </c>
      <c r="C1188" s="13" t="s">
        <v>826</v>
      </c>
      <c r="D1188" s="11" t="s">
        <v>704</v>
      </c>
      <c r="E1188" s="14" t="s">
        <v>131</v>
      </c>
    </row>
    <row r="1189" spans="1:5" x14ac:dyDescent="0.35">
      <c r="A1189" s="39">
        <v>3106</v>
      </c>
      <c r="B1189" s="12" t="s">
        <v>823</v>
      </c>
      <c r="C1189" s="13" t="s">
        <v>824</v>
      </c>
      <c r="D1189" s="11" t="s">
        <v>704</v>
      </c>
      <c r="E1189" s="14" t="s">
        <v>131</v>
      </c>
    </row>
    <row r="1190" spans="1:5" x14ac:dyDescent="0.35">
      <c r="A1190" s="39">
        <v>3107</v>
      </c>
      <c r="B1190" s="12" t="s">
        <v>829</v>
      </c>
      <c r="C1190" s="13" t="s">
        <v>824</v>
      </c>
      <c r="D1190" s="11" t="s">
        <v>704</v>
      </c>
      <c r="E1190" s="14" t="s">
        <v>131</v>
      </c>
    </row>
    <row r="1191" spans="1:5" x14ac:dyDescent="0.35">
      <c r="A1191" s="39">
        <v>3108</v>
      </c>
      <c r="B1191" s="12" t="s">
        <v>823</v>
      </c>
      <c r="C1191" s="13" t="s">
        <v>824</v>
      </c>
      <c r="D1191" s="11" t="s">
        <v>704</v>
      </c>
      <c r="E1191" s="14" t="s">
        <v>131</v>
      </c>
    </row>
    <row r="1192" spans="1:5" x14ac:dyDescent="0.35">
      <c r="A1192" s="39">
        <v>3109</v>
      </c>
      <c r="B1192" s="12" t="s">
        <v>830</v>
      </c>
      <c r="C1192" s="13" t="s">
        <v>824</v>
      </c>
      <c r="D1192" s="11" t="s">
        <v>704</v>
      </c>
      <c r="E1192" s="14" t="s">
        <v>131</v>
      </c>
    </row>
    <row r="1193" spans="1:5" x14ac:dyDescent="0.35">
      <c r="A1193" s="39">
        <v>3110</v>
      </c>
      <c r="B1193" s="23" t="s">
        <v>831</v>
      </c>
      <c r="C1193" s="13" t="e">
        <v>#N/A</v>
      </c>
      <c r="D1193" s="11" t="s">
        <v>704</v>
      </c>
      <c r="E1193" s="14" t="s">
        <v>131</v>
      </c>
    </row>
    <row r="1194" spans="1:5" x14ac:dyDescent="0.35">
      <c r="A1194" s="39">
        <v>3111</v>
      </c>
      <c r="B1194" s="12" t="s">
        <v>832</v>
      </c>
      <c r="C1194" s="13" t="s">
        <v>824</v>
      </c>
      <c r="D1194" s="11" t="s">
        <v>704</v>
      </c>
      <c r="E1194" s="14" t="s">
        <v>131</v>
      </c>
    </row>
    <row r="1195" spans="1:5" x14ac:dyDescent="0.35">
      <c r="A1195" s="39">
        <v>3112</v>
      </c>
      <c r="B1195" s="12" t="s">
        <v>833</v>
      </c>
      <c r="C1195" s="13" t="e">
        <v>#N/A</v>
      </c>
      <c r="D1195" s="11" t="s">
        <v>704</v>
      </c>
      <c r="E1195" s="14" t="s">
        <v>131</v>
      </c>
    </row>
    <row r="1196" spans="1:5" x14ac:dyDescent="0.35">
      <c r="A1196" s="39">
        <v>3113</v>
      </c>
      <c r="B1196" s="12" t="s">
        <v>834</v>
      </c>
      <c r="C1196" s="13" t="s">
        <v>824</v>
      </c>
      <c r="D1196" s="11" t="s">
        <v>704</v>
      </c>
      <c r="E1196" s="14" t="s">
        <v>131</v>
      </c>
    </row>
    <row r="1197" spans="1:5" x14ac:dyDescent="0.35">
      <c r="A1197" s="39">
        <v>3114</v>
      </c>
      <c r="B1197" s="12" t="s">
        <v>835</v>
      </c>
      <c r="C1197" s="24" t="s">
        <v>824</v>
      </c>
      <c r="D1197" s="11" t="s">
        <v>704</v>
      </c>
      <c r="E1197" s="14" t="s">
        <v>131</v>
      </c>
    </row>
    <row r="1198" spans="1:5" x14ac:dyDescent="0.35">
      <c r="A1198" s="39">
        <v>3115</v>
      </c>
      <c r="B1198" s="12" t="s">
        <v>836</v>
      </c>
      <c r="C1198" s="13" t="s">
        <v>826</v>
      </c>
      <c r="D1198" s="11" t="s">
        <v>704</v>
      </c>
      <c r="E1198" s="14" t="s">
        <v>131</v>
      </c>
    </row>
    <row r="1199" spans="1:5" x14ac:dyDescent="0.35">
      <c r="A1199" s="38">
        <v>3116</v>
      </c>
      <c r="B1199" s="12" t="s">
        <v>837</v>
      </c>
      <c r="C1199" s="13" t="s">
        <v>824</v>
      </c>
      <c r="D1199" s="11" t="s">
        <v>704</v>
      </c>
      <c r="E1199" s="14" t="s">
        <v>131</v>
      </c>
    </row>
    <row r="1200" spans="1:5" x14ac:dyDescent="0.35">
      <c r="A1200" s="39">
        <v>3117</v>
      </c>
      <c r="B1200" s="12" t="s">
        <v>838</v>
      </c>
      <c r="C1200" s="13" t="s">
        <v>824</v>
      </c>
      <c r="D1200" s="11" t="s">
        <v>704</v>
      </c>
      <c r="E1200" s="14" t="s">
        <v>131</v>
      </c>
    </row>
    <row r="1201" spans="1:5" x14ac:dyDescent="0.35">
      <c r="A1201" s="39">
        <v>3118</v>
      </c>
      <c r="B1201" s="12" t="s">
        <v>839</v>
      </c>
      <c r="C1201" s="13" t="e">
        <v>#N/A</v>
      </c>
      <c r="D1201" s="11" t="s">
        <v>704</v>
      </c>
      <c r="E1201" s="14" t="s">
        <v>131</v>
      </c>
    </row>
    <row r="1202" spans="1:5" x14ac:dyDescent="0.35">
      <c r="A1202" s="39">
        <v>3120</v>
      </c>
      <c r="B1202" s="12" t="s">
        <v>829</v>
      </c>
      <c r="C1202" s="13" t="s">
        <v>824</v>
      </c>
      <c r="D1202" s="11" t="s">
        <v>704</v>
      </c>
      <c r="E1202" s="14" t="s">
        <v>131</v>
      </c>
    </row>
    <row r="1203" spans="1:5" x14ac:dyDescent="0.35">
      <c r="A1203" s="39">
        <v>3122</v>
      </c>
      <c r="B1203" s="12" t="s">
        <v>840</v>
      </c>
      <c r="C1203" s="13" t="s">
        <v>824</v>
      </c>
      <c r="D1203" s="11" t="s">
        <v>704</v>
      </c>
      <c r="E1203" s="14" t="s">
        <v>131</v>
      </c>
    </row>
    <row r="1204" spans="1:5" x14ac:dyDescent="0.35">
      <c r="A1204" s="39">
        <v>3123</v>
      </c>
      <c r="B1204" s="12" t="s">
        <v>841</v>
      </c>
      <c r="C1204" s="13" t="s">
        <v>824</v>
      </c>
      <c r="D1204" s="11" t="s">
        <v>704</v>
      </c>
      <c r="E1204" s="14" t="s">
        <v>131</v>
      </c>
    </row>
    <row r="1205" spans="1:5" x14ac:dyDescent="0.35">
      <c r="A1205" s="39">
        <v>3124</v>
      </c>
      <c r="B1205" s="12" t="s">
        <v>832</v>
      </c>
      <c r="C1205" s="13" t="s">
        <v>824</v>
      </c>
      <c r="D1205" s="11" t="s">
        <v>704</v>
      </c>
      <c r="E1205" s="14" t="s">
        <v>131</v>
      </c>
    </row>
    <row r="1206" spans="1:5" x14ac:dyDescent="0.35">
      <c r="A1206" s="39">
        <v>3125</v>
      </c>
      <c r="B1206" s="12" t="s">
        <v>842</v>
      </c>
      <c r="C1206" s="13" t="s">
        <v>824</v>
      </c>
      <c r="D1206" s="11" t="s">
        <v>704</v>
      </c>
      <c r="E1206" s="14" t="s">
        <v>131</v>
      </c>
    </row>
    <row r="1207" spans="1:5" x14ac:dyDescent="0.35">
      <c r="A1207" s="39">
        <v>3126</v>
      </c>
      <c r="B1207" s="12" t="s">
        <v>834</v>
      </c>
      <c r="C1207" s="13" t="s">
        <v>824</v>
      </c>
      <c r="D1207" s="11" t="s">
        <v>704</v>
      </c>
      <c r="E1207" s="14" t="s">
        <v>131</v>
      </c>
    </row>
    <row r="1208" spans="1:5" x14ac:dyDescent="0.35">
      <c r="A1208" s="39">
        <v>3127</v>
      </c>
      <c r="B1208" s="12" t="s">
        <v>843</v>
      </c>
      <c r="C1208" s="13" t="s">
        <v>824</v>
      </c>
      <c r="D1208" s="11" t="s">
        <v>704</v>
      </c>
      <c r="E1208" s="14" t="s">
        <v>131</v>
      </c>
    </row>
    <row r="1209" spans="1:5" x14ac:dyDescent="0.35">
      <c r="A1209" s="39">
        <v>3128</v>
      </c>
      <c r="B1209" s="12" t="s">
        <v>844</v>
      </c>
      <c r="C1209" s="13" t="e">
        <v>#N/A</v>
      </c>
      <c r="D1209" s="11" t="s">
        <v>704</v>
      </c>
      <c r="E1209" s="14" t="s">
        <v>131</v>
      </c>
    </row>
    <row r="1210" spans="1:5" x14ac:dyDescent="0.35">
      <c r="A1210" s="39">
        <v>3129</v>
      </c>
      <c r="B1210" s="12" t="s">
        <v>845</v>
      </c>
      <c r="C1210" s="13" t="s">
        <v>846</v>
      </c>
      <c r="D1210" s="11" t="s">
        <v>704</v>
      </c>
      <c r="E1210" s="14" t="s">
        <v>131</v>
      </c>
    </row>
    <row r="1211" spans="1:5" x14ac:dyDescent="0.35">
      <c r="A1211" s="39">
        <v>3130</v>
      </c>
      <c r="B1211" s="12" t="s">
        <v>847</v>
      </c>
      <c r="C1211" s="13" t="e">
        <v>#N/A</v>
      </c>
      <c r="D1211" s="11" t="s">
        <v>704</v>
      </c>
      <c r="E1211" s="14" t="s">
        <v>131</v>
      </c>
    </row>
    <row r="1212" spans="1:5" x14ac:dyDescent="0.35">
      <c r="A1212" s="39">
        <v>3131</v>
      </c>
      <c r="B1212" s="12" t="s">
        <v>848</v>
      </c>
      <c r="C1212" s="13" t="s">
        <v>824</v>
      </c>
      <c r="D1212" s="11" t="s">
        <v>704</v>
      </c>
      <c r="E1212" s="14" t="s">
        <v>131</v>
      </c>
    </row>
    <row r="1213" spans="1:5" x14ac:dyDescent="0.35">
      <c r="A1213" s="39">
        <v>3132</v>
      </c>
      <c r="B1213" s="12" t="s">
        <v>849</v>
      </c>
      <c r="C1213" s="13" t="s">
        <v>824</v>
      </c>
      <c r="D1213" s="11" t="s">
        <v>704</v>
      </c>
      <c r="E1213" s="14" t="s">
        <v>131</v>
      </c>
    </row>
    <row r="1214" spans="1:5" x14ac:dyDescent="0.35">
      <c r="A1214" s="39">
        <v>3133</v>
      </c>
      <c r="B1214" s="12" t="s">
        <v>850</v>
      </c>
      <c r="C1214" s="13" t="s">
        <v>824</v>
      </c>
      <c r="D1214" s="11" t="s">
        <v>704</v>
      </c>
      <c r="E1214" s="14" t="s">
        <v>131</v>
      </c>
    </row>
    <row r="1215" spans="1:5" x14ac:dyDescent="0.35">
      <c r="A1215" s="39">
        <v>3134</v>
      </c>
      <c r="B1215" s="12" t="s">
        <v>851</v>
      </c>
      <c r="C1215" s="13" t="s">
        <v>824</v>
      </c>
      <c r="D1215" s="11" t="s">
        <v>704</v>
      </c>
      <c r="E1215" s="14" t="s">
        <v>131</v>
      </c>
    </row>
    <row r="1216" spans="1:5" x14ac:dyDescent="0.35">
      <c r="A1216" s="39">
        <v>3135</v>
      </c>
      <c r="B1216" s="12" t="s">
        <v>852</v>
      </c>
      <c r="C1216" s="13" t="s">
        <v>824</v>
      </c>
      <c r="D1216" s="11" t="s">
        <v>704</v>
      </c>
      <c r="E1216" s="14" t="s">
        <v>131</v>
      </c>
    </row>
    <row r="1217" spans="1:5" x14ac:dyDescent="0.35">
      <c r="A1217" s="39">
        <v>3136</v>
      </c>
      <c r="B1217" s="12" t="s">
        <v>853</v>
      </c>
      <c r="C1217" s="24" t="s">
        <v>824</v>
      </c>
      <c r="D1217" s="11" t="s">
        <v>704</v>
      </c>
      <c r="E1217" s="14" t="s">
        <v>131</v>
      </c>
    </row>
    <row r="1218" spans="1:5" x14ac:dyDescent="0.35">
      <c r="A1218" s="39">
        <v>3137</v>
      </c>
      <c r="B1218" s="12" t="s">
        <v>854</v>
      </c>
      <c r="C1218" s="13" t="s">
        <v>846</v>
      </c>
      <c r="D1218" s="11" t="s">
        <v>704</v>
      </c>
      <c r="E1218" s="14" t="s">
        <v>131</v>
      </c>
    </row>
    <row r="1219" spans="1:5" x14ac:dyDescent="0.35">
      <c r="A1219" s="39">
        <v>3138</v>
      </c>
      <c r="B1219" s="12" t="s">
        <v>855</v>
      </c>
      <c r="C1219" s="25" t="s">
        <v>846</v>
      </c>
      <c r="D1219" s="11" t="s">
        <v>704</v>
      </c>
      <c r="E1219" s="14" t="s">
        <v>131</v>
      </c>
    </row>
    <row r="1220" spans="1:5" x14ac:dyDescent="0.35">
      <c r="A1220" s="39">
        <v>3142</v>
      </c>
      <c r="B1220" s="12" t="s">
        <v>856</v>
      </c>
      <c r="C1220" s="13" t="s">
        <v>846</v>
      </c>
      <c r="D1220" s="11" t="s">
        <v>704</v>
      </c>
      <c r="E1220" s="14" t="s">
        <v>131</v>
      </c>
    </row>
    <row r="1221" spans="1:5" x14ac:dyDescent="0.35">
      <c r="A1221" s="39">
        <v>3144</v>
      </c>
      <c r="B1221" s="12" t="s">
        <v>857</v>
      </c>
      <c r="C1221" s="13" t="s">
        <v>858</v>
      </c>
      <c r="D1221" s="11" t="s">
        <v>704</v>
      </c>
      <c r="E1221" s="14" t="s">
        <v>131</v>
      </c>
    </row>
    <row r="1222" spans="1:5" x14ac:dyDescent="0.35">
      <c r="A1222" s="39">
        <v>3145</v>
      </c>
      <c r="B1222" s="12" t="s">
        <v>859</v>
      </c>
      <c r="C1222" s="13" t="s">
        <v>860</v>
      </c>
      <c r="D1222" s="11" t="s">
        <v>704</v>
      </c>
      <c r="E1222" s="14" t="s">
        <v>131</v>
      </c>
    </row>
    <row r="1223" spans="1:5" x14ac:dyDescent="0.35">
      <c r="A1223" s="39">
        <v>3150</v>
      </c>
      <c r="B1223" s="12" t="s">
        <v>861</v>
      </c>
      <c r="C1223" s="13" t="s">
        <v>860</v>
      </c>
      <c r="D1223" s="11" t="s">
        <v>704</v>
      </c>
      <c r="E1223" s="14" t="s">
        <v>131</v>
      </c>
    </row>
    <row r="1224" spans="1:5" x14ac:dyDescent="0.35">
      <c r="A1224" s="39">
        <v>3151</v>
      </c>
      <c r="B1224" s="12" t="s">
        <v>862</v>
      </c>
      <c r="C1224" s="13" t="e">
        <v>#N/A</v>
      </c>
      <c r="D1224" s="11" t="s">
        <v>704</v>
      </c>
      <c r="E1224" s="14" t="s">
        <v>131</v>
      </c>
    </row>
    <row r="1225" spans="1:5" x14ac:dyDescent="0.35">
      <c r="A1225" s="39">
        <v>3152</v>
      </c>
      <c r="B1225" s="12" t="s">
        <v>863</v>
      </c>
      <c r="C1225" s="13" t="e">
        <v>#N/A</v>
      </c>
      <c r="D1225" s="11" t="s">
        <v>704</v>
      </c>
      <c r="E1225" s="14" t="s">
        <v>131</v>
      </c>
    </row>
    <row r="1226" spans="1:5" x14ac:dyDescent="0.35">
      <c r="A1226" s="38">
        <v>3153</v>
      </c>
      <c r="B1226" s="12" t="s">
        <v>126</v>
      </c>
      <c r="C1226" s="13" t="s">
        <v>864</v>
      </c>
      <c r="D1226" s="11" t="s">
        <v>704</v>
      </c>
      <c r="E1226" s="14" t="s">
        <v>131</v>
      </c>
    </row>
    <row r="1227" spans="1:5" x14ac:dyDescent="0.35">
      <c r="A1227" s="39">
        <v>3155</v>
      </c>
      <c r="B1227" s="12" t="s">
        <v>865</v>
      </c>
      <c r="C1227" s="13" t="e">
        <v>#N/A</v>
      </c>
      <c r="D1227" s="11" t="s">
        <v>704</v>
      </c>
      <c r="E1227" s="14" t="s">
        <v>131</v>
      </c>
    </row>
    <row r="1228" spans="1:5" x14ac:dyDescent="0.35">
      <c r="A1228" s="39">
        <v>3156</v>
      </c>
      <c r="B1228" s="12" t="s">
        <v>866</v>
      </c>
      <c r="C1228" s="13" t="s">
        <v>860</v>
      </c>
      <c r="D1228" s="11" t="s">
        <v>704</v>
      </c>
      <c r="E1228" s="14" t="s">
        <v>131</v>
      </c>
    </row>
    <row r="1229" spans="1:5" x14ac:dyDescent="0.35">
      <c r="A1229" s="39">
        <v>3158</v>
      </c>
      <c r="B1229" s="12" t="s">
        <v>859</v>
      </c>
      <c r="C1229" s="13" t="s">
        <v>860</v>
      </c>
      <c r="D1229" s="11" t="s">
        <v>704</v>
      </c>
      <c r="E1229" s="14" t="s">
        <v>131</v>
      </c>
    </row>
    <row r="1230" spans="1:5" x14ac:dyDescent="0.35">
      <c r="A1230" s="39">
        <v>3162</v>
      </c>
      <c r="B1230" s="12" t="s">
        <v>867</v>
      </c>
      <c r="C1230" s="13" t="s">
        <v>860</v>
      </c>
      <c r="D1230" s="11" t="s">
        <v>704</v>
      </c>
      <c r="E1230" s="14" t="s">
        <v>131</v>
      </c>
    </row>
    <row r="1231" spans="1:5" x14ac:dyDescent="0.35">
      <c r="A1231" s="39">
        <v>3164</v>
      </c>
      <c r="B1231" s="12" t="s">
        <v>868</v>
      </c>
      <c r="C1231" s="13" t="s">
        <v>826</v>
      </c>
      <c r="D1231" s="11" t="s">
        <v>704</v>
      </c>
      <c r="E1231" s="14" t="s">
        <v>131</v>
      </c>
    </row>
    <row r="1232" spans="1:5" x14ac:dyDescent="0.35">
      <c r="A1232" s="39">
        <v>3166</v>
      </c>
      <c r="B1232" s="12" t="s">
        <v>869</v>
      </c>
      <c r="C1232" s="13" t="e">
        <v>#N/A</v>
      </c>
      <c r="D1232" s="11" t="s">
        <v>704</v>
      </c>
      <c r="E1232" s="14" t="s">
        <v>131</v>
      </c>
    </row>
    <row r="1233" spans="1:5" x14ac:dyDescent="0.35">
      <c r="A1233" s="39">
        <v>3170</v>
      </c>
      <c r="B1233" s="12" t="s">
        <v>870</v>
      </c>
      <c r="C1233" s="13" t="s">
        <v>871</v>
      </c>
      <c r="D1233" s="11" t="s">
        <v>704</v>
      </c>
      <c r="E1233" s="14" t="s">
        <v>131</v>
      </c>
    </row>
    <row r="1234" spans="1:5" x14ac:dyDescent="0.35">
      <c r="A1234" s="39">
        <v>3172</v>
      </c>
      <c r="B1234" s="12" t="s">
        <v>872</v>
      </c>
      <c r="C1234" s="13" t="s">
        <v>871</v>
      </c>
      <c r="D1234" s="11" t="s">
        <v>704</v>
      </c>
      <c r="E1234" s="14" t="s">
        <v>131</v>
      </c>
    </row>
    <row r="1235" spans="1:5" x14ac:dyDescent="0.35">
      <c r="A1235" s="39">
        <v>3174</v>
      </c>
      <c r="B1235" s="12" t="s">
        <v>873</v>
      </c>
      <c r="C1235" s="13" t="s">
        <v>719</v>
      </c>
      <c r="D1235" s="11" t="s">
        <v>704</v>
      </c>
      <c r="E1235" s="14" t="s">
        <v>131</v>
      </c>
    </row>
    <row r="1236" spans="1:5" x14ac:dyDescent="0.35">
      <c r="A1236" s="39">
        <v>3175</v>
      </c>
      <c r="B1236" s="12" t="s">
        <v>874</v>
      </c>
      <c r="C1236" s="13" t="e">
        <v>#N/A</v>
      </c>
      <c r="D1236" s="11" t="s">
        <v>704</v>
      </c>
      <c r="E1236" s="14" t="s">
        <v>131</v>
      </c>
    </row>
    <row r="1237" spans="1:5" x14ac:dyDescent="0.35">
      <c r="A1237" s="39">
        <v>3176</v>
      </c>
      <c r="B1237" s="12" t="s">
        <v>875</v>
      </c>
      <c r="C1237" s="13" t="e">
        <v>#N/A</v>
      </c>
      <c r="D1237" s="11" t="s">
        <v>704</v>
      </c>
      <c r="E1237" s="14" t="s">
        <v>131</v>
      </c>
    </row>
    <row r="1238" spans="1:5" x14ac:dyDescent="0.35">
      <c r="A1238" s="39">
        <v>3177</v>
      </c>
      <c r="B1238" s="12" t="s">
        <v>876</v>
      </c>
      <c r="C1238" s="13" t="s">
        <v>719</v>
      </c>
      <c r="D1238" s="11" t="s">
        <v>704</v>
      </c>
      <c r="E1238" s="14" t="s">
        <v>131</v>
      </c>
    </row>
    <row r="1239" spans="1:5" x14ac:dyDescent="0.35">
      <c r="A1239" s="39">
        <v>3178</v>
      </c>
      <c r="B1239" s="12" t="s">
        <v>877</v>
      </c>
      <c r="C1239" s="13" t="s">
        <v>719</v>
      </c>
      <c r="D1239" s="11" t="s">
        <v>704</v>
      </c>
      <c r="E1239" s="14" t="s">
        <v>131</v>
      </c>
    </row>
    <row r="1240" spans="1:5" x14ac:dyDescent="0.35">
      <c r="A1240" s="39">
        <v>3179</v>
      </c>
      <c r="B1240" s="12" t="s">
        <v>878</v>
      </c>
      <c r="C1240" s="13" t="s">
        <v>719</v>
      </c>
      <c r="D1240" s="11" t="s">
        <v>704</v>
      </c>
      <c r="E1240" s="14" t="s">
        <v>131</v>
      </c>
    </row>
    <row r="1241" spans="1:5" x14ac:dyDescent="0.35">
      <c r="A1241" s="38">
        <v>3180</v>
      </c>
      <c r="B1241" s="12" t="s">
        <v>879</v>
      </c>
      <c r="C1241" s="13" t="s">
        <v>858</v>
      </c>
      <c r="D1241" s="11" t="s">
        <v>704</v>
      </c>
      <c r="E1241" s="14" t="s">
        <v>131</v>
      </c>
    </row>
    <row r="1242" spans="1:5" x14ac:dyDescent="0.35">
      <c r="A1242" s="39">
        <v>3181</v>
      </c>
      <c r="B1242" s="12" t="s">
        <v>880</v>
      </c>
      <c r="C1242" s="13" t="e">
        <v>#N/A</v>
      </c>
      <c r="D1242" s="11" t="s">
        <v>704</v>
      </c>
      <c r="E1242" s="14" t="s">
        <v>131</v>
      </c>
    </row>
    <row r="1243" spans="1:5" x14ac:dyDescent="0.35">
      <c r="A1243" s="39">
        <v>3183</v>
      </c>
      <c r="B1243" s="12" t="s">
        <v>881</v>
      </c>
      <c r="C1243" s="13" t="s">
        <v>882</v>
      </c>
      <c r="D1243" s="11" t="s">
        <v>704</v>
      </c>
      <c r="E1243" s="14" t="s">
        <v>131</v>
      </c>
    </row>
    <row r="1244" spans="1:5" x14ac:dyDescent="0.35">
      <c r="A1244" s="39">
        <v>3184</v>
      </c>
      <c r="B1244" s="12" t="s">
        <v>883</v>
      </c>
      <c r="C1244" s="13" t="s">
        <v>846</v>
      </c>
      <c r="D1244" s="11" t="s">
        <v>704</v>
      </c>
      <c r="E1244" s="14" t="s">
        <v>131</v>
      </c>
    </row>
    <row r="1245" spans="1:5" x14ac:dyDescent="0.35">
      <c r="A1245" s="39">
        <v>3185</v>
      </c>
      <c r="B1245" s="12" t="s">
        <v>884</v>
      </c>
      <c r="C1245" s="13" t="s">
        <v>882</v>
      </c>
      <c r="D1245" s="11" t="s">
        <v>704</v>
      </c>
      <c r="E1245" s="14" t="s">
        <v>131</v>
      </c>
    </row>
    <row r="1246" spans="1:5" x14ac:dyDescent="0.35">
      <c r="A1246" s="39">
        <v>3187</v>
      </c>
      <c r="B1246" s="12" t="s">
        <v>885</v>
      </c>
      <c r="C1246" s="13" t="s">
        <v>886</v>
      </c>
      <c r="D1246" s="11" t="s">
        <v>704</v>
      </c>
      <c r="E1246" s="14" t="s">
        <v>131</v>
      </c>
    </row>
    <row r="1247" spans="1:5" x14ac:dyDescent="0.35">
      <c r="A1247" s="39">
        <v>3188</v>
      </c>
      <c r="B1247" s="12" t="s">
        <v>887</v>
      </c>
      <c r="C1247" s="13" t="e">
        <v>#N/A</v>
      </c>
      <c r="D1247" s="11" t="s">
        <v>704</v>
      </c>
      <c r="E1247" s="14" t="s">
        <v>131</v>
      </c>
    </row>
    <row r="1248" spans="1:5" x14ac:dyDescent="0.35">
      <c r="A1248" s="38">
        <v>3190</v>
      </c>
      <c r="B1248" s="12" t="s">
        <v>888</v>
      </c>
      <c r="C1248" s="13" t="s">
        <v>846</v>
      </c>
      <c r="D1248" s="11" t="s">
        <v>704</v>
      </c>
      <c r="E1248" s="14" t="s">
        <v>131</v>
      </c>
    </row>
    <row r="1249" spans="1:5" x14ac:dyDescent="0.35">
      <c r="A1249" s="39">
        <v>3191</v>
      </c>
      <c r="B1249" s="12" t="s">
        <v>883</v>
      </c>
      <c r="C1249" s="13" t="s">
        <v>846</v>
      </c>
      <c r="D1249" s="11" t="s">
        <v>704</v>
      </c>
      <c r="E1249" s="14" t="s">
        <v>131</v>
      </c>
    </row>
    <row r="1250" spans="1:5" x14ac:dyDescent="0.35">
      <c r="A1250" s="39">
        <v>3192</v>
      </c>
      <c r="B1250" s="12" t="s">
        <v>889</v>
      </c>
      <c r="C1250" s="13" t="s">
        <v>846</v>
      </c>
      <c r="D1250" s="11" t="s">
        <v>704</v>
      </c>
      <c r="E1250" s="14" t="s">
        <v>131</v>
      </c>
    </row>
    <row r="1251" spans="1:5" x14ac:dyDescent="0.35">
      <c r="A1251" s="39">
        <v>3194</v>
      </c>
      <c r="B1251" s="12" t="s">
        <v>891</v>
      </c>
      <c r="C1251" s="13"/>
      <c r="D1251" s="11" t="s">
        <v>890</v>
      </c>
      <c r="E1251" s="14" t="s">
        <v>131</v>
      </c>
    </row>
    <row r="1252" spans="1:5" x14ac:dyDescent="0.35">
      <c r="A1252" s="39">
        <v>3196</v>
      </c>
      <c r="B1252" s="12" t="s">
        <v>892</v>
      </c>
      <c r="C1252" s="13" t="s">
        <v>893</v>
      </c>
      <c r="D1252" s="11" t="s">
        <v>890</v>
      </c>
      <c r="E1252" s="14" t="s">
        <v>131</v>
      </c>
    </row>
    <row r="1253" spans="1:5" x14ac:dyDescent="0.35">
      <c r="A1253" s="39">
        <v>3197</v>
      </c>
      <c r="B1253" s="12" t="s">
        <v>894</v>
      </c>
      <c r="C1253" s="24" t="s">
        <v>893</v>
      </c>
      <c r="D1253" s="11" t="s">
        <v>890</v>
      </c>
      <c r="E1253" s="14" t="s">
        <v>131</v>
      </c>
    </row>
    <row r="1254" spans="1:5" x14ac:dyDescent="0.35">
      <c r="A1254" s="39">
        <v>3199</v>
      </c>
      <c r="B1254" s="12" t="s">
        <v>895</v>
      </c>
      <c r="C1254" s="13"/>
      <c r="D1254" s="11" t="s">
        <v>890</v>
      </c>
      <c r="E1254" s="14" t="s">
        <v>131</v>
      </c>
    </row>
    <row r="1255" spans="1:5" x14ac:dyDescent="0.35">
      <c r="A1255" s="38">
        <v>3200</v>
      </c>
      <c r="B1255" s="12" t="s">
        <v>896</v>
      </c>
      <c r="C1255" s="13" t="s">
        <v>897</v>
      </c>
      <c r="D1255" s="11" t="s">
        <v>704</v>
      </c>
      <c r="E1255" s="14" t="s">
        <v>131</v>
      </c>
    </row>
    <row r="1256" spans="1:5" x14ac:dyDescent="0.35">
      <c r="A1256" s="39">
        <v>3201</v>
      </c>
      <c r="B1256" s="12" t="s">
        <v>898</v>
      </c>
      <c r="C1256" s="13" t="s">
        <v>897</v>
      </c>
      <c r="D1256" s="11" t="s">
        <v>704</v>
      </c>
      <c r="E1256" s="14" t="s">
        <v>131</v>
      </c>
    </row>
    <row r="1257" spans="1:5" x14ac:dyDescent="0.35">
      <c r="A1257" s="39">
        <v>3202</v>
      </c>
      <c r="B1257" s="12" t="s">
        <v>896</v>
      </c>
      <c r="C1257" s="13" t="s">
        <v>897</v>
      </c>
      <c r="D1257" s="11" t="s">
        <v>704</v>
      </c>
      <c r="E1257" s="14" t="s">
        <v>131</v>
      </c>
    </row>
    <row r="1258" spans="1:5" x14ac:dyDescent="0.35">
      <c r="A1258" s="39">
        <v>3203</v>
      </c>
      <c r="B1258" s="12" t="s">
        <v>899</v>
      </c>
      <c r="C1258" s="13" t="e">
        <v>#N/A</v>
      </c>
      <c r="D1258" s="11" t="s">
        <v>704</v>
      </c>
      <c r="E1258" s="14" t="s">
        <v>131</v>
      </c>
    </row>
    <row r="1259" spans="1:5" x14ac:dyDescent="0.35">
      <c r="A1259" s="39">
        <v>3204</v>
      </c>
      <c r="B1259" s="12" t="s">
        <v>900</v>
      </c>
      <c r="C1259" s="13" t="e">
        <v>#N/A</v>
      </c>
      <c r="D1259" s="11" t="s">
        <v>704</v>
      </c>
      <c r="E1259" s="14" t="s">
        <v>131</v>
      </c>
    </row>
    <row r="1260" spans="1:5" x14ac:dyDescent="0.35">
      <c r="A1260" s="39">
        <v>3205</v>
      </c>
      <c r="B1260" s="12" t="s">
        <v>896</v>
      </c>
      <c r="C1260" s="13" t="s">
        <v>897</v>
      </c>
      <c r="D1260" s="11" t="s">
        <v>704</v>
      </c>
      <c r="E1260" s="14" t="s">
        <v>131</v>
      </c>
    </row>
    <row r="1261" spans="1:5" x14ac:dyDescent="0.35">
      <c r="A1261" s="38">
        <v>3206</v>
      </c>
      <c r="B1261" s="12" t="s">
        <v>901</v>
      </c>
      <c r="C1261" s="13" t="s">
        <v>882</v>
      </c>
      <c r="D1261" s="11" t="s">
        <v>704</v>
      </c>
      <c r="E1261" s="14" t="s">
        <v>131</v>
      </c>
    </row>
    <row r="1262" spans="1:5" x14ac:dyDescent="0.35">
      <c r="A1262" s="39">
        <v>3207</v>
      </c>
      <c r="B1262" s="12" t="s">
        <v>902</v>
      </c>
      <c r="C1262" s="13" t="e">
        <v>#N/A</v>
      </c>
      <c r="D1262" s="11" t="s">
        <v>704</v>
      </c>
      <c r="E1262" s="14" t="s">
        <v>131</v>
      </c>
    </row>
    <row r="1263" spans="1:5" x14ac:dyDescent="0.35">
      <c r="A1263" s="39">
        <v>3208</v>
      </c>
      <c r="B1263" s="12" t="s">
        <v>903</v>
      </c>
      <c r="C1263" s="13" t="s">
        <v>882</v>
      </c>
      <c r="D1263" s="11" t="s">
        <v>704</v>
      </c>
      <c r="E1263" s="14" t="s">
        <v>131</v>
      </c>
    </row>
    <row r="1264" spans="1:5" x14ac:dyDescent="0.35">
      <c r="A1264" s="39">
        <v>3212</v>
      </c>
      <c r="B1264" s="12" t="s">
        <v>904</v>
      </c>
      <c r="C1264" s="13" t="e">
        <v>#N/A</v>
      </c>
      <c r="D1264" s="11" t="s">
        <v>704</v>
      </c>
      <c r="E1264" s="14" t="s">
        <v>131</v>
      </c>
    </row>
    <row r="1265" spans="1:5" x14ac:dyDescent="0.35">
      <c r="A1265" s="39">
        <v>3214</v>
      </c>
      <c r="B1265" s="12" t="s">
        <v>900</v>
      </c>
      <c r="C1265" s="13" t="e">
        <v>#N/A</v>
      </c>
      <c r="D1265" s="11" t="s">
        <v>704</v>
      </c>
      <c r="E1265" s="14" t="s">
        <v>131</v>
      </c>
    </row>
    <row r="1266" spans="1:5" x14ac:dyDescent="0.35">
      <c r="A1266" s="39">
        <v>3215</v>
      </c>
      <c r="B1266" s="12" t="s">
        <v>905</v>
      </c>
      <c r="C1266" s="13" t="s">
        <v>897</v>
      </c>
      <c r="D1266" s="11" t="s">
        <v>704</v>
      </c>
      <c r="E1266" s="14" t="s">
        <v>131</v>
      </c>
    </row>
    <row r="1267" spans="1:5" x14ac:dyDescent="0.35">
      <c r="A1267" s="39">
        <v>3216</v>
      </c>
      <c r="B1267" s="12" t="s">
        <v>906</v>
      </c>
      <c r="C1267" s="13" t="s">
        <v>907</v>
      </c>
      <c r="D1267" s="11" t="s">
        <v>704</v>
      </c>
      <c r="E1267" s="14" t="s">
        <v>131</v>
      </c>
    </row>
    <row r="1268" spans="1:5" x14ac:dyDescent="0.35">
      <c r="A1268" s="39">
        <v>3217</v>
      </c>
      <c r="B1268" s="12" t="s">
        <v>791</v>
      </c>
      <c r="C1268" s="13" t="s">
        <v>897</v>
      </c>
      <c r="D1268" s="11" t="s">
        <v>704</v>
      </c>
      <c r="E1268" s="14" t="s">
        <v>131</v>
      </c>
    </row>
    <row r="1269" spans="1:5" x14ac:dyDescent="0.35">
      <c r="A1269" s="39">
        <v>3218</v>
      </c>
      <c r="B1269" s="12" t="s">
        <v>908</v>
      </c>
      <c r="C1269" s="13" t="s">
        <v>907</v>
      </c>
      <c r="D1269" s="11" t="s">
        <v>704</v>
      </c>
      <c r="E1269" s="14" t="s">
        <v>131</v>
      </c>
    </row>
    <row r="1270" spans="1:5" x14ac:dyDescent="0.35">
      <c r="A1270" s="38">
        <v>3220</v>
      </c>
      <c r="B1270" s="12" t="s">
        <v>909</v>
      </c>
      <c r="C1270" s="13" t="s">
        <v>910</v>
      </c>
      <c r="D1270" s="11" t="s">
        <v>890</v>
      </c>
      <c r="E1270" s="14" t="s">
        <v>131</v>
      </c>
    </row>
    <row r="1271" spans="1:5" x14ac:dyDescent="0.35">
      <c r="A1271" s="39">
        <v>3222</v>
      </c>
      <c r="B1271" s="12" t="s">
        <v>911</v>
      </c>
      <c r="C1271" s="13" t="s">
        <v>910</v>
      </c>
      <c r="D1271" s="11" t="s">
        <v>890</v>
      </c>
      <c r="E1271" s="14" t="s">
        <v>131</v>
      </c>
    </row>
    <row r="1272" spans="1:5" x14ac:dyDescent="0.35">
      <c r="A1272" s="39">
        <v>3224</v>
      </c>
      <c r="B1272" s="12" t="s">
        <v>912</v>
      </c>
      <c r="C1272" s="13" t="s">
        <v>910</v>
      </c>
      <c r="D1272" s="11" t="s">
        <v>890</v>
      </c>
      <c r="E1272" s="14" t="s">
        <v>131</v>
      </c>
    </row>
    <row r="1273" spans="1:5" x14ac:dyDescent="0.35">
      <c r="A1273" s="38">
        <v>3226</v>
      </c>
      <c r="B1273" s="12" t="s">
        <v>913</v>
      </c>
      <c r="C1273" s="13" t="s">
        <v>910</v>
      </c>
      <c r="D1273" s="11" t="s">
        <v>890</v>
      </c>
      <c r="E1273" s="14" t="s">
        <v>131</v>
      </c>
    </row>
    <row r="1274" spans="1:5" x14ac:dyDescent="0.35">
      <c r="A1274" s="38">
        <v>3228</v>
      </c>
      <c r="B1274" s="12" t="s">
        <v>914</v>
      </c>
      <c r="C1274" s="13" t="s">
        <v>882</v>
      </c>
      <c r="D1274" s="11" t="s">
        <v>704</v>
      </c>
      <c r="E1274" s="14" t="s">
        <v>131</v>
      </c>
    </row>
    <row r="1275" spans="1:5" x14ac:dyDescent="0.35">
      <c r="A1275" s="39">
        <v>3229</v>
      </c>
      <c r="B1275" s="12" t="s">
        <v>915</v>
      </c>
      <c r="C1275" s="13" t="s">
        <v>882</v>
      </c>
      <c r="D1275" s="11" t="s">
        <v>704</v>
      </c>
      <c r="E1275" s="14" t="s">
        <v>131</v>
      </c>
    </row>
    <row r="1276" spans="1:5" x14ac:dyDescent="0.35">
      <c r="A1276" s="38">
        <v>3230</v>
      </c>
      <c r="B1276" s="12" t="s">
        <v>916</v>
      </c>
      <c r="C1276" s="13" t="s">
        <v>917</v>
      </c>
      <c r="D1276" s="11" t="s">
        <v>890</v>
      </c>
      <c r="E1276" s="14" t="s">
        <v>131</v>
      </c>
    </row>
    <row r="1277" spans="1:5" x14ac:dyDescent="0.35">
      <c r="A1277" s="39">
        <v>3231</v>
      </c>
      <c r="B1277" s="12" t="s">
        <v>918</v>
      </c>
      <c r="C1277" s="13" t="s">
        <v>919</v>
      </c>
      <c r="D1277" s="11" t="s">
        <v>890</v>
      </c>
      <c r="E1277" s="14" t="s">
        <v>131</v>
      </c>
    </row>
    <row r="1278" spans="1:5" x14ac:dyDescent="0.35">
      <c r="A1278" s="39">
        <v>3232</v>
      </c>
      <c r="B1278" s="12" t="s">
        <v>920</v>
      </c>
      <c r="C1278" s="13"/>
      <c r="D1278" s="11" t="s">
        <v>890</v>
      </c>
      <c r="E1278" s="14" t="s">
        <v>131</v>
      </c>
    </row>
    <row r="1279" spans="1:5" x14ac:dyDescent="0.35">
      <c r="A1279" s="39">
        <v>3234</v>
      </c>
      <c r="B1279" s="12" t="s">
        <v>921</v>
      </c>
      <c r="C1279" s="13" t="s">
        <v>917</v>
      </c>
      <c r="D1279" s="11" t="s">
        <v>890</v>
      </c>
      <c r="E1279" s="14" t="s">
        <v>131</v>
      </c>
    </row>
    <row r="1280" spans="1:5" x14ac:dyDescent="0.35">
      <c r="A1280" s="39">
        <v>3235</v>
      </c>
      <c r="B1280" s="12" t="s">
        <v>922</v>
      </c>
      <c r="C1280" s="13" t="s">
        <v>917</v>
      </c>
      <c r="D1280" s="11" t="s">
        <v>890</v>
      </c>
      <c r="E1280" s="14" t="s">
        <v>131</v>
      </c>
    </row>
    <row r="1281" spans="1:5" x14ac:dyDescent="0.35">
      <c r="A1281" s="39">
        <v>3236</v>
      </c>
      <c r="B1281" s="12" t="s">
        <v>923</v>
      </c>
      <c r="C1281" s="13" t="s">
        <v>917</v>
      </c>
      <c r="D1281" s="11" t="s">
        <v>890</v>
      </c>
      <c r="E1281" s="14" t="s">
        <v>131</v>
      </c>
    </row>
    <row r="1282" spans="1:5" x14ac:dyDescent="0.35">
      <c r="A1282" s="38">
        <v>3240</v>
      </c>
      <c r="B1282" s="12" t="s">
        <v>924</v>
      </c>
      <c r="C1282" s="13" t="s">
        <v>925</v>
      </c>
      <c r="D1282" s="11" t="s">
        <v>704</v>
      </c>
      <c r="E1282" s="14" t="s">
        <v>131</v>
      </c>
    </row>
    <row r="1283" spans="1:5" x14ac:dyDescent="0.35">
      <c r="A1283" s="39">
        <v>3241</v>
      </c>
      <c r="B1283" s="12" t="s">
        <v>926</v>
      </c>
      <c r="C1283" s="13" t="e">
        <v>#N/A</v>
      </c>
      <c r="D1283" s="11" t="s">
        <v>704</v>
      </c>
      <c r="E1283" s="14" t="s">
        <v>131</v>
      </c>
    </row>
    <row r="1284" spans="1:5" x14ac:dyDescent="0.35">
      <c r="A1284" s="39">
        <v>3244</v>
      </c>
      <c r="B1284" s="12" t="s">
        <v>924</v>
      </c>
      <c r="C1284" s="13" t="s">
        <v>925</v>
      </c>
      <c r="D1284" s="11" t="s">
        <v>704</v>
      </c>
      <c r="E1284" s="14" t="s">
        <v>131</v>
      </c>
    </row>
    <row r="1285" spans="1:5" x14ac:dyDescent="0.35">
      <c r="A1285" s="39">
        <v>3246</v>
      </c>
      <c r="B1285" s="12" t="s">
        <v>927</v>
      </c>
      <c r="C1285" s="25" t="s">
        <v>925</v>
      </c>
      <c r="D1285" s="11" t="s">
        <v>704</v>
      </c>
      <c r="E1285" s="14" t="s">
        <v>131</v>
      </c>
    </row>
    <row r="1286" spans="1:5" x14ac:dyDescent="0.35">
      <c r="A1286" s="39">
        <v>3248</v>
      </c>
      <c r="B1286" s="12" t="s">
        <v>928</v>
      </c>
      <c r="C1286" s="13" t="e">
        <v>#N/A</v>
      </c>
      <c r="D1286" s="11" t="s">
        <v>704</v>
      </c>
      <c r="E1286" s="14" t="s">
        <v>131</v>
      </c>
    </row>
    <row r="1287" spans="1:5" x14ac:dyDescent="0.35">
      <c r="A1287" s="39">
        <v>3249</v>
      </c>
      <c r="B1287" s="12" t="s">
        <v>929</v>
      </c>
      <c r="C1287" s="13" t="s">
        <v>871</v>
      </c>
      <c r="D1287" s="11" t="s">
        <v>704</v>
      </c>
      <c r="E1287" s="14" t="s">
        <v>131</v>
      </c>
    </row>
    <row r="1288" spans="1:5" x14ac:dyDescent="0.35">
      <c r="A1288" s="39">
        <v>3250</v>
      </c>
      <c r="B1288" s="12" t="s">
        <v>930</v>
      </c>
      <c r="C1288" s="13" t="e">
        <v>#N/A</v>
      </c>
      <c r="D1288" s="11" t="s">
        <v>704</v>
      </c>
      <c r="E1288" s="14" t="s">
        <v>131</v>
      </c>
    </row>
    <row r="1289" spans="1:5" x14ac:dyDescent="0.35">
      <c r="A1289" s="39">
        <v>3252</v>
      </c>
      <c r="B1289" s="12" t="s">
        <v>931</v>
      </c>
      <c r="C1289" s="13" t="s">
        <v>925</v>
      </c>
      <c r="D1289" s="11" t="s">
        <v>704</v>
      </c>
      <c r="E1289" s="14" t="s">
        <v>131</v>
      </c>
    </row>
    <row r="1290" spans="1:5" x14ac:dyDescent="0.35">
      <c r="A1290" s="39">
        <v>3254</v>
      </c>
      <c r="B1290" s="12" t="s">
        <v>932</v>
      </c>
      <c r="C1290" s="13" t="s">
        <v>925</v>
      </c>
      <c r="D1290" s="11" t="s">
        <v>704</v>
      </c>
      <c r="E1290" s="14" t="s">
        <v>131</v>
      </c>
    </row>
    <row r="1291" spans="1:5" x14ac:dyDescent="0.35">
      <c r="A1291" s="38">
        <v>3260</v>
      </c>
      <c r="B1291" s="12" t="s">
        <v>933</v>
      </c>
      <c r="C1291" s="13" t="s">
        <v>871</v>
      </c>
      <c r="D1291" s="11" t="s">
        <v>704</v>
      </c>
      <c r="E1291" s="14" t="s">
        <v>131</v>
      </c>
    </row>
    <row r="1292" spans="1:5" x14ac:dyDescent="0.35">
      <c r="A1292" s="39">
        <v>3261</v>
      </c>
      <c r="B1292" s="12" t="s">
        <v>934</v>
      </c>
      <c r="C1292" s="13" t="s">
        <v>871</v>
      </c>
      <c r="D1292" s="11" t="s">
        <v>704</v>
      </c>
      <c r="E1292" s="14" t="s">
        <v>131</v>
      </c>
    </row>
    <row r="1293" spans="1:5" x14ac:dyDescent="0.35">
      <c r="A1293" s="39">
        <v>3262</v>
      </c>
      <c r="B1293" s="12" t="s">
        <v>158</v>
      </c>
      <c r="C1293" s="13" t="s">
        <v>871</v>
      </c>
      <c r="D1293" s="11" t="s">
        <v>704</v>
      </c>
      <c r="E1293" s="14" t="s">
        <v>131</v>
      </c>
    </row>
    <row r="1294" spans="1:5" x14ac:dyDescent="0.35">
      <c r="A1294" s="39">
        <v>3263</v>
      </c>
      <c r="B1294" s="12" t="s">
        <v>935</v>
      </c>
      <c r="C1294" s="13" t="s">
        <v>871</v>
      </c>
      <c r="D1294" s="11" t="s">
        <v>704</v>
      </c>
      <c r="E1294" s="14" t="s">
        <v>131</v>
      </c>
    </row>
    <row r="1295" spans="1:5" x14ac:dyDescent="0.35">
      <c r="A1295" s="39">
        <v>3264</v>
      </c>
      <c r="B1295" s="12" t="s">
        <v>933</v>
      </c>
      <c r="C1295" s="13" t="s">
        <v>871</v>
      </c>
      <c r="D1295" s="11" t="s">
        <v>704</v>
      </c>
      <c r="E1295" s="14" t="s">
        <v>131</v>
      </c>
    </row>
    <row r="1296" spans="1:5" x14ac:dyDescent="0.35">
      <c r="A1296" s="39">
        <v>3265</v>
      </c>
      <c r="B1296" s="12" t="s">
        <v>319</v>
      </c>
      <c r="C1296" s="13" t="s">
        <v>936</v>
      </c>
      <c r="D1296" s="11" t="s">
        <v>704</v>
      </c>
      <c r="E1296" s="14" t="s">
        <v>131</v>
      </c>
    </row>
    <row r="1297" spans="1:5" x14ac:dyDescent="0.35">
      <c r="A1297" s="39">
        <v>3267</v>
      </c>
      <c r="B1297" s="12" t="s">
        <v>937</v>
      </c>
      <c r="C1297" s="13" t="e">
        <v>#N/A</v>
      </c>
      <c r="D1297" s="11" t="s">
        <v>704</v>
      </c>
      <c r="E1297" s="14" t="s">
        <v>131</v>
      </c>
    </row>
    <row r="1298" spans="1:5" x14ac:dyDescent="0.35">
      <c r="A1298" s="39">
        <v>3269</v>
      </c>
      <c r="B1298" s="12" t="s">
        <v>938</v>
      </c>
      <c r="C1298" s="13" t="s">
        <v>936</v>
      </c>
      <c r="D1298" s="11" t="s">
        <v>704</v>
      </c>
      <c r="E1298" s="14" t="s">
        <v>131</v>
      </c>
    </row>
    <row r="1299" spans="1:5" x14ac:dyDescent="0.35">
      <c r="A1299" s="39">
        <v>3270</v>
      </c>
      <c r="B1299" s="12" t="s">
        <v>939</v>
      </c>
      <c r="C1299" s="13" t="e">
        <v>#N/A</v>
      </c>
      <c r="D1299" s="11" t="s">
        <v>704</v>
      </c>
      <c r="E1299" s="14" t="s">
        <v>131</v>
      </c>
    </row>
    <row r="1300" spans="1:5" x14ac:dyDescent="0.35">
      <c r="A1300" s="39">
        <v>3271</v>
      </c>
      <c r="B1300" s="12" t="s">
        <v>938</v>
      </c>
      <c r="C1300" s="13" t="s">
        <v>936</v>
      </c>
      <c r="D1300" s="11" t="s">
        <v>704</v>
      </c>
      <c r="E1300" s="14" t="s">
        <v>131</v>
      </c>
    </row>
    <row r="1301" spans="1:5" x14ac:dyDescent="0.35">
      <c r="A1301" s="39">
        <v>3272</v>
      </c>
      <c r="B1301" s="12" t="s">
        <v>940</v>
      </c>
      <c r="C1301" s="13" t="s">
        <v>871</v>
      </c>
      <c r="D1301" s="11" t="s">
        <v>704</v>
      </c>
      <c r="E1301" s="14" t="s">
        <v>131</v>
      </c>
    </row>
    <row r="1302" spans="1:5" x14ac:dyDescent="0.35">
      <c r="A1302" s="39">
        <v>3275</v>
      </c>
      <c r="B1302" s="12" t="s">
        <v>941</v>
      </c>
      <c r="C1302" s="13" t="s">
        <v>936</v>
      </c>
      <c r="D1302" s="11" t="s">
        <v>704</v>
      </c>
      <c r="E1302" s="14" t="s">
        <v>131</v>
      </c>
    </row>
    <row r="1303" spans="1:5" x14ac:dyDescent="0.35">
      <c r="A1303" s="38">
        <v>3280</v>
      </c>
      <c r="B1303" s="12" t="s">
        <v>663</v>
      </c>
      <c r="C1303" s="13" t="s">
        <v>936</v>
      </c>
      <c r="D1303" s="11" t="s">
        <v>704</v>
      </c>
      <c r="E1303" s="14" t="s">
        <v>131</v>
      </c>
    </row>
    <row r="1304" spans="1:5" x14ac:dyDescent="0.35">
      <c r="A1304" s="39">
        <v>3281</v>
      </c>
      <c r="B1304" s="12" t="s">
        <v>942</v>
      </c>
      <c r="C1304" s="13" t="e">
        <v>#N/A</v>
      </c>
      <c r="D1304" s="11" t="s">
        <v>704</v>
      </c>
      <c r="E1304" s="14" t="s">
        <v>131</v>
      </c>
    </row>
    <row r="1305" spans="1:5" x14ac:dyDescent="0.35">
      <c r="A1305" s="38">
        <v>3283</v>
      </c>
      <c r="B1305" s="12" t="s">
        <v>273</v>
      </c>
      <c r="C1305" s="13" t="s">
        <v>936</v>
      </c>
      <c r="D1305" s="11" t="s">
        <v>704</v>
      </c>
      <c r="E1305" s="14" t="s">
        <v>131</v>
      </c>
    </row>
    <row r="1306" spans="1:5" x14ac:dyDescent="0.35">
      <c r="A1306" s="39">
        <v>3284</v>
      </c>
      <c r="B1306" s="12" t="s">
        <v>943</v>
      </c>
      <c r="C1306" s="13" t="e">
        <v>#N/A</v>
      </c>
      <c r="D1306" s="11" t="s">
        <v>704</v>
      </c>
      <c r="E1306" s="14" t="s">
        <v>131</v>
      </c>
    </row>
    <row r="1307" spans="1:5" x14ac:dyDescent="0.35">
      <c r="A1307" s="39">
        <v>3285</v>
      </c>
      <c r="B1307" s="12" t="s">
        <v>944</v>
      </c>
      <c r="C1307" s="13" t="e">
        <v>#N/A</v>
      </c>
      <c r="D1307" s="11" t="s">
        <v>704</v>
      </c>
      <c r="E1307" s="14" t="s">
        <v>131</v>
      </c>
    </row>
    <row r="1308" spans="1:5" x14ac:dyDescent="0.35">
      <c r="A1308" s="39">
        <v>3286</v>
      </c>
      <c r="B1308" s="12" t="s">
        <v>945</v>
      </c>
      <c r="C1308" s="13" t="e">
        <v>#N/A</v>
      </c>
      <c r="D1308" s="11" t="s">
        <v>704</v>
      </c>
      <c r="E1308" s="14" t="s">
        <v>131</v>
      </c>
    </row>
    <row r="1309" spans="1:5" x14ac:dyDescent="0.35">
      <c r="A1309" s="39">
        <v>3287</v>
      </c>
      <c r="B1309" s="12" t="s">
        <v>946</v>
      </c>
      <c r="C1309" s="13" t="s">
        <v>936</v>
      </c>
      <c r="D1309" s="11" t="s">
        <v>704</v>
      </c>
      <c r="E1309" s="14" t="s">
        <v>131</v>
      </c>
    </row>
    <row r="1310" spans="1:5" x14ac:dyDescent="0.35">
      <c r="A1310" s="38">
        <v>3300</v>
      </c>
      <c r="B1310" s="12" t="s">
        <v>948</v>
      </c>
      <c r="C1310" s="13" t="s">
        <v>949</v>
      </c>
      <c r="D1310" s="11" t="s">
        <v>947</v>
      </c>
      <c r="E1310" s="14" t="s">
        <v>950</v>
      </c>
    </row>
    <row r="1311" spans="1:5" x14ac:dyDescent="0.35">
      <c r="A1311" s="39">
        <v>3301</v>
      </c>
      <c r="B1311" s="12" t="s">
        <v>948</v>
      </c>
      <c r="C1311" s="13" t="s">
        <v>949</v>
      </c>
      <c r="D1311" s="11" t="s">
        <v>947</v>
      </c>
      <c r="E1311" s="14" t="s">
        <v>950</v>
      </c>
    </row>
    <row r="1312" spans="1:5" x14ac:dyDescent="0.35">
      <c r="A1312" s="38">
        <v>3302</v>
      </c>
      <c r="B1312" s="12" t="s">
        <v>180</v>
      </c>
      <c r="C1312" s="13" t="s">
        <v>951</v>
      </c>
      <c r="D1312" s="11" t="s">
        <v>890</v>
      </c>
      <c r="E1312" s="14" t="s">
        <v>950</v>
      </c>
    </row>
    <row r="1313" spans="1:5" x14ac:dyDescent="0.35">
      <c r="A1313" s="39">
        <v>3303</v>
      </c>
      <c r="B1313" s="12" t="s">
        <v>948</v>
      </c>
      <c r="C1313" s="13" t="s">
        <v>949</v>
      </c>
      <c r="D1313" s="11" t="s">
        <v>947</v>
      </c>
      <c r="E1313" s="14" t="s">
        <v>950</v>
      </c>
    </row>
    <row r="1314" spans="1:5" x14ac:dyDescent="0.35">
      <c r="A1314" s="39">
        <v>3304</v>
      </c>
      <c r="B1314" s="12" t="s">
        <v>952</v>
      </c>
      <c r="C1314" s="13" t="s">
        <v>949</v>
      </c>
      <c r="D1314" s="11" t="s">
        <v>947</v>
      </c>
      <c r="E1314" s="14" t="s">
        <v>950</v>
      </c>
    </row>
    <row r="1315" spans="1:5" x14ac:dyDescent="0.35">
      <c r="A1315" s="39">
        <v>3305</v>
      </c>
      <c r="B1315" s="12" t="s">
        <v>948</v>
      </c>
      <c r="C1315" s="13" t="s">
        <v>949</v>
      </c>
      <c r="D1315" s="11" t="s">
        <v>947</v>
      </c>
      <c r="E1315" s="14" t="s">
        <v>950</v>
      </c>
    </row>
    <row r="1316" spans="1:5" x14ac:dyDescent="0.35">
      <c r="A1316" s="39">
        <v>3306</v>
      </c>
      <c r="B1316" s="12" t="s">
        <v>273</v>
      </c>
      <c r="C1316" s="13" t="s">
        <v>953</v>
      </c>
      <c r="D1316" s="11" t="s">
        <v>947</v>
      </c>
      <c r="E1316" s="14" t="s">
        <v>950</v>
      </c>
    </row>
    <row r="1317" spans="1:5" x14ac:dyDescent="0.35">
      <c r="A1317" s="39">
        <v>3307</v>
      </c>
      <c r="B1317" s="12" t="s">
        <v>331</v>
      </c>
      <c r="C1317" s="13" t="s">
        <v>951</v>
      </c>
      <c r="D1317" s="11" t="s">
        <v>890</v>
      </c>
      <c r="E1317" s="14" t="s">
        <v>950</v>
      </c>
    </row>
    <row r="1318" spans="1:5" x14ac:dyDescent="0.35">
      <c r="A1318" s="39">
        <v>3308</v>
      </c>
      <c r="B1318" s="12" t="s">
        <v>954</v>
      </c>
      <c r="C1318" s="13" t="s">
        <v>955</v>
      </c>
      <c r="D1318" s="11" t="s">
        <v>947</v>
      </c>
      <c r="E1318" s="14" t="s">
        <v>950</v>
      </c>
    </row>
    <row r="1319" spans="1:5" x14ac:dyDescent="0.35">
      <c r="A1319" s="39">
        <v>3309</v>
      </c>
      <c r="B1319" s="12" t="s">
        <v>956</v>
      </c>
      <c r="C1319" s="13" t="s">
        <v>955</v>
      </c>
      <c r="D1319" s="11" t="s">
        <v>947</v>
      </c>
      <c r="E1319" s="14" t="s">
        <v>950</v>
      </c>
    </row>
    <row r="1320" spans="1:5" x14ac:dyDescent="0.35">
      <c r="A1320" s="39">
        <v>3310</v>
      </c>
      <c r="B1320" s="12" t="s">
        <v>948</v>
      </c>
      <c r="C1320" s="13" t="s">
        <v>949</v>
      </c>
      <c r="D1320" s="11" t="s">
        <v>947</v>
      </c>
      <c r="E1320" s="14" t="s">
        <v>950</v>
      </c>
    </row>
    <row r="1321" spans="1:5" x14ac:dyDescent="0.35">
      <c r="A1321" s="39">
        <v>3311</v>
      </c>
      <c r="B1321" s="12" t="s">
        <v>957</v>
      </c>
      <c r="C1321" s="24" t="s">
        <v>958</v>
      </c>
      <c r="D1321" s="11" t="s">
        <v>947</v>
      </c>
      <c r="E1321" s="14" t="s">
        <v>950</v>
      </c>
    </row>
    <row r="1322" spans="1:5" x14ac:dyDescent="0.35">
      <c r="A1322" s="39">
        <v>3312</v>
      </c>
      <c r="B1322" s="12" t="s">
        <v>959</v>
      </c>
      <c r="C1322" s="13" t="s">
        <v>949</v>
      </c>
      <c r="D1322" s="11" t="s">
        <v>947</v>
      </c>
      <c r="E1322" s="14" t="s">
        <v>950</v>
      </c>
    </row>
    <row r="1323" spans="1:5" x14ac:dyDescent="0.35">
      <c r="A1323" s="39">
        <v>3313</v>
      </c>
      <c r="B1323" s="12" t="s">
        <v>960</v>
      </c>
      <c r="C1323" s="13" t="s">
        <v>958</v>
      </c>
      <c r="D1323" s="11" t="s">
        <v>947</v>
      </c>
      <c r="E1323" s="14" t="s">
        <v>950</v>
      </c>
    </row>
    <row r="1324" spans="1:5" x14ac:dyDescent="0.35">
      <c r="A1324" s="38">
        <v>3315</v>
      </c>
      <c r="B1324" s="12" t="s">
        <v>961</v>
      </c>
      <c r="C1324" s="13" t="s">
        <v>958</v>
      </c>
      <c r="D1324" s="11" t="s">
        <v>947</v>
      </c>
      <c r="E1324" s="14" t="s">
        <v>950</v>
      </c>
    </row>
    <row r="1325" spans="1:5" x14ac:dyDescent="0.35">
      <c r="A1325" s="39">
        <v>3316</v>
      </c>
      <c r="B1325" s="12" t="s">
        <v>903</v>
      </c>
      <c r="C1325" s="13" t="s">
        <v>955</v>
      </c>
      <c r="D1325" s="11" t="s">
        <v>947</v>
      </c>
      <c r="E1325" s="14" t="s">
        <v>950</v>
      </c>
    </row>
    <row r="1326" spans="1:5" x14ac:dyDescent="0.35">
      <c r="A1326" s="39">
        <v>3317</v>
      </c>
      <c r="B1326" s="12" t="s">
        <v>921</v>
      </c>
      <c r="C1326" s="24" t="s">
        <v>955</v>
      </c>
      <c r="D1326" s="11" t="s">
        <v>947</v>
      </c>
      <c r="E1326" s="14" t="s">
        <v>950</v>
      </c>
    </row>
    <row r="1327" spans="1:5" x14ac:dyDescent="0.35">
      <c r="A1327" s="39">
        <v>3318</v>
      </c>
      <c r="B1327" s="12" t="s">
        <v>962</v>
      </c>
      <c r="C1327" s="24" t="s">
        <v>955</v>
      </c>
      <c r="D1327" s="11" t="s">
        <v>947</v>
      </c>
      <c r="E1327" s="14" t="s">
        <v>950</v>
      </c>
    </row>
    <row r="1328" spans="1:5" x14ac:dyDescent="0.35">
      <c r="A1328" s="39">
        <v>3319</v>
      </c>
      <c r="B1328" s="12" t="s">
        <v>956</v>
      </c>
      <c r="C1328" s="13" t="s">
        <v>955</v>
      </c>
      <c r="D1328" s="11" t="s">
        <v>947</v>
      </c>
      <c r="E1328" s="14" t="s">
        <v>950</v>
      </c>
    </row>
    <row r="1329" spans="1:5" x14ac:dyDescent="0.35">
      <c r="A1329" s="39">
        <v>3320</v>
      </c>
      <c r="B1329" s="12" t="s">
        <v>909</v>
      </c>
      <c r="C1329" s="13"/>
      <c r="D1329" s="11" t="s">
        <v>890</v>
      </c>
      <c r="E1329" s="14" t="s">
        <v>131</v>
      </c>
    </row>
    <row r="1330" spans="1:5" x14ac:dyDescent="0.35">
      <c r="A1330" s="39">
        <v>3321</v>
      </c>
      <c r="B1330" s="12" t="s">
        <v>963</v>
      </c>
      <c r="C1330" s="13" t="s">
        <v>964</v>
      </c>
      <c r="D1330" s="11" t="s">
        <v>947</v>
      </c>
      <c r="E1330" s="14" t="s">
        <v>950</v>
      </c>
    </row>
    <row r="1331" spans="1:5" x14ac:dyDescent="0.35">
      <c r="A1331" s="39">
        <v>3322</v>
      </c>
      <c r="B1331" s="12" t="s">
        <v>965</v>
      </c>
      <c r="C1331" s="13" t="s">
        <v>964</v>
      </c>
      <c r="D1331" s="11" t="s">
        <v>947</v>
      </c>
      <c r="E1331" s="14" t="s">
        <v>950</v>
      </c>
    </row>
    <row r="1332" spans="1:5" x14ac:dyDescent="0.35">
      <c r="A1332" s="39">
        <v>3323</v>
      </c>
      <c r="B1332" s="12" t="s">
        <v>966</v>
      </c>
      <c r="C1332" s="24" t="s">
        <v>964</v>
      </c>
      <c r="D1332" s="11" t="s">
        <v>947</v>
      </c>
      <c r="E1332" s="14" t="s">
        <v>950</v>
      </c>
    </row>
    <row r="1333" spans="1:5" x14ac:dyDescent="0.35">
      <c r="A1333" s="39">
        <v>3324</v>
      </c>
      <c r="B1333" s="12" t="s">
        <v>967</v>
      </c>
      <c r="C1333" s="13" t="s">
        <v>964</v>
      </c>
      <c r="D1333" s="11" t="s">
        <v>947</v>
      </c>
      <c r="E1333" s="14" t="s">
        <v>950</v>
      </c>
    </row>
    <row r="1334" spans="1:5" x14ac:dyDescent="0.35">
      <c r="A1334" s="39">
        <v>3325</v>
      </c>
      <c r="B1334" s="12" t="s">
        <v>968</v>
      </c>
      <c r="C1334" s="13" t="s">
        <v>758</v>
      </c>
      <c r="D1334" s="11" t="s">
        <v>947</v>
      </c>
      <c r="E1334" s="14" t="s">
        <v>950</v>
      </c>
    </row>
    <row r="1335" spans="1:5" x14ac:dyDescent="0.35">
      <c r="A1335" s="39">
        <v>3326</v>
      </c>
      <c r="B1335" s="12" t="s">
        <v>969</v>
      </c>
      <c r="C1335" s="24" t="s">
        <v>964</v>
      </c>
      <c r="D1335" s="11" t="s">
        <v>947</v>
      </c>
      <c r="E1335" s="14" t="s">
        <v>950</v>
      </c>
    </row>
    <row r="1336" spans="1:5" x14ac:dyDescent="0.35">
      <c r="A1336" s="39">
        <v>3327</v>
      </c>
      <c r="B1336" s="12" t="s">
        <v>970</v>
      </c>
      <c r="C1336" s="13" t="s">
        <v>964</v>
      </c>
      <c r="D1336" s="11" t="s">
        <v>947</v>
      </c>
      <c r="E1336" s="14" t="s">
        <v>950</v>
      </c>
    </row>
    <row r="1337" spans="1:5" x14ac:dyDescent="0.35">
      <c r="A1337" s="38">
        <v>3328</v>
      </c>
      <c r="B1337" s="12" t="s">
        <v>971</v>
      </c>
      <c r="C1337" s="13" t="s">
        <v>964</v>
      </c>
      <c r="D1337" s="11" t="s">
        <v>947</v>
      </c>
      <c r="E1337" s="14" t="s">
        <v>950</v>
      </c>
    </row>
    <row r="1338" spans="1:5" x14ac:dyDescent="0.35">
      <c r="A1338" s="39">
        <v>3331</v>
      </c>
      <c r="B1338" s="12" t="s">
        <v>972</v>
      </c>
      <c r="C1338" s="13" t="s">
        <v>973</v>
      </c>
      <c r="D1338" s="11" t="s">
        <v>947</v>
      </c>
      <c r="E1338" s="14" t="s">
        <v>950</v>
      </c>
    </row>
    <row r="1339" spans="1:5" x14ac:dyDescent="0.35">
      <c r="A1339" s="39">
        <v>3332</v>
      </c>
      <c r="B1339" s="12" t="s">
        <v>974</v>
      </c>
      <c r="C1339" s="24" t="s">
        <v>973</v>
      </c>
      <c r="D1339" s="11" t="s">
        <v>947</v>
      </c>
      <c r="E1339" s="14" t="s">
        <v>950</v>
      </c>
    </row>
    <row r="1340" spans="1:5" x14ac:dyDescent="0.35">
      <c r="A1340" s="39">
        <v>3333</v>
      </c>
      <c r="B1340" s="12" t="s">
        <v>975</v>
      </c>
      <c r="C1340" s="13" t="s">
        <v>973</v>
      </c>
      <c r="D1340" s="11" t="s">
        <v>947</v>
      </c>
      <c r="E1340" s="14" t="s">
        <v>950</v>
      </c>
    </row>
    <row r="1341" spans="1:5" x14ac:dyDescent="0.35">
      <c r="A1341" s="38">
        <v>3334</v>
      </c>
      <c r="B1341" s="12" t="s">
        <v>976</v>
      </c>
      <c r="C1341" s="13" t="s">
        <v>973</v>
      </c>
      <c r="D1341" s="11" t="s">
        <v>947</v>
      </c>
      <c r="E1341" s="14" t="s">
        <v>950</v>
      </c>
    </row>
    <row r="1342" spans="1:5" x14ac:dyDescent="0.35">
      <c r="A1342" s="39">
        <v>3335</v>
      </c>
      <c r="B1342" s="12" t="s">
        <v>977</v>
      </c>
      <c r="C1342" s="13" t="s">
        <v>964</v>
      </c>
      <c r="D1342" s="11" t="s">
        <v>947</v>
      </c>
      <c r="E1342" s="14" t="s">
        <v>950</v>
      </c>
    </row>
    <row r="1343" spans="1:5" x14ac:dyDescent="0.35">
      <c r="A1343" s="39">
        <v>3336</v>
      </c>
      <c r="B1343" s="12" t="s">
        <v>978</v>
      </c>
      <c r="C1343" s="24" t="s">
        <v>958</v>
      </c>
      <c r="D1343" s="11" t="s">
        <v>947</v>
      </c>
      <c r="E1343" s="14" t="s">
        <v>950</v>
      </c>
    </row>
    <row r="1344" spans="1:5" x14ac:dyDescent="0.35">
      <c r="A1344" s="39">
        <v>3337</v>
      </c>
      <c r="B1344" s="12" t="s">
        <v>979</v>
      </c>
      <c r="C1344" s="24" t="s">
        <v>980</v>
      </c>
      <c r="D1344" s="11" t="s">
        <v>947</v>
      </c>
      <c r="E1344" s="14" t="s">
        <v>950</v>
      </c>
    </row>
    <row r="1345" spans="1:5" x14ac:dyDescent="0.35">
      <c r="A1345" s="39">
        <v>3338</v>
      </c>
      <c r="B1345" s="12" t="s">
        <v>981</v>
      </c>
      <c r="C1345" s="13"/>
      <c r="D1345" s="11" t="s">
        <v>947</v>
      </c>
      <c r="E1345" s="14" t="s">
        <v>950</v>
      </c>
    </row>
    <row r="1346" spans="1:5" x14ac:dyDescent="0.35">
      <c r="A1346" s="39">
        <v>3339</v>
      </c>
      <c r="B1346" s="12" t="s">
        <v>982</v>
      </c>
      <c r="C1346" s="13" t="s">
        <v>980</v>
      </c>
      <c r="D1346" s="11" t="s">
        <v>947</v>
      </c>
      <c r="E1346" s="14" t="s">
        <v>950</v>
      </c>
    </row>
    <row r="1347" spans="1:5" x14ac:dyDescent="0.35">
      <c r="A1347" s="38">
        <v>3340</v>
      </c>
      <c r="B1347" s="12" t="s">
        <v>764</v>
      </c>
      <c r="C1347" s="13"/>
      <c r="D1347" s="11" t="s">
        <v>890</v>
      </c>
      <c r="E1347" s="14" t="s">
        <v>950</v>
      </c>
    </row>
    <row r="1348" spans="1:5" x14ac:dyDescent="0.35">
      <c r="A1348" s="39">
        <v>3342</v>
      </c>
      <c r="B1348" s="12" t="s">
        <v>983</v>
      </c>
      <c r="C1348" s="13"/>
      <c r="D1348" s="11" t="s">
        <v>890</v>
      </c>
      <c r="E1348" s="14" t="s">
        <v>950</v>
      </c>
    </row>
    <row r="1349" spans="1:5" x14ac:dyDescent="0.35">
      <c r="A1349" s="39">
        <v>3343</v>
      </c>
      <c r="B1349" s="12" t="s">
        <v>984</v>
      </c>
      <c r="C1349" s="13"/>
      <c r="D1349" s="11" t="s">
        <v>890</v>
      </c>
      <c r="E1349" s="14" t="s">
        <v>950</v>
      </c>
    </row>
    <row r="1350" spans="1:5" x14ac:dyDescent="0.35">
      <c r="A1350" s="39">
        <v>3344</v>
      </c>
      <c r="B1350" s="12" t="s">
        <v>395</v>
      </c>
      <c r="C1350" s="13"/>
      <c r="D1350" s="11" t="s">
        <v>890</v>
      </c>
      <c r="E1350" s="14" t="s">
        <v>950</v>
      </c>
    </row>
    <row r="1351" spans="1:5" x14ac:dyDescent="0.35">
      <c r="A1351" s="39">
        <v>3345</v>
      </c>
      <c r="B1351" s="12" t="s">
        <v>331</v>
      </c>
      <c r="C1351" s="13"/>
      <c r="D1351" s="11" t="s">
        <v>890</v>
      </c>
      <c r="E1351" s="14" t="s">
        <v>950</v>
      </c>
    </row>
    <row r="1352" spans="1:5" x14ac:dyDescent="0.35">
      <c r="A1352" s="39">
        <v>3346</v>
      </c>
      <c r="B1352" s="12" t="s">
        <v>985</v>
      </c>
      <c r="C1352" s="13"/>
      <c r="D1352" s="11" t="s">
        <v>890</v>
      </c>
      <c r="E1352" s="14" t="s">
        <v>950</v>
      </c>
    </row>
    <row r="1353" spans="1:5" x14ac:dyDescent="0.35">
      <c r="A1353" s="38">
        <v>3350</v>
      </c>
      <c r="B1353" s="12" t="s">
        <v>986</v>
      </c>
      <c r="C1353" s="13" t="s">
        <v>953</v>
      </c>
      <c r="D1353" s="11" t="s">
        <v>947</v>
      </c>
      <c r="E1353" s="14" t="s">
        <v>950</v>
      </c>
    </row>
    <row r="1354" spans="1:5" x14ac:dyDescent="0.35">
      <c r="A1354" s="39">
        <v>3351</v>
      </c>
      <c r="B1354" s="12" t="s">
        <v>987</v>
      </c>
      <c r="C1354" s="13"/>
      <c r="D1354" s="11" t="s">
        <v>890</v>
      </c>
      <c r="E1354" s="14" t="s">
        <v>950</v>
      </c>
    </row>
    <row r="1355" spans="1:5" x14ac:dyDescent="0.35">
      <c r="A1355" s="39">
        <v>3352</v>
      </c>
      <c r="B1355" s="12" t="s">
        <v>743</v>
      </c>
      <c r="C1355" s="13" t="s">
        <v>744</v>
      </c>
      <c r="D1355" s="11" t="s">
        <v>947</v>
      </c>
      <c r="E1355" s="14" t="s">
        <v>950</v>
      </c>
    </row>
    <row r="1356" spans="1:5" x14ac:dyDescent="0.35">
      <c r="A1356" s="39">
        <v>3353</v>
      </c>
      <c r="B1356" s="12" t="s">
        <v>988</v>
      </c>
      <c r="C1356" s="13" t="s">
        <v>953</v>
      </c>
      <c r="D1356" s="11" t="s">
        <v>947</v>
      </c>
      <c r="E1356" s="14" t="s">
        <v>950</v>
      </c>
    </row>
    <row r="1357" spans="1:5" x14ac:dyDescent="0.35">
      <c r="A1357" s="39">
        <v>3354</v>
      </c>
      <c r="B1357" s="12" t="s">
        <v>988</v>
      </c>
      <c r="C1357" s="13" t="s">
        <v>953</v>
      </c>
      <c r="D1357" s="11" t="s">
        <v>947</v>
      </c>
      <c r="E1357" s="14" t="s">
        <v>950</v>
      </c>
    </row>
    <row r="1358" spans="1:5" x14ac:dyDescent="0.35">
      <c r="A1358" s="39">
        <v>3355</v>
      </c>
      <c r="B1358" s="12" t="s">
        <v>989</v>
      </c>
      <c r="C1358" s="13" t="s">
        <v>990</v>
      </c>
      <c r="D1358" s="11" t="s">
        <v>947</v>
      </c>
      <c r="E1358" s="14" t="s">
        <v>950</v>
      </c>
    </row>
    <row r="1359" spans="1:5" x14ac:dyDescent="0.35">
      <c r="A1359" s="39">
        <v>3356</v>
      </c>
      <c r="B1359" s="12" t="s">
        <v>297</v>
      </c>
      <c r="C1359" s="13" t="s">
        <v>991</v>
      </c>
      <c r="D1359" s="11" t="s">
        <v>947</v>
      </c>
      <c r="E1359" s="14" t="s">
        <v>950</v>
      </c>
    </row>
    <row r="1360" spans="1:5" x14ac:dyDescent="0.35">
      <c r="A1360" s="39">
        <v>3357</v>
      </c>
      <c r="B1360" s="12" t="s">
        <v>757</v>
      </c>
      <c r="C1360" s="13" t="s">
        <v>758</v>
      </c>
      <c r="D1360" s="11" t="s">
        <v>947</v>
      </c>
      <c r="E1360" s="14" t="s">
        <v>950</v>
      </c>
    </row>
    <row r="1361" spans="1:5" x14ac:dyDescent="0.35">
      <c r="A1361" s="39">
        <v>3358</v>
      </c>
      <c r="B1361" s="12" t="s">
        <v>992</v>
      </c>
      <c r="C1361" s="13" t="s">
        <v>951</v>
      </c>
      <c r="D1361" s="11" t="s">
        <v>890</v>
      </c>
      <c r="E1361" s="14" t="s">
        <v>950</v>
      </c>
    </row>
    <row r="1362" spans="1:5" x14ac:dyDescent="0.35">
      <c r="A1362" s="39">
        <v>3359</v>
      </c>
      <c r="B1362" s="12" t="s">
        <v>993</v>
      </c>
      <c r="C1362" s="13" t="s">
        <v>953</v>
      </c>
      <c r="D1362" s="11" t="s">
        <v>947</v>
      </c>
      <c r="E1362" s="14" t="s">
        <v>950</v>
      </c>
    </row>
    <row r="1363" spans="1:5" x14ac:dyDescent="0.35">
      <c r="A1363" s="38">
        <v>3360</v>
      </c>
      <c r="B1363" s="12" t="s">
        <v>994</v>
      </c>
      <c r="C1363" s="13" t="s">
        <v>995</v>
      </c>
      <c r="D1363" s="11" t="s">
        <v>947</v>
      </c>
      <c r="E1363" s="14" t="s">
        <v>950</v>
      </c>
    </row>
    <row r="1364" spans="1:5" x14ac:dyDescent="0.35">
      <c r="A1364" s="39">
        <v>3361</v>
      </c>
      <c r="B1364" s="12" t="s">
        <v>996</v>
      </c>
      <c r="C1364" s="13" t="s">
        <v>995</v>
      </c>
      <c r="D1364" s="11" t="s">
        <v>947</v>
      </c>
      <c r="E1364" s="14" t="s">
        <v>950</v>
      </c>
    </row>
    <row r="1365" spans="1:5" x14ac:dyDescent="0.35">
      <c r="A1365" s="39">
        <v>3362</v>
      </c>
      <c r="B1365" s="12" t="s">
        <v>997</v>
      </c>
      <c r="C1365" s="13" t="s">
        <v>980</v>
      </c>
      <c r="D1365" s="11" t="s">
        <v>947</v>
      </c>
      <c r="E1365" s="14" t="s">
        <v>950</v>
      </c>
    </row>
    <row r="1366" spans="1:5" x14ac:dyDescent="0.35">
      <c r="A1366" s="39">
        <v>3363</v>
      </c>
      <c r="B1366" s="12" t="s">
        <v>998</v>
      </c>
      <c r="C1366" s="13" t="s">
        <v>999</v>
      </c>
      <c r="D1366" s="11" t="s">
        <v>947</v>
      </c>
      <c r="E1366" s="14" t="s">
        <v>950</v>
      </c>
    </row>
    <row r="1367" spans="1:5" x14ac:dyDescent="0.35">
      <c r="A1367" s="39">
        <v>3364</v>
      </c>
      <c r="B1367" s="12" t="s">
        <v>1000</v>
      </c>
      <c r="C1367" s="13" t="s">
        <v>980</v>
      </c>
      <c r="D1367" s="11" t="s">
        <v>947</v>
      </c>
      <c r="E1367" s="14" t="s">
        <v>950</v>
      </c>
    </row>
    <row r="1368" spans="1:5" x14ac:dyDescent="0.35">
      <c r="A1368" s="39">
        <v>3365</v>
      </c>
      <c r="B1368" s="12" t="s">
        <v>994</v>
      </c>
      <c r="C1368" s="13" t="s">
        <v>995</v>
      </c>
      <c r="D1368" s="11" t="s">
        <v>947</v>
      </c>
      <c r="E1368" s="14" t="s">
        <v>950</v>
      </c>
    </row>
    <row r="1369" spans="1:5" x14ac:dyDescent="0.35">
      <c r="A1369" s="39">
        <v>3366</v>
      </c>
      <c r="B1369" s="12" t="s">
        <v>458</v>
      </c>
      <c r="C1369" s="13" t="s">
        <v>1001</v>
      </c>
      <c r="D1369" s="11" t="s">
        <v>947</v>
      </c>
      <c r="E1369" s="14" t="s">
        <v>950</v>
      </c>
    </row>
    <row r="1370" spans="1:5" x14ac:dyDescent="0.35">
      <c r="A1370" s="39">
        <v>3367</v>
      </c>
      <c r="B1370" s="12" t="s">
        <v>996</v>
      </c>
      <c r="C1370" s="13" t="s">
        <v>995</v>
      </c>
      <c r="D1370" s="11" t="s">
        <v>947</v>
      </c>
      <c r="E1370" s="14" t="s">
        <v>950</v>
      </c>
    </row>
    <row r="1371" spans="1:5" x14ac:dyDescent="0.35">
      <c r="A1371" s="39">
        <v>3368</v>
      </c>
      <c r="B1371" s="12" t="s">
        <v>1002</v>
      </c>
      <c r="C1371" s="13" t="s">
        <v>995</v>
      </c>
      <c r="D1371" s="11" t="s">
        <v>947</v>
      </c>
      <c r="E1371" s="14" t="s">
        <v>950</v>
      </c>
    </row>
    <row r="1372" spans="1:5" x14ac:dyDescent="0.35">
      <c r="A1372" s="39">
        <v>3369</v>
      </c>
      <c r="B1372" s="12" t="s">
        <v>1003</v>
      </c>
      <c r="C1372" s="13" t="s">
        <v>995</v>
      </c>
      <c r="D1372" s="11" t="s">
        <v>947</v>
      </c>
      <c r="E1372" s="14" t="s">
        <v>950</v>
      </c>
    </row>
    <row r="1373" spans="1:5" x14ac:dyDescent="0.35">
      <c r="A1373" s="38">
        <v>3370</v>
      </c>
      <c r="B1373" s="12" t="s">
        <v>1004</v>
      </c>
      <c r="C1373" s="13" t="s">
        <v>1005</v>
      </c>
      <c r="D1373" s="11" t="s">
        <v>947</v>
      </c>
      <c r="E1373" s="14" t="s">
        <v>950</v>
      </c>
    </row>
    <row r="1374" spans="1:5" x14ac:dyDescent="0.35">
      <c r="A1374" s="39">
        <v>3371</v>
      </c>
      <c r="B1374" s="12" t="s">
        <v>1006</v>
      </c>
      <c r="C1374" s="13" t="s">
        <v>1001</v>
      </c>
      <c r="D1374" s="11" t="s">
        <v>947</v>
      </c>
      <c r="E1374" s="14" t="s">
        <v>950</v>
      </c>
    </row>
    <row r="1375" spans="1:5" x14ac:dyDescent="0.35">
      <c r="A1375" s="39">
        <v>3372</v>
      </c>
      <c r="B1375" s="12" t="s">
        <v>1007</v>
      </c>
      <c r="C1375" s="24" t="s">
        <v>1005</v>
      </c>
      <c r="D1375" s="11" t="s">
        <v>947</v>
      </c>
      <c r="E1375" s="14" t="s">
        <v>950</v>
      </c>
    </row>
    <row r="1376" spans="1:5" x14ac:dyDescent="0.35">
      <c r="A1376" s="39">
        <v>3373</v>
      </c>
      <c r="B1376" s="12" t="s">
        <v>1008</v>
      </c>
      <c r="C1376" s="13" t="s">
        <v>995</v>
      </c>
      <c r="D1376" s="11" t="s">
        <v>947</v>
      </c>
      <c r="E1376" s="14" t="s">
        <v>950</v>
      </c>
    </row>
    <row r="1377" spans="1:5" x14ac:dyDescent="0.35">
      <c r="A1377" s="39">
        <v>3374</v>
      </c>
      <c r="B1377" s="12" t="s">
        <v>1009</v>
      </c>
      <c r="C1377" s="13" t="s">
        <v>1005</v>
      </c>
      <c r="D1377" s="11" t="s">
        <v>947</v>
      </c>
      <c r="E1377" s="14" t="s">
        <v>950</v>
      </c>
    </row>
    <row r="1378" spans="1:5" x14ac:dyDescent="0.35">
      <c r="A1378" s="39">
        <v>3375</v>
      </c>
      <c r="B1378" s="12" t="s">
        <v>1010</v>
      </c>
      <c r="C1378" s="13" t="s">
        <v>995</v>
      </c>
      <c r="D1378" s="11" t="s">
        <v>947</v>
      </c>
      <c r="E1378" s="14" t="s">
        <v>950</v>
      </c>
    </row>
    <row r="1379" spans="1:5" x14ac:dyDescent="0.35">
      <c r="A1379" s="39">
        <v>3376</v>
      </c>
      <c r="B1379" s="12" t="s">
        <v>1011</v>
      </c>
      <c r="C1379" s="24" t="s">
        <v>1005</v>
      </c>
      <c r="D1379" s="11" t="s">
        <v>947</v>
      </c>
      <c r="E1379" s="14" t="s">
        <v>950</v>
      </c>
    </row>
    <row r="1380" spans="1:5" x14ac:dyDescent="0.35">
      <c r="A1380" s="39">
        <v>3377</v>
      </c>
      <c r="B1380" s="12" t="s">
        <v>1012</v>
      </c>
      <c r="C1380" s="13" t="s">
        <v>999</v>
      </c>
      <c r="D1380" s="11" t="s">
        <v>947</v>
      </c>
      <c r="E1380" s="14" t="s">
        <v>950</v>
      </c>
    </row>
    <row r="1381" spans="1:5" x14ac:dyDescent="0.35">
      <c r="A1381" s="39">
        <v>3378</v>
      </c>
      <c r="B1381" s="12" t="s">
        <v>1013</v>
      </c>
      <c r="C1381" s="13" t="s">
        <v>1005</v>
      </c>
      <c r="D1381" s="11" t="s">
        <v>947</v>
      </c>
      <c r="E1381" s="14" t="s">
        <v>950</v>
      </c>
    </row>
    <row r="1382" spans="1:5" x14ac:dyDescent="0.35">
      <c r="A1382" s="39">
        <v>3379</v>
      </c>
      <c r="B1382" s="12" t="s">
        <v>1014</v>
      </c>
      <c r="C1382" s="24" t="s">
        <v>999</v>
      </c>
      <c r="D1382" s="11" t="s">
        <v>947</v>
      </c>
      <c r="E1382" s="14" t="s">
        <v>950</v>
      </c>
    </row>
    <row r="1383" spans="1:5" x14ac:dyDescent="0.35">
      <c r="A1383" s="38">
        <v>3380</v>
      </c>
      <c r="B1383" s="12" t="s">
        <v>1015</v>
      </c>
      <c r="C1383" s="13" t="s">
        <v>1016</v>
      </c>
      <c r="D1383" s="11" t="s">
        <v>947</v>
      </c>
      <c r="E1383" s="14" t="s">
        <v>950</v>
      </c>
    </row>
    <row r="1384" spans="1:5" x14ac:dyDescent="0.35">
      <c r="A1384" s="39">
        <v>3381</v>
      </c>
      <c r="B1384" s="12" t="s">
        <v>1017</v>
      </c>
      <c r="C1384" s="13" t="s">
        <v>1018</v>
      </c>
      <c r="D1384" s="11" t="s">
        <v>947</v>
      </c>
      <c r="E1384" s="14" t="s">
        <v>950</v>
      </c>
    </row>
    <row r="1385" spans="1:5" x14ac:dyDescent="0.35">
      <c r="A1385" s="39">
        <v>3382</v>
      </c>
      <c r="B1385" s="12" t="s">
        <v>1019</v>
      </c>
      <c r="C1385" s="13" t="s">
        <v>1016</v>
      </c>
      <c r="D1385" s="11" t="s">
        <v>947</v>
      </c>
      <c r="E1385" s="14" t="s">
        <v>950</v>
      </c>
    </row>
    <row r="1386" spans="1:5" x14ac:dyDescent="0.35">
      <c r="A1386" s="39">
        <v>3383</v>
      </c>
      <c r="B1386" s="12" t="s">
        <v>1020</v>
      </c>
      <c r="C1386" s="13" t="s">
        <v>1001</v>
      </c>
      <c r="D1386" s="11" t="s">
        <v>947</v>
      </c>
      <c r="E1386" s="14" t="s">
        <v>950</v>
      </c>
    </row>
    <row r="1387" spans="1:5" x14ac:dyDescent="0.35">
      <c r="A1387" s="39">
        <v>3384</v>
      </c>
      <c r="B1387" s="12" t="s">
        <v>1021</v>
      </c>
      <c r="C1387" s="13" t="s">
        <v>1018</v>
      </c>
      <c r="D1387" s="11" t="s">
        <v>947</v>
      </c>
      <c r="E1387" s="14" t="s">
        <v>950</v>
      </c>
    </row>
    <row r="1388" spans="1:5" x14ac:dyDescent="0.35">
      <c r="A1388" s="39">
        <v>3385</v>
      </c>
      <c r="B1388" s="12" t="s">
        <v>1022</v>
      </c>
      <c r="C1388" s="24" t="s">
        <v>1001</v>
      </c>
      <c r="D1388" s="11" t="s">
        <v>947</v>
      </c>
      <c r="E1388" s="14" t="s">
        <v>950</v>
      </c>
    </row>
    <row r="1389" spans="1:5" x14ac:dyDescent="0.35">
      <c r="A1389" s="39">
        <v>3386</v>
      </c>
      <c r="B1389" s="12" t="s">
        <v>1023</v>
      </c>
      <c r="C1389" s="24" t="s">
        <v>1018</v>
      </c>
      <c r="D1389" s="11" t="s">
        <v>947</v>
      </c>
      <c r="E1389" s="14" t="s">
        <v>950</v>
      </c>
    </row>
    <row r="1390" spans="1:5" x14ac:dyDescent="0.35">
      <c r="A1390" s="39">
        <v>3387</v>
      </c>
      <c r="B1390" s="12" t="s">
        <v>1024</v>
      </c>
      <c r="C1390" s="13" t="s">
        <v>1016</v>
      </c>
      <c r="D1390" s="11" t="s">
        <v>947</v>
      </c>
      <c r="E1390" s="14" t="s">
        <v>950</v>
      </c>
    </row>
    <row r="1391" spans="1:5" x14ac:dyDescent="0.35">
      <c r="A1391" s="39">
        <v>3388</v>
      </c>
      <c r="B1391" s="12" t="s">
        <v>1025</v>
      </c>
      <c r="C1391" s="13" t="s">
        <v>1016</v>
      </c>
      <c r="D1391" s="11" t="s">
        <v>947</v>
      </c>
      <c r="E1391" s="14" t="s">
        <v>950</v>
      </c>
    </row>
    <row r="1392" spans="1:5" x14ac:dyDescent="0.35">
      <c r="A1392" s="39">
        <v>3389</v>
      </c>
      <c r="B1392" s="12" t="s">
        <v>1019</v>
      </c>
      <c r="C1392" s="13" t="s">
        <v>1016</v>
      </c>
      <c r="D1392" s="11" t="s">
        <v>947</v>
      </c>
      <c r="E1392" s="14" t="s">
        <v>950</v>
      </c>
    </row>
    <row r="1393" spans="1:5" x14ac:dyDescent="0.35">
      <c r="A1393" s="39">
        <v>3390</v>
      </c>
      <c r="B1393" s="12" t="s">
        <v>1026</v>
      </c>
      <c r="C1393" s="13" t="s">
        <v>973</v>
      </c>
      <c r="D1393" s="11" t="s">
        <v>947</v>
      </c>
      <c r="E1393" s="14" t="s">
        <v>950</v>
      </c>
    </row>
    <row r="1394" spans="1:5" x14ac:dyDescent="0.35">
      <c r="A1394" s="39">
        <v>3391</v>
      </c>
      <c r="B1394" s="12" t="s">
        <v>987</v>
      </c>
      <c r="C1394" s="13" t="s">
        <v>1027</v>
      </c>
      <c r="D1394" s="11" t="s">
        <v>890</v>
      </c>
      <c r="E1394" s="14" t="s">
        <v>1028</v>
      </c>
    </row>
    <row r="1395" spans="1:5" x14ac:dyDescent="0.35">
      <c r="A1395" s="39">
        <v>3393</v>
      </c>
      <c r="B1395" s="12" t="s">
        <v>1029</v>
      </c>
      <c r="C1395" s="13" t="s">
        <v>995</v>
      </c>
      <c r="D1395" s="11" t="s">
        <v>947</v>
      </c>
      <c r="E1395" s="14" t="s">
        <v>950</v>
      </c>
    </row>
    <row r="1396" spans="1:5" x14ac:dyDescent="0.35">
      <c r="A1396" s="39">
        <v>3396</v>
      </c>
      <c r="B1396" s="12" t="s">
        <v>1030</v>
      </c>
      <c r="C1396" s="13" t="s">
        <v>973</v>
      </c>
      <c r="D1396" s="11" t="s">
        <v>947</v>
      </c>
      <c r="E1396" s="14" t="s">
        <v>950</v>
      </c>
    </row>
    <row r="1397" spans="1:5" x14ac:dyDescent="0.35">
      <c r="A1397" s="38">
        <v>3400</v>
      </c>
      <c r="B1397" s="12" t="s">
        <v>890</v>
      </c>
      <c r="C1397" s="13" t="s">
        <v>949</v>
      </c>
      <c r="D1397" s="11" t="s">
        <v>890</v>
      </c>
      <c r="E1397" s="14" t="s">
        <v>1028</v>
      </c>
    </row>
    <row r="1398" spans="1:5" x14ac:dyDescent="0.35">
      <c r="A1398" s="39">
        <v>3401</v>
      </c>
      <c r="B1398" s="12" t="s">
        <v>903</v>
      </c>
      <c r="C1398" s="13" t="s">
        <v>1031</v>
      </c>
      <c r="D1398" s="11" t="s">
        <v>890</v>
      </c>
      <c r="E1398" s="14" t="s">
        <v>1028</v>
      </c>
    </row>
    <row r="1399" spans="1:5" x14ac:dyDescent="0.35">
      <c r="A1399" s="39">
        <v>3402</v>
      </c>
      <c r="B1399" s="12" t="s">
        <v>890</v>
      </c>
      <c r="C1399" s="13" t="s">
        <v>949</v>
      </c>
      <c r="D1399" s="11" t="s">
        <v>890</v>
      </c>
      <c r="E1399" s="14" t="s">
        <v>1028</v>
      </c>
    </row>
    <row r="1400" spans="1:5" x14ac:dyDescent="0.35">
      <c r="A1400" s="39">
        <v>3403</v>
      </c>
      <c r="B1400" s="12" t="s">
        <v>1032</v>
      </c>
      <c r="C1400" s="13"/>
      <c r="D1400" s="11" t="s">
        <v>890</v>
      </c>
      <c r="E1400" s="14" t="s">
        <v>1028</v>
      </c>
    </row>
    <row r="1401" spans="1:5" x14ac:dyDescent="0.35">
      <c r="A1401" s="39">
        <v>3404</v>
      </c>
      <c r="B1401" s="12" t="s">
        <v>890</v>
      </c>
      <c r="C1401" s="13" t="s">
        <v>949</v>
      </c>
      <c r="D1401" s="11" t="s">
        <v>890</v>
      </c>
      <c r="E1401" s="14" t="s">
        <v>1028</v>
      </c>
    </row>
    <row r="1402" spans="1:5" x14ac:dyDescent="0.35">
      <c r="A1402" s="39">
        <v>3405</v>
      </c>
      <c r="B1402" s="12" t="s">
        <v>1033</v>
      </c>
      <c r="C1402" s="13"/>
      <c r="D1402" s="11" t="s">
        <v>890</v>
      </c>
      <c r="E1402" s="14" t="s">
        <v>1028</v>
      </c>
    </row>
    <row r="1403" spans="1:5" x14ac:dyDescent="0.35">
      <c r="A1403" s="39">
        <v>3406</v>
      </c>
      <c r="B1403" s="12" t="s">
        <v>890</v>
      </c>
      <c r="C1403" s="13" t="s">
        <v>949</v>
      </c>
      <c r="D1403" s="11" t="s">
        <v>890</v>
      </c>
      <c r="E1403" s="14" t="s">
        <v>1028</v>
      </c>
    </row>
    <row r="1404" spans="1:5" x14ac:dyDescent="0.35">
      <c r="A1404" s="39">
        <v>3407</v>
      </c>
      <c r="B1404" s="12" t="s">
        <v>1034</v>
      </c>
      <c r="C1404" s="13"/>
      <c r="D1404" s="11" t="s">
        <v>890</v>
      </c>
      <c r="E1404" s="14" t="s">
        <v>1028</v>
      </c>
    </row>
    <row r="1405" spans="1:5" x14ac:dyDescent="0.35">
      <c r="A1405" s="39">
        <v>3408</v>
      </c>
      <c r="B1405" s="12" t="s">
        <v>890</v>
      </c>
      <c r="C1405" s="13" t="s">
        <v>949</v>
      </c>
      <c r="D1405" s="11" t="s">
        <v>890</v>
      </c>
      <c r="E1405" s="14" t="s">
        <v>1028</v>
      </c>
    </row>
    <row r="1406" spans="1:5" x14ac:dyDescent="0.35">
      <c r="A1406" s="39">
        <v>3409</v>
      </c>
      <c r="B1406" s="12" t="s">
        <v>1035</v>
      </c>
      <c r="C1406" s="13" t="s">
        <v>1031</v>
      </c>
      <c r="D1406" s="11" t="s">
        <v>890</v>
      </c>
      <c r="E1406" s="14" t="s">
        <v>1028</v>
      </c>
    </row>
    <row r="1407" spans="1:5" x14ac:dyDescent="0.35">
      <c r="A1407" s="39">
        <v>3410</v>
      </c>
      <c r="B1407" s="12" t="s">
        <v>890</v>
      </c>
      <c r="C1407" s="13" t="s">
        <v>949</v>
      </c>
      <c r="D1407" s="11" t="s">
        <v>890</v>
      </c>
      <c r="E1407" s="14" t="s">
        <v>1028</v>
      </c>
    </row>
    <row r="1408" spans="1:5" x14ac:dyDescent="0.35">
      <c r="A1408" s="39">
        <v>3411</v>
      </c>
      <c r="B1408" s="12" t="s">
        <v>1036</v>
      </c>
      <c r="C1408" s="13" t="s">
        <v>949</v>
      </c>
      <c r="D1408" s="11" t="s">
        <v>890</v>
      </c>
      <c r="E1408" s="14" t="s">
        <v>1028</v>
      </c>
    </row>
    <row r="1409" spans="1:5" x14ac:dyDescent="0.35">
      <c r="A1409" s="39">
        <v>3412</v>
      </c>
      <c r="B1409" s="12" t="s">
        <v>1037</v>
      </c>
      <c r="C1409" s="13"/>
      <c r="D1409" s="11" t="s">
        <v>890</v>
      </c>
      <c r="E1409" s="14" t="s">
        <v>1028</v>
      </c>
    </row>
    <row r="1410" spans="1:5" x14ac:dyDescent="0.35">
      <c r="A1410" s="39">
        <v>3414</v>
      </c>
      <c r="B1410" s="12" t="s">
        <v>1038</v>
      </c>
      <c r="C1410" s="13" t="s">
        <v>1039</v>
      </c>
      <c r="D1410" s="11" t="s">
        <v>890</v>
      </c>
      <c r="E1410" s="14" t="s">
        <v>1028</v>
      </c>
    </row>
    <row r="1411" spans="1:5" x14ac:dyDescent="0.35">
      <c r="A1411" s="39">
        <v>3416</v>
      </c>
      <c r="B1411" s="12" t="s">
        <v>1040</v>
      </c>
      <c r="C1411" s="13" t="s">
        <v>949</v>
      </c>
      <c r="D1411" s="11" t="s">
        <v>890</v>
      </c>
      <c r="E1411" s="14" t="s">
        <v>1028</v>
      </c>
    </row>
    <row r="1412" spans="1:5" x14ac:dyDescent="0.35">
      <c r="A1412" s="39">
        <v>3418</v>
      </c>
      <c r="B1412" s="12" t="s">
        <v>1041</v>
      </c>
      <c r="C1412" s="13" t="s">
        <v>1042</v>
      </c>
      <c r="D1412" s="11" t="s">
        <v>890</v>
      </c>
      <c r="E1412" s="14" t="s">
        <v>1028</v>
      </c>
    </row>
    <row r="1413" spans="1:5" x14ac:dyDescent="0.35">
      <c r="A1413" s="39">
        <v>3420</v>
      </c>
      <c r="B1413" s="12" t="s">
        <v>1043</v>
      </c>
      <c r="C1413" s="13" t="s">
        <v>1044</v>
      </c>
      <c r="D1413" s="11" t="s">
        <v>890</v>
      </c>
      <c r="E1413" s="14" t="s">
        <v>1028</v>
      </c>
    </row>
    <row r="1414" spans="1:5" x14ac:dyDescent="0.35">
      <c r="A1414" s="39">
        <v>3421</v>
      </c>
      <c r="B1414" s="12" t="s">
        <v>299</v>
      </c>
      <c r="C1414" s="13" t="s">
        <v>990</v>
      </c>
      <c r="D1414" s="11" t="s">
        <v>890</v>
      </c>
      <c r="E1414" s="14" t="s">
        <v>1028</v>
      </c>
    </row>
    <row r="1415" spans="1:5" x14ac:dyDescent="0.35">
      <c r="A1415" s="39">
        <v>3423</v>
      </c>
      <c r="B1415" s="12" t="s">
        <v>1045</v>
      </c>
      <c r="C1415" s="13" t="s">
        <v>990</v>
      </c>
      <c r="D1415" s="11" t="s">
        <v>890</v>
      </c>
      <c r="E1415" s="14" t="s">
        <v>1028</v>
      </c>
    </row>
    <row r="1416" spans="1:5" x14ac:dyDescent="0.35">
      <c r="A1416" s="39">
        <v>3424</v>
      </c>
      <c r="B1416" s="12" t="s">
        <v>299</v>
      </c>
      <c r="C1416" s="13" t="s">
        <v>990</v>
      </c>
      <c r="D1416" s="11" t="s">
        <v>890</v>
      </c>
      <c r="E1416" s="14" t="s">
        <v>1028</v>
      </c>
    </row>
    <row r="1417" spans="1:5" x14ac:dyDescent="0.35">
      <c r="A1417" s="39">
        <v>3425</v>
      </c>
      <c r="B1417" s="12" t="s">
        <v>1046</v>
      </c>
      <c r="C1417" s="13"/>
      <c r="D1417" s="11" t="s">
        <v>890</v>
      </c>
      <c r="E1417" s="14" t="s">
        <v>1028</v>
      </c>
    </row>
    <row r="1418" spans="1:5" x14ac:dyDescent="0.35">
      <c r="A1418" s="39">
        <v>3426</v>
      </c>
      <c r="B1418" s="12" t="s">
        <v>1047</v>
      </c>
      <c r="C1418" s="13"/>
      <c r="D1418" s="11" t="s">
        <v>890</v>
      </c>
      <c r="E1418" s="14" t="s">
        <v>1028</v>
      </c>
    </row>
    <row r="1419" spans="1:5" x14ac:dyDescent="0.35">
      <c r="A1419" s="38">
        <v>3427</v>
      </c>
      <c r="B1419" s="11" t="s">
        <v>1048</v>
      </c>
      <c r="C1419" s="13" t="s">
        <v>1049</v>
      </c>
      <c r="D1419" s="11" t="s">
        <v>890</v>
      </c>
      <c r="E1419" s="14" t="s">
        <v>1028</v>
      </c>
    </row>
    <row r="1420" spans="1:5" x14ac:dyDescent="0.35">
      <c r="A1420" s="39">
        <v>3428</v>
      </c>
      <c r="B1420" s="12" t="s">
        <v>1043</v>
      </c>
      <c r="C1420" s="24" t="s">
        <v>1044</v>
      </c>
      <c r="D1420" s="11" t="s">
        <v>890</v>
      </c>
      <c r="E1420" s="14" t="s">
        <v>1028</v>
      </c>
    </row>
    <row r="1421" spans="1:5" x14ac:dyDescent="0.35">
      <c r="A1421" s="38">
        <v>3432</v>
      </c>
      <c r="B1421" s="12" t="s">
        <v>145</v>
      </c>
      <c r="C1421" s="13" t="s">
        <v>1050</v>
      </c>
      <c r="D1421" s="11" t="s">
        <v>890</v>
      </c>
      <c r="E1421" s="14" t="s">
        <v>1028</v>
      </c>
    </row>
    <row r="1422" spans="1:5" x14ac:dyDescent="0.35">
      <c r="A1422" s="39">
        <v>3433</v>
      </c>
      <c r="B1422" s="12" t="s">
        <v>1051</v>
      </c>
      <c r="C1422" s="13"/>
      <c r="D1422" s="11" t="s">
        <v>890</v>
      </c>
      <c r="E1422" s="14" t="s">
        <v>1028</v>
      </c>
    </row>
    <row r="1423" spans="1:5" x14ac:dyDescent="0.35">
      <c r="A1423" s="39">
        <v>3436</v>
      </c>
      <c r="B1423" s="12" t="s">
        <v>1052</v>
      </c>
      <c r="C1423" s="13"/>
      <c r="D1423" s="11" t="s">
        <v>890</v>
      </c>
      <c r="E1423" s="14" t="s">
        <v>1028</v>
      </c>
    </row>
    <row r="1424" spans="1:5" x14ac:dyDescent="0.35">
      <c r="A1424" s="39">
        <v>3440</v>
      </c>
      <c r="B1424" s="12" t="s">
        <v>1053</v>
      </c>
      <c r="C1424" s="13" t="s">
        <v>1054</v>
      </c>
      <c r="D1424" s="11" t="s">
        <v>890</v>
      </c>
      <c r="E1424" s="14" t="s">
        <v>1028</v>
      </c>
    </row>
    <row r="1425" spans="1:5" x14ac:dyDescent="0.35">
      <c r="A1425" s="39">
        <v>3441</v>
      </c>
      <c r="B1425" s="12" t="s">
        <v>1055</v>
      </c>
      <c r="C1425" s="13" t="s">
        <v>1054</v>
      </c>
      <c r="D1425" s="11" t="s">
        <v>890</v>
      </c>
      <c r="E1425" s="14" t="s">
        <v>1028</v>
      </c>
    </row>
    <row r="1426" spans="1:5" x14ac:dyDescent="0.35">
      <c r="A1426" s="39">
        <v>3442</v>
      </c>
      <c r="B1426" s="12" t="s">
        <v>1056</v>
      </c>
      <c r="C1426" s="13"/>
      <c r="D1426" s="11" t="s">
        <v>890</v>
      </c>
      <c r="E1426" s="14" t="s">
        <v>1028</v>
      </c>
    </row>
    <row r="1427" spans="1:5" x14ac:dyDescent="0.35">
      <c r="A1427" s="39">
        <v>3443</v>
      </c>
      <c r="B1427" s="12" t="s">
        <v>1057</v>
      </c>
      <c r="C1427" s="13" t="s">
        <v>1054</v>
      </c>
      <c r="D1427" s="11" t="s">
        <v>890</v>
      </c>
      <c r="E1427" s="14" t="s">
        <v>1028</v>
      </c>
    </row>
    <row r="1428" spans="1:5" x14ac:dyDescent="0.35">
      <c r="A1428" s="39">
        <v>3444</v>
      </c>
      <c r="B1428" s="12" t="s">
        <v>1058</v>
      </c>
      <c r="C1428" s="13" t="s">
        <v>1054</v>
      </c>
      <c r="D1428" s="11" t="s">
        <v>890</v>
      </c>
      <c r="E1428" s="14" t="s">
        <v>1028</v>
      </c>
    </row>
    <row r="1429" spans="1:5" x14ac:dyDescent="0.35">
      <c r="A1429" s="39">
        <v>3445</v>
      </c>
      <c r="B1429" s="12" t="s">
        <v>1058</v>
      </c>
      <c r="C1429" s="13" t="s">
        <v>1054</v>
      </c>
      <c r="D1429" s="11" t="s">
        <v>890</v>
      </c>
      <c r="E1429" s="14" t="s">
        <v>1028</v>
      </c>
    </row>
    <row r="1430" spans="1:5" x14ac:dyDescent="0.35">
      <c r="A1430" s="39">
        <v>3446</v>
      </c>
      <c r="B1430" s="12" t="s">
        <v>1059</v>
      </c>
      <c r="C1430" s="13"/>
      <c r="D1430" s="11" t="s">
        <v>890</v>
      </c>
      <c r="E1430" s="14" t="s">
        <v>1028</v>
      </c>
    </row>
    <row r="1431" spans="1:5" x14ac:dyDescent="0.35">
      <c r="A1431" s="39">
        <v>3448</v>
      </c>
      <c r="B1431" s="12" t="s">
        <v>1060</v>
      </c>
      <c r="C1431" s="13"/>
      <c r="D1431" s="11" t="s">
        <v>890</v>
      </c>
      <c r="E1431" s="14" t="s">
        <v>1028</v>
      </c>
    </row>
    <row r="1432" spans="1:5" x14ac:dyDescent="0.35">
      <c r="A1432" s="39">
        <v>3449</v>
      </c>
      <c r="B1432" s="12" t="s">
        <v>1061</v>
      </c>
      <c r="C1432" s="13" t="s">
        <v>1062</v>
      </c>
      <c r="D1432" s="11" t="s">
        <v>890</v>
      </c>
      <c r="E1432" s="14" t="s">
        <v>1028</v>
      </c>
    </row>
    <row r="1433" spans="1:5" x14ac:dyDescent="0.35">
      <c r="A1433" s="39">
        <v>3450</v>
      </c>
      <c r="B1433" s="12" t="s">
        <v>1063</v>
      </c>
      <c r="C1433" s="13" t="s">
        <v>1064</v>
      </c>
      <c r="D1433" s="11" t="s">
        <v>890</v>
      </c>
      <c r="E1433" s="14" t="s">
        <v>131</v>
      </c>
    </row>
    <row r="1434" spans="1:5" x14ac:dyDescent="0.35">
      <c r="A1434" s="39">
        <v>3451</v>
      </c>
      <c r="B1434" s="12" t="s">
        <v>1065</v>
      </c>
      <c r="C1434" s="13"/>
      <c r="D1434" s="11" t="s">
        <v>890</v>
      </c>
      <c r="E1434" s="14" t="s">
        <v>131</v>
      </c>
    </row>
    <row r="1435" spans="1:5" x14ac:dyDescent="0.35">
      <c r="A1435" s="39">
        <v>3452</v>
      </c>
      <c r="B1435" s="12" t="s">
        <v>1066</v>
      </c>
      <c r="C1435" s="24" t="s">
        <v>1062</v>
      </c>
      <c r="D1435" s="11" t="s">
        <v>890</v>
      </c>
      <c r="E1435" s="14" t="s">
        <v>131</v>
      </c>
    </row>
    <row r="1436" spans="1:5" x14ac:dyDescent="0.35">
      <c r="A1436" s="39">
        <v>3453</v>
      </c>
      <c r="B1436" s="12" t="s">
        <v>1067</v>
      </c>
      <c r="C1436" s="13"/>
      <c r="D1436" s="11" t="s">
        <v>890</v>
      </c>
      <c r="E1436" s="14" t="s">
        <v>131</v>
      </c>
    </row>
    <row r="1437" spans="1:5" x14ac:dyDescent="0.35">
      <c r="A1437" s="39">
        <v>3454</v>
      </c>
      <c r="B1437" s="12" t="s">
        <v>1068</v>
      </c>
      <c r="C1437" s="13"/>
      <c r="D1437" s="11" t="s">
        <v>890</v>
      </c>
      <c r="E1437" s="14" t="s">
        <v>131</v>
      </c>
    </row>
    <row r="1438" spans="1:5" x14ac:dyDescent="0.35">
      <c r="A1438" s="38">
        <v>3460</v>
      </c>
      <c r="B1438" s="12" t="s">
        <v>1069</v>
      </c>
      <c r="C1438" s="13" t="s">
        <v>1070</v>
      </c>
      <c r="D1438" s="11" t="s">
        <v>890</v>
      </c>
      <c r="E1438" s="14" t="s">
        <v>131</v>
      </c>
    </row>
    <row r="1439" spans="1:5" x14ac:dyDescent="0.35">
      <c r="A1439" s="39">
        <v>3461</v>
      </c>
      <c r="B1439" s="12" t="s">
        <v>1071</v>
      </c>
      <c r="C1439" s="13" t="s">
        <v>1070</v>
      </c>
      <c r="D1439" s="11" t="s">
        <v>890</v>
      </c>
      <c r="E1439" s="14" t="s">
        <v>131</v>
      </c>
    </row>
    <row r="1440" spans="1:5" x14ac:dyDescent="0.35">
      <c r="A1440" s="39">
        <v>3463</v>
      </c>
      <c r="B1440" s="12" t="s">
        <v>863</v>
      </c>
      <c r="C1440" s="13" t="s">
        <v>1072</v>
      </c>
      <c r="D1440" s="11" t="s">
        <v>890</v>
      </c>
      <c r="E1440" s="14" t="s">
        <v>131</v>
      </c>
    </row>
    <row r="1441" spans="1:5" x14ac:dyDescent="0.35">
      <c r="A1441" s="39">
        <v>3465</v>
      </c>
      <c r="B1441" s="12" t="s">
        <v>1073</v>
      </c>
      <c r="C1441" s="13"/>
      <c r="D1441" s="11" t="s">
        <v>890</v>
      </c>
      <c r="E1441" s="14" t="s">
        <v>131</v>
      </c>
    </row>
    <row r="1442" spans="1:5" x14ac:dyDescent="0.35">
      <c r="A1442" s="39">
        <v>3466</v>
      </c>
      <c r="B1442" s="12" t="s">
        <v>1074</v>
      </c>
      <c r="C1442" s="13"/>
      <c r="D1442" s="11" t="s">
        <v>890</v>
      </c>
      <c r="E1442" s="14" t="s">
        <v>1028</v>
      </c>
    </row>
    <row r="1443" spans="1:5" x14ac:dyDescent="0.35">
      <c r="A1443" s="38">
        <v>3470</v>
      </c>
      <c r="B1443" s="12" t="s">
        <v>1075</v>
      </c>
      <c r="C1443" s="13" t="s">
        <v>1076</v>
      </c>
      <c r="D1443" s="11" t="s">
        <v>890</v>
      </c>
      <c r="E1443" s="14" t="s">
        <v>131</v>
      </c>
    </row>
    <row r="1444" spans="1:5" x14ac:dyDescent="0.35">
      <c r="A1444" s="39">
        <v>3471</v>
      </c>
      <c r="B1444" s="12" t="s">
        <v>552</v>
      </c>
      <c r="C1444" s="13" t="s">
        <v>919</v>
      </c>
      <c r="D1444" s="11" t="s">
        <v>890</v>
      </c>
      <c r="E1444" s="14" t="s">
        <v>131</v>
      </c>
    </row>
    <row r="1445" spans="1:5" x14ac:dyDescent="0.35">
      <c r="A1445" s="39">
        <v>3472</v>
      </c>
      <c r="B1445" s="12" t="s">
        <v>1077</v>
      </c>
      <c r="C1445" s="13" t="s">
        <v>1076</v>
      </c>
      <c r="D1445" s="11" t="s">
        <v>890</v>
      </c>
      <c r="E1445" s="14" t="s">
        <v>131</v>
      </c>
    </row>
    <row r="1446" spans="1:5" x14ac:dyDescent="0.35">
      <c r="A1446" s="39">
        <v>3473</v>
      </c>
      <c r="B1446" s="12" t="s">
        <v>1078</v>
      </c>
      <c r="C1446" s="13"/>
      <c r="D1446" s="11" t="s">
        <v>890</v>
      </c>
      <c r="E1446" s="14" t="s">
        <v>131</v>
      </c>
    </row>
    <row r="1447" spans="1:5" x14ac:dyDescent="0.35">
      <c r="A1447" s="39">
        <v>3474</v>
      </c>
      <c r="B1447" s="12" t="s">
        <v>1079</v>
      </c>
      <c r="C1447" s="13" t="s">
        <v>1062</v>
      </c>
      <c r="D1447" s="11" t="s">
        <v>890</v>
      </c>
      <c r="E1447" s="14" t="s">
        <v>1028</v>
      </c>
    </row>
    <row r="1448" spans="1:5" x14ac:dyDescent="0.35">
      <c r="A1448" s="39">
        <v>3476</v>
      </c>
      <c r="B1448" s="12" t="s">
        <v>1080</v>
      </c>
      <c r="C1448" s="24" t="s">
        <v>1076</v>
      </c>
      <c r="D1448" s="11" t="s">
        <v>890</v>
      </c>
      <c r="E1448" s="14" t="s">
        <v>131</v>
      </c>
    </row>
    <row r="1449" spans="1:5" x14ac:dyDescent="0.35">
      <c r="A1449" s="39">
        <v>3480</v>
      </c>
      <c r="B1449" s="12" t="s">
        <v>1081</v>
      </c>
      <c r="C1449" s="13" t="s">
        <v>112</v>
      </c>
      <c r="D1449" s="11" t="s">
        <v>890</v>
      </c>
      <c r="E1449" s="14" t="s">
        <v>950</v>
      </c>
    </row>
    <row r="1450" spans="1:5" x14ac:dyDescent="0.35">
      <c r="A1450" s="39">
        <v>3481</v>
      </c>
      <c r="B1450" s="12" t="s">
        <v>1082</v>
      </c>
      <c r="C1450" s="13" t="s">
        <v>1083</v>
      </c>
      <c r="D1450" s="11" t="s">
        <v>890</v>
      </c>
      <c r="E1450" s="14" t="s">
        <v>1028</v>
      </c>
    </row>
    <row r="1451" spans="1:5" x14ac:dyDescent="0.35">
      <c r="A1451" s="39">
        <v>3483</v>
      </c>
      <c r="B1451" s="12" t="s">
        <v>1084</v>
      </c>
      <c r="C1451" s="13" t="s">
        <v>142</v>
      </c>
      <c r="D1451" s="11" t="s">
        <v>890</v>
      </c>
      <c r="E1451" s="14" t="s">
        <v>1028</v>
      </c>
    </row>
    <row r="1452" spans="1:5" x14ac:dyDescent="0.35">
      <c r="A1452" s="39">
        <v>3485</v>
      </c>
      <c r="B1452" s="12" t="s">
        <v>147</v>
      </c>
      <c r="C1452" s="13" t="s">
        <v>142</v>
      </c>
      <c r="D1452" s="11" t="s">
        <v>890</v>
      </c>
      <c r="E1452" s="14" t="s">
        <v>1028</v>
      </c>
    </row>
    <row r="1453" spans="1:5" x14ac:dyDescent="0.35">
      <c r="A1453" s="39">
        <v>3486</v>
      </c>
      <c r="B1453" s="12" t="s">
        <v>1085</v>
      </c>
      <c r="C1453" s="13" t="s">
        <v>951</v>
      </c>
      <c r="D1453" s="11" t="s">
        <v>890</v>
      </c>
      <c r="E1453" s="14" t="s">
        <v>950</v>
      </c>
    </row>
    <row r="1454" spans="1:5" x14ac:dyDescent="0.35">
      <c r="A1454" s="38">
        <v>3500</v>
      </c>
      <c r="B1454" s="12" t="s">
        <v>1087</v>
      </c>
      <c r="C1454" s="13">
        <v>0</v>
      </c>
      <c r="D1454" s="11" t="s">
        <v>1086</v>
      </c>
      <c r="E1454" s="14" t="s">
        <v>1088</v>
      </c>
    </row>
    <row r="1455" spans="1:5" x14ac:dyDescent="0.35">
      <c r="A1455" s="39">
        <v>3501</v>
      </c>
      <c r="B1455" s="12" t="s">
        <v>1087</v>
      </c>
      <c r="C1455" s="13">
        <v>0</v>
      </c>
      <c r="D1455" s="11" t="s">
        <v>1086</v>
      </c>
      <c r="E1455" s="14" t="s">
        <v>1088</v>
      </c>
    </row>
    <row r="1456" spans="1:5" x14ac:dyDescent="0.35">
      <c r="A1456" s="39">
        <v>3502</v>
      </c>
      <c r="B1456" s="12" t="s">
        <v>1087</v>
      </c>
      <c r="C1456" s="13">
        <v>0</v>
      </c>
      <c r="D1456" s="11" t="s">
        <v>1086</v>
      </c>
      <c r="E1456" s="14" t="s">
        <v>1088</v>
      </c>
    </row>
    <row r="1457" spans="1:5" x14ac:dyDescent="0.35">
      <c r="A1457" s="38">
        <v>3503</v>
      </c>
      <c r="B1457" s="12" t="s">
        <v>1089</v>
      </c>
      <c r="C1457" s="13">
        <v>0</v>
      </c>
      <c r="D1457" s="11" t="s">
        <v>1086</v>
      </c>
      <c r="E1457" s="14" t="s">
        <v>1088</v>
      </c>
    </row>
    <row r="1458" spans="1:5" x14ac:dyDescent="0.35">
      <c r="A1458" s="39">
        <v>3504</v>
      </c>
      <c r="B1458" s="12" t="s">
        <v>1087</v>
      </c>
      <c r="C1458" s="13">
        <v>0</v>
      </c>
      <c r="D1458" s="11" t="s">
        <v>1086</v>
      </c>
      <c r="E1458" s="14" t="s">
        <v>1088</v>
      </c>
    </row>
    <row r="1459" spans="1:5" x14ac:dyDescent="0.35">
      <c r="A1459" s="39">
        <v>3505</v>
      </c>
      <c r="B1459" s="12" t="s">
        <v>1090</v>
      </c>
      <c r="C1459" s="13">
        <v>0</v>
      </c>
      <c r="D1459" s="11" t="s">
        <v>1086</v>
      </c>
      <c r="E1459" s="14" t="s">
        <v>1088</v>
      </c>
    </row>
    <row r="1460" spans="1:5" x14ac:dyDescent="0.35">
      <c r="A1460" s="39">
        <v>3506</v>
      </c>
      <c r="B1460" s="12" t="s">
        <v>1087</v>
      </c>
      <c r="C1460" s="13">
        <v>0</v>
      </c>
      <c r="D1460" s="11" t="s">
        <v>1086</v>
      </c>
      <c r="E1460" s="14" t="s">
        <v>1088</v>
      </c>
    </row>
    <row r="1461" spans="1:5" x14ac:dyDescent="0.35">
      <c r="A1461" s="39">
        <v>3507</v>
      </c>
      <c r="B1461" s="12" t="s">
        <v>1091</v>
      </c>
      <c r="C1461" s="13">
        <v>0</v>
      </c>
      <c r="D1461" s="11" t="s">
        <v>1086</v>
      </c>
      <c r="E1461" s="14" t="s">
        <v>1088</v>
      </c>
    </row>
    <row r="1462" spans="1:5" x14ac:dyDescent="0.35">
      <c r="A1462" s="39">
        <v>3508</v>
      </c>
      <c r="B1462" s="12" t="s">
        <v>1087</v>
      </c>
      <c r="C1462" s="13">
        <v>0</v>
      </c>
      <c r="D1462" s="11" t="s">
        <v>1086</v>
      </c>
      <c r="E1462" s="14" t="s">
        <v>1088</v>
      </c>
    </row>
    <row r="1463" spans="1:5" x14ac:dyDescent="0.35">
      <c r="A1463" s="39">
        <v>3509</v>
      </c>
      <c r="B1463" s="12" t="s">
        <v>1092</v>
      </c>
      <c r="C1463" s="13">
        <v>0</v>
      </c>
      <c r="D1463" s="11" t="s">
        <v>1086</v>
      </c>
      <c r="E1463" s="14" t="s">
        <v>1088</v>
      </c>
    </row>
    <row r="1464" spans="1:5" x14ac:dyDescent="0.35">
      <c r="A1464" s="39">
        <v>3510</v>
      </c>
      <c r="B1464" s="12" t="s">
        <v>1093</v>
      </c>
      <c r="C1464" s="13">
        <v>0</v>
      </c>
      <c r="D1464" s="11" t="s">
        <v>1086</v>
      </c>
      <c r="E1464" s="14" t="s">
        <v>1088</v>
      </c>
    </row>
    <row r="1465" spans="1:5" x14ac:dyDescent="0.35">
      <c r="A1465" s="39">
        <v>3511</v>
      </c>
      <c r="B1465" s="12" t="s">
        <v>1094</v>
      </c>
      <c r="C1465" s="13">
        <v>0</v>
      </c>
      <c r="D1465" s="11" t="s">
        <v>1086</v>
      </c>
      <c r="E1465" s="14" t="s">
        <v>1095</v>
      </c>
    </row>
    <row r="1466" spans="1:5" x14ac:dyDescent="0.35">
      <c r="A1466" s="39">
        <v>3512</v>
      </c>
      <c r="B1466" s="12" t="s">
        <v>1096</v>
      </c>
      <c r="C1466" s="13">
        <v>0</v>
      </c>
      <c r="D1466" s="11" t="s">
        <v>1086</v>
      </c>
      <c r="E1466" s="14" t="s">
        <v>1088</v>
      </c>
    </row>
    <row r="1467" spans="1:5" x14ac:dyDescent="0.35">
      <c r="A1467" s="39">
        <v>3513</v>
      </c>
      <c r="B1467" s="12" t="s">
        <v>1097</v>
      </c>
      <c r="C1467" s="13">
        <v>0</v>
      </c>
      <c r="D1467" s="11" t="s">
        <v>1086</v>
      </c>
      <c r="E1467" s="14" t="s">
        <v>1088</v>
      </c>
    </row>
    <row r="1468" spans="1:5" x14ac:dyDescent="0.35">
      <c r="A1468" s="39">
        <v>3514</v>
      </c>
      <c r="B1468" s="12" t="s">
        <v>1098</v>
      </c>
      <c r="C1468" s="13">
        <v>0</v>
      </c>
      <c r="D1468" s="11" t="s">
        <v>1086</v>
      </c>
      <c r="E1468" s="14" t="s">
        <v>1088</v>
      </c>
    </row>
    <row r="1469" spans="1:5" x14ac:dyDescent="0.35">
      <c r="A1469" s="38">
        <v>3515</v>
      </c>
      <c r="B1469" s="11" t="s">
        <v>1099</v>
      </c>
      <c r="C1469" s="13">
        <v>0</v>
      </c>
      <c r="D1469" s="11" t="s">
        <v>1086</v>
      </c>
      <c r="E1469" s="14" t="s">
        <v>1088</v>
      </c>
    </row>
    <row r="1470" spans="1:5" x14ac:dyDescent="0.35">
      <c r="A1470" s="39">
        <v>3516</v>
      </c>
      <c r="B1470" s="12" t="s">
        <v>1100</v>
      </c>
      <c r="C1470" s="13" t="s">
        <v>1101</v>
      </c>
      <c r="D1470" s="11" t="s">
        <v>364</v>
      </c>
      <c r="E1470" s="14" t="s">
        <v>1088</v>
      </c>
    </row>
    <row r="1471" spans="1:5" x14ac:dyDescent="0.35">
      <c r="A1471" s="39">
        <v>3517</v>
      </c>
      <c r="B1471" s="12" t="s">
        <v>1102</v>
      </c>
      <c r="C1471" s="13">
        <v>0</v>
      </c>
      <c r="D1471" s="11" t="s">
        <v>1086</v>
      </c>
      <c r="E1471" s="14" t="s">
        <v>1088</v>
      </c>
    </row>
    <row r="1472" spans="1:5" x14ac:dyDescent="0.35">
      <c r="A1472" s="38">
        <v>3518</v>
      </c>
      <c r="B1472" s="12" t="s">
        <v>1098</v>
      </c>
      <c r="C1472" s="13">
        <v>0</v>
      </c>
      <c r="D1472" s="11" t="s">
        <v>1086</v>
      </c>
      <c r="E1472" s="14" t="s">
        <v>1088</v>
      </c>
    </row>
    <row r="1473" spans="1:5" x14ac:dyDescent="0.35">
      <c r="A1473" s="39">
        <v>3519</v>
      </c>
      <c r="B1473" s="12" t="s">
        <v>1103</v>
      </c>
      <c r="C1473" s="13">
        <v>0</v>
      </c>
      <c r="D1473" s="11" t="s">
        <v>1086</v>
      </c>
      <c r="E1473" s="14" t="s">
        <v>1088</v>
      </c>
    </row>
    <row r="1474" spans="1:5" x14ac:dyDescent="0.35">
      <c r="A1474" s="39">
        <v>3520</v>
      </c>
      <c r="B1474" s="12" t="s">
        <v>1104</v>
      </c>
      <c r="C1474" s="13">
        <v>0</v>
      </c>
      <c r="D1474" s="11" t="s">
        <v>1086</v>
      </c>
      <c r="E1474" s="14" t="s">
        <v>1088</v>
      </c>
    </row>
    <row r="1475" spans="1:5" x14ac:dyDescent="0.35">
      <c r="A1475" s="39">
        <v>3521</v>
      </c>
      <c r="B1475" s="12" t="s">
        <v>1105</v>
      </c>
      <c r="C1475" s="13">
        <v>0</v>
      </c>
      <c r="D1475" s="11" t="s">
        <v>1086</v>
      </c>
      <c r="E1475" s="14" t="s">
        <v>1088</v>
      </c>
    </row>
    <row r="1476" spans="1:5" x14ac:dyDescent="0.35">
      <c r="A1476" s="39">
        <v>3522</v>
      </c>
      <c r="B1476" s="12" t="s">
        <v>1104</v>
      </c>
      <c r="C1476" s="13">
        <v>0</v>
      </c>
      <c r="D1476" s="11" t="s">
        <v>1086</v>
      </c>
      <c r="E1476" s="14" t="s">
        <v>1088</v>
      </c>
    </row>
    <row r="1477" spans="1:5" x14ac:dyDescent="0.35">
      <c r="A1477" s="39">
        <v>3523</v>
      </c>
      <c r="B1477" s="12" t="s">
        <v>1106</v>
      </c>
      <c r="C1477" s="13">
        <v>0</v>
      </c>
      <c r="D1477" s="11" t="s">
        <v>1086</v>
      </c>
      <c r="E1477" s="14" t="s">
        <v>1088</v>
      </c>
    </row>
    <row r="1478" spans="1:5" x14ac:dyDescent="0.35">
      <c r="A1478" s="39">
        <v>3524</v>
      </c>
      <c r="B1478" s="12" t="s">
        <v>1107</v>
      </c>
      <c r="C1478" s="13">
        <v>0</v>
      </c>
      <c r="D1478" s="11" t="s">
        <v>1086</v>
      </c>
      <c r="E1478" s="14" t="s">
        <v>1088</v>
      </c>
    </row>
    <row r="1479" spans="1:5" x14ac:dyDescent="0.35">
      <c r="A1479" s="39">
        <v>3526</v>
      </c>
      <c r="B1479" s="12" t="s">
        <v>1108</v>
      </c>
      <c r="C1479" s="13">
        <v>0</v>
      </c>
      <c r="D1479" s="11" t="s">
        <v>1086</v>
      </c>
      <c r="E1479" s="14" t="s">
        <v>1095</v>
      </c>
    </row>
    <row r="1480" spans="1:5" x14ac:dyDescent="0.35">
      <c r="A1480" s="39">
        <v>3527</v>
      </c>
      <c r="B1480" s="12" t="s">
        <v>1109</v>
      </c>
      <c r="C1480" s="13">
        <v>0</v>
      </c>
      <c r="D1480" s="11" t="s">
        <v>1086</v>
      </c>
      <c r="E1480" s="14" t="s">
        <v>1088</v>
      </c>
    </row>
    <row r="1481" spans="1:5" x14ac:dyDescent="0.35">
      <c r="A1481" s="39">
        <v>3528</v>
      </c>
      <c r="B1481" s="12" t="s">
        <v>1110</v>
      </c>
      <c r="C1481" s="13">
        <v>0</v>
      </c>
      <c r="D1481" s="11" t="s">
        <v>1086</v>
      </c>
      <c r="E1481" s="14" t="s">
        <v>1088</v>
      </c>
    </row>
    <row r="1482" spans="1:5" x14ac:dyDescent="0.35">
      <c r="A1482" s="38">
        <v>3530</v>
      </c>
      <c r="B1482" s="12" t="s">
        <v>1111</v>
      </c>
      <c r="C1482" s="13">
        <v>0</v>
      </c>
      <c r="D1482" s="11" t="s">
        <v>1086</v>
      </c>
      <c r="E1482" s="14" t="s">
        <v>1088</v>
      </c>
    </row>
    <row r="1483" spans="1:5" x14ac:dyDescent="0.35">
      <c r="A1483" s="39">
        <v>3531</v>
      </c>
      <c r="B1483" s="12" t="s">
        <v>1112</v>
      </c>
      <c r="C1483" s="13">
        <v>0</v>
      </c>
      <c r="D1483" s="11" t="s">
        <v>1086</v>
      </c>
      <c r="E1483" s="14" t="s">
        <v>1088</v>
      </c>
    </row>
    <row r="1484" spans="1:5" x14ac:dyDescent="0.35">
      <c r="A1484" s="39">
        <v>3532</v>
      </c>
      <c r="B1484" s="12" t="s">
        <v>1113</v>
      </c>
      <c r="C1484" s="13">
        <v>0</v>
      </c>
      <c r="D1484" s="11" t="s">
        <v>1086</v>
      </c>
      <c r="E1484" s="14" t="s">
        <v>1088</v>
      </c>
    </row>
    <row r="1485" spans="1:5" x14ac:dyDescent="0.35">
      <c r="A1485" s="39">
        <v>3533</v>
      </c>
      <c r="B1485" s="12" t="s">
        <v>1114</v>
      </c>
      <c r="C1485" s="13">
        <v>0</v>
      </c>
      <c r="D1485" s="11" t="s">
        <v>1086</v>
      </c>
      <c r="E1485" s="14" t="s">
        <v>1088</v>
      </c>
    </row>
    <row r="1486" spans="1:5" x14ac:dyDescent="0.35">
      <c r="A1486" s="38">
        <v>3534</v>
      </c>
      <c r="B1486" s="12" t="s">
        <v>1115</v>
      </c>
      <c r="C1486" s="13">
        <v>0</v>
      </c>
      <c r="D1486" s="11" t="s">
        <v>1086</v>
      </c>
      <c r="E1486" s="14" t="s">
        <v>1088</v>
      </c>
    </row>
    <row r="1487" spans="1:5" x14ac:dyDescent="0.35">
      <c r="A1487" s="39">
        <v>3535</v>
      </c>
      <c r="B1487" s="12" t="s">
        <v>1105</v>
      </c>
      <c r="C1487" s="13">
        <v>0</v>
      </c>
      <c r="D1487" s="11" t="s">
        <v>1086</v>
      </c>
      <c r="E1487" s="14" t="s">
        <v>1088</v>
      </c>
    </row>
    <row r="1488" spans="1:5" x14ac:dyDescent="0.35">
      <c r="A1488" s="39">
        <v>3536</v>
      </c>
      <c r="B1488" s="12" t="s">
        <v>1116</v>
      </c>
      <c r="C1488" s="13">
        <v>0</v>
      </c>
      <c r="D1488" s="11" t="s">
        <v>1086</v>
      </c>
      <c r="E1488" s="14" t="s">
        <v>1088</v>
      </c>
    </row>
    <row r="1489" spans="1:5" x14ac:dyDescent="0.35">
      <c r="A1489" s="38">
        <v>3540</v>
      </c>
      <c r="B1489" s="12" t="s">
        <v>1117</v>
      </c>
      <c r="C1489" s="13">
        <v>0</v>
      </c>
      <c r="D1489" s="11" t="s">
        <v>1086</v>
      </c>
      <c r="E1489" s="14" t="s">
        <v>1088</v>
      </c>
    </row>
    <row r="1490" spans="1:5" x14ac:dyDescent="0.35">
      <c r="A1490" s="39">
        <v>3541</v>
      </c>
      <c r="B1490" s="12" t="s">
        <v>1118</v>
      </c>
      <c r="C1490" s="13">
        <v>0</v>
      </c>
      <c r="D1490" s="11" t="s">
        <v>1086</v>
      </c>
      <c r="E1490" s="14" t="s">
        <v>1088</v>
      </c>
    </row>
    <row r="1491" spans="1:5" x14ac:dyDescent="0.35">
      <c r="A1491" s="39">
        <v>3542</v>
      </c>
      <c r="B1491" s="12" t="s">
        <v>1119</v>
      </c>
      <c r="C1491" s="13">
        <v>0</v>
      </c>
      <c r="D1491" s="11" t="s">
        <v>1086</v>
      </c>
      <c r="E1491" s="14" t="s">
        <v>1088</v>
      </c>
    </row>
    <row r="1492" spans="1:5" x14ac:dyDescent="0.35">
      <c r="A1492" s="39">
        <v>3543</v>
      </c>
      <c r="B1492" s="12" t="s">
        <v>1120</v>
      </c>
      <c r="C1492" s="13">
        <v>0</v>
      </c>
      <c r="D1492" s="11" t="s">
        <v>1086</v>
      </c>
      <c r="E1492" s="14" t="s">
        <v>1088</v>
      </c>
    </row>
    <row r="1493" spans="1:5" x14ac:dyDescent="0.35">
      <c r="A1493" s="39">
        <v>3544</v>
      </c>
      <c r="B1493" s="12" t="s">
        <v>1121</v>
      </c>
      <c r="C1493" s="13">
        <v>0</v>
      </c>
      <c r="D1493" s="11" t="s">
        <v>1086</v>
      </c>
      <c r="E1493" s="14" t="s">
        <v>1088</v>
      </c>
    </row>
    <row r="1494" spans="1:5" x14ac:dyDescent="0.35">
      <c r="A1494" s="39">
        <v>3545</v>
      </c>
      <c r="B1494" s="12" t="s">
        <v>1122</v>
      </c>
      <c r="C1494" s="13">
        <v>0</v>
      </c>
      <c r="D1494" s="11" t="s">
        <v>1086</v>
      </c>
      <c r="E1494" s="14" t="s">
        <v>1088</v>
      </c>
    </row>
    <row r="1495" spans="1:5" x14ac:dyDescent="0.35">
      <c r="A1495" s="39">
        <v>3548</v>
      </c>
      <c r="B1495" s="12" t="s">
        <v>1124</v>
      </c>
      <c r="C1495" s="13">
        <v>0</v>
      </c>
      <c r="D1495" s="11" t="s">
        <v>1123</v>
      </c>
      <c r="E1495" s="14" t="s">
        <v>1095</v>
      </c>
    </row>
    <row r="1496" spans="1:5" x14ac:dyDescent="0.35">
      <c r="A1496" s="38">
        <v>3550</v>
      </c>
      <c r="B1496" s="12" t="s">
        <v>1125</v>
      </c>
      <c r="C1496" s="13" t="s">
        <v>789</v>
      </c>
      <c r="D1496" s="11" t="s">
        <v>364</v>
      </c>
      <c r="E1496" s="14" t="s">
        <v>452</v>
      </c>
    </row>
    <row r="1497" spans="1:5" x14ac:dyDescent="0.35">
      <c r="A1497" s="39">
        <v>3551</v>
      </c>
      <c r="B1497" s="12" t="s">
        <v>1126</v>
      </c>
      <c r="C1497" s="13" t="s">
        <v>789</v>
      </c>
      <c r="D1497" s="11" t="s">
        <v>364</v>
      </c>
      <c r="E1497" s="14" t="s">
        <v>452</v>
      </c>
    </row>
    <row r="1498" spans="1:5" x14ac:dyDescent="0.35">
      <c r="A1498" s="39">
        <v>3552</v>
      </c>
      <c r="B1498" s="12" t="s">
        <v>1127</v>
      </c>
      <c r="C1498" s="13" t="s">
        <v>789</v>
      </c>
      <c r="D1498" s="11" t="s">
        <v>364</v>
      </c>
      <c r="E1498" s="14" t="s">
        <v>452</v>
      </c>
    </row>
    <row r="1499" spans="1:5" x14ac:dyDescent="0.35">
      <c r="A1499" s="39">
        <v>3553</v>
      </c>
      <c r="B1499" s="12" t="s">
        <v>1053</v>
      </c>
      <c r="C1499" s="13">
        <v>0</v>
      </c>
      <c r="D1499" s="11" t="s">
        <v>364</v>
      </c>
      <c r="E1499" s="14" t="s">
        <v>452</v>
      </c>
    </row>
    <row r="1500" spans="1:5" x14ac:dyDescent="0.35">
      <c r="A1500" s="39">
        <v>3555</v>
      </c>
      <c r="B1500" s="12" t="s">
        <v>1128</v>
      </c>
      <c r="C1500" s="13" t="s">
        <v>758</v>
      </c>
      <c r="D1500" s="11" t="s">
        <v>364</v>
      </c>
      <c r="E1500" s="14" t="s">
        <v>452</v>
      </c>
    </row>
    <row r="1501" spans="1:5" x14ac:dyDescent="0.35">
      <c r="A1501" s="39">
        <v>3557</v>
      </c>
      <c r="B1501" s="12" t="s">
        <v>1129</v>
      </c>
      <c r="C1501" s="13">
        <v>0</v>
      </c>
      <c r="D1501" s="11" t="s">
        <v>364</v>
      </c>
      <c r="E1501" s="14" t="s">
        <v>452</v>
      </c>
    </row>
    <row r="1502" spans="1:5" x14ac:dyDescent="0.35">
      <c r="A1502" s="38">
        <v>3560</v>
      </c>
      <c r="B1502" s="12" t="s">
        <v>1130</v>
      </c>
      <c r="C1502" s="13" t="s">
        <v>1101</v>
      </c>
      <c r="D1502" s="11" t="s">
        <v>364</v>
      </c>
      <c r="E1502" s="14" t="s">
        <v>452</v>
      </c>
    </row>
    <row r="1503" spans="1:5" x14ac:dyDescent="0.35">
      <c r="A1503" s="39">
        <v>3561</v>
      </c>
      <c r="B1503" s="12" t="s">
        <v>301</v>
      </c>
      <c r="C1503" s="13" t="s">
        <v>1101</v>
      </c>
      <c r="D1503" s="11" t="s">
        <v>364</v>
      </c>
      <c r="E1503" s="14" t="s">
        <v>452</v>
      </c>
    </row>
    <row r="1504" spans="1:5" x14ac:dyDescent="0.35">
      <c r="A1504" s="39">
        <v>3562</v>
      </c>
      <c r="B1504" s="12" t="s">
        <v>1131</v>
      </c>
      <c r="C1504" s="13" t="s">
        <v>789</v>
      </c>
      <c r="D1504" s="11" t="s">
        <v>364</v>
      </c>
      <c r="E1504" s="14" t="s">
        <v>452</v>
      </c>
    </row>
    <row r="1505" spans="1:5" x14ac:dyDescent="0.35">
      <c r="A1505" s="39">
        <v>3563</v>
      </c>
      <c r="B1505" s="12" t="s">
        <v>1132</v>
      </c>
      <c r="C1505" s="13">
        <v>0</v>
      </c>
      <c r="D1505" s="11" t="s">
        <v>364</v>
      </c>
      <c r="E1505" s="14" t="s">
        <v>452</v>
      </c>
    </row>
    <row r="1506" spans="1:5" x14ac:dyDescent="0.35">
      <c r="A1506" s="39">
        <v>3565</v>
      </c>
      <c r="B1506" s="12" t="s">
        <v>1133</v>
      </c>
      <c r="C1506" s="13" t="s">
        <v>789</v>
      </c>
      <c r="D1506" s="11" t="s">
        <v>364</v>
      </c>
      <c r="E1506" s="14" t="s">
        <v>452</v>
      </c>
    </row>
    <row r="1507" spans="1:5" x14ac:dyDescent="0.35">
      <c r="A1507" s="39">
        <v>3567</v>
      </c>
      <c r="B1507" s="12" t="s">
        <v>1134</v>
      </c>
      <c r="C1507" s="13">
        <v>0</v>
      </c>
      <c r="D1507" s="11" t="s">
        <v>364</v>
      </c>
      <c r="E1507" s="14" t="s">
        <v>452</v>
      </c>
    </row>
    <row r="1508" spans="1:5" x14ac:dyDescent="0.35">
      <c r="A1508" s="39">
        <v>3569</v>
      </c>
      <c r="B1508" s="12" t="s">
        <v>1135</v>
      </c>
      <c r="C1508" s="13" t="s">
        <v>1101</v>
      </c>
      <c r="D1508" s="11" t="s">
        <v>364</v>
      </c>
      <c r="E1508" s="14" t="s">
        <v>452</v>
      </c>
    </row>
    <row r="1509" spans="1:5" x14ac:dyDescent="0.35">
      <c r="A1509" s="39">
        <v>3572</v>
      </c>
      <c r="B1509" s="12" t="s">
        <v>1136</v>
      </c>
      <c r="C1509" s="13" t="s">
        <v>1101</v>
      </c>
      <c r="D1509" s="11" t="s">
        <v>364</v>
      </c>
      <c r="E1509" s="14" t="s">
        <v>452</v>
      </c>
    </row>
    <row r="1510" spans="1:5" x14ac:dyDescent="0.35">
      <c r="A1510" s="39">
        <v>3574</v>
      </c>
      <c r="B1510" s="12" t="s">
        <v>1137</v>
      </c>
      <c r="C1510" s="13" t="s">
        <v>1101</v>
      </c>
      <c r="D1510" s="11" t="s">
        <v>364</v>
      </c>
      <c r="E1510" s="14" t="s">
        <v>452</v>
      </c>
    </row>
    <row r="1511" spans="1:5" x14ac:dyDescent="0.35">
      <c r="A1511" s="39">
        <v>3575</v>
      </c>
      <c r="B1511" s="12" t="s">
        <v>1138</v>
      </c>
      <c r="C1511" s="13" t="s">
        <v>1101</v>
      </c>
      <c r="D1511" s="11" t="s">
        <v>364</v>
      </c>
      <c r="E1511" s="14" t="s">
        <v>452</v>
      </c>
    </row>
    <row r="1512" spans="1:5" x14ac:dyDescent="0.35">
      <c r="A1512" s="39">
        <v>3576</v>
      </c>
      <c r="B1512" s="12" t="s">
        <v>1139</v>
      </c>
      <c r="C1512" s="13" t="s">
        <v>1101</v>
      </c>
      <c r="D1512" s="11" t="s">
        <v>364</v>
      </c>
      <c r="E1512" s="14" t="s">
        <v>452</v>
      </c>
    </row>
    <row r="1513" spans="1:5" x14ac:dyDescent="0.35">
      <c r="A1513" s="39">
        <v>3577</v>
      </c>
      <c r="B1513" s="12" t="s">
        <v>1140</v>
      </c>
      <c r="C1513" s="13" t="s">
        <v>1101</v>
      </c>
      <c r="D1513" s="11" t="s">
        <v>364</v>
      </c>
      <c r="E1513" s="14" t="s">
        <v>452</v>
      </c>
    </row>
    <row r="1514" spans="1:5" x14ac:dyDescent="0.35">
      <c r="A1514" s="38">
        <v>3578</v>
      </c>
      <c r="B1514" s="11" t="s">
        <v>1098</v>
      </c>
      <c r="C1514" s="13">
        <v>0</v>
      </c>
      <c r="D1514" s="11" t="s">
        <v>1086</v>
      </c>
      <c r="E1514" s="14" t="s">
        <v>1088</v>
      </c>
    </row>
    <row r="1515" spans="1:5" x14ac:dyDescent="0.35">
      <c r="A1515" s="38">
        <v>3580</v>
      </c>
      <c r="B1515" s="12" t="s">
        <v>1141</v>
      </c>
      <c r="C1515" s="13" t="s">
        <v>1101</v>
      </c>
      <c r="D1515" s="11" t="s">
        <v>364</v>
      </c>
      <c r="E1515" s="14" t="s">
        <v>452</v>
      </c>
    </row>
    <row r="1516" spans="1:5" x14ac:dyDescent="0.35">
      <c r="A1516" s="39">
        <v>3581</v>
      </c>
      <c r="B1516" s="12" t="s">
        <v>1142</v>
      </c>
      <c r="C1516" s="13">
        <v>0</v>
      </c>
      <c r="D1516" s="11" t="s">
        <v>364</v>
      </c>
      <c r="E1516" s="14" t="s">
        <v>452</v>
      </c>
    </row>
    <row r="1517" spans="1:5" x14ac:dyDescent="0.35">
      <c r="A1517" s="39">
        <v>3583</v>
      </c>
      <c r="B1517" s="12" t="s">
        <v>1143</v>
      </c>
      <c r="C1517" s="13" t="s">
        <v>1101</v>
      </c>
      <c r="D1517" s="11" t="s">
        <v>364</v>
      </c>
      <c r="E1517" s="14" t="s">
        <v>452</v>
      </c>
    </row>
    <row r="1518" spans="1:5" x14ac:dyDescent="0.35">
      <c r="A1518" s="39">
        <v>3584</v>
      </c>
      <c r="B1518" s="12" t="s">
        <v>1144</v>
      </c>
      <c r="C1518" s="13" t="s">
        <v>1101</v>
      </c>
      <c r="D1518" s="11" t="s">
        <v>364</v>
      </c>
      <c r="E1518" s="14" t="s">
        <v>452</v>
      </c>
    </row>
    <row r="1519" spans="1:5" x14ac:dyDescent="0.35">
      <c r="A1519" s="39">
        <v>3585</v>
      </c>
      <c r="B1519" s="12" t="s">
        <v>1145</v>
      </c>
      <c r="C1519" s="13">
        <v>0</v>
      </c>
      <c r="D1519" s="11" t="s">
        <v>364</v>
      </c>
      <c r="E1519" s="14" t="s">
        <v>452</v>
      </c>
    </row>
    <row r="1520" spans="1:5" x14ac:dyDescent="0.35">
      <c r="A1520" s="39">
        <v>3586</v>
      </c>
      <c r="B1520" s="12" t="s">
        <v>1146</v>
      </c>
      <c r="C1520" s="13" t="s">
        <v>1101</v>
      </c>
      <c r="D1520" s="11" t="s">
        <v>364</v>
      </c>
      <c r="E1520" s="14" t="s">
        <v>452</v>
      </c>
    </row>
    <row r="1521" spans="1:5" x14ac:dyDescent="0.35">
      <c r="A1521" s="39">
        <v>3587</v>
      </c>
      <c r="B1521" s="12" t="s">
        <v>1147</v>
      </c>
      <c r="C1521" s="13" t="s">
        <v>1101</v>
      </c>
      <c r="D1521" s="11" t="s">
        <v>364</v>
      </c>
      <c r="E1521" s="14" t="s">
        <v>452</v>
      </c>
    </row>
    <row r="1522" spans="1:5" x14ac:dyDescent="0.35">
      <c r="A1522" s="39">
        <v>3588</v>
      </c>
      <c r="B1522" s="12" t="s">
        <v>1147</v>
      </c>
      <c r="C1522" s="13" t="s">
        <v>1101</v>
      </c>
      <c r="D1522" s="11" t="s">
        <v>364</v>
      </c>
      <c r="E1522" s="14" t="s">
        <v>452</v>
      </c>
    </row>
    <row r="1523" spans="1:5" x14ac:dyDescent="0.35">
      <c r="A1523" s="39">
        <v>3589</v>
      </c>
      <c r="B1523" s="12" t="s">
        <v>1148</v>
      </c>
      <c r="C1523" s="13" t="s">
        <v>1101</v>
      </c>
      <c r="D1523" s="11" t="s">
        <v>364</v>
      </c>
      <c r="E1523" s="14" t="s">
        <v>452</v>
      </c>
    </row>
    <row r="1524" spans="1:5" x14ac:dyDescent="0.35">
      <c r="A1524" s="39">
        <v>3592</v>
      </c>
      <c r="B1524" s="12" t="s">
        <v>1149</v>
      </c>
      <c r="C1524" s="13" t="s">
        <v>1101</v>
      </c>
      <c r="D1524" s="11" t="s">
        <v>364</v>
      </c>
      <c r="E1524" s="14" t="s">
        <v>452</v>
      </c>
    </row>
    <row r="1525" spans="1:5" x14ac:dyDescent="0.35">
      <c r="A1525" s="39">
        <v>3596</v>
      </c>
      <c r="B1525" s="12" t="s">
        <v>1142</v>
      </c>
      <c r="C1525" s="13">
        <v>0</v>
      </c>
      <c r="D1525" s="11" t="s">
        <v>364</v>
      </c>
      <c r="E1525" s="14" t="s">
        <v>452</v>
      </c>
    </row>
    <row r="1526" spans="1:5" x14ac:dyDescent="0.35">
      <c r="A1526" s="38">
        <v>3600</v>
      </c>
      <c r="B1526" s="12" t="s">
        <v>1123</v>
      </c>
      <c r="C1526" s="13">
        <v>0</v>
      </c>
      <c r="D1526" s="11" t="s">
        <v>1123</v>
      </c>
      <c r="E1526" s="14" t="s">
        <v>1095</v>
      </c>
    </row>
    <row r="1527" spans="1:5" x14ac:dyDescent="0.35">
      <c r="A1527" s="39">
        <v>3601</v>
      </c>
      <c r="B1527" s="12" t="s">
        <v>1150</v>
      </c>
      <c r="C1527" s="13">
        <v>0</v>
      </c>
      <c r="D1527" s="11" t="s">
        <v>1123</v>
      </c>
      <c r="E1527" s="14" t="s">
        <v>1095</v>
      </c>
    </row>
    <row r="1528" spans="1:5" x14ac:dyDescent="0.35">
      <c r="A1528" s="39">
        <v>3602</v>
      </c>
      <c r="B1528" s="12" t="s">
        <v>1151</v>
      </c>
      <c r="C1528" s="13">
        <v>0</v>
      </c>
      <c r="D1528" s="11" t="s">
        <v>1123</v>
      </c>
      <c r="E1528" s="14" t="s">
        <v>1095</v>
      </c>
    </row>
    <row r="1529" spans="1:5" x14ac:dyDescent="0.35">
      <c r="A1529" s="38">
        <v>3603</v>
      </c>
      <c r="B1529" s="12" t="s">
        <v>1152</v>
      </c>
      <c r="C1529" s="13">
        <v>0</v>
      </c>
      <c r="D1529" s="11" t="s">
        <v>1123</v>
      </c>
      <c r="E1529" s="14" t="s">
        <v>1095</v>
      </c>
    </row>
    <row r="1530" spans="1:5" x14ac:dyDescent="0.35">
      <c r="A1530" s="39">
        <v>3604</v>
      </c>
      <c r="B1530" s="12" t="s">
        <v>1153</v>
      </c>
      <c r="C1530" s="13">
        <v>0</v>
      </c>
      <c r="D1530" s="11" t="s">
        <v>1123</v>
      </c>
      <c r="E1530" s="14" t="s">
        <v>1095</v>
      </c>
    </row>
    <row r="1531" spans="1:5" x14ac:dyDescent="0.35">
      <c r="A1531" s="39">
        <v>3605</v>
      </c>
      <c r="B1531" s="12" t="s">
        <v>1154</v>
      </c>
      <c r="C1531" s="13">
        <v>0</v>
      </c>
      <c r="D1531" s="11" t="s">
        <v>1123</v>
      </c>
      <c r="E1531" s="14" t="s">
        <v>1095</v>
      </c>
    </row>
    <row r="1532" spans="1:5" x14ac:dyDescent="0.35">
      <c r="A1532" s="39">
        <v>3606</v>
      </c>
      <c r="B1532" s="12" t="s">
        <v>1155</v>
      </c>
      <c r="C1532" s="13">
        <v>0</v>
      </c>
      <c r="D1532" s="11" t="s">
        <v>1123</v>
      </c>
      <c r="E1532" s="14" t="s">
        <v>1095</v>
      </c>
    </row>
    <row r="1533" spans="1:5" x14ac:dyDescent="0.35">
      <c r="A1533" s="39">
        <v>3608</v>
      </c>
      <c r="B1533" s="12" t="s">
        <v>1156</v>
      </c>
      <c r="C1533" s="13">
        <v>0</v>
      </c>
      <c r="D1533" s="11" t="s">
        <v>1123</v>
      </c>
      <c r="E1533" s="14" t="s">
        <v>1095</v>
      </c>
    </row>
    <row r="1534" spans="1:5" x14ac:dyDescent="0.35">
      <c r="A1534" s="39">
        <v>3609</v>
      </c>
      <c r="B1534" s="12" t="s">
        <v>1157</v>
      </c>
      <c r="C1534" s="13">
        <v>0</v>
      </c>
      <c r="D1534" s="11" t="s">
        <v>1123</v>
      </c>
      <c r="E1534" s="14" t="s">
        <v>1095</v>
      </c>
    </row>
    <row r="1535" spans="1:5" x14ac:dyDescent="0.35">
      <c r="A1535" s="38">
        <v>3610</v>
      </c>
      <c r="B1535" s="12" t="s">
        <v>1158</v>
      </c>
      <c r="C1535" s="13">
        <v>0</v>
      </c>
      <c r="D1535" s="11" t="s">
        <v>1123</v>
      </c>
      <c r="E1535" s="14" t="s">
        <v>1095</v>
      </c>
    </row>
    <row r="1536" spans="1:5" x14ac:dyDescent="0.35">
      <c r="A1536" s="39">
        <v>3611</v>
      </c>
      <c r="B1536" s="12" t="s">
        <v>1159</v>
      </c>
      <c r="C1536" s="13">
        <v>0</v>
      </c>
      <c r="D1536" s="11" t="s">
        <v>1123</v>
      </c>
      <c r="E1536" s="14" t="s">
        <v>1095</v>
      </c>
    </row>
    <row r="1537" spans="1:5" x14ac:dyDescent="0.35">
      <c r="A1537" s="39">
        <v>3612</v>
      </c>
      <c r="B1537" s="12" t="s">
        <v>1160</v>
      </c>
      <c r="C1537" s="13">
        <v>0</v>
      </c>
      <c r="D1537" s="11" t="s">
        <v>1123</v>
      </c>
      <c r="E1537" s="14" t="s">
        <v>1095</v>
      </c>
    </row>
    <row r="1538" spans="1:5" x14ac:dyDescent="0.35">
      <c r="A1538" s="39">
        <v>3613</v>
      </c>
      <c r="B1538" s="12" t="s">
        <v>1161</v>
      </c>
      <c r="C1538" s="13">
        <v>0</v>
      </c>
      <c r="D1538" s="11" t="s">
        <v>1123</v>
      </c>
      <c r="E1538" s="14" t="s">
        <v>1095</v>
      </c>
    </row>
    <row r="1539" spans="1:5" x14ac:dyDescent="0.35">
      <c r="A1539" s="39">
        <v>3614</v>
      </c>
      <c r="B1539" s="12" t="s">
        <v>1162</v>
      </c>
      <c r="C1539" s="13">
        <v>0</v>
      </c>
      <c r="D1539" s="11" t="s">
        <v>1123</v>
      </c>
      <c r="E1539" s="14" t="s">
        <v>1095</v>
      </c>
    </row>
    <row r="1540" spans="1:5" x14ac:dyDescent="0.35">
      <c r="A1540" s="39">
        <v>3615</v>
      </c>
      <c r="B1540" s="12" t="s">
        <v>1163</v>
      </c>
      <c r="C1540" s="13">
        <v>0</v>
      </c>
      <c r="D1540" s="11" t="s">
        <v>1123</v>
      </c>
      <c r="E1540" s="14" t="s">
        <v>1095</v>
      </c>
    </row>
    <row r="1541" spans="1:5" x14ac:dyDescent="0.35">
      <c r="A1541" s="39">
        <v>3616</v>
      </c>
      <c r="B1541" s="12" t="s">
        <v>1123</v>
      </c>
      <c r="C1541" s="13">
        <v>0</v>
      </c>
      <c r="D1541" s="11" t="s">
        <v>1123</v>
      </c>
      <c r="E1541" s="14" t="s">
        <v>1095</v>
      </c>
    </row>
    <row r="1542" spans="1:5" x14ac:dyDescent="0.35">
      <c r="A1542" s="39">
        <v>3617</v>
      </c>
      <c r="B1542" s="12" t="s">
        <v>1068</v>
      </c>
      <c r="C1542" s="13">
        <v>0</v>
      </c>
      <c r="D1542" s="11" t="s">
        <v>1123</v>
      </c>
      <c r="E1542" s="14" t="s">
        <v>1095</v>
      </c>
    </row>
    <row r="1543" spans="1:5" x14ac:dyDescent="0.35">
      <c r="A1543" s="39">
        <v>3618</v>
      </c>
      <c r="B1543" s="12" t="s">
        <v>1164</v>
      </c>
      <c r="C1543" s="13">
        <v>0</v>
      </c>
      <c r="D1543" s="11" t="s">
        <v>1123</v>
      </c>
      <c r="E1543" s="14" t="s">
        <v>1095</v>
      </c>
    </row>
    <row r="1544" spans="1:5" x14ac:dyDescent="0.35">
      <c r="A1544" s="39">
        <v>3620</v>
      </c>
      <c r="B1544" s="12" t="s">
        <v>1165</v>
      </c>
      <c r="C1544" s="13">
        <v>0</v>
      </c>
      <c r="D1544" s="11" t="s">
        <v>1123</v>
      </c>
      <c r="E1544" s="14" t="s">
        <v>1095</v>
      </c>
    </row>
    <row r="1545" spans="1:5" x14ac:dyDescent="0.35">
      <c r="A1545" s="39">
        <v>3621</v>
      </c>
      <c r="B1545" s="12" t="s">
        <v>1166</v>
      </c>
      <c r="C1545" s="13">
        <v>0</v>
      </c>
      <c r="D1545" s="11" t="s">
        <v>1123</v>
      </c>
      <c r="E1545" s="14" t="s">
        <v>1095</v>
      </c>
    </row>
    <row r="1546" spans="1:5" x14ac:dyDescent="0.35">
      <c r="A1546" s="39">
        <v>3622</v>
      </c>
      <c r="B1546" s="12" t="s">
        <v>1167</v>
      </c>
      <c r="C1546" s="13">
        <v>0</v>
      </c>
      <c r="D1546" s="11" t="s">
        <v>1123</v>
      </c>
      <c r="E1546" s="14" t="s">
        <v>1095</v>
      </c>
    </row>
    <row r="1547" spans="1:5" x14ac:dyDescent="0.35">
      <c r="A1547" s="39">
        <v>3624</v>
      </c>
      <c r="B1547" s="12" t="s">
        <v>1168</v>
      </c>
      <c r="C1547" s="13">
        <v>0</v>
      </c>
      <c r="D1547" s="11" t="s">
        <v>1123</v>
      </c>
      <c r="E1547" s="14" t="s">
        <v>1095</v>
      </c>
    </row>
    <row r="1548" spans="1:5" x14ac:dyDescent="0.35">
      <c r="A1548" s="39">
        <v>3625</v>
      </c>
      <c r="B1548" s="12" t="s">
        <v>1169</v>
      </c>
      <c r="C1548" s="13">
        <v>0</v>
      </c>
      <c r="D1548" s="11" t="s">
        <v>1123</v>
      </c>
      <c r="E1548" s="14" t="s">
        <v>1095</v>
      </c>
    </row>
    <row r="1549" spans="1:5" x14ac:dyDescent="0.35">
      <c r="A1549" s="39">
        <v>3626</v>
      </c>
      <c r="B1549" s="12" t="s">
        <v>1170</v>
      </c>
      <c r="C1549" s="13">
        <v>0</v>
      </c>
      <c r="D1549" s="11" t="s">
        <v>1123</v>
      </c>
      <c r="E1549" s="14" t="s">
        <v>1095</v>
      </c>
    </row>
    <row r="1550" spans="1:5" x14ac:dyDescent="0.35">
      <c r="A1550" s="39">
        <v>3627</v>
      </c>
      <c r="B1550" s="12" t="s">
        <v>1171</v>
      </c>
      <c r="C1550" s="13">
        <v>0</v>
      </c>
      <c r="D1550" s="11" t="s">
        <v>1123</v>
      </c>
      <c r="E1550" s="14" t="s">
        <v>1095</v>
      </c>
    </row>
    <row r="1551" spans="1:5" x14ac:dyDescent="0.35">
      <c r="A1551" s="39">
        <v>3628</v>
      </c>
      <c r="B1551" s="12" t="s">
        <v>1172</v>
      </c>
      <c r="C1551" s="13">
        <v>0</v>
      </c>
      <c r="D1551" s="11" t="s">
        <v>1123</v>
      </c>
      <c r="E1551" s="14" t="s">
        <v>1095</v>
      </c>
    </row>
    <row r="1552" spans="1:5" x14ac:dyDescent="0.35">
      <c r="A1552" s="39">
        <v>3630</v>
      </c>
      <c r="B1552" s="12" t="s">
        <v>1173</v>
      </c>
      <c r="C1552" s="13">
        <v>0</v>
      </c>
      <c r="D1552" s="11" t="s">
        <v>1123</v>
      </c>
      <c r="E1552" s="14" t="s">
        <v>1095</v>
      </c>
    </row>
    <row r="1553" spans="1:5" x14ac:dyDescent="0.35">
      <c r="A1553" s="39">
        <v>3632</v>
      </c>
      <c r="B1553" s="12" t="s">
        <v>1174</v>
      </c>
      <c r="C1553" s="13">
        <v>0</v>
      </c>
      <c r="D1553" s="11" t="s">
        <v>1123</v>
      </c>
      <c r="E1553" s="14" t="s">
        <v>1095</v>
      </c>
    </row>
    <row r="1554" spans="1:5" x14ac:dyDescent="0.35">
      <c r="A1554" s="39">
        <v>3634</v>
      </c>
      <c r="B1554" s="12" t="s">
        <v>1175</v>
      </c>
      <c r="C1554" s="13">
        <v>0</v>
      </c>
      <c r="D1554" s="11" t="s">
        <v>1123</v>
      </c>
      <c r="E1554" s="14" t="s">
        <v>1095</v>
      </c>
    </row>
    <row r="1555" spans="1:5" x14ac:dyDescent="0.35">
      <c r="A1555" s="39">
        <v>3636</v>
      </c>
      <c r="B1555" s="12" t="s">
        <v>1176</v>
      </c>
      <c r="C1555" s="13">
        <v>0</v>
      </c>
      <c r="D1555" s="11" t="s">
        <v>1123</v>
      </c>
      <c r="E1555" s="14" t="s">
        <v>1095</v>
      </c>
    </row>
    <row r="1556" spans="1:5" x14ac:dyDescent="0.35">
      <c r="A1556" s="39">
        <v>3637</v>
      </c>
      <c r="B1556" s="12" t="s">
        <v>1177</v>
      </c>
      <c r="C1556" s="13">
        <v>0</v>
      </c>
      <c r="D1556" s="11" t="s">
        <v>1123</v>
      </c>
      <c r="E1556" s="14" t="s">
        <v>1095</v>
      </c>
    </row>
    <row r="1557" spans="1:5" x14ac:dyDescent="0.35">
      <c r="A1557" s="39">
        <v>3639</v>
      </c>
      <c r="B1557" s="12" t="s">
        <v>1159</v>
      </c>
      <c r="C1557" s="13">
        <v>0</v>
      </c>
      <c r="D1557" s="11" t="s">
        <v>1123</v>
      </c>
      <c r="E1557" s="14" t="s">
        <v>1095</v>
      </c>
    </row>
    <row r="1558" spans="1:5" x14ac:dyDescent="0.35">
      <c r="A1558" s="39">
        <v>3640</v>
      </c>
      <c r="B1558" s="12" t="s">
        <v>1178</v>
      </c>
      <c r="C1558" s="13">
        <v>0</v>
      </c>
      <c r="D1558" s="11" t="s">
        <v>1123</v>
      </c>
      <c r="E1558" s="14" t="s">
        <v>1095</v>
      </c>
    </row>
    <row r="1559" spans="1:5" x14ac:dyDescent="0.35">
      <c r="A1559" s="39">
        <v>3641</v>
      </c>
      <c r="B1559" s="12" t="s">
        <v>1179</v>
      </c>
      <c r="C1559" s="13">
        <v>0</v>
      </c>
      <c r="D1559" s="11" t="s">
        <v>1123</v>
      </c>
      <c r="E1559" s="14" t="s">
        <v>1095</v>
      </c>
    </row>
    <row r="1560" spans="1:5" x14ac:dyDescent="0.35">
      <c r="A1560" s="39">
        <v>3643</v>
      </c>
      <c r="B1560" s="12" t="s">
        <v>1180</v>
      </c>
      <c r="C1560" s="13">
        <v>0</v>
      </c>
      <c r="D1560" s="11" t="s">
        <v>1086</v>
      </c>
      <c r="E1560" s="14" t="s">
        <v>1095</v>
      </c>
    </row>
    <row r="1561" spans="1:5" x14ac:dyDescent="0.35">
      <c r="A1561" s="39">
        <v>3647</v>
      </c>
      <c r="B1561" s="12" t="s">
        <v>1181</v>
      </c>
      <c r="C1561" s="13">
        <v>0</v>
      </c>
      <c r="D1561" s="11" t="s">
        <v>1086</v>
      </c>
      <c r="E1561" s="14" t="s">
        <v>1088</v>
      </c>
    </row>
    <row r="1562" spans="1:5" x14ac:dyDescent="0.35">
      <c r="A1562" s="39">
        <v>3648</v>
      </c>
      <c r="B1562" s="12" t="s">
        <v>1182</v>
      </c>
      <c r="C1562" s="13">
        <v>0</v>
      </c>
      <c r="D1562" s="11" t="s">
        <v>1086</v>
      </c>
      <c r="E1562" s="14" t="s">
        <v>1088</v>
      </c>
    </row>
    <row r="1563" spans="1:5" x14ac:dyDescent="0.35">
      <c r="A1563" s="38">
        <v>3700</v>
      </c>
      <c r="B1563" s="12" t="s">
        <v>1183</v>
      </c>
      <c r="C1563" s="13">
        <v>0</v>
      </c>
      <c r="D1563" s="11" t="s">
        <v>1086</v>
      </c>
      <c r="E1563" s="14" t="s">
        <v>1088</v>
      </c>
    </row>
    <row r="1564" spans="1:5" x14ac:dyDescent="0.35">
      <c r="A1564" s="39">
        <v>3701</v>
      </c>
      <c r="B1564" s="12" t="s">
        <v>1184</v>
      </c>
      <c r="C1564" s="13">
        <v>0</v>
      </c>
      <c r="D1564" s="11" t="s">
        <v>1086</v>
      </c>
      <c r="E1564" s="14" t="s">
        <v>1088</v>
      </c>
    </row>
    <row r="1565" spans="1:5" x14ac:dyDescent="0.35">
      <c r="A1565" s="39">
        <v>3702</v>
      </c>
      <c r="B1565" s="12" t="s">
        <v>1185</v>
      </c>
      <c r="C1565" s="13">
        <v>0</v>
      </c>
      <c r="D1565" s="11" t="s">
        <v>1086</v>
      </c>
      <c r="E1565" s="14" t="s">
        <v>1088</v>
      </c>
    </row>
    <row r="1566" spans="1:5" x14ac:dyDescent="0.35">
      <c r="A1566" s="39">
        <v>3703</v>
      </c>
      <c r="B1566" s="12" t="s">
        <v>1186</v>
      </c>
      <c r="C1566" s="13">
        <v>0</v>
      </c>
      <c r="D1566" s="11" t="s">
        <v>1086</v>
      </c>
      <c r="E1566" s="14" t="s">
        <v>1088</v>
      </c>
    </row>
    <row r="1567" spans="1:5" x14ac:dyDescent="0.35">
      <c r="A1567" s="39">
        <v>3704</v>
      </c>
      <c r="B1567" s="12" t="s">
        <v>1187</v>
      </c>
      <c r="C1567" s="13">
        <v>0</v>
      </c>
      <c r="D1567" s="11" t="s">
        <v>1086</v>
      </c>
      <c r="E1567" s="14" t="s">
        <v>1088</v>
      </c>
    </row>
    <row r="1568" spans="1:5" x14ac:dyDescent="0.35">
      <c r="A1568" s="38">
        <v>3705</v>
      </c>
      <c r="B1568" s="12" t="s">
        <v>1188</v>
      </c>
      <c r="C1568" s="13">
        <v>0</v>
      </c>
      <c r="D1568" s="11" t="s">
        <v>1086</v>
      </c>
      <c r="E1568" s="14" t="s">
        <v>1088</v>
      </c>
    </row>
    <row r="1569" spans="1:5" x14ac:dyDescent="0.35">
      <c r="A1569" s="39">
        <v>3706</v>
      </c>
      <c r="B1569" s="12" t="s">
        <v>1189</v>
      </c>
      <c r="C1569" s="13">
        <v>0</v>
      </c>
      <c r="D1569" s="11" t="s">
        <v>1086</v>
      </c>
      <c r="E1569" s="14" t="s">
        <v>1088</v>
      </c>
    </row>
    <row r="1570" spans="1:5" x14ac:dyDescent="0.35">
      <c r="A1570" s="39">
        <v>3708</v>
      </c>
      <c r="B1570" s="12" t="s">
        <v>1190</v>
      </c>
      <c r="C1570" s="13">
        <v>0</v>
      </c>
      <c r="D1570" s="11" t="s">
        <v>1086</v>
      </c>
      <c r="E1570" s="14" t="s">
        <v>1088</v>
      </c>
    </row>
    <row r="1571" spans="1:5" x14ac:dyDescent="0.35">
      <c r="A1571" s="39">
        <v>3712</v>
      </c>
      <c r="B1571" s="12" t="s">
        <v>1191</v>
      </c>
      <c r="C1571" s="13">
        <v>0</v>
      </c>
      <c r="D1571" s="11" t="s">
        <v>1086</v>
      </c>
      <c r="E1571" s="14" t="s">
        <v>507</v>
      </c>
    </row>
    <row r="1572" spans="1:5" x14ac:dyDescent="0.35">
      <c r="A1572" s="39">
        <v>3714</v>
      </c>
      <c r="B1572" s="12" t="s">
        <v>1192</v>
      </c>
      <c r="C1572" s="13">
        <v>0</v>
      </c>
      <c r="D1572" s="11" t="s">
        <v>1086</v>
      </c>
      <c r="E1572" s="14" t="s">
        <v>507</v>
      </c>
    </row>
    <row r="1573" spans="1:5" x14ac:dyDescent="0.35">
      <c r="A1573" s="39">
        <v>3715</v>
      </c>
      <c r="B1573" s="12" t="s">
        <v>1193</v>
      </c>
      <c r="C1573" s="13">
        <v>0</v>
      </c>
      <c r="D1573" s="11" t="s">
        <v>1086</v>
      </c>
      <c r="E1573" s="14" t="s">
        <v>1088</v>
      </c>
    </row>
    <row r="1574" spans="1:5" x14ac:dyDescent="0.35">
      <c r="A1574" s="39">
        <v>3716</v>
      </c>
      <c r="B1574" s="12" t="s">
        <v>1194</v>
      </c>
      <c r="C1574" s="13">
        <v>0</v>
      </c>
      <c r="D1574" s="11" t="s">
        <v>1086</v>
      </c>
      <c r="E1574" s="14" t="s">
        <v>1088</v>
      </c>
    </row>
    <row r="1575" spans="1:5" x14ac:dyDescent="0.35">
      <c r="A1575" s="39">
        <v>3718</v>
      </c>
      <c r="B1575" s="12" t="s">
        <v>1195</v>
      </c>
      <c r="C1575" s="13">
        <v>0</v>
      </c>
      <c r="D1575" s="11" t="s">
        <v>1086</v>
      </c>
      <c r="E1575" s="14" t="s">
        <v>1088</v>
      </c>
    </row>
    <row r="1576" spans="1:5" x14ac:dyDescent="0.35">
      <c r="A1576" s="39">
        <v>3719</v>
      </c>
      <c r="B1576" s="12" t="s">
        <v>1196</v>
      </c>
      <c r="C1576" s="13">
        <v>0</v>
      </c>
      <c r="D1576" s="11" t="s">
        <v>1086</v>
      </c>
      <c r="E1576" s="14" t="s">
        <v>1088</v>
      </c>
    </row>
    <row r="1577" spans="1:5" x14ac:dyDescent="0.35">
      <c r="A1577" s="39">
        <v>3721</v>
      </c>
      <c r="B1577" s="12" t="s">
        <v>1190</v>
      </c>
      <c r="C1577" s="13">
        <v>0</v>
      </c>
      <c r="D1577" s="11" t="s">
        <v>1086</v>
      </c>
      <c r="E1577" s="14" t="s">
        <v>1088</v>
      </c>
    </row>
    <row r="1578" spans="1:5" x14ac:dyDescent="0.35">
      <c r="A1578" s="38">
        <v>3722</v>
      </c>
      <c r="B1578" s="12" t="s">
        <v>1197</v>
      </c>
      <c r="C1578" s="13">
        <v>0</v>
      </c>
      <c r="D1578" s="11" t="s">
        <v>1086</v>
      </c>
      <c r="E1578" s="14" t="s">
        <v>1088</v>
      </c>
    </row>
    <row r="1579" spans="1:5" x14ac:dyDescent="0.35">
      <c r="A1579" s="39">
        <v>3724</v>
      </c>
      <c r="B1579" s="12" t="s">
        <v>1197</v>
      </c>
      <c r="C1579" s="13">
        <v>0</v>
      </c>
      <c r="D1579" s="11" t="s">
        <v>1086</v>
      </c>
      <c r="E1579" s="14" t="s">
        <v>1088</v>
      </c>
    </row>
    <row r="1580" spans="1:5" x14ac:dyDescent="0.35">
      <c r="A1580" s="39">
        <v>3725</v>
      </c>
      <c r="B1580" s="12" t="s">
        <v>1198</v>
      </c>
      <c r="C1580" s="13">
        <v>0</v>
      </c>
      <c r="D1580" s="11" t="s">
        <v>1086</v>
      </c>
      <c r="E1580" s="14" t="s">
        <v>1088</v>
      </c>
    </row>
    <row r="1581" spans="1:5" x14ac:dyDescent="0.35">
      <c r="A1581" s="39">
        <v>3726</v>
      </c>
      <c r="B1581" s="12" t="s">
        <v>1199</v>
      </c>
      <c r="C1581" s="13">
        <v>0</v>
      </c>
      <c r="D1581" s="11" t="s">
        <v>1086</v>
      </c>
      <c r="E1581" s="14" t="s">
        <v>1088</v>
      </c>
    </row>
    <row r="1582" spans="1:5" x14ac:dyDescent="0.35">
      <c r="A1582" s="39">
        <v>3727</v>
      </c>
      <c r="B1582" s="12" t="s">
        <v>1200</v>
      </c>
      <c r="C1582" s="13">
        <v>0</v>
      </c>
      <c r="D1582" s="11" t="s">
        <v>1086</v>
      </c>
      <c r="E1582" s="14" t="s">
        <v>1088</v>
      </c>
    </row>
    <row r="1583" spans="1:5" x14ac:dyDescent="0.35">
      <c r="A1583" s="39">
        <v>3728</v>
      </c>
      <c r="B1583" s="12" t="s">
        <v>1201</v>
      </c>
      <c r="C1583" s="13">
        <v>0</v>
      </c>
      <c r="D1583" s="11" t="s">
        <v>1086</v>
      </c>
      <c r="E1583" s="14" t="s">
        <v>1088</v>
      </c>
    </row>
    <row r="1584" spans="1:5" x14ac:dyDescent="0.35">
      <c r="A1584" s="39">
        <v>3729</v>
      </c>
      <c r="B1584" s="12" t="s">
        <v>1202</v>
      </c>
      <c r="C1584" s="13">
        <v>0</v>
      </c>
      <c r="D1584" s="11" t="s">
        <v>1086</v>
      </c>
      <c r="E1584" s="14" t="s">
        <v>1088</v>
      </c>
    </row>
    <row r="1585" spans="1:5" x14ac:dyDescent="0.35">
      <c r="A1585" s="38">
        <v>3730</v>
      </c>
      <c r="B1585" s="12" t="s">
        <v>1203</v>
      </c>
      <c r="C1585" s="13">
        <v>0</v>
      </c>
      <c r="D1585" s="11" t="s">
        <v>1086</v>
      </c>
      <c r="E1585" s="14" t="s">
        <v>1088</v>
      </c>
    </row>
    <row r="1586" spans="1:5" x14ac:dyDescent="0.35">
      <c r="A1586" s="39">
        <v>3731</v>
      </c>
      <c r="B1586" s="12" t="s">
        <v>1204</v>
      </c>
      <c r="C1586" s="13">
        <v>0</v>
      </c>
      <c r="D1586" s="12" t="s">
        <v>493</v>
      </c>
      <c r="E1586" s="14" t="s">
        <v>507</v>
      </c>
    </row>
    <row r="1587" spans="1:5" x14ac:dyDescent="0.35">
      <c r="A1587" s="39">
        <v>3732</v>
      </c>
      <c r="B1587" s="12" t="s">
        <v>1205</v>
      </c>
      <c r="C1587" s="13">
        <v>0</v>
      </c>
      <c r="D1587" s="11" t="s">
        <v>1086</v>
      </c>
      <c r="E1587" s="14" t="s">
        <v>1088</v>
      </c>
    </row>
    <row r="1588" spans="1:5" x14ac:dyDescent="0.35">
      <c r="A1588" s="39">
        <v>3733</v>
      </c>
      <c r="B1588" s="12" t="s">
        <v>1206</v>
      </c>
      <c r="C1588" s="13">
        <v>0</v>
      </c>
      <c r="D1588" s="11" t="s">
        <v>1086</v>
      </c>
      <c r="E1588" s="14" t="s">
        <v>1088</v>
      </c>
    </row>
    <row r="1589" spans="1:5" x14ac:dyDescent="0.35">
      <c r="A1589" s="39">
        <v>3734</v>
      </c>
      <c r="B1589" s="12" t="s">
        <v>1207</v>
      </c>
      <c r="C1589" s="13">
        <v>0</v>
      </c>
      <c r="D1589" s="11" t="s">
        <v>1086</v>
      </c>
      <c r="E1589" s="14" t="s">
        <v>1088</v>
      </c>
    </row>
    <row r="1590" spans="1:5" x14ac:dyDescent="0.35">
      <c r="A1590" s="39">
        <v>3735</v>
      </c>
      <c r="B1590" s="12" t="s">
        <v>1208</v>
      </c>
      <c r="C1590" s="13">
        <v>0</v>
      </c>
      <c r="D1590" s="11" t="s">
        <v>1086</v>
      </c>
      <c r="E1590" s="14" t="s">
        <v>1088</v>
      </c>
    </row>
    <row r="1591" spans="1:5" x14ac:dyDescent="0.35">
      <c r="A1591" s="39">
        <v>3736</v>
      </c>
      <c r="B1591" s="12" t="s">
        <v>1209</v>
      </c>
      <c r="C1591" s="13">
        <v>0</v>
      </c>
      <c r="D1591" s="12" t="s">
        <v>493</v>
      </c>
      <c r="E1591" s="14" t="s">
        <v>507</v>
      </c>
    </row>
    <row r="1592" spans="1:5" x14ac:dyDescent="0.35">
      <c r="A1592" s="39">
        <v>3740</v>
      </c>
      <c r="B1592" s="12" t="s">
        <v>1210</v>
      </c>
      <c r="C1592" s="13">
        <v>0</v>
      </c>
      <c r="D1592" s="12" t="s">
        <v>493</v>
      </c>
      <c r="E1592" s="14" t="s">
        <v>507</v>
      </c>
    </row>
    <row r="1593" spans="1:5" x14ac:dyDescent="0.35">
      <c r="A1593" s="39">
        <v>3741</v>
      </c>
      <c r="B1593" s="12" t="s">
        <v>1211</v>
      </c>
      <c r="C1593" s="13">
        <v>0</v>
      </c>
      <c r="D1593" s="12" t="s">
        <v>493</v>
      </c>
      <c r="E1593" s="14" t="s">
        <v>507</v>
      </c>
    </row>
    <row r="1594" spans="1:5" x14ac:dyDescent="0.35">
      <c r="A1594" s="39">
        <v>3743</v>
      </c>
      <c r="B1594" s="12" t="s">
        <v>1212</v>
      </c>
      <c r="C1594" s="13">
        <v>0</v>
      </c>
      <c r="D1594" s="12" t="s">
        <v>493</v>
      </c>
      <c r="E1594" s="14" t="s">
        <v>507</v>
      </c>
    </row>
    <row r="1595" spans="1:5" x14ac:dyDescent="0.35">
      <c r="A1595" s="39">
        <v>3745</v>
      </c>
      <c r="B1595" s="12" t="s">
        <v>1213</v>
      </c>
      <c r="C1595" s="13">
        <v>0</v>
      </c>
      <c r="D1595" s="12" t="s">
        <v>493</v>
      </c>
      <c r="E1595" s="14" t="s">
        <v>507</v>
      </c>
    </row>
    <row r="1596" spans="1:5" x14ac:dyDescent="0.35">
      <c r="A1596" s="39">
        <v>3747</v>
      </c>
      <c r="B1596" s="15" t="s">
        <v>1214</v>
      </c>
      <c r="C1596" s="13">
        <v>0</v>
      </c>
      <c r="D1596" s="12" t="s">
        <v>493</v>
      </c>
      <c r="E1596" s="14" t="s">
        <v>507</v>
      </c>
    </row>
    <row r="1597" spans="1:5" x14ac:dyDescent="0.35">
      <c r="A1597" s="39">
        <v>3749</v>
      </c>
      <c r="B1597" s="15" t="s">
        <v>1215</v>
      </c>
      <c r="C1597" s="13">
        <v>0</v>
      </c>
      <c r="D1597" s="12" t="s">
        <v>493</v>
      </c>
      <c r="E1597" s="14" t="s">
        <v>507</v>
      </c>
    </row>
    <row r="1598" spans="1:5" x14ac:dyDescent="0.35">
      <c r="A1598" s="39">
        <v>3752</v>
      </c>
      <c r="B1598" s="12" t="s">
        <v>1216</v>
      </c>
      <c r="C1598" s="13">
        <v>0</v>
      </c>
      <c r="D1598" s="12" t="s">
        <v>493</v>
      </c>
      <c r="E1598" s="14" t="s">
        <v>507</v>
      </c>
    </row>
    <row r="1599" spans="1:5" x14ac:dyDescent="0.35">
      <c r="A1599" s="38">
        <v>3760</v>
      </c>
      <c r="B1599" s="12" t="s">
        <v>1217</v>
      </c>
      <c r="C1599" s="13">
        <v>0</v>
      </c>
      <c r="D1599" s="12" t="s">
        <v>493</v>
      </c>
      <c r="E1599" s="14" t="s">
        <v>507</v>
      </c>
    </row>
    <row r="1600" spans="1:5" x14ac:dyDescent="0.35">
      <c r="A1600" s="39">
        <v>3761</v>
      </c>
      <c r="B1600" s="12" t="s">
        <v>1218</v>
      </c>
      <c r="C1600" s="13">
        <v>0</v>
      </c>
      <c r="D1600" s="12" t="s">
        <v>493</v>
      </c>
      <c r="E1600" s="14" t="s">
        <v>507</v>
      </c>
    </row>
    <row r="1601" spans="1:5" x14ac:dyDescent="0.35">
      <c r="A1601" s="39">
        <v>3763</v>
      </c>
      <c r="B1601" s="12" t="s">
        <v>1219</v>
      </c>
      <c r="C1601" s="13">
        <v>0</v>
      </c>
      <c r="D1601" s="12" t="s">
        <v>493</v>
      </c>
      <c r="E1601" s="14" t="s">
        <v>507</v>
      </c>
    </row>
    <row r="1602" spans="1:5" x14ac:dyDescent="0.35">
      <c r="A1602" s="39">
        <v>3765</v>
      </c>
      <c r="B1602" s="12" t="s">
        <v>1220</v>
      </c>
      <c r="C1602" s="13">
        <v>0</v>
      </c>
      <c r="D1602" s="12" t="s">
        <v>493</v>
      </c>
      <c r="E1602" s="14" t="s">
        <v>507</v>
      </c>
    </row>
    <row r="1603" spans="1:5" x14ac:dyDescent="0.35">
      <c r="A1603" s="39">
        <v>3766</v>
      </c>
      <c r="B1603" s="12" t="s">
        <v>1221</v>
      </c>
      <c r="C1603" s="13">
        <v>0</v>
      </c>
      <c r="D1603" s="12" t="s">
        <v>493</v>
      </c>
      <c r="E1603" s="14" t="s">
        <v>507</v>
      </c>
    </row>
    <row r="1604" spans="1:5" x14ac:dyDescent="0.35">
      <c r="A1604" s="38">
        <v>4000</v>
      </c>
      <c r="B1604" s="12" t="s">
        <v>1223</v>
      </c>
      <c r="C1604" s="24" t="s">
        <v>949</v>
      </c>
      <c r="D1604" s="11" t="s">
        <v>1222</v>
      </c>
      <c r="E1604" s="14" t="s">
        <v>1224</v>
      </c>
    </row>
    <row r="1605" spans="1:5" x14ac:dyDescent="0.35">
      <c r="A1605" s="39">
        <v>4001</v>
      </c>
      <c r="B1605" s="12" t="s">
        <v>1223</v>
      </c>
      <c r="C1605" s="24" t="s">
        <v>949</v>
      </c>
      <c r="D1605" s="11" t="s">
        <v>1222</v>
      </c>
      <c r="E1605" s="14" t="s">
        <v>1224</v>
      </c>
    </row>
    <row r="1606" spans="1:5" x14ac:dyDescent="0.35">
      <c r="A1606" s="39">
        <v>4002</v>
      </c>
      <c r="B1606" s="12" t="s">
        <v>1223</v>
      </c>
      <c r="C1606" s="24" t="s">
        <v>949</v>
      </c>
      <c r="D1606" s="11" t="s">
        <v>1222</v>
      </c>
      <c r="E1606" s="14" t="s">
        <v>1224</v>
      </c>
    </row>
    <row r="1607" spans="1:5" x14ac:dyDescent="0.35">
      <c r="A1607" s="39">
        <v>4003</v>
      </c>
      <c r="B1607" s="12" t="s">
        <v>1225</v>
      </c>
      <c r="C1607" s="13" t="s">
        <v>1226</v>
      </c>
      <c r="D1607" s="11" t="s">
        <v>1222</v>
      </c>
      <c r="E1607" s="14" t="s">
        <v>1224</v>
      </c>
    </row>
    <row r="1608" spans="1:5" x14ac:dyDescent="0.35">
      <c r="A1608" s="39">
        <v>4005</v>
      </c>
      <c r="B1608" s="12" t="s">
        <v>1227</v>
      </c>
      <c r="C1608" s="24" t="s">
        <v>1228</v>
      </c>
      <c r="D1608" s="11" t="s">
        <v>1222</v>
      </c>
      <c r="E1608" s="14" t="s">
        <v>1224</v>
      </c>
    </row>
    <row r="1609" spans="1:5" x14ac:dyDescent="0.35">
      <c r="A1609" s="39">
        <v>4010</v>
      </c>
      <c r="B1609" s="12" t="s">
        <v>1227</v>
      </c>
      <c r="C1609" s="24" t="s">
        <v>1228</v>
      </c>
      <c r="D1609" s="11" t="s">
        <v>1222</v>
      </c>
      <c r="E1609" s="14" t="s">
        <v>1224</v>
      </c>
    </row>
    <row r="1610" spans="1:5" x14ac:dyDescent="0.35">
      <c r="A1610" s="39">
        <v>4011</v>
      </c>
      <c r="B1610" s="12" t="s">
        <v>1230</v>
      </c>
      <c r="C1610" s="13">
        <v>0</v>
      </c>
      <c r="D1610" s="11" t="s">
        <v>1229</v>
      </c>
      <c r="E1610" s="14" t="s">
        <v>1231</v>
      </c>
    </row>
    <row r="1611" spans="1:5" x14ac:dyDescent="0.35">
      <c r="A1611" s="39">
        <v>4065</v>
      </c>
      <c r="B1611" s="12" t="s">
        <v>1232</v>
      </c>
      <c r="C1611" s="13" t="s">
        <v>1233</v>
      </c>
      <c r="D1611" s="11" t="s">
        <v>1222</v>
      </c>
      <c r="E1611" s="14" t="s">
        <v>1224</v>
      </c>
    </row>
    <row r="1612" spans="1:5" x14ac:dyDescent="0.35">
      <c r="A1612" s="39">
        <v>4101</v>
      </c>
      <c r="B1612" s="12" t="s">
        <v>1234</v>
      </c>
      <c r="C1612" s="13" t="s">
        <v>1235</v>
      </c>
      <c r="D1612" s="11" t="s">
        <v>1222</v>
      </c>
      <c r="E1612" s="14" t="s">
        <v>1224</v>
      </c>
    </row>
    <row r="1613" spans="1:5" x14ac:dyDescent="0.35">
      <c r="A1613" s="39">
        <v>4102</v>
      </c>
      <c r="B1613" s="12" t="s">
        <v>1236</v>
      </c>
      <c r="C1613" s="13" t="s">
        <v>1235</v>
      </c>
      <c r="D1613" s="11" t="s">
        <v>1222</v>
      </c>
      <c r="E1613" s="14" t="s">
        <v>1224</v>
      </c>
    </row>
    <row r="1614" spans="1:5" x14ac:dyDescent="0.35">
      <c r="A1614" s="39">
        <v>4103</v>
      </c>
      <c r="B1614" s="12" t="s">
        <v>1237</v>
      </c>
      <c r="C1614" s="13" t="s">
        <v>1238</v>
      </c>
      <c r="D1614" s="11" t="s">
        <v>1222</v>
      </c>
      <c r="E1614" s="14" t="s">
        <v>1224</v>
      </c>
    </row>
    <row r="1615" spans="1:5" x14ac:dyDescent="0.35">
      <c r="A1615" s="39">
        <v>4105</v>
      </c>
      <c r="B1615" s="12" t="s">
        <v>1239</v>
      </c>
      <c r="C1615" s="13" t="s">
        <v>1240</v>
      </c>
      <c r="D1615" s="11" t="s">
        <v>1222</v>
      </c>
      <c r="E1615" s="14" t="s">
        <v>1224</v>
      </c>
    </row>
    <row r="1616" spans="1:5" x14ac:dyDescent="0.35">
      <c r="A1616" s="39">
        <v>4107</v>
      </c>
      <c r="B1616" s="12" t="s">
        <v>1241</v>
      </c>
      <c r="C1616" s="13" t="s">
        <v>1228</v>
      </c>
      <c r="D1616" s="11" t="s">
        <v>1222</v>
      </c>
      <c r="E1616" s="14" t="s">
        <v>1224</v>
      </c>
    </row>
    <row r="1617" spans="1:5" x14ac:dyDescent="0.35">
      <c r="A1617" s="39">
        <v>4108</v>
      </c>
      <c r="B1617" s="12" t="s">
        <v>757</v>
      </c>
      <c r="C1617" s="13" t="e">
        <v>#N/A</v>
      </c>
      <c r="D1617" s="11" t="s">
        <v>1222</v>
      </c>
      <c r="E1617" s="14" t="s">
        <v>1224</v>
      </c>
    </row>
    <row r="1618" spans="1:5" x14ac:dyDescent="0.35">
      <c r="A1618" s="39">
        <v>4109</v>
      </c>
      <c r="B1618" s="12" t="s">
        <v>1242</v>
      </c>
      <c r="C1618" s="13" t="s">
        <v>1226</v>
      </c>
      <c r="D1618" s="11" t="s">
        <v>1222</v>
      </c>
      <c r="E1618" s="14" t="s">
        <v>1224</v>
      </c>
    </row>
    <row r="1619" spans="1:5" x14ac:dyDescent="0.35">
      <c r="A1619" s="39">
        <v>4110</v>
      </c>
      <c r="B1619" s="12" t="s">
        <v>1243</v>
      </c>
      <c r="C1619" s="24" t="s">
        <v>1244</v>
      </c>
      <c r="D1619" s="11" t="s">
        <v>1222</v>
      </c>
      <c r="E1619" s="14" t="s">
        <v>1224</v>
      </c>
    </row>
    <row r="1620" spans="1:5" x14ac:dyDescent="0.35">
      <c r="A1620" s="39">
        <v>4111</v>
      </c>
      <c r="B1620" s="12" t="s">
        <v>1245</v>
      </c>
      <c r="C1620" s="13" t="s">
        <v>1226</v>
      </c>
      <c r="D1620" s="11" t="s">
        <v>1222</v>
      </c>
      <c r="E1620" s="14" t="s">
        <v>1224</v>
      </c>
    </row>
    <row r="1621" spans="1:5" x14ac:dyDescent="0.35">
      <c r="A1621" s="39">
        <v>4112</v>
      </c>
      <c r="B1621" s="12" t="s">
        <v>1246</v>
      </c>
      <c r="C1621" s="13" t="s">
        <v>1226</v>
      </c>
      <c r="D1621" s="11" t="s">
        <v>1222</v>
      </c>
      <c r="E1621" s="14" t="s">
        <v>1224</v>
      </c>
    </row>
    <row r="1622" spans="1:5" x14ac:dyDescent="0.35">
      <c r="A1622" s="39">
        <v>4113</v>
      </c>
      <c r="B1622" s="12" t="s">
        <v>1247</v>
      </c>
      <c r="C1622" s="13" t="s">
        <v>1248</v>
      </c>
      <c r="D1622" s="11" t="s">
        <v>1222</v>
      </c>
      <c r="E1622" s="14" t="s">
        <v>1224</v>
      </c>
    </row>
    <row r="1623" spans="1:5" x14ac:dyDescent="0.35">
      <c r="A1623" s="39">
        <v>4115</v>
      </c>
      <c r="B1623" s="12" t="s">
        <v>1249</v>
      </c>
      <c r="C1623" s="13" t="s">
        <v>1248</v>
      </c>
      <c r="D1623" s="11" t="s">
        <v>1222</v>
      </c>
      <c r="E1623" s="14" t="s">
        <v>1224</v>
      </c>
    </row>
    <row r="1624" spans="1:5" x14ac:dyDescent="0.35">
      <c r="A1624" s="39">
        <v>4116</v>
      </c>
      <c r="B1624" s="12" t="s">
        <v>1245</v>
      </c>
      <c r="C1624" s="13" t="s">
        <v>1226</v>
      </c>
      <c r="D1624" s="11" t="s">
        <v>1222</v>
      </c>
      <c r="E1624" s="14" t="s">
        <v>1224</v>
      </c>
    </row>
    <row r="1625" spans="1:5" x14ac:dyDescent="0.35">
      <c r="A1625" s="39">
        <v>4117</v>
      </c>
      <c r="B1625" s="12" t="s">
        <v>1250</v>
      </c>
      <c r="C1625" s="13" t="s">
        <v>1226</v>
      </c>
      <c r="D1625" s="11" t="s">
        <v>1222</v>
      </c>
      <c r="E1625" s="14" t="s">
        <v>1224</v>
      </c>
    </row>
    <row r="1626" spans="1:5" x14ac:dyDescent="0.35">
      <c r="A1626" s="39">
        <v>4118</v>
      </c>
      <c r="B1626" s="12" t="s">
        <v>1251</v>
      </c>
      <c r="C1626" s="13" t="e">
        <v>#N/A</v>
      </c>
      <c r="D1626" s="11" t="s">
        <v>1222</v>
      </c>
      <c r="E1626" s="14" t="s">
        <v>1224</v>
      </c>
    </row>
    <row r="1627" spans="1:5" x14ac:dyDescent="0.35">
      <c r="A1627" s="39">
        <v>4119</v>
      </c>
      <c r="B1627" s="12" t="s">
        <v>1252</v>
      </c>
      <c r="C1627" s="13" t="s">
        <v>1253</v>
      </c>
      <c r="D1627" s="11" t="s">
        <v>1222</v>
      </c>
      <c r="E1627" s="14" t="s">
        <v>1224</v>
      </c>
    </row>
    <row r="1628" spans="1:5" x14ac:dyDescent="0.35">
      <c r="A1628" s="39">
        <v>4120</v>
      </c>
      <c r="B1628" s="12" t="s">
        <v>1254</v>
      </c>
      <c r="C1628" s="13" t="s">
        <v>1253</v>
      </c>
      <c r="D1628" s="11" t="s">
        <v>1222</v>
      </c>
      <c r="E1628" s="14" t="s">
        <v>1224</v>
      </c>
    </row>
    <row r="1629" spans="1:5" x14ac:dyDescent="0.35">
      <c r="A1629" s="39">
        <v>4121</v>
      </c>
      <c r="B1629" s="12" t="s">
        <v>1255</v>
      </c>
      <c r="C1629" s="13" t="s">
        <v>1253</v>
      </c>
      <c r="D1629" s="11" t="s">
        <v>1222</v>
      </c>
      <c r="E1629" s="14" t="s">
        <v>1224</v>
      </c>
    </row>
    <row r="1630" spans="1:5" x14ac:dyDescent="0.35">
      <c r="A1630" s="39">
        <v>4122</v>
      </c>
      <c r="B1630" s="12" t="s">
        <v>1256</v>
      </c>
      <c r="C1630" s="13" t="e">
        <v>#N/A</v>
      </c>
      <c r="D1630" s="11" t="s">
        <v>1222</v>
      </c>
      <c r="E1630" s="14" t="s">
        <v>1224</v>
      </c>
    </row>
    <row r="1631" spans="1:5" x14ac:dyDescent="0.35">
      <c r="A1631" s="39">
        <v>4123</v>
      </c>
      <c r="B1631" s="12" t="s">
        <v>1258</v>
      </c>
      <c r="C1631" s="13">
        <v>0</v>
      </c>
      <c r="D1631" s="11" t="s">
        <v>1257</v>
      </c>
      <c r="E1631" s="14" t="s">
        <v>1224</v>
      </c>
    </row>
    <row r="1632" spans="1:5" x14ac:dyDescent="0.35">
      <c r="A1632" s="39">
        <v>4124</v>
      </c>
      <c r="B1632" s="12" t="s">
        <v>1259</v>
      </c>
      <c r="C1632" s="13" t="s">
        <v>1260</v>
      </c>
      <c r="D1632" s="11" t="s">
        <v>1222</v>
      </c>
      <c r="E1632" s="14" t="s">
        <v>1224</v>
      </c>
    </row>
    <row r="1633" spans="1:5" x14ac:dyDescent="0.35">
      <c r="A1633" s="39">
        <v>4125</v>
      </c>
      <c r="B1633" s="12" t="s">
        <v>1261</v>
      </c>
      <c r="C1633" s="13" t="e">
        <v>#N/A</v>
      </c>
      <c r="D1633" s="11" t="s">
        <v>1222</v>
      </c>
      <c r="E1633" s="14" t="s">
        <v>1224</v>
      </c>
    </row>
    <row r="1634" spans="1:5" x14ac:dyDescent="0.35">
      <c r="A1634" s="39">
        <v>4126</v>
      </c>
      <c r="B1634" s="12" t="s">
        <v>1262</v>
      </c>
      <c r="C1634" s="13">
        <v>0</v>
      </c>
      <c r="D1634" s="11" t="s">
        <v>1257</v>
      </c>
      <c r="E1634" s="14" t="s">
        <v>1263</v>
      </c>
    </row>
    <row r="1635" spans="1:5" x14ac:dyDescent="0.35">
      <c r="A1635" s="38">
        <v>4127</v>
      </c>
      <c r="B1635" s="12" t="s">
        <v>1264</v>
      </c>
      <c r="C1635" s="13" t="s">
        <v>1265</v>
      </c>
      <c r="D1635" s="11" t="s">
        <v>1222</v>
      </c>
      <c r="E1635" s="14" t="s">
        <v>1224</v>
      </c>
    </row>
    <row r="1636" spans="1:5" x14ac:dyDescent="0.35">
      <c r="A1636" s="39">
        <v>4128</v>
      </c>
      <c r="B1636" s="12" t="s">
        <v>1266</v>
      </c>
      <c r="C1636" s="13" t="s">
        <v>1240</v>
      </c>
      <c r="D1636" s="11" t="s">
        <v>1222</v>
      </c>
      <c r="E1636" s="14" t="s">
        <v>1224</v>
      </c>
    </row>
    <row r="1637" spans="1:5" x14ac:dyDescent="0.35">
      <c r="A1637" s="39">
        <v>4129</v>
      </c>
      <c r="B1637" s="12" t="s">
        <v>1267</v>
      </c>
      <c r="C1637" s="13" t="s">
        <v>1240</v>
      </c>
      <c r="D1637" s="11" t="s">
        <v>1222</v>
      </c>
      <c r="E1637" s="14" t="s">
        <v>1224</v>
      </c>
    </row>
    <row r="1638" spans="1:5" x14ac:dyDescent="0.35">
      <c r="A1638" s="39">
        <v>4130</v>
      </c>
      <c r="B1638" s="12" t="s">
        <v>1075</v>
      </c>
      <c r="C1638" s="13" t="e">
        <v>#N/A</v>
      </c>
      <c r="D1638" s="11" t="s">
        <v>1222</v>
      </c>
      <c r="E1638" s="14" t="s">
        <v>1224</v>
      </c>
    </row>
    <row r="1639" spans="1:5" x14ac:dyDescent="0.35">
      <c r="A1639" s="39">
        <v>4131</v>
      </c>
      <c r="B1639" s="12" t="s">
        <v>1267</v>
      </c>
      <c r="C1639" s="13" t="s">
        <v>1240</v>
      </c>
      <c r="D1639" s="11" t="s">
        <v>1222</v>
      </c>
      <c r="E1639" s="14" t="s">
        <v>1224</v>
      </c>
    </row>
    <row r="1640" spans="1:5" x14ac:dyDescent="0.35">
      <c r="A1640" s="39">
        <v>4132</v>
      </c>
      <c r="B1640" s="12" t="s">
        <v>1268</v>
      </c>
      <c r="C1640" s="13" t="s">
        <v>1244</v>
      </c>
      <c r="D1640" s="11" t="s">
        <v>1222</v>
      </c>
      <c r="E1640" s="14" t="s">
        <v>1224</v>
      </c>
    </row>
    <row r="1641" spans="1:5" x14ac:dyDescent="0.35">
      <c r="A1641" s="39">
        <v>4133</v>
      </c>
      <c r="B1641" s="12" t="s">
        <v>1269</v>
      </c>
      <c r="C1641" s="13" t="e">
        <v>#N/A</v>
      </c>
      <c r="D1641" s="11" t="s">
        <v>1222</v>
      </c>
      <c r="E1641" s="14" t="s">
        <v>1224</v>
      </c>
    </row>
    <row r="1642" spans="1:5" x14ac:dyDescent="0.35">
      <c r="A1642" s="39">
        <v>4134</v>
      </c>
      <c r="B1642" s="12" t="s">
        <v>1270</v>
      </c>
      <c r="C1642" s="13" t="s">
        <v>1271</v>
      </c>
      <c r="D1642" s="11" t="s">
        <v>1222</v>
      </c>
      <c r="E1642" s="14" t="s">
        <v>1224</v>
      </c>
    </row>
    <row r="1643" spans="1:5" x14ac:dyDescent="0.35">
      <c r="A1643" s="39">
        <v>4135</v>
      </c>
      <c r="B1643" s="12" t="s">
        <v>1272</v>
      </c>
      <c r="C1643" s="13"/>
      <c r="D1643" s="11" t="s">
        <v>1222</v>
      </c>
      <c r="E1643" s="14" t="s">
        <v>1224</v>
      </c>
    </row>
    <row r="1644" spans="1:5" x14ac:dyDescent="0.35">
      <c r="A1644" s="39">
        <v>4136</v>
      </c>
      <c r="B1644" s="12" t="s">
        <v>1273</v>
      </c>
      <c r="C1644" s="13" t="e">
        <v>#N/A</v>
      </c>
      <c r="D1644" s="11" t="s">
        <v>1222</v>
      </c>
      <c r="E1644" s="14" t="s">
        <v>1224</v>
      </c>
    </row>
    <row r="1645" spans="1:5" x14ac:dyDescent="0.35">
      <c r="A1645" s="38">
        <v>4137</v>
      </c>
      <c r="B1645" s="11" t="s">
        <v>1274</v>
      </c>
      <c r="C1645" s="13" t="s">
        <v>1265</v>
      </c>
      <c r="D1645" s="11" t="s">
        <v>1222</v>
      </c>
      <c r="E1645" s="14" t="s">
        <v>1224</v>
      </c>
    </row>
    <row r="1646" spans="1:5" x14ac:dyDescent="0.35">
      <c r="A1646" s="39">
        <v>4138</v>
      </c>
      <c r="B1646" s="12" t="s">
        <v>1275</v>
      </c>
      <c r="C1646" s="13">
        <v>0</v>
      </c>
      <c r="D1646" s="11" t="s">
        <v>1229</v>
      </c>
      <c r="E1646" s="14" t="s">
        <v>1224</v>
      </c>
    </row>
    <row r="1647" spans="1:5" x14ac:dyDescent="0.35">
      <c r="A1647" s="39">
        <v>4139</v>
      </c>
      <c r="B1647" s="12" t="s">
        <v>1230</v>
      </c>
      <c r="C1647" s="13">
        <v>0</v>
      </c>
      <c r="D1647" s="11" t="s">
        <v>1229</v>
      </c>
      <c r="E1647" s="14" t="s">
        <v>1224</v>
      </c>
    </row>
    <row r="1648" spans="1:5" x14ac:dyDescent="0.35">
      <c r="A1648" s="39">
        <v>4141</v>
      </c>
      <c r="B1648" s="12" t="s">
        <v>1276</v>
      </c>
      <c r="C1648" s="13">
        <v>0</v>
      </c>
      <c r="D1648" s="11" t="s">
        <v>1229</v>
      </c>
      <c r="E1648" s="14" t="s">
        <v>1224</v>
      </c>
    </row>
    <row r="1649" spans="1:5" x14ac:dyDescent="0.35">
      <c r="A1649" s="39">
        <v>4142</v>
      </c>
      <c r="B1649" s="12" t="s">
        <v>1277</v>
      </c>
      <c r="C1649" s="13" t="s">
        <v>1271</v>
      </c>
      <c r="D1649" s="11" t="s">
        <v>1222</v>
      </c>
      <c r="E1649" s="14" t="s">
        <v>1224</v>
      </c>
    </row>
    <row r="1650" spans="1:5" x14ac:dyDescent="0.35">
      <c r="A1650" s="39">
        <v>4143</v>
      </c>
      <c r="B1650" s="12" t="s">
        <v>1278</v>
      </c>
      <c r="C1650" s="24" t="s">
        <v>1271</v>
      </c>
      <c r="D1650" s="11" t="s">
        <v>1222</v>
      </c>
      <c r="E1650" s="14" t="s">
        <v>1224</v>
      </c>
    </row>
    <row r="1651" spans="1:5" x14ac:dyDescent="0.35">
      <c r="A1651" s="39">
        <v>4144</v>
      </c>
      <c r="B1651" s="12" t="s">
        <v>1279</v>
      </c>
      <c r="C1651" s="13" t="s">
        <v>1271</v>
      </c>
      <c r="D1651" s="11" t="s">
        <v>1222</v>
      </c>
      <c r="E1651" s="14" t="s">
        <v>1224</v>
      </c>
    </row>
    <row r="1652" spans="1:5" x14ac:dyDescent="0.35">
      <c r="A1652" s="39">
        <v>4145</v>
      </c>
      <c r="B1652" s="12" t="s">
        <v>1280</v>
      </c>
      <c r="C1652" s="13" t="s">
        <v>1271</v>
      </c>
      <c r="D1652" s="11" t="s">
        <v>1222</v>
      </c>
      <c r="E1652" s="14" t="s">
        <v>1224</v>
      </c>
    </row>
    <row r="1653" spans="1:5" x14ac:dyDescent="0.35">
      <c r="A1653" s="38">
        <v>4146</v>
      </c>
      <c r="B1653" s="12" t="s">
        <v>1045</v>
      </c>
      <c r="C1653" s="13" t="s">
        <v>1281</v>
      </c>
      <c r="D1653" s="11" t="s">
        <v>1222</v>
      </c>
      <c r="E1653" s="14" t="s">
        <v>1224</v>
      </c>
    </row>
    <row r="1654" spans="1:5" x14ac:dyDescent="0.35">
      <c r="A1654" s="39">
        <v>4147</v>
      </c>
      <c r="B1654" s="12" t="s">
        <v>1282</v>
      </c>
      <c r="C1654" s="13" t="s">
        <v>1281</v>
      </c>
      <c r="D1654" s="11" t="s">
        <v>1222</v>
      </c>
      <c r="E1654" s="14" t="s">
        <v>1224</v>
      </c>
    </row>
    <row r="1655" spans="1:5" x14ac:dyDescent="0.35">
      <c r="A1655" s="39">
        <v>4149</v>
      </c>
      <c r="B1655" s="12" t="s">
        <v>1283</v>
      </c>
      <c r="C1655" s="13" t="e">
        <v>#N/A</v>
      </c>
      <c r="D1655" s="11" t="s">
        <v>1222</v>
      </c>
      <c r="E1655" s="14" t="s">
        <v>1224</v>
      </c>
    </row>
    <row r="1656" spans="1:5" x14ac:dyDescent="0.35">
      <c r="A1656" s="39">
        <v>4150</v>
      </c>
      <c r="B1656" s="12" t="s">
        <v>1276</v>
      </c>
      <c r="C1656" s="13">
        <v>0</v>
      </c>
      <c r="D1656" s="11" t="s">
        <v>1229</v>
      </c>
      <c r="E1656" s="14" t="s">
        <v>1224</v>
      </c>
    </row>
    <row r="1657" spans="1:5" x14ac:dyDescent="0.35">
      <c r="A1657" s="39">
        <v>4151</v>
      </c>
      <c r="B1657" s="12" t="s">
        <v>1284</v>
      </c>
      <c r="C1657" s="13"/>
      <c r="D1657" s="11" t="s">
        <v>1222</v>
      </c>
      <c r="E1657" s="14" t="s">
        <v>1224</v>
      </c>
    </row>
    <row r="1658" spans="1:5" x14ac:dyDescent="0.35">
      <c r="A1658" s="39">
        <v>4152</v>
      </c>
      <c r="B1658" s="12" t="s">
        <v>1285</v>
      </c>
      <c r="C1658" s="13" t="s">
        <v>1233</v>
      </c>
      <c r="D1658" s="11" t="s">
        <v>1222</v>
      </c>
      <c r="E1658" s="14" t="s">
        <v>1224</v>
      </c>
    </row>
    <row r="1659" spans="1:5" x14ac:dyDescent="0.35">
      <c r="A1659" s="39">
        <v>4153</v>
      </c>
      <c r="B1659" s="12" t="s">
        <v>694</v>
      </c>
      <c r="C1659" s="13" t="s">
        <v>1281</v>
      </c>
      <c r="D1659" s="11" t="s">
        <v>1222</v>
      </c>
      <c r="E1659" s="14" t="s">
        <v>1224</v>
      </c>
    </row>
    <row r="1660" spans="1:5" x14ac:dyDescent="0.35">
      <c r="A1660" s="39">
        <v>4154</v>
      </c>
      <c r="B1660" s="12" t="s">
        <v>1286</v>
      </c>
      <c r="C1660" s="13">
        <v>0</v>
      </c>
      <c r="D1660" s="11" t="s">
        <v>1257</v>
      </c>
      <c r="E1660" s="14" t="s">
        <v>1224</v>
      </c>
    </row>
    <row r="1661" spans="1:5" x14ac:dyDescent="0.35">
      <c r="A1661" s="40">
        <v>4155</v>
      </c>
      <c r="B1661" s="15" t="s">
        <v>1287</v>
      </c>
      <c r="C1661" s="16"/>
      <c r="D1661" s="18" t="s">
        <v>1222</v>
      </c>
      <c r="E1661" s="17" t="s">
        <v>1224</v>
      </c>
    </row>
    <row r="1662" spans="1:5" x14ac:dyDescent="0.35">
      <c r="A1662" s="39">
        <v>4156</v>
      </c>
      <c r="B1662" s="12" t="s">
        <v>1288</v>
      </c>
      <c r="C1662" s="13" t="s">
        <v>1271</v>
      </c>
      <c r="D1662" s="11" t="s">
        <v>1222</v>
      </c>
      <c r="E1662" s="14" t="s">
        <v>1224</v>
      </c>
    </row>
    <row r="1663" spans="1:5" x14ac:dyDescent="0.35">
      <c r="A1663" s="39">
        <v>4157</v>
      </c>
      <c r="B1663" s="12" t="s">
        <v>1289</v>
      </c>
      <c r="C1663" s="13" t="e">
        <v>#N/A</v>
      </c>
      <c r="D1663" s="11" t="s">
        <v>1222</v>
      </c>
      <c r="E1663" s="14" t="s">
        <v>1224</v>
      </c>
    </row>
    <row r="1664" spans="1:5" x14ac:dyDescent="0.35">
      <c r="A1664" s="39">
        <v>4158</v>
      </c>
      <c r="B1664" s="12" t="s">
        <v>1290</v>
      </c>
      <c r="C1664" s="24" t="s">
        <v>1291</v>
      </c>
      <c r="D1664" s="11" t="s">
        <v>1222</v>
      </c>
      <c r="E1664" s="14" t="s">
        <v>1224</v>
      </c>
    </row>
    <row r="1665" spans="1:5" x14ac:dyDescent="0.35">
      <c r="A1665" s="40">
        <v>4159</v>
      </c>
      <c r="B1665" s="15" t="s">
        <v>1292</v>
      </c>
      <c r="C1665" s="16"/>
      <c r="D1665" s="18" t="s">
        <v>1222</v>
      </c>
      <c r="E1665" s="17" t="s">
        <v>1224</v>
      </c>
    </row>
    <row r="1666" spans="1:5" x14ac:dyDescent="0.35">
      <c r="A1666" s="39">
        <v>4160</v>
      </c>
      <c r="B1666" s="12" t="s">
        <v>1293</v>
      </c>
      <c r="C1666" s="13" t="s">
        <v>1271</v>
      </c>
      <c r="D1666" s="11" t="s">
        <v>1222</v>
      </c>
      <c r="E1666" s="14" t="s">
        <v>1224</v>
      </c>
    </row>
    <row r="1667" spans="1:5" x14ac:dyDescent="0.35">
      <c r="A1667" s="39">
        <v>4161</v>
      </c>
      <c r="B1667" s="12" t="s">
        <v>1294</v>
      </c>
      <c r="C1667" s="13" t="e">
        <v>#N/A</v>
      </c>
      <c r="D1667" s="11" t="s">
        <v>1222</v>
      </c>
      <c r="E1667" s="14" t="s">
        <v>1224</v>
      </c>
    </row>
    <row r="1668" spans="1:5" x14ac:dyDescent="0.35">
      <c r="A1668" s="39">
        <v>4162</v>
      </c>
      <c r="B1668" s="12" t="s">
        <v>1295</v>
      </c>
      <c r="C1668" s="13" t="s">
        <v>1296</v>
      </c>
      <c r="D1668" s="11" t="s">
        <v>1222</v>
      </c>
      <c r="E1668" s="14" t="s">
        <v>1224</v>
      </c>
    </row>
    <row r="1669" spans="1:5" x14ac:dyDescent="0.35">
      <c r="A1669" s="39">
        <v>4163</v>
      </c>
      <c r="B1669" s="12" t="s">
        <v>1297</v>
      </c>
      <c r="C1669" s="13" t="e">
        <v>#N/A</v>
      </c>
      <c r="D1669" s="11" t="s">
        <v>1222</v>
      </c>
      <c r="E1669" s="14" t="s">
        <v>1224</v>
      </c>
    </row>
    <row r="1670" spans="1:5" x14ac:dyDescent="0.35">
      <c r="A1670" s="39">
        <v>4164</v>
      </c>
      <c r="B1670" s="12" t="s">
        <v>1298</v>
      </c>
      <c r="C1670" s="13" t="e">
        <v>#N/A</v>
      </c>
      <c r="D1670" s="11" t="s">
        <v>1222</v>
      </c>
      <c r="E1670" s="14" t="s">
        <v>1224</v>
      </c>
    </row>
    <row r="1671" spans="1:5" x14ac:dyDescent="0.35">
      <c r="A1671" s="39">
        <v>4165</v>
      </c>
      <c r="B1671" s="12" t="s">
        <v>1299</v>
      </c>
      <c r="C1671" s="13" t="s">
        <v>1271</v>
      </c>
      <c r="D1671" s="11" t="s">
        <v>1222</v>
      </c>
      <c r="E1671" s="14" t="s">
        <v>1224</v>
      </c>
    </row>
    <row r="1672" spans="1:5" x14ac:dyDescent="0.35">
      <c r="A1672" s="39">
        <v>4166</v>
      </c>
      <c r="B1672" s="12" t="s">
        <v>1300</v>
      </c>
      <c r="C1672" s="13" t="e">
        <v>#N/A</v>
      </c>
      <c r="D1672" s="11" t="s">
        <v>1222</v>
      </c>
      <c r="E1672" s="14" t="s">
        <v>1224</v>
      </c>
    </row>
    <row r="1673" spans="1:5" x14ac:dyDescent="0.35">
      <c r="A1673" s="39">
        <v>4167</v>
      </c>
      <c r="B1673" s="12" t="s">
        <v>1301</v>
      </c>
      <c r="C1673" s="13" t="s">
        <v>1281</v>
      </c>
      <c r="D1673" s="11" t="s">
        <v>1222</v>
      </c>
      <c r="E1673" s="14" t="s">
        <v>1224</v>
      </c>
    </row>
    <row r="1674" spans="1:5" x14ac:dyDescent="0.35">
      <c r="A1674" s="39">
        <v>4168</v>
      </c>
      <c r="B1674" s="12" t="s">
        <v>145</v>
      </c>
      <c r="C1674" s="13" t="s">
        <v>1248</v>
      </c>
      <c r="D1674" s="11" t="s">
        <v>1222</v>
      </c>
      <c r="E1674" s="14" t="s">
        <v>1224</v>
      </c>
    </row>
    <row r="1675" spans="1:5" x14ac:dyDescent="0.35">
      <c r="A1675" s="39">
        <v>4171</v>
      </c>
      <c r="B1675" s="12" t="s">
        <v>965</v>
      </c>
      <c r="C1675" s="13" t="e">
        <v>#N/A</v>
      </c>
      <c r="D1675" s="11" t="s">
        <v>1222</v>
      </c>
      <c r="E1675" s="14" t="s">
        <v>1224</v>
      </c>
    </row>
    <row r="1676" spans="1:5" x14ac:dyDescent="0.35">
      <c r="A1676" s="39">
        <v>4172</v>
      </c>
      <c r="B1676" s="12" t="s">
        <v>1302</v>
      </c>
      <c r="C1676" s="13" t="s">
        <v>1303</v>
      </c>
      <c r="D1676" s="11" t="s">
        <v>1222</v>
      </c>
      <c r="E1676" s="14" t="s">
        <v>1224</v>
      </c>
    </row>
    <row r="1677" spans="1:5" x14ac:dyDescent="0.35">
      <c r="A1677" s="39">
        <v>4173</v>
      </c>
      <c r="B1677" s="12" t="s">
        <v>1304</v>
      </c>
      <c r="C1677" s="13" t="s">
        <v>1248</v>
      </c>
      <c r="D1677" s="11" t="s">
        <v>1222</v>
      </c>
      <c r="E1677" s="14" t="s">
        <v>1224</v>
      </c>
    </row>
    <row r="1678" spans="1:5" x14ac:dyDescent="0.35">
      <c r="A1678" s="39">
        <v>4174</v>
      </c>
      <c r="B1678" s="12" t="s">
        <v>1305</v>
      </c>
      <c r="C1678" s="13" t="e">
        <v>#N/A</v>
      </c>
      <c r="D1678" s="11" t="s">
        <v>1222</v>
      </c>
      <c r="E1678" s="14" t="s">
        <v>1224</v>
      </c>
    </row>
    <row r="1679" spans="1:5" x14ac:dyDescent="0.35">
      <c r="A1679" s="39">
        <v>4176</v>
      </c>
      <c r="B1679" s="12" t="s">
        <v>1306</v>
      </c>
      <c r="C1679" s="13" t="e">
        <v>#N/A</v>
      </c>
      <c r="D1679" s="11" t="s">
        <v>1222</v>
      </c>
      <c r="E1679" s="14" t="s">
        <v>1224</v>
      </c>
    </row>
    <row r="1680" spans="1:5" x14ac:dyDescent="0.35">
      <c r="A1680" s="39">
        <v>4177</v>
      </c>
      <c r="B1680" s="12" t="s">
        <v>1307</v>
      </c>
      <c r="C1680" s="13" t="s">
        <v>1248</v>
      </c>
      <c r="D1680" s="11" t="s">
        <v>1222</v>
      </c>
      <c r="E1680" s="14" t="s">
        <v>1224</v>
      </c>
    </row>
    <row r="1681" spans="1:5" x14ac:dyDescent="0.35">
      <c r="A1681" s="39">
        <v>4178</v>
      </c>
      <c r="B1681" s="12" t="s">
        <v>1308</v>
      </c>
      <c r="C1681" s="13" t="s">
        <v>1226</v>
      </c>
      <c r="D1681" s="11" t="s">
        <v>1222</v>
      </c>
      <c r="E1681" s="14" t="s">
        <v>1224</v>
      </c>
    </row>
    <row r="1682" spans="1:5" x14ac:dyDescent="0.35">
      <c r="A1682" s="39">
        <v>4179</v>
      </c>
      <c r="B1682" s="12" t="s">
        <v>1309</v>
      </c>
      <c r="C1682" s="13" t="s">
        <v>1226</v>
      </c>
      <c r="D1682" s="11" t="s">
        <v>1222</v>
      </c>
      <c r="E1682" s="14" t="s">
        <v>1224</v>
      </c>
    </row>
    <row r="1683" spans="1:5" x14ac:dyDescent="0.35">
      <c r="A1683" s="39">
        <v>4181</v>
      </c>
      <c r="B1683" s="12" t="s">
        <v>1310</v>
      </c>
      <c r="C1683" s="13" t="s">
        <v>1253</v>
      </c>
      <c r="D1683" s="11" t="s">
        <v>1222</v>
      </c>
      <c r="E1683" s="14" t="s">
        <v>1224</v>
      </c>
    </row>
    <row r="1684" spans="1:5" x14ac:dyDescent="0.35">
      <c r="A1684" s="39">
        <v>4182</v>
      </c>
      <c r="B1684" s="12" t="s">
        <v>1311</v>
      </c>
      <c r="C1684" s="13" t="s">
        <v>1226</v>
      </c>
      <c r="D1684" s="11" t="s">
        <v>1222</v>
      </c>
      <c r="E1684" s="14" t="s">
        <v>1224</v>
      </c>
    </row>
    <row r="1685" spans="1:5" x14ac:dyDescent="0.35">
      <c r="A1685" s="39">
        <v>4184</v>
      </c>
      <c r="B1685" s="12" t="s">
        <v>1312</v>
      </c>
      <c r="C1685" s="13">
        <v>0</v>
      </c>
      <c r="D1685" s="12" t="s">
        <v>493</v>
      </c>
      <c r="E1685" s="14" t="s">
        <v>507</v>
      </c>
    </row>
    <row r="1686" spans="1:5" x14ac:dyDescent="0.35">
      <c r="A1686" s="39">
        <v>4186</v>
      </c>
      <c r="B1686" s="12" t="s">
        <v>1313</v>
      </c>
      <c r="C1686" s="13" t="s">
        <v>1226</v>
      </c>
      <c r="D1686" s="11" t="s">
        <v>1222</v>
      </c>
      <c r="E1686" s="14" t="s">
        <v>1224</v>
      </c>
    </row>
    <row r="1687" spans="1:5" x14ac:dyDescent="0.35">
      <c r="A1687" s="39">
        <v>4187</v>
      </c>
      <c r="B1687" s="12" t="s">
        <v>1314</v>
      </c>
      <c r="C1687" s="13">
        <v>0</v>
      </c>
      <c r="D1687" s="12" t="s">
        <v>493</v>
      </c>
      <c r="E1687" s="14" t="s">
        <v>507</v>
      </c>
    </row>
    <row r="1688" spans="1:5" x14ac:dyDescent="0.35">
      <c r="A1688" s="39">
        <v>4188</v>
      </c>
      <c r="B1688" s="12" t="s">
        <v>1315</v>
      </c>
      <c r="C1688" s="24" t="s">
        <v>1253</v>
      </c>
      <c r="D1688" s="11" t="s">
        <v>1222</v>
      </c>
      <c r="E1688" s="14" t="s">
        <v>1224</v>
      </c>
    </row>
    <row r="1689" spans="1:5" x14ac:dyDescent="0.35">
      <c r="A1689" s="39">
        <v>4189</v>
      </c>
      <c r="B1689" s="12" t="s">
        <v>1316</v>
      </c>
      <c r="C1689" s="13">
        <v>0</v>
      </c>
      <c r="D1689" s="11" t="s">
        <v>493</v>
      </c>
      <c r="E1689" s="14" t="s">
        <v>1224</v>
      </c>
    </row>
    <row r="1690" spans="1:5" x14ac:dyDescent="0.35">
      <c r="A1690" s="38">
        <v>4190</v>
      </c>
      <c r="B1690" s="12" t="s">
        <v>1317</v>
      </c>
      <c r="C1690" s="13" t="s">
        <v>1318</v>
      </c>
      <c r="D1690" s="11" t="s">
        <v>1257</v>
      </c>
      <c r="E1690" s="14" t="s">
        <v>1263</v>
      </c>
    </row>
    <row r="1691" spans="1:5" x14ac:dyDescent="0.35">
      <c r="A1691" s="39">
        <v>4191</v>
      </c>
      <c r="B1691" s="12" t="s">
        <v>1319</v>
      </c>
      <c r="C1691" s="13" t="s">
        <v>1318</v>
      </c>
      <c r="D1691" s="11" t="s">
        <v>1257</v>
      </c>
      <c r="E1691" s="14" t="s">
        <v>1263</v>
      </c>
    </row>
    <row r="1692" spans="1:5" x14ac:dyDescent="0.35">
      <c r="A1692" s="39">
        <v>4193</v>
      </c>
      <c r="B1692" s="12" t="s">
        <v>1320</v>
      </c>
      <c r="C1692" s="13">
        <v>0</v>
      </c>
      <c r="D1692" s="11" t="s">
        <v>1257</v>
      </c>
      <c r="E1692" s="14" t="s">
        <v>1263</v>
      </c>
    </row>
    <row r="1693" spans="1:5" x14ac:dyDescent="0.35">
      <c r="A1693" s="39">
        <v>4194</v>
      </c>
      <c r="B1693" s="12" t="s">
        <v>1321</v>
      </c>
      <c r="C1693" s="13">
        <v>0</v>
      </c>
      <c r="D1693" s="11" t="s">
        <v>1257</v>
      </c>
      <c r="E1693" s="14" t="s">
        <v>1263</v>
      </c>
    </row>
    <row r="1694" spans="1:5" x14ac:dyDescent="0.35">
      <c r="A1694" s="39">
        <v>4195</v>
      </c>
      <c r="B1694" s="12" t="s">
        <v>1322</v>
      </c>
      <c r="C1694" s="13">
        <v>0</v>
      </c>
      <c r="D1694" s="11" t="s">
        <v>1257</v>
      </c>
      <c r="E1694" s="14" t="s">
        <v>507</v>
      </c>
    </row>
    <row r="1695" spans="1:5" x14ac:dyDescent="0.35">
      <c r="A1695" s="39">
        <v>4197</v>
      </c>
      <c r="B1695" s="12" t="s">
        <v>1323</v>
      </c>
      <c r="C1695" s="13">
        <v>0</v>
      </c>
      <c r="D1695" s="12" t="s">
        <v>493</v>
      </c>
      <c r="E1695" s="14" t="s">
        <v>507</v>
      </c>
    </row>
    <row r="1696" spans="1:5" x14ac:dyDescent="0.35">
      <c r="A1696" s="39">
        <v>4198</v>
      </c>
      <c r="B1696" s="12" t="s">
        <v>1324</v>
      </c>
      <c r="C1696" s="13">
        <v>0</v>
      </c>
      <c r="D1696" s="11" t="s">
        <v>1257</v>
      </c>
      <c r="E1696" s="14" t="s">
        <v>1263</v>
      </c>
    </row>
    <row r="1697" spans="1:5" x14ac:dyDescent="0.35">
      <c r="A1697" s="38">
        <v>4200</v>
      </c>
      <c r="B1697" s="12" t="s">
        <v>493</v>
      </c>
      <c r="C1697" s="13">
        <v>0</v>
      </c>
      <c r="D1697" s="12" t="s">
        <v>493</v>
      </c>
      <c r="E1697" s="14" t="s">
        <v>507</v>
      </c>
    </row>
    <row r="1698" spans="1:5" x14ac:dyDescent="0.35">
      <c r="A1698" s="39">
        <v>4201</v>
      </c>
      <c r="B1698" s="12" t="s">
        <v>1325</v>
      </c>
      <c r="C1698" s="13">
        <v>0</v>
      </c>
      <c r="D1698" s="12" t="s">
        <v>493</v>
      </c>
      <c r="E1698" s="14" t="s">
        <v>507</v>
      </c>
    </row>
    <row r="1699" spans="1:5" x14ac:dyDescent="0.35">
      <c r="A1699" s="39">
        <v>4202</v>
      </c>
      <c r="B1699" s="12" t="s">
        <v>1326</v>
      </c>
      <c r="C1699" s="13">
        <v>0</v>
      </c>
      <c r="D1699" s="12" t="s">
        <v>493</v>
      </c>
      <c r="E1699" s="14" t="s">
        <v>507</v>
      </c>
    </row>
    <row r="1700" spans="1:5" x14ac:dyDescent="0.35">
      <c r="A1700" s="39">
        <v>4203</v>
      </c>
      <c r="B1700" s="12" t="s">
        <v>1327</v>
      </c>
      <c r="C1700" s="13">
        <v>0</v>
      </c>
      <c r="D1700" s="12" t="s">
        <v>493</v>
      </c>
      <c r="E1700" s="14" t="s">
        <v>507</v>
      </c>
    </row>
    <row r="1701" spans="1:5" x14ac:dyDescent="0.35">
      <c r="A1701" s="39">
        <v>4204</v>
      </c>
      <c r="B1701" s="12" t="s">
        <v>493</v>
      </c>
      <c r="C1701" s="13">
        <v>0</v>
      </c>
      <c r="D1701" s="12" t="s">
        <v>493</v>
      </c>
      <c r="E1701" s="14" t="s">
        <v>507</v>
      </c>
    </row>
    <row r="1702" spans="1:5" x14ac:dyDescent="0.35">
      <c r="A1702" s="39">
        <v>4205</v>
      </c>
      <c r="B1702" s="12" t="s">
        <v>1328</v>
      </c>
      <c r="C1702" s="13">
        <v>0</v>
      </c>
      <c r="D1702" s="12" t="s">
        <v>493</v>
      </c>
      <c r="E1702" s="14" t="s">
        <v>507</v>
      </c>
    </row>
    <row r="1703" spans="1:5" x14ac:dyDescent="0.35">
      <c r="A1703" s="39">
        <v>4206</v>
      </c>
      <c r="B1703" s="12" t="s">
        <v>1329</v>
      </c>
      <c r="C1703" s="13">
        <v>0</v>
      </c>
      <c r="D1703" s="12" t="s">
        <v>493</v>
      </c>
      <c r="E1703" s="14" t="s">
        <v>507</v>
      </c>
    </row>
    <row r="1704" spans="1:5" x14ac:dyDescent="0.35">
      <c r="A1704" s="39">
        <v>4207</v>
      </c>
      <c r="B1704" s="12" t="s">
        <v>1330</v>
      </c>
      <c r="C1704" s="13">
        <v>0</v>
      </c>
      <c r="D1704" s="12" t="s">
        <v>493</v>
      </c>
      <c r="E1704" s="14" t="s">
        <v>507</v>
      </c>
    </row>
    <row r="1705" spans="1:5" x14ac:dyDescent="0.35">
      <c r="A1705" s="39">
        <v>4208</v>
      </c>
      <c r="B1705" s="12" t="s">
        <v>1084</v>
      </c>
      <c r="C1705" s="13">
        <v>0</v>
      </c>
      <c r="D1705" s="12" t="s">
        <v>493</v>
      </c>
      <c r="E1705" s="14" t="s">
        <v>507</v>
      </c>
    </row>
    <row r="1706" spans="1:5" x14ac:dyDescent="0.35">
      <c r="A1706" s="39">
        <v>4212</v>
      </c>
      <c r="B1706" s="12" t="s">
        <v>1331</v>
      </c>
      <c r="C1706" s="13">
        <v>0</v>
      </c>
      <c r="D1706" s="12" t="s">
        <v>493</v>
      </c>
      <c r="E1706" s="14" t="s">
        <v>507</v>
      </c>
    </row>
    <row r="1707" spans="1:5" x14ac:dyDescent="0.35">
      <c r="A1707" s="39">
        <v>4220</v>
      </c>
      <c r="B1707" s="12" t="s">
        <v>1332</v>
      </c>
      <c r="C1707" s="13">
        <v>0</v>
      </c>
      <c r="D1707" s="12" t="s">
        <v>493</v>
      </c>
      <c r="E1707" s="14" t="s">
        <v>507</v>
      </c>
    </row>
    <row r="1708" spans="1:5" x14ac:dyDescent="0.35">
      <c r="A1708" s="39">
        <v>4221</v>
      </c>
      <c r="B1708" s="12" t="s">
        <v>1333</v>
      </c>
      <c r="C1708" s="13">
        <v>0</v>
      </c>
      <c r="D1708" s="12" t="s">
        <v>493</v>
      </c>
      <c r="E1708" s="14" t="s">
        <v>507</v>
      </c>
    </row>
    <row r="1709" spans="1:5" x14ac:dyDescent="0.35">
      <c r="A1709" s="39">
        <v>4223</v>
      </c>
      <c r="B1709" s="12" t="s">
        <v>1334</v>
      </c>
      <c r="C1709" s="13">
        <v>0</v>
      </c>
      <c r="D1709" s="12" t="s">
        <v>493</v>
      </c>
      <c r="E1709" s="14" t="s">
        <v>507</v>
      </c>
    </row>
    <row r="1710" spans="1:5" x14ac:dyDescent="0.35">
      <c r="A1710" s="39">
        <v>4225</v>
      </c>
      <c r="B1710" s="12" t="s">
        <v>1335</v>
      </c>
      <c r="C1710" s="13">
        <v>0</v>
      </c>
      <c r="D1710" s="12" t="s">
        <v>493</v>
      </c>
      <c r="E1710" s="14" t="s">
        <v>507</v>
      </c>
    </row>
    <row r="1711" spans="1:5" x14ac:dyDescent="0.35">
      <c r="A1711" s="39">
        <v>4226</v>
      </c>
      <c r="B1711" s="12" t="s">
        <v>1336</v>
      </c>
      <c r="C1711" s="13">
        <v>0</v>
      </c>
      <c r="D1711" s="12" t="s">
        <v>493</v>
      </c>
      <c r="E1711" s="14" t="s">
        <v>507</v>
      </c>
    </row>
    <row r="1712" spans="1:5" x14ac:dyDescent="0.35">
      <c r="A1712" s="38">
        <v>4230</v>
      </c>
      <c r="B1712" s="11" t="s">
        <v>1337</v>
      </c>
      <c r="C1712" s="13">
        <v>0</v>
      </c>
      <c r="D1712" s="12" t="s">
        <v>493</v>
      </c>
      <c r="E1712" s="14" t="s">
        <v>507</v>
      </c>
    </row>
    <row r="1713" spans="1:5" x14ac:dyDescent="0.35">
      <c r="A1713" s="39">
        <v>4231</v>
      </c>
      <c r="B1713" s="12" t="s">
        <v>1338</v>
      </c>
      <c r="C1713" s="13">
        <v>0</v>
      </c>
      <c r="D1713" s="11" t="s">
        <v>1229</v>
      </c>
      <c r="E1713" s="14" t="s">
        <v>1231</v>
      </c>
    </row>
    <row r="1714" spans="1:5" x14ac:dyDescent="0.35">
      <c r="A1714" s="39">
        <v>4233</v>
      </c>
      <c r="B1714" s="12" t="s">
        <v>1339</v>
      </c>
      <c r="C1714" s="13">
        <v>0</v>
      </c>
      <c r="D1714" s="12" t="s">
        <v>493</v>
      </c>
      <c r="E1714" s="14" t="s">
        <v>507</v>
      </c>
    </row>
    <row r="1715" spans="1:5" x14ac:dyDescent="0.35">
      <c r="A1715" s="39">
        <v>4234</v>
      </c>
      <c r="B1715" s="12" t="s">
        <v>1340</v>
      </c>
      <c r="C1715" s="13">
        <v>0</v>
      </c>
      <c r="D1715" s="11" t="s">
        <v>493</v>
      </c>
      <c r="E1715" s="14" t="s">
        <v>1231</v>
      </c>
    </row>
    <row r="1716" spans="1:5" x14ac:dyDescent="0.35">
      <c r="A1716" s="39">
        <v>4235</v>
      </c>
      <c r="B1716" s="12" t="s">
        <v>1341</v>
      </c>
      <c r="C1716" s="13">
        <v>0</v>
      </c>
      <c r="D1716" s="11" t="s">
        <v>1229</v>
      </c>
      <c r="E1716" s="14" t="s">
        <v>1231</v>
      </c>
    </row>
    <row r="1717" spans="1:5" x14ac:dyDescent="0.35">
      <c r="A1717" s="39">
        <v>4237</v>
      </c>
      <c r="B1717" s="12" t="s">
        <v>1342</v>
      </c>
      <c r="C1717" s="13">
        <v>0</v>
      </c>
      <c r="D1717" s="11" t="s">
        <v>493</v>
      </c>
      <c r="E1717" s="14" t="s">
        <v>507</v>
      </c>
    </row>
    <row r="1718" spans="1:5" x14ac:dyDescent="0.35">
      <c r="A1718" s="39">
        <v>4238</v>
      </c>
      <c r="B1718" s="12" t="s">
        <v>743</v>
      </c>
      <c r="C1718" s="13">
        <v>0</v>
      </c>
      <c r="D1718" s="12" t="s">
        <v>493</v>
      </c>
      <c r="E1718" s="14" t="s">
        <v>507</v>
      </c>
    </row>
    <row r="1719" spans="1:5" x14ac:dyDescent="0.35">
      <c r="A1719" s="39">
        <v>4242</v>
      </c>
      <c r="B1719" s="12" t="s">
        <v>1343</v>
      </c>
      <c r="C1719" s="13" t="s">
        <v>1344</v>
      </c>
      <c r="D1719" s="11" t="s">
        <v>1222</v>
      </c>
      <c r="E1719" s="14" t="s">
        <v>1224</v>
      </c>
    </row>
    <row r="1720" spans="1:5" x14ac:dyDescent="0.35">
      <c r="A1720" s="38">
        <v>4300</v>
      </c>
      <c r="B1720" s="12" t="s">
        <v>1345</v>
      </c>
      <c r="C1720" s="13">
        <v>0</v>
      </c>
      <c r="D1720" s="12" t="s">
        <v>493</v>
      </c>
      <c r="E1720" s="14" t="s">
        <v>507</v>
      </c>
    </row>
    <row r="1721" spans="1:5" x14ac:dyDescent="0.35">
      <c r="A1721" s="39">
        <v>4301</v>
      </c>
      <c r="B1721" s="12" t="s">
        <v>771</v>
      </c>
      <c r="C1721" s="13">
        <v>0</v>
      </c>
      <c r="D1721" s="12" t="s">
        <v>493</v>
      </c>
      <c r="E1721" s="14" t="s">
        <v>507</v>
      </c>
    </row>
    <row r="1722" spans="1:5" x14ac:dyDescent="0.35">
      <c r="A1722" s="39">
        <v>4302</v>
      </c>
      <c r="B1722" s="12" t="s">
        <v>1346</v>
      </c>
      <c r="C1722" s="13">
        <v>0</v>
      </c>
      <c r="D1722" s="12" t="s">
        <v>493</v>
      </c>
      <c r="E1722" s="14" t="s">
        <v>507</v>
      </c>
    </row>
    <row r="1723" spans="1:5" x14ac:dyDescent="0.35">
      <c r="A1723" s="39">
        <v>4303</v>
      </c>
      <c r="B1723" s="12" t="s">
        <v>1347</v>
      </c>
      <c r="C1723" s="13">
        <v>0</v>
      </c>
      <c r="D1723" s="12" t="s">
        <v>493</v>
      </c>
      <c r="E1723" s="14" t="s">
        <v>507</v>
      </c>
    </row>
    <row r="1724" spans="1:5" x14ac:dyDescent="0.35">
      <c r="A1724" s="39">
        <v>4304</v>
      </c>
      <c r="B1724" s="12" t="s">
        <v>1348</v>
      </c>
      <c r="C1724" s="13">
        <v>0</v>
      </c>
      <c r="D1724" s="12" t="s">
        <v>493</v>
      </c>
      <c r="E1724" s="14" t="s">
        <v>507</v>
      </c>
    </row>
    <row r="1725" spans="1:5" x14ac:dyDescent="0.35">
      <c r="A1725" s="39">
        <v>4306</v>
      </c>
      <c r="B1725" s="12" t="s">
        <v>1349</v>
      </c>
      <c r="C1725" s="13">
        <v>0</v>
      </c>
      <c r="D1725" s="12" t="s">
        <v>493</v>
      </c>
      <c r="E1725" s="14" t="s">
        <v>507</v>
      </c>
    </row>
    <row r="1726" spans="1:5" x14ac:dyDescent="0.35">
      <c r="A1726" s="39">
        <v>4308</v>
      </c>
      <c r="B1726" s="12" t="s">
        <v>1350</v>
      </c>
      <c r="C1726" s="13">
        <v>0</v>
      </c>
      <c r="D1726" s="12" t="s">
        <v>493</v>
      </c>
      <c r="E1726" s="14" t="s">
        <v>507</v>
      </c>
    </row>
    <row r="1727" spans="1:5" x14ac:dyDescent="0.35">
      <c r="A1727" s="39">
        <v>4312</v>
      </c>
      <c r="B1727" s="12" t="s">
        <v>1351</v>
      </c>
      <c r="C1727" s="13">
        <v>0</v>
      </c>
      <c r="D1727" s="12" t="s">
        <v>493</v>
      </c>
      <c r="E1727" s="14" t="s">
        <v>507</v>
      </c>
    </row>
    <row r="1728" spans="1:5" x14ac:dyDescent="0.35">
      <c r="A1728" s="39">
        <v>4313</v>
      </c>
      <c r="B1728" s="12" t="s">
        <v>1352</v>
      </c>
      <c r="C1728" s="13">
        <v>0</v>
      </c>
      <c r="D1728" s="12" t="s">
        <v>493</v>
      </c>
      <c r="E1728" s="14" t="s">
        <v>507</v>
      </c>
    </row>
    <row r="1729" spans="1:5" x14ac:dyDescent="0.35">
      <c r="A1729" s="39">
        <v>4315</v>
      </c>
      <c r="B1729" s="12" t="s">
        <v>1353</v>
      </c>
      <c r="C1729" s="13">
        <v>0</v>
      </c>
      <c r="D1729" s="12" t="s">
        <v>493</v>
      </c>
      <c r="E1729" s="14" t="s">
        <v>507</v>
      </c>
    </row>
    <row r="1730" spans="1:5" x14ac:dyDescent="0.35">
      <c r="A1730" s="39">
        <v>4317</v>
      </c>
      <c r="B1730" s="12" t="s">
        <v>1354</v>
      </c>
      <c r="C1730" s="13">
        <v>0</v>
      </c>
      <c r="D1730" s="12" t="s">
        <v>493</v>
      </c>
      <c r="E1730" s="14" t="s">
        <v>507</v>
      </c>
    </row>
    <row r="1731" spans="1:5" x14ac:dyDescent="0.35">
      <c r="A1731" s="39">
        <v>4318</v>
      </c>
      <c r="B1731" s="12" t="s">
        <v>1355</v>
      </c>
      <c r="C1731" s="13">
        <v>0</v>
      </c>
      <c r="D1731" s="12" t="s">
        <v>493</v>
      </c>
      <c r="E1731" s="14" t="s">
        <v>507</v>
      </c>
    </row>
    <row r="1732" spans="1:5" x14ac:dyDescent="0.35">
      <c r="A1732" s="39">
        <v>4319</v>
      </c>
      <c r="B1732" s="12" t="s">
        <v>1356</v>
      </c>
      <c r="C1732" s="13">
        <v>0</v>
      </c>
      <c r="D1732" s="12" t="s">
        <v>493</v>
      </c>
      <c r="E1732" s="14" t="s">
        <v>507</v>
      </c>
    </row>
    <row r="1733" spans="1:5" x14ac:dyDescent="0.35">
      <c r="A1733" s="39">
        <v>4320</v>
      </c>
      <c r="B1733" s="12" t="s">
        <v>1357</v>
      </c>
      <c r="C1733" s="13">
        <v>0</v>
      </c>
      <c r="D1733" s="12" t="s">
        <v>493</v>
      </c>
      <c r="E1733" s="14" t="s">
        <v>507</v>
      </c>
    </row>
    <row r="1734" spans="1:5" x14ac:dyDescent="0.35">
      <c r="A1734" s="39">
        <v>4321</v>
      </c>
      <c r="B1734" s="12" t="s">
        <v>1358</v>
      </c>
      <c r="C1734" s="13">
        <v>0</v>
      </c>
      <c r="D1734" s="12" t="s">
        <v>493</v>
      </c>
      <c r="E1734" s="14" t="s">
        <v>507</v>
      </c>
    </row>
    <row r="1735" spans="1:5" x14ac:dyDescent="0.35">
      <c r="A1735" s="38">
        <v>4322</v>
      </c>
      <c r="B1735" s="12" t="s">
        <v>1359</v>
      </c>
      <c r="C1735" s="13">
        <v>0</v>
      </c>
      <c r="D1735" s="12" t="s">
        <v>493</v>
      </c>
      <c r="E1735" s="14" t="s">
        <v>507</v>
      </c>
    </row>
    <row r="1736" spans="1:5" x14ac:dyDescent="0.35">
      <c r="A1736" s="39">
        <v>4324</v>
      </c>
      <c r="B1736" s="12" t="s">
        <v>1360</v>
      </c>
      <c r="C1736" s="13">
        <v>0</v>
      </c>
      <c r="D1736" s="12" t="s">
        <v>493</v>
      </c>
      <c r="E1736" s="14" t="s">
        <v>507</v>
      </c>
    </row>
    <row r="1737" spans="1:5" x14ac:dyDescent="0.35">
      <c r="A1737" s="39">
        <v>4326</v>
      </c>
      <c r="B1737" s="12" t="s">
        <v>1361</v>
      </c>
      <c r="C1737" s="13">
        <v>0</v>
      </c>
      <c r="D1737" s="12" t="s">
        <v>493</v>
      </c>
      <c r="E1737" s="14" t="s">
        <v>507</v>
      </c>
    </row>
    <row r="1738" spans="1:5" x14ac:dyDescent="0.35">
      <c r="A1738" s="39">
        <v>4328</v>
      </c>
      <c r="B1738" s="12" t="s">
        <v>940</v>
      </c>
      <c r="C1738" s="13">
        <v>0</v>
      </c>
      <c r="D1738" s="12" t="s">
        <v>493</v>
      </c>
      <c r="E1738" s="14" t="s">
        <v>507</v>
      </c>
    </row>
    <row r="1739" spans="1:5" x14ac:dyDescent="0.35">
      <c r="A1739" s="39">
        <v>4332</v>
      </c>
      <c r="B1739" s="12" t="s">
        <v>1362</v>
      </c>
      <c r="C1739" s="13">
        <v>0</v>
      </c>
      <c r="D1739" s="12" t="s">
        <v>493</v>
      </c>
      <c r="E1739" s="14" t="s">
        <v>507</v>
      </c>
    </row>
    <row r="1740" spans="1:5" x14ac:dyDescent="0.35">
      <c r="A1740" s="39">
        <v>4334</v>
      </c>
      <c r="B1740" s="12" t="s">
        <v>1363</v>
      </c>
      <c r="C1740" s="13">
        <v>0</v>
      </c>
      <c r="D1740" s="12" t="s">
        <v>493</v>
      </c>
      <c r="E1740" s="14" t="s">
        <v>507</v>
      </c>
    </row>
    <row r="1741" spans="1:5" x14ac:dyDescent="0.35">
      <c r="A1741" s="39">
        <v>4335</v>
      </c>
      <c r="B1741" s="12" t="s">
        <v>1364</v>
      </c>
      <c r="C1741" s="13">
        <v>0</v>
      </c>
      <c r="D1741" s="12" t="s">
        <v>493</v>
      </c>
      <c r="E1741" s="14" t="s">
        <v>507</v>
      </c>
    </row>
    <row r="1742" spans="1:5" x14ac:dyDescent="0.35">
      <c r="A1742" s="39">
        <v>4336</v>
      </c>
      <c r="B1742" s="12" t="s">
        <v>1365</v>
      </c>
      <c r="C1742" s="13">
        <v>0</v>
      </c>
      <c r="D1742" s="12" t="s">
        <v>493</v>
      </c>
      <c r="E1742" s="14" t="s">
        <v>507</v>
      </c>
    </row>
    <row r="1743" spans="1:5" x14ac:dyDescent="0.35">
      <c r="A1743" s="39">
        <v>4338</v>
      </c>
      <c r="B1743" s="12" t="s">
        <v>1366</v>
      </c>
      <c r="C1743" s="13">
        <v>0</v>
      </c>
      <c r="D1743" s="12" t="s">
        <v>493</v>
      </c>
      <c r="E1743" s="14" t="s">
        <v>507</v>
      </c>
    </row>
    <row r="1744" spans="1:5" x14ac:dyDescent="0.35">
      <c r="A1744" s="39">
        <v>4339</v>
      </c>
      <c r="B1744" s="12" t="s">
        <v>1367</v>
      </c>
      <c r="C1744" s="13">
        <v>0</v>
      </c>
      <c r="D1744" s="12" t="s">
        <v>493</v>
      </c>
      <c r="E1744" s="14" t="s">
        <v>507</v>
      </c>
    </row>
    <row r="1745" spans="1:5" x14ac:dyDescent="0.35">
      <c r="A1745" s="39">
        <v>4340</v>
      </c>
      <c r="B1745" s="12" t="s">
        <v>1368</v>
      </c>
      <c r="C1745" s="13">
        <v>0</v>
      </c>
      <c r="D1745" s="12" t="s">
        <v>493</v>
      </c>
      <c r="E1745" s="14" t="s">
        <v>507</v>
      </c>
    </row>
    <row r="1746" spans="1:5" x14ac:dyDescent="0.35">
      <c r="A1746" s="39">
        <v>4350</v>
      </c>
      <c r="B1746" s="12" t="s">
        <v>1369</v>
      </c>
      <c r="C1746" s="13">
        <v>0</v>
      </c>
      <c r="D1746" s="12" t="s">
        <v>493</v>
      </c>
      <c r="E1746" s="14" t="s">
        <v>507</v>
      </c>
    </row>
    <row r="1747" spans="1:5" x14ac:dyDescent="0.35">
      <c r="A1747" s="39">
        <v>4351</v>
      </c>
      <c r="B1747" s="12" t="s">
        <v>1370</v>
      </c>
      <c r="C1747" s="13">
        <v>0</v>
      </c>
      <c r="D1747" s="12" t="s">
        <v>493</v>
      </c>
      <c r="E1747" s="14" t="s">
        <v>507</v>
      </c>
    </row>
    <row r="1748" spans="1:5" x14ac:dyDescent="0.35">
      <c r="A1748" s="39">
        <v>4352</v>
      </c>
      <c r="B1748" s="12" t="s">
        <v>1014</v>
      </c>
      <c r="C1748" s="13">
        <v>0</v>
      </c>
      <c r="D1748" s="12" t="s">
        <v>493</v>
      </c>
      <c r="E1748" s="14" t="s">
        <v>507</v>
      </c>
    </row>
    <row r="1749" spans="1:5" x14ac:dyDescent="0.35">
      <c r="A1749" s="39">
        <v>4353</v>
      </c>
      <c r="B1749" s="12" t="s">
        <v>1371</v>
      </c>
      <c r="C1749" s="13">
        <v>0</v>
      </c>
      <c r="D1749" s="12" t="s">
        <v>493</v>
      </c>
      <c r="E1749" s="14" t="s">
        <v>507</v>
      </c>
    </row>
    <row r="1750" spans="1:5" x14ac:dyDescent="0.35">
      <c r="A1750" s="39">
        <v>4354</v>
      </c>
      <c r="B1750" s="12" t="s">
        <v>1372</v>
      </c>
      <c r="C1750" s="13">
        <v>0</v>
      </c>
      <c r="D1750" s="12" t="s">
        <v>493</v>
      </c>
      <c r="E1750" s="14" t="s">
        <v>507</v>
      </c>
    </row>
    <row r="1751" spans="1:5" x14ac:dyDescent="0.35">
      <c r="A1751" s="39">
        <v>4356</v>
      </c>
      <c r="B1751" s="12" t="s">
        <v>1373</v>
      </c>
      <c r="C1751" s="13">
        <v>0</v>
      </c>
      <c r="D1751" s="12" t="s">
        <v>493</v>
      </c>
      <c r="E1751" s="14" t="s">
        <v>507</v>
      </c>
    </row>
    <row r="1752" spans="1:5" x14ac:dyDescent="0.35">
      <c r="A1752" s="38">
        <v>4400</v>
      </c>
      <c r="B1752" s="12" t="s">
        <v>1257</v>
      </c>
      <c r="C1752" s="13" t="s">
        <v>1374</v>
      </c>
      <c r="D1752" s="11" t="s">
        <v>1257</v>
      </c>
      <c r="E1752" s="14" t="s">
        <v>1263</v>
      </c>
    </row>
    <row r="1753" spans="1:5" x14ac:dyDescent="0.35">
      <c r="A1753" s="39">
        <v>4401</v>
      </c>
      <c r="B1753" s="12" t="s">
        <v>1375</v>
      </c>
      <c r="C1753" s="13" t="s">
        <v>1376</v>
      </c>
      <c r="D1753" s="11" t="s">
        <v>1257</v>
      </c>
      <c r="E1753" s="14" t="s">
        <v>1263</v>
      </c>
    </row>
    <row r="1754" spans="1:5" x14ac:dyDescent="0.35">
      <c r="A1754" s="39">
        <v>4402</v>
      </c>
      <c r="B1754" s="12" t="s">
        <v>1257</v>
      </c>
      <c r="C1754" s="13" t="s">
        <v>1374</v>
      </c>
      <c r="D1754" s="11" t="s">
        <v>1257</v>
      </c>
      <c r="E1754" s="14" t="s">
        <v>1263</v>
      </c>
    </row>
    <row r="1755" spans="1:5" x14ac:dyDescent="0.35">
      <c r="A1755" s="39">
        <v>4403</v>
      </c>
      <c r="B1755" s="12" t="s">
        <v>1377</v>
      </c>
      <c r="C1755" s="13" t="s">
        <v>1377</v>
      </c>
      <c r="D1755" s="11" t="s">
        <v>1257</v>
      </c>
      <c r="E1755" s="14" t="s">
        <v>1263</v>
      </c>
    </row>
    <row r="1756" spans="1:5" x14ac:dyDescent="0.35">
      <c r="A1756" s="39">
        <v>4404</v>
      </c>
      <c r="B1756" s="12" t="s">
        <v>1257</v>
      </c>
      <c r="C1756" s="13" t="s">
        <v>1374</v>
      </c>
      <c r="D1756" s="11" t="s">
        <v>1257</v>
      </c>
      <c r="E1756" s="14" t="s">
        <v>1263</v>
      </c>
    </row>
    <row r="1757" spans="1:5" x14ac:dyDescent="0.35">
      <c r="A1757" s="39">
        <v>4405</v>
      </c>
      <c r="B1757" s="12" t="s">
        <v>1378</v>
      </c>
      <c r="C1757" s="13" t="s">
        <v>1378</v>
      </c>
      <c r="D1757" s="11" t="s">
        <v>1257</v>
      </c>
      <c r="E1757" s="14" t="s">
        <v>1263</v>
      </c>
    </row>
    <row r="1758" spans="1:5" x14ac:dyDescent="0.35">
      <c r="A1758" s="39">
        <v>4406</v>
      </c>
      <c r="B1758" s="12" t="s">
        <v>1257</v>
      </c>
      <c r="C1758" s="13" t="s">
        <v>1374</v>
      </c>
      <c r="D1758" s="11" t="s">
        <v>1257</v>
      </c>
      <c r="E1758" s="14" t="s">
        <v>1263</v>
      </c>
    </row>
    <row r="1759" spans="1:5" x14ac:dyDescent="0.35">
      <c r="A1759" s="39">
        <v>4407</v>
      </c>
      <c r="B1759" s="12" t="s">
        <v>1379</v>
      </c>
      <c r="C1759" s="13" t="s">
        <v>1378</v>
      </c>
      <c r="D1759" s="11" t="s">
        <v>1257</v>
      </c>
      <c r="E1759" s="14" t="s">
        <v>1263</v>
      </c>
    </row>
    <row r="1760" spans="1:5" x14ac:dyDescent="0.35">
      <c r="A1760" s="39">
        <v>4408</v>
      </c>
      <c r="B1760" s="12" t="s">
        <v>1257</v>
      </c>
      <c r="C1760" s="13" t="s">
        <v>1374</v>
      </c>
      <c r="D1760" s="11" t="s">
        <v>1257</v>
      </c>
      <c r="E1760" s="14" t="s">
        <v>1263</v>
      </c>
    </row>
    <row r="1761" spans="1:5" x14ac:dyDescent="0.35">
      <c r="A1761" s="39">
        <v>4409</v>
      </c>
      <c r="B1761" s="12" t="s">
        <v>1380</v>
      </c>
      <c r="C1761" s="13">
        <v>0</v>
      </c>
      <c r="D1761" s="11" t="s">
        <v>1257</v>
      </c>
      <c r="E1761" s="14" t="s">
        <v>1263</v>
      </c>
    </row>
    <row r="1762" spans="1:5" x14ac:dyDescent="0.35">
      <c r="A1762" s="39">
        <v>4410</v>
      </c>
      <c r="B1762" s="12" t="s">
        <v>1257</v>
      </c>
      <c r="C1762" s="13" t="s">
        <v>1374</v>
      </c>
      <c r="D1762" s="11" t="s">
        <v>1257</v>
      </c>
      <c r="E1762" s="14" t="s">
        <v>1263</v>
      </c>
    </row>
    <row r="1763" spans="1:5" x14ac:dyDescent="0.35">
      <c r="A1763" s="39">
        <v>4411</v>
      </c>
      <c r="B1763" s="12" t="s">
        <v>1381</v>
      </c>
      <c r="C1763" s="13" t="s">
        <v>1382</v>
      </c>
      <c r="D1763" s="11" t="s">
        <v>1257</v>
      </c>
      <c r="E1763" s="14" t="s">
        <v>1263</v>
      </c>
    </row>
    <row r="1764" spans="1:5" x14ac:dyDescent="0.35">
      <c r="A1764" s="39">
        <v>4412</v>
      </c>
      <c r="B1764" s="12" t="s">
        <v>1257</v>
      </c>
      <c r="C1764" s="13" t="s">
        <v>1374</v>
      </c>
      <c r="D1764" s="11" t="s">
        <v>1257</v>
      </c>
      <c r="E1764" s="14" t="s">
        <v>1263</v>
      </c>
    </row>
    <row r="1765" spans="1:5" x14ac:dyDescent="0.35">
      <c r="A1765" s="39">
        <v>4413</v>
      </c>
      <c r="B1765" s="12" t="s">
        <v>1383</v>
      </c>
      <c r="C1765" s="13">
        <v>0</v>
      </c>
      <c r="D1765" s="11" t="s">
        <v>1257</v>
      </c>
      <c r="E1765" s="14" t="s">
        <v>1384</v>
      </c>
    </row>
    <row r="1766" spans="1:5" x14ac:dyDescent="0.35">
      <c r="A1766" s="39">
        <v>4414</v>
      </c>
      <c r="B1766" s="12" t="s">
        <v>1257</v>
      </c>
      <c r="C1766" s="13" t="s">
        <v>1374</v>
      </c>
      <c r="D1766" s="11" t="s">
        <v>1257</v>
      </c>
      <c r="E1766" s="14" t="s">
        <v>1263</v>
      </c>
    </row>
    <row r="1767" spans="1:5" x14ac:dyDescent="0.35">
      <c r="A1767" s="39">
        <v>4415</v>
      </c>
      <c r="B1767" s="12" t="s">
        <v>1385</v>
      </c>
      <c r="C1767" s="13" t="s">
        <v>1386</v>
      </c>
      <c r="D1767" s="11" t="s">
        <v>1257</v>
      </c>
      <c r="E1767" s="14" t="s">
        <v>507</v>
      </c>
    </row>
    <row r="1768" spans="1:5" x14ac:dyDescent="0.35">
      <c r="A1768" s="39">
        <v>4416</v>
      </c>
      <c r="B1768" s="12" t="s">
        <v>1387</v>
      </c>
      <c r="C1768" s="13" t="s">
        <v>1388</v>
      </c>
      <c r="D1768" s="11" t="s">
        <v>1257</v>
      </c>
      <c r="E1768" s="14" t="s">
        <v>1263</v>
      </c>
    </row>
    <row r="1769" spans="1:5" x14ac:dyDescent="0.35">
      <c r="A1769" s="39">
        <v>4417</v>
      </c>
      <c r="B1769" s="12" t="s">
        <v>1389</v>
      </c>
      <c r="C1769" s="13" t="s">
        <v>1389</v>
      </c>
      <c r="D1769" s="11" t="s">
        <v>1257</v>
      </c>
      <c r="E1769" s="14" t="s">
        <v>1263</v>
      </c>
    </row>
    <row r="1770" spans="1:5" x14ac:dyDescent="0.35">
      <c r="A1770" s="39">
        <v>4418</v>
      </c>
      <c r="B1770" s="12" t="s">
        <v>1385</v>
      </c>
      <c r="C1770" s="13" t="s">
        <v>1386</v>
      </c>
      <c r="D1770" s="11" t="s">
        <v>1257</v>
      </c>
      <c r="E1770" s="14" t="s">
        <v>1263</v>
      </c>
    </row>
    <row r="1771" spans="1:5" x14ac:dyDescent="0.35">
      <c r="A1771" s="39">
        <v>4419</v>
      </c>
      <c r="B1771" s="12" t="s">
        <v>1390</v>
      </c>
      <c r="C1771" s="13">
        <v>0</v>
      </c>
      <c r="D1771" s="11" t="s">
        <v>1257</v>
      </c>
      <c r="E1771" s="14" t="s">
        <v>1263</v>
      </c>
    </row>
    <row r="1772" spans="1:5" x14ac:dyDescent="0.35">
      <c r="A1772" s="39">
        <v>4420</v>
      </c>
      <c r="B1772" s="12" t="s">
        <v>1391</v>
      </c>
      <c r="C1772" s="13" t="s">
        <v>1392</v>
      </c>
      <c r="D1772" s="11" t="s">
        <v>1257</v>
      </c>
      <c r="E1772" s="14" t="s">
        <v>1263</v>
      </c>
    </row>
    <row r="1773" spans="1:5" x14ac:dyDescent="0.35">
      <c r="A1773" s="39">
        <v>4421</v>
      </c>
      <c r="B1773" s="12" t="s">
        <v>1393</v>
      </c>
      <c r="C1773" s="13" t="s">
        <v>1394</v>
      </c>
      <c r="D1773" s="11" t="s">
        <v>1257</v>
      </c>
      <c r="E1773" s="14" t="s">
        <v>1263</v>
      </c>
    </row>
    <row r="1774" spans="1:5" x14ac:dyDescent="0.35">
      <c r="A1774" s="39">
        <v>4423</v>
      </c>
      <c r="B1774" s="12" t="s">
        <v>1394</v>
      </c>
      <c r="C1774" s="13" t="s">
        <v>1394</v>
      </c>
      <c r="D1774" s="11" t="s">
        <v>1257</v>
      </c>
      <c r="E1774" s="14" t="s">
        <v>1263</v>
      </c>
    </row>
    <row r="1775" spans="1:5" x14ac:dyDescent="0.35">
      <c r="A1775" s="39">
        <v>4424</v>
      </c>
      <c r="B1775" s="12" t="s">
        <v>1395</v>
      </c>
      <c r="C1775" s="13" t="s">
        <v>1395</v>
      </c>
      <c r="D1775" s="11" t="s">
        <v>1257</v>
      </c>
      <c r="E1775" s="14" t="s">
        <v>1263</v>
      </c>
    </row>
    <row r="1776" spans="1:5" x14ac:dyDescent="0.35">
      <c r="A1776" s="39">
        <v>4425</v>
      </c>
      <c r="B1776" s="12" t="s">
        <v>1396</v>
      </c>
      <c r="C1776" s="13" t="s">
        <v>1396</v>
      </c>
      <c r="D1776" s="11" t="s">
        <v>1257</v>
      </c>
      <c r="E1776" s="14" t="s">
        <v>1263</v>
      </c>
    </row>
    <row r="1777" spans="1:5" x14ac:dyDescent="0.35">
      <c r="A1777" s="39">
        <v>4426</v>
      </c>
      <c r="B1777" s="12" t="s">
        <v>1397</v>
      </c>
      <c r="C1777" s="13" t="s">
        <v>1398</v>
      </c>
      <c r="D1777" s="11" t="s">
        <v>1257</v>
      </c>
      <c r="E1777" s="14" t="s">
        <v>1263</v>
      </c>
    </row>
    <row r="1778" spans="1:5" x14ac:dyDescent="0.35">
      <c r="A1778" s="38">
        <v>4427</v>
      </c>
      <c r="B1778" s="12" t="s">
        <v>1399</v>
      </c>
      <c r="C1778" s="13" t="s">
        <v>1399</v>
      </c>
      <c r="D1778" s="11" t="s">
        <v>1257</v>
      </c>
      <c r="E1778" s="14" t="s">
        <v>1263</v>
      </c>
    </row>
    <row r="1779" spans="1:5" x14ac:dyDescent="0.35">
      <c r="A1779" s="39">
        <v>4428</v>
      </c>
      <c r="B1779" s="12" t="s">
        <v>331</v>
      </c>
      <c r="C1779" s="13" t="s">
        <v>331</v>
      </c>
      <c r="D1779" s="11" t="s">
        <v>1257</v>
      </c>
      <c r="E1779" s="14" t="s">
        <v>1263</v>
      </c>
    </row>
    <row r="1780" spans="1:5" x14ac:dyDescent="0.35">
      <c r="A1780" s="39">
        <v>4429</v>
      </c>
      <c r="B1780" s="12" t="s">
        <v>1400</v>
      </c>
      <c r="C1780" s="13">
        <v>0</v>
      </c>
      <c r="D1780" s="11" t="s">
        <v>1257</v>
      </c>
      <c r="E1780" s="14" t="s">
        <v>1263</v>
      </c>
    </row>
    <row r="1781" spans="1:5" x14ac:dyDescent="0.35">
      <c r="A1781" s="38">
        <v>4430</v>
      </c>
      <c r="B1781" s="12" t="s">
        <v>1401</v>
      </c>
      <c r="C1781" s="13" t="s">
        <v>1401</v>
      </c>
      <c r="D1781" s="11" t="s">
        <v>1257</v>
      </c>
      <c r="E1781" s="14" t="s">
        <v>1263</v>
      </c>
    </row>
    <row r="1782" spans="1:5" x14ac:dyDescent="0.35">
      <c r="A1782" s="39">
        <v>4431</v>
      </c>
      <c r="B1782" s="12" t="s">
        <v>1403</v>
      </c>
      <c r="C1782" s="13" t="s">
        <v>1404</v>
      </c>
      <c r="D1782" s="11" t="s">
        <v>1402</v>
      </c>
      <c r="E1782" s="14" t="s">
        <v>1384</v>
      </c>
    </row>
    <row r="1783" spans="1:5" x14ac:dyDescent="0.35">
      <c r="A1783" s="39">
        <v>4432</v>
      </c>
      <c r="B1783" s="12" t="s">
        <v>1405</v>
      </c>
      <c r="C1783" s="13" t="s">
        <v>1401</v>
      </c>
      <c r="D1783" s="11" t="s">
        <v>1257</v>
      </c>
      <c r="E1783" s="14" t="s">
        <v>1263</v>
      </c>
    </row>
    <row r="1784" spans="1:5" x14ac:dyDescent="0.35">
      <c r="A1784" s="39">
        <v>4433</v>
      </c>
      <c r="B1784" s="12" t="s">
        <v>1406</v>
      </c>
      <c r="C1784" s="13" t="s">
        <v>1378</v>
      </c>
      <c r="D1784" s="11" t="s">
        <v>1257</v>
      </c>
      <c r="E1784" s="14" t="s">
        <v>1263</v>
      </c>
    </row>
    <row r="1785" spans="1:5" x14ac:dyDescent="0.35">
      <c r="A1785" s="39">
        <v>4434</v>
      </c>
      <c r="B1785" s="12" t="s">
        <v>1407</v>
      </c>
      <c r="C1785" s="13">
        <v>0</v>
      </c>
      <c r="D1785" s="11" t="s">
        <v>1257</v>
      </c>
      <c r="E1785" s="14" t="s">
        <v>1263</v>
      </c>
    </row>
    <row r="1786" spans="1:5" x14ac:dyDescent="0.35">
      <c r="A1786" s="38">
        <v>4440</v>
      </c>
      <c r="B1786" s="12" t="s">
        <v>1408</v>
      </c>
      <c r="C1786" s="13" t="s">
        <v>1408</v>
      </c>
      <c r="D1786" s="11" t="s">
        <v>1257</v>
      </c>
      <c r="E1786" s="14" t="s">
        <v>1263</v>
      </c>
    </row>
    <row r="1787" spans="1:5" x14ac:dyDescent="0.35">
      <c r="A1787" s="39">
        <v>4441</v>
      </c>
      <c r="B1787" s="12" t="s">
        <v>1409</v>
      </c>
      <c r="C1787" s="13" t="s">
        <v>1408</v>
      </c>
      <c r="D1787" s="11" t="s">
        <v>1257</v>
      </c>
      <c r="E1787" s="14" t="s">
        <v>1263</v>
      </c>
    </row>
    <row r="1788" spans="1:5" x14ac:dyDescent="0.35">
      <c r="A1788" s="39">
        <v>4444</v>
      </c>
      <c r="B1788" s="12" t="s">
        <v>1410</v>
      </c>
      <c r="C1788" s="13">
        <v>0</v>
      </c>
      <c r="D1788" s="11" t="s">
        <v>1257</v>
      </c>
      <c r="E1788" s="14" t="s">
        <v>1263</v>
      </c>
    </row>
    <row r="1789" spans="1:5" x14ac:dyDescent="0.35">
      <c r="A1789" s="39">
        <v>4446</v>
      </c>
      <c r="B1789" s="12" t="s">
        <v>1411</v>
      </c>
      <c r="C1789" s="13">
        <v>0</v>
      </c>
      <c r="D1789" s="11" t="s">
        <v>1257</v>
      </c>
      <c r="E1789" s="14" t="s">
        <v>1263</v>
      </c>
    </row>
    <row r="1790" spans="1:5" x14ac:dyDescent="0.35">
      <c r="A1790" s="38">
        <v>4448</v>
      </c>
      <c r="B1790" s="12" t="s">
        <v>1412</v>
      </c>
      <c r="C1790" s="13" t="s">
        <v>1413</v>
      </c>
      <c r="D1790" s="11" t="s">
        <v>1257</v>
      </c>
      <c r="E1790" s="14" t="s">
        <v>1263</v>
      </c>
    </row>
    <row r="1791" spans="1:5" x14ac:dyDescent="0.35">
      <c r="A1791" s="39">
        <v>4449</v>
      </c>
      <c r="B1791" s="12" t="s">
        <v>1414</v>
      </c>
      <c r="C1791" s="13" t="s">
        <v>1415</v>
      </c>
      <c r="D1791" s="11" t="s">
        <v>1257</v>
      </c>
      <c r="E1791" s="14" t="s">
        <v>1263</v>
      </c>
    </row>
    <row r="1792" spans="1:5" x14ac:dyDescent="0.35">
      <c r="A1792" s="39">
        <v>4450</v>
      </c>
      <c r="B1792" s="12" t="s">
        <v>1416</v>
      </c>
      <c r="C1792" s="13" t="s">
        <v>1413</v>
      </c>
      <c r="D1792" s="11" t="s">
        <v>1257</v>
      </c>
      <c r="E1792" s="14" t="s">
        <v>1263</v>
      </c>
    </row>
    <row r="1793" spans="1:5" x14ac:dyDescent="0.35">
      <c r="A1793" s="39">
        <v>4451</v>
      </c>
      <c r="B1793" s="12" t="s">
        <v>1417</v>
      </c>
      <c r="C1793" s="13" t="s">
        <v>1413</v>
      </c>
      <c r="D1793" s="11" t="s">
        <v>1257</v>
      </c>
      <c r="E1793" s="14" t="s">
        <v>1263</v>
      </c>
    </row>
    <row r="1794" spans="1:5" x14ac:dyDescent="0.35">
      <c r="A1794" s="39">
        <v>4452</v>
      </c>
      <c r="B1794" s="12" t="s">
        <v>1418</v>
      </c>
      <c r="C1794" s="13" t="s">
        <v>1413</v>
      </c>
      <c r="D1794" s="11" t="s">
        <v>1257</v>
      </c>
      <c r="E1794" s="14" t="s">
        <v>1263</v>
      </c>
    </row>
    <row r="1795" spans="1:5" x14ac:dyDescent="0.35">
      <c r="A1795" s="39">
        <v>4453</v>
      </c>
      <c r="B1795" s="12" t="s">
        <v>1419</v>
      </c>
      <c r="C1795" s="13" t="s">
        <v>1413</v>
      </c>
      <c r="D1795" s="11" t="s">
        <v>1257</v>
      </c>
      <c r="E1795" s="14" t="s">
        <v>1263</v>
      </c>
    </row>
    <row r="1796" spans="1:5" x14ac:dyDescent="0.35">
      <c r="A1796" s="38">
        <v>4500</v>
      </c>
      <c r="B1796" s="12" t="s">
        <v>1420</v>
      </c>
      <c r="C1796" s="13" t="s">
        <v>744</v>
      </c>
      <c r="D1796" s="11" t="s">
        <v>1402</v>
      </c>
      <c r="E1796" s="14" t="s">
        <v>1384</v>
      </c>
    </row>
    <row r="1797" spans="1:5" x14ac:dyDescent="0.35">
      <c r="A1797" s="39">
        <v>4501</v>
      </c>
      <c r="B1797" s="12" t="s">
        <v>1421</v>
      </c>
      <c r="C1797" s="13" t="s">
        <v>744</v>
      </c>
      <c r="D1797" s="11" t="s">
        <v>1402</v>
      </c>
      <c r="E1797" s="14" t="s">
        <v>1384</v>
      </c>
    </row>
    <row r="1798" spans="1:5" x14ac:dyDescent="0.35">
      <c r="A1798" s="39">
        <v>4502</v>
      </c>
      <c r="B1798" s="12" t="s">
        <v>1420</v>
      </c>
      <c r="C1798" s="13" t="s">
        <v>744</v>
      </c>
      <c r="D1798" s="11" t="s">
        <v>1402</v>
      </c>
      <c r="E1798" s="14" t="s">
        <v>1384</v>
      </c>
    </row>
    <row r="1799" spans="1:5" x14ac:dyDescent="0.35">
      <c r="A1799" s="39">
        <v>4503</v>
      </c>
      <c r="B1799" s="12" t="s">
        <v>1422</v>
      </c>
      <c r="C1799" s="13" t="s">
        <v>744</v>
      </c>
      <c r="D1799" s="11" t="s">
        <v>1402</v>
      </c>
      <c r="E1799" s="14" t="s">
        <v>1384</v>
      </c>
    </row>
    <row r="1800" spans="1:5" x14ac:dyDescent="0.35">
      <c r="A1800" s="39">
        <v>4504</v>
      </c>
      <c r="B1800" s="12" t="s">
        <v>1423</v>
      </c>
      <c r="C1800" s="13" t="s">
        <v>744</v>
      </c>
      <c r="D1800" s="11" t="s">
        <v>1402</v>
      </c>
      <c r="E1800" s="14" t="s">
        <v>1384</v>
      </c>
    </row>
    <row r="1801" spans="1:5" x14ac:dyDescent="0.35">
      <c r="A1801" s="38">
        <v>4506</v>
      </c>
      <c r="B1801" s="12" t="s">
        <v>1424</v>
      </c>
      <c r="C1801" s="13" t="s">
        <v>1425</v>
      </c>
      <c r="D1801" s="11" t="s">
        <v>1402</v>
      </c>
      <c r="E1801" s="14" t="s">
        <v>1384</v>
      </c>
    </row>
    <row r="1802" spans="1:5" x14ac:dyDescent="0.35">
      <c r="A1802" s="39">
        <v>4510</v>
      </c>
      <c r="B1802" s="12" t="s">
        <v>1426</v>
      </c>
      <c r="C1802" s="13" t="s">
        <v>1427</v>
      </c>
      <c r="D1802" s="11" t="s">
        <v>1402</v>
      </c>
      <c r="E1802" s="14" t="s">
        <v>1384</v>
      </c>
    </row>
    <row r="1803" spans="1:5" x14ac:dyDescent="0.35">
      <c r="A1803" s="38">
        <v>4512</v>
      </c>
      <c r="B1803" s="12" t="s">
        <v>1428</v>
      </c>
      <c r="C1803" s="13" t="s">
        <v>1425</v>
      </c>
      <c r="D1803" s="11" t="s">
        <v>1402</v>
      </c>
      <c r="E1803" s="14" t="s">
        <v>1384</v>
      </c>
    </row>
    <row r="1804" spans="1:5" x14ac:dyDescent="0.35">
      <c r="A1804" s="39">
        <v>4513</v>
      </c>
      <c r="B1804" s="12" t="s">
        <v>1429</v>
      </c>
      <c r="C1804" s="13" t="s">
        <v>1430</v>
      </c>
      <c r="D1804" s="11" t="s">
        <v>1402</v>
      </c>
      <c r="E1804" s="14" t="s">
        <v>1384</v>
      </c>
    </row>
    <row r="1805" spans="1:5" x14ac:dyDescent="0.35">
      <c r="A1805" s="39">
        <v>4514</v>
      </c>
      <c r="B1805" s="12" t="s">
        <v>1431</v>
      </c>
      <c r="C1805" s="13" t="s">
        <v>1425</v>
      </c>
      <c r="D1805" s="11" t="s">
        <v>1402</v>
      </c>
      <c r="E1805" s="14" t="s">
        <v>1384</v>
      </c>
    </row>
    <row r="1806" spans="1:5" x14ac:dyDescent="0.35">
      <c r="A1806" s="39">
        <v>4516</v>
      </c>
      <c r="B1806" s="12" t="s">
        <v>1432</v>
      </c>
      <c r="C1806" s="13" t="s">
        <v>1425</v>
      </c>
      <c r="D1806" s="11" t="s">
        <v>1402</v>
      </c>
      <c r="E1806" s="14" t="s">
        <v>1384</v>
      </c>
    </row>
    <row r="1807" spans="1:5" x14ac:dyDescent="0.35">
      <c r="A1807" s="39">
        <v>4518</v>
      </c>
      <c r="B1807" s="12" t="s">
        <v>1433</v>
      </c>
      <c r="C1807" s="13" t="s">
        <v>1425</v>
      </c>
      <c r="D1807" s="11" t="s">
        <v>1402</v>
      </c>
      <c r="E1807" s="14" t="s">
        <v>1384</v>
      </c>
    </row>
    <row r="1808" spans="1:5" x14ac:dyDescent="0.35">
      <c r="A1808" s="39">
        <v>4522</v>
      </c>
      <c r="B1808" s="12" t="s">
        <v>1434</v>
      </c>
      <c r="C1808" s="13" t="s">
        <v>744</v>
      </c>
      <c r="D1808" s="11" t="s">
        <v>1402</v>
      </c>
      <c r="E1808" s="14" t="s">
        <v>1384</v>
      </c>
    </row>
    <row r="1809" spans="1:5" x14ac:dyDescent="0.35">
      <c r="A1809" s="39">
        <v>4523</v>
      </c>
      <c r="B1809" s="12" t="s">
        <v>1435</v>
      </c>
      <c r="C1809" s="13" t="s">
        <v>1435</v>
      </c>
      <c r="D1809" s="11" t="s">
        <v>1402</v>
      </c>
      <c r="E1809" s="14" t="s">
        <v>1384</v>
      </c>
    </row>
    <row r="1810" spans="1:5" x14ac:dyDescent="0.35">
      <c r="A1810" s="38">
        <v>4530</v>
      </c>
      <c r="B1810" s="12" t="s">
        <v>1436</v>
      </c>
      <c r="C1810" s="13" t="s">
        <v>1437</v>
      </c>
      <c r="D1810" s="11" t="s">
        <v>1257</v>
      </c>
      <c r="E1810" s="14" t="s">
        <v>1263</v>
      </c>
    </row>
    <row r="1811" spans="1:5" x14ac:dyDescent="0.35">
      <c r="A1811" s="39">
        <v>4531</v>
      </c>
      <c r="B1811" s="12" t="s">
        <v>1438</v>
      </c>
      <c r="C1811" s="13" t="s">
        <v>1437</v>
      </c>
      <c r="D1811" s="11" t="s">
        <v>1257</v>
      </c>
      <c r="E1811" s="14" t="s">
        <v>1263</v>
      </c>
    </row>
    <row r="1812" spans="1:5" x14ac:dyDescent="0.35">
      <c r="A1812" s="39">
        <v>4532</v>
      </c>
      <c r="B1812" s="12" t="s">
        <v>977</v>
      </c>
      <c r="C1812" s="13" t="s">
        <v>1437</v>
      </c>
      <c r="D1812" s="11" t="s">
        <v>1257</v>
      </c>
      <c r="E1812" s="14" t="s">
        <v>1263</v>
      </c>
    </row>
    <row r="1813" spans="1:5" x14ac:dyDescent="0.35">
      <c r="A1813" s="39">
        <v>4533</v>
      </c>
      <c r="B1813" s="12" t="s">
        <v>1439</v>
      </c>
      <c r="C1813" s="13" t="s">
        <v>1437</v>
      </c>
      <c r="D1813" s="11" t="s">
        <v>1257</v>
      </c>
      <c r="E1813" s="14" t="s">
        <v>1263</v>
      </c>
    </row>
    <row r="1814" spans="1:5" x14ac:dyDescent="0.35">
      <c r="A1814" s="39">
        <v>4534</v>
      </c>
      <c r="B1814" s="12" t="s">
        <v>1440</v>
      </c>
      <c r="C1814" s="13" t="s">
        <v>1437</v>
      </c>
      <c r="D1814" s="11" t="s">
        <v>1257</v>
      </c>
      <c r="E1814" s="14" t="s">
        <v>1263</v>
      </c>
    </row>
    <row r="1815" spans="1:5" x14ac:dyDescent="0.35">
      <c r="A1815" s="39">
        <v>4535</v>
      </c>
      <c r="B1815" s="12" t="s">
        <v>1441</v>
      </c>
      <c r="C1815" s="13">
        <v>0</v>
      </c>
      <c r="D1815" s="11" t="s">
        <v>1257</v>
      </c>
      <c r="E1815" s="14" t="s">
        <v>1263</v>
      </c>
    </row>
    <row r="1816" spans="1:5" x14ac:dyDescent="0.35">
      <c r="A1816" s="39">
        <v>4537</v>
      </c>
      <c r="B1816" s="12" t="s">
        <v>1442</v>
      </c>
      <c r="C1816" s="13">
        <v>0</v>
      </c>
      <c r="D1816" s="11" t="s">
        <v>1257</v>
      </c>
      <c r="E1816" s="14" t="s">
        <v>1263</v>
      </c>
    </row>
    <row r="1817" spans="1:5" x14ac:dyDescent="0.35">
      <c r="A1817" s="39">
        <v>4538</v>
      </c>
      <c r="B1817" s="12" t="s">
        <v>1443</v>
      </c>
      <c r="C1817" s="13">
        <v>0</v>
      </c>
      <c r="D1817" s="11" t="s">
        <v>1257</v>
      </c>
      <c r="E1817" s="14" t="s">
        <v>1263</v>
      </c>
    </row>
    <row r="1818" spans="1:5" x14ac:dyDescent="0.35">
      <c r="A1818" s="39">
        <v>4542</v>
      </c>
      <c r="B1818" s="12" t="s">
        <v>1444</v>
      </c>
      <c r="C1818" s="13" t="s">
        <v>1427</v>
      </c>
      <c r="D1818" s="11" t="s">
        <v>1402</v>
      </c>
      <c r="E1818" s="14" t="s">
        <v>1384</v>
      </c>
    </row>
    <row r="1819" spans="1:5" x14ac:dyDescent="0.35">
      <c r="A1819" s="39">
        <v>4550</v>
      </c>
      <c r="B1819" s="12" t="s">
        <v>1445</v>
      </c>
      <c r="C1819" s="13">
        <v>0</v>
      </c>
      <c r="D1819" s="11" t="s">
        <v>1257</v>
      </c>
      <c r="E1819" s="14" t="s">
        <v>1263</v>
      </c>
    </row>
    <row r="1820" spans="1:5" x14ac:dyDescent="0.35">
      <c r="A1820" s="39">
        <v>4552</v>
      </c>
      <c r="B1820" s="12" t="s">
        <v>1446</v>
      </c>
      <c r="C1820" s="13" t="s">
        <v>1447</v>
      </c>
      <c r="D1820" s="11" t="s">
        <v>1257</v>
      </c>
      <c r="E1820" s="14" t="s">
        <v>1263</v>
      </c>
    </row>
    <row r="1821" spans="1:5" x14ac:dyDescent="0.35">
      <c r="A1821" s="39">
        <v>4554</v>
      </c>
      <c r="B1821" s="12" t="s">
        <v>1448</v>
      </c>
      <c r="C1821" s="13">
        <v>0</v>
      </c>
      <c r="D1821" s="11" t="s">
        <v>1257</v>
      </c>
      <c r="E1821" s="14" t="s">
        <v>1263</v>
      </c>
    </row>
    <row r="1822" spans="1:5" x14ac:dyDescent="0.35">
      <c r="A1822" s="39">
        <v>4555</v>
      </c>
      <c r="B1822" s="12" t="s">
        <v>1449</v>
      </c>
      <c r="C1822" s="13" t="s">
        <v>495</v>
      </c>
      <c r="D1822" s="11" t="s">
        <v>1257</v>
      </c>
      <c r="E1822" s="14" t="s">
        <v>1263</v>
      </c>
    </row>
    <row r="1823" spans="1:5" x14ac:dyDescent="0.35">
      <c r="A1823" s="38">
        <v>4560</v>
      </c>
      <c r="B1823" s="12" t="s">
        <v>1133</v>
      </c>
      <c r="C1823" s="13" t="s">
        <v>1447</v>
      </c>
      <c r="D1823" s="11" t="s">
        <v>1257</v>
      </c>
      <c r="E1823" s="14" t="s">
        <v>1263</v>
      </c>
    </row>
    <row r="1824" spans="1:5" x14ac:dyDescent="0.35">
      <c r="A1824" s="39">
        <v>4561</v>
      </c>
      <c r="B1824" s="12" t="s">
        <v>1450</v>
      </c>
      <c r="C1824" s="13" t="s">
        <v>495</v>
      </c>
      <c r="D1824" s="11" t="s">
        <v>1257</v>
      </c>
      <c r="E1824" s="14" t="s">
        <v>1263</v>
      </c>
    </row>
    <row r="1825" spans="1:5" x14ac:dyDescent="0.35">
      <c r="A1825" s="39">
        <v>4562</v>
      </c>
      <c r="B1825" s="12" t="s">
        <v>1177</v>
      </c>
      <c r="C1825" s="13" t="s">
        <v>1447</v>
      </c>
      <c r="D1825" s="11" t="s">
        <v>1257</v>
      </c>
      <c r="E1825" s="14" t="s">
        <v>1263</v>
      </c>
    </row>
    <row r="1826" spans="1:5" x14ac:dyDescent="0.35">
      <c r="A1826" s="39">
        <v>4563</v>
      </c>
      <c r="B1826" s="12" t="s">
        <v>1451</v>
      </c>
      <c r="C1826" s="13">
        <v>0</v>
      </c>
      <c r="D1826" s="11" t="s">
        <v>1257</v>
      </c>
      <c r="E1826" s="14" t="s">
        <v>1263</v>
      </c>
    </row>
    <row r="1827" spans="1:5" x14ac:dyDescent="0.35">
      <c r="A1827" s="39">
        <v>4564</v>
      </c>
      <c r="B1827" s="12" t="s">
        <v>1452</v>
      </c>
      <c r="C1827" s="13" t="s">
        <v>1447</v>
      </c>
      <c r="D1827" s="11" t="s">
        <v>1257</v>
      </c>
      <c r="E1827" s="14" t="s">
        <v>1263</v>
      </c>
    </row>
    <row r="1828" spans="1:5" x14ac:dyDescent="0.35">
      <c r="A1828" s="39">
        <v>4566</v>
      </c>
      <c r="B1828" s="12" t="s">
        <v>1453</v>
      </c>
      <c r="C1828" s="13" t="s">
        <v>1447</v>
      </c>
      <c r="D1828" s="11" t="s">
        <v>1257</v>
      </c>
      <c r="E1828" s="14" t="s">
        <v>1263</v>
      </c>
    </row>
    <row r="1829" spans="1:5" x14ac:dyDescent="0.35">
      <c r="A1829" s="39">
        <v>4568</v>
      </c>
      <c r="B1829" s="12" t="s">
        <v>1454</v>
      </c>
      <c r="C1829" s="13">
        <v>0</v>
      </c>
      <c r="D1829" s="11" t="s">
        <v>1257</v>
      </c>
      <c r="E1829" s="14" t="s">
        <v>1263</v>
      </c>
    </row>
    <row r="1830" spans="1:5" x14ac:dyDescent="0.35">
      <c r="A1830" s="38">
        <v>4600</v>
      </c>
      <c r="B1830" s="12" t="s">
        <v>1455</v>
      </c>
      <c r="C1830" s="13" t="s">
        <v>1456</v>
      </c>
      <c r="D1830" s="11" t="s">
        <v>1402</v>
      </c>
      <c r="E1830" s="14" t="s">
        <v>1384</v>
      </c>
    </row>
    <row r="1831" spans="1:5" x14ac:dyDescent="0.35">
      <c r="A1831" s="39">
        <v>4601</v>
      </c>
      <c r="B1831" s="12" t="s">
        <v>1457</v>
      </c>
      <c r="C1831" s="13" t="s">
        <v>1456</v>
      </c>
      <c r="D1831" s="11" t="s">
        <v>1402</v>
      </c>
      <c r="E1831" s="14" t="s">
        <v>1384</v>
      </c>
    </row>
    <row r="1832" spans="1:5" x14ac:dyDescent="0.35">
      <c r="A1832" s="39">
        <v>4602</v>
      </c>
      <c r="B1832" s="12" t="s">
        <v>1455</v>
      </c>
      <c r="C1832" s="13" t="s">
        <v>1456</v>
      </c>
      <c r="D1832" s="11" t="s">
        <v>1402</v>
      </c>
      <c r="E1832" s="14" t="s">
        <v>1384</v>
      </c>
    </row>
    <row r="1833" spans="1:5" x14ac:dyDescent="0.35">
      <c r="A1833" s="39">
        <v>4603</v>
      </c>
      <c r="B1833" s="12" t="s">
        <v>330</v>
      </c>
      <c r="C1833" s="13" t="s">
        <v>1404</v>
      </c>
      <c r="D1833" s="11" t="s">
        <v>1402</v>
      </c>
      <c r="E1833" s="14" t="s">
        <v>1384</v>
      </c>
    </row>
    <row r="1834" spans="1:5" x14ac:dyDescent="0.35">
      <c r="A1834" s="39">
        <v>4604</v>
      </c>
      <c r="B1834" s="12" t="s">
        <v>1455</v>
      </c>
      <c r="C1834" s="13" t="s">
        <v>1456</v>
      </c>
      <c r="D1834" s="11" t="s">
        <v>1402</v>
      </c>
      <c r="E1834" s="14" t="s">
        <v>1384</v>
      </c>
    </row>
    <row r="1835" spans="1:5" x14ac:dyDescent="0.35">
      <c r="A1835" s="39">
        <v>4605</v>
      </c>
      <c r="B1835" s="12" t="s">
        <v>1458</v>
      </c>
      <c r="C1835" s="13" t="s">
        <v>1404</v>
      </c>
      <c r="D1835" s="11" t="s">
        <v>1402</v>
      </c>
      <c r="E1835" s="14" t="s">
        <v>1384</v>
      </c>
    </row>
    <row r="1836" spans="1:5" x14ac:dyDescent="0.35">
      <c r="A1836" s="39">
        <v>4606</v>
      </c>
      <c r="B1836" s="12" t="s">
        <v>1403</v>
      </c>
      <c r="C1836" s="13" t="s">
        <v>1404</v>
      </c>
      <c r="D1836" s="11" t="s">
        <v>1402</v>
      </c>
      <c r="E1836" s="14" t="s">
        <v>1384</v>
      </c>
    </row>
    <row r="1837" spans="1:5" x14ac:dyDescent="0.35">
      <c r="A1837" s="39">
        <v>4607</v>
      </c>
      <c r="B1837" s="12" t="s">
        <v>1455</v>
      </c>
      <c r="C1837" s="13" t="s">
        <v>1456</v>
      </c>
      <c r="D1837" s="11" t="s">
        <v>1402</v>
      </c>
      <c r="E1837" s="14" t="s">
        <v>1384</v>
      </c>
    </row>
    <row r="1838" spans="1:5" x14ac:dyDescent="0.35">
      <c r="A1838" s="38">
        <v>4608</v>
      </c>
      <c r="B1838" s="12" t="s">
        <v>1459</v>
      </c>
      <c r="C1838" s="13" t="s">
        <v>1404</v>
      </c>
      <c r="D1838" s="11" t="s">
        <v>1402</v>
      </c>
      <c r="E1838" s="14" t="s">
        <v>1384</v>
      </c>
    </row>
    <row r="1839" spans="1:5" x14ac:dyDescent="0.35">
      <c r="A1839" s="39">
        <v>4609</v>
      </c>
      <c r="B1839" s="12" t="s">
        <v>1420</v>
      </c>
      <c r="C1839" s="13" t="s">
        <v>744</v>
      </c>
      <c r="D1839" s="11" t="s">
        <v>1402</v>
      </c>
      <c r="E1839" s="14" t="s">
        <v>1384</v>
      </c>
    </row>
    <row r="1840" spans="1:5" x14ac:dyDescent="0.35">
      <c r="A1840" s="39">
        <v>4610</v>
      </c>
      <c r="B1840" s="12" t="s">
        <v>1459</v>
      </c>
      <c r="C1840" s="13" t="s">
        <v>1404</v>
      </c>
      <c r="D1840" s="11" t="s">
        <v>1402</v>
      </c>
      <c r="E1840" s="14" t="s">
        <v>1384</v>
      </c>
    </row>
    <row r="1841" spans="1:5" x14ac:dyDescent="0.35">
      <c r="A1841" s="38">
        <v>4612</v>
      </c>
      <c r="B1841" s="12" t="s">
        <v>1460</v>
      </c>
      <c r="C1841" s="13" t="s">
        <v>1461</v>
      </c>
      <c r="D1841" s="11" t="s">
        <v>1402</v>
      </c>
      <c r="E1841" s="14" t="s">
        <v>1384</v>
      </c>
    </row>
    <row r="1842" spans="1:5" x14ac:dyDescent="0.35">
      <c r="A1842" s="39">
        <v>4613</v>
      </c>
      <c r="B1842" s="12" t="s">
        <v>1460</v>
      </c>
      <c r="C1842" s="13" t="s">
        <v>1461</v>
      </c>
      <c r="D1842" s="11" t="s">
        <v>1402</v>
      </c>
      <c r="E1842" s="14" t="s">
        <v>507</v>
      </c>
    </row>
    <row r="1843" spans="1:5" x14ac:dyDescent="0.35">
      <c r="A1843" s="39">
        <v>4616</v>
      </c>
      <c r="B1843" s="12" t="s">
        <v>1462</v>
      </c>
      <c r="C1843" s="13" t="s">
        <v>1456</v>
      </c>
      <c r="D1843" s="11" t="s">
        <v>1402</v>
      </c>
      <c r="E1843" s="14" t="s">
        <v>1384</v>
      </c>
    </row>
    <row r="1844" spans="1:5" x14ac:dyDescent="0.35">
      <c r="A1844" s="39">
        <v>4618</v>
      </c>
      <c r="B1844" s="12" t="s">
        <v>1463</v>
      </c>
      <c r="C1844" s="13" t="s">
        <v>1464</v>
      </c>
      <c r="D1844" s="11" t="s">
        <v>1402</v>
      </c>
      <c r="E1844" s="14" t="s">
        <v>1384</v>
      </c>
    </row>
    <row r="1845" spans="1:5" x14ac:dyDescent="0.35">
      <c r="A1845" s="39">
        <v>4619</v>
      </c>
      <c r="B1845" s="12" t="s">
        <v>1463</v>
      </c>
      <c r="C1845" s="13" t="s">
        <v>1464</v>
      </c>
      <c r="D1845" s="11" t="s">
        <v>1402</v>
      </c>
      <c r="E1845" s="14" t="s">
        <v>1384</v>
      </c>
    </row>
    <row r="1846" spans="1:5" x14ac:dyDescent="0.35">
      <c r="A1846" s="39">
        <v>4622</v>
      </c>
      <c r="B1846" s="12" t="s">
        <v>1465</v>
      </c>
      <c r="C1846" s="13" t="s">
        <v>1466</v>
      </c>
      <c r="D1846" s="11" t="s">
        <v>1402</v>
      </c>
      <c r="E1846" s="14" t="s">
        <v>1384</v>
      </c>
    </row>
    <row r="1847" spans="1:5" x14ac:dyDescent="0.35">
      <c r="A1847" s="39">
        <v>4624</v>
      </c>
      <c r="B1847" s="12" t="s">
        <v>1467</v>
      </c>
      <c r="C1847" s="13" t="s">
        <v>1466</v>
      </c>
      <c r="D1847" s="11" t="s">
        <v>1402</v>
      </c>
      <c r="E1847" s="14" t="s">
        <v>1384</v>
      </c>
    </row>
    <row r="1848" spans="1:5" x14ac:dyDescent="0.35">
      <c r="A1848" s="39">
        <v>4626</v>
      </c>
      <c r="B1848" s="12" t="s">
        <v>1468</v>
      </c>
      <c r="C1848" s="13" t="s">
        <v>1466</v>
      </c>
      <c r="D1848" s="11" t="s">
        <v>1402</v>
      </c>
      <c r="E1848" s="14" t="s">
        <v>1384</v>
      </c>
    </row>
    <row r="1849" spans="1:5" x14ac:dyDescent="0.35">
      <c r="A1849" s="39">
        <v>4629</v>
      </c>
      <c r="B1849" s="12" t="s">
        <v>1469</v>
      </c>
      <c r="C1849" s="13" t="s">
        <v>1470</v>
      </c>
      <c r="D1849" s="11" t="s">
        <v>1402</v>
      </c>
      <c r="E1849" s="14" t="s">
        <v>1384</v>
      </c>
    </row>
    <row r="1850" spans="1:5" x14ac:dyDescent="0.35">
      <c r="A1850" s="39">
        <v>4630</v>
      </c>
      <c r="B1850" s="12" t="s">
        <v>1471</v>
      </c>
      <c r="C1850" s="13" t="s">
        <v>1470</v>
      </c>
      <c r="D1850" s="11" t="s">
        <v>1402</v>
      </c>
      <c r="E1850" s="14" t="s">
        <v>1384</v>
      </c>
    </row>
    <row r="1851" spans="1:5" x14ac:dyDescent="0.35">
      <c r="A1851" s="39">
        <v>4631</v>
      </c>
      <c r="B1851" s="12" t="s">
        <v>1472</v>
      </c>
      <c r="C1851" s="13" t="s">
        <v>1430</v>
      </c>
      <c r="D1851" s="11" t="s">
        <v>1402</v>
      </c>
      <c r="E1851" s="14" t="s">
        <v>1384</v>
      </c>
    </row>
    <row r="1852" spans="1:5" x14ac:dyDescent="0.35">
      <c r="A1852" s="39">
        <v>4632</v>
      </c>
      <c r="B1852" s="12" t="s">
        <v>1469</v>
      </c>
      <c r="C1852" s="13" t="s">
        <v>1470</v>
      </c>
      <c r="D1852" s="11" t="s">
        <v>1402</v>
      </c>
      <c r="E1852" s="14" t="s">
        <v>1384</v>
      </c>
    </row>
    <row r="1853" spans="1:5" x14ac:dyDescent="0.35">
      <c r="A1853" s="39">
        <v>4633</v>
      </c>
      <c r="B1853" s="12" t="s">
        <v>1473</v>
      </c>
      <c r="C1853" s="13" t="s">
        <v>1474</v>
      </c>
      <c r="D1853" s="11" t="s">
        <v>1257</v>
      </c>
      <c r="E1853" s="14" t="s">
        <v>1384</v>
      </c>
    </row>
    <row r="1854" spans="1:5" x14ac:dyDescent="0.35">
      <c r="A1854" s="39">
        <v>4634</v>
      </c>
      <c r="B1854" s="12" t="s">
        <v>1475</v>
      </c>
      <c r="C1854" s="13" t="s">
        <v>1470</v>
      </c>
      <c r="D1854" s="11" t="s">
        <v>1402</v>
      </c>
      <c r="E1854" s="14" t="s">
        <v>1384</v>
      </c>
    </row>
    <row r="1855" spans="1:5" x14ac:dyDescent="0.35">
      <c r="A1855" s="39">
        <v>4635</v>
      </c>
      <c r="B1855" s="12" t="s">
        <v>1476</v>
      </c>
      <c r="C1855" s="13" t="s">
        <v>1470</v>
      </c>
      <c r="D1855" s="11" t="s">
        <v>1402</v>
      </c>
      <c r="E1855" s="14" t="s">
        <v>1384</v>
      </c>
    </row>
    <row r="1856" spans="1:5" x14ac:dyDescent="0.35">
      <c r="A1856" s="39">
        <v>4636</v>
      </c>
      <c r="B1856" s="12" t="s">
        <v>1477</v>
      </c>
      <c r="C1856" s="13" t="s">
        <v>1470</v>
      </c>
      <c r="D1856" s="11" t="s">
        <v>1402</v>
      </c>
      <c r="E1856" s="14" t="s">
        <v>1384</v>
      </c>
    </row>
    <row r="1857" spans="1:5" x14ac:dyDescent="0.35">
      <c r="A1857" s="39">
        <v>4639</v>
      </c>
      <c r="B1857" s="12" t="s">
        <v>1478</v>
      </c>
      <c r="C1857" s="13" t="s">
        <v>1479</v>
      </c>
      <c r="D1857" s="11" t="s">
        <v>1402</v>
      </c>
      <c r="E1857" s="14" t="s">
        <v>1384</v>
      </c>
    </row>
    <row r="1858" spans="1:5" x14ac:dyDescent="0.35">
      <c r="A1858" s="39">
        <v>4640</v>
      </c>
      <c r="B1858" s="12" t="s">
        <v>1480</v>
      </c>
      <c r="C1858" s="13" t="s">
        <v>1479</v>
      </c>
      <c r="D1858" s="11" t="s">
        <v>1402</v>
      </c>
      <c r="E1858" s="14" t="s">
        <v>1384</v>
      </c>
    </row>
    <row r="1859" spans="1:5" x14ac:dyDescent="0.35">
      <c r="A1859" s="39">
        <v>4641</v>
      </c>
      <c r="B1859" s="12" t="s">
        <v>1481</v>
      </c>
      <c r="C1859" s="13" t="s">
        <v>1479</v>
      </c>
      <c r="D1859" s="11" t="s">
        <v>1402</v>
      </c>
      <c r="E1859" s="14" t="s">
        <v>1384</v>
      </c>
    </row>
    <row r="1860" spans="1:5" x14ac:dyDescent="0.35">
      <c r="A1860" s="39">
        <v>4642</v>
      </c>
      <c r="B1860" s="12" t="s">
        <v>1482</v>
      </c>
      <c r="C1860" s="13" t="s">
        <v>1483</v>
      </c>
      <c r="D1860" s="11" t="s">
        <v>1402</v>
      </c>
      <c r="E1860" s="14" t="s">
        <v>1384</v>
      </c>
    </row>
    <row r="1861" spans="1:5" x14ac:dyDescent="0.35">
      <c r="A1861" s="39">
        <v>4643</v>
      </c>
      <c r="B1861" s="12" t="s">
        <v>1484</v>
      </c>
      <c r="C1861" s="13" t="s">
        <v>1485</v>
      </c>
      <c r="D1861" s="11" t="s">
        <v>1402</v>
      </c>
      <c r="E1861" s="14" t="s">
        <v>1384</v>
      </c>
    </row>
    <row r="1862" spans="1:5" x14ac:dyDescent="0.35">
      <c r="A1862" s="39">
        <v>4644</v>
      </c>
      <c r="B1862" s="12" t="s">
        <v>1486</v>
      </c>
      <c r="C1862" s="13" t="s">
        <v>1487</v>
      </c>
      <c r="D1862" s="11" t="s">
        <v>1402</v>
      </c>
      <c r="E1862" s="14" t="s">
        <v>1384</v>
      </c>
    </row>
    <row r="1863" spans="1:5" x14ac:dyDescent="0.35">
      <c r="A1863" s="39">
        <v>4645</v>
      </c>
      <c r="B1863" s="12" t="s">
        <v>1488</v>
      </c>
      <c r="C1863" s="13" t="s">
        <v>1485</v>
      </c>
      <c r="D1863" s="11" t="s">
        <v>1402</v>
      </c>
      <c r="E1863" s="14" t="s">
        <v>1384</v>
      </c>
    </row>
    <row r="1864" spans="1:5" x14ac:dyDescent="0.35">
      <c r="A1864" s="39">
        <v>4648</v>
      </c>
      <c r="B1864" s="12" t="s">
        <v>1489</v>
      </c>
      <c r="C1864" s="13" t="s">
        <v>1404</v>
      </c>
      <c r="D1864" s="11" t="s">
        <v>1402</v>
      </c>
      <c r="E1864" s="14" t="s">
        <v>1384</v>
      </c>
    </row>
    <row r="1865" spans="1:5" x14ac:dyDescent="0.35">
      <c r="A1865" s="39">
        <v>4649</v>
      </c>
      <c r="B1865" s="12" t="s">
        <v>1490</v>
      </c>
      <c r="C1865" s="13" t="s">
        <v>1487</v>
      </c>
      <c r="D1865" s="11" t="s">
        <v>1402</v>
      </c>
      <c r="E1865" s="14" t="s">
        <v>1384</v>
      </c>
    </row>
    <row r="1866" spans="1:5" x14ac:dyDescent="0.35">
      <c r="A1866" s="38">
        <v>4650</v>
      </c>
      <c r="B1866" s="12" t="s">
        <v>1491</v>
      </c>
      <c r="C1866" s="13" t="s">
        <v>1487</v>
      </c>
      <c r="D1866" s="11" t="s">
        <v>1402</v>
      </c>
      <c r="E1866" s="14" t="s">
        <v>1384</v>
      </c>
    </row>
    <row r="1867" spans="1:5" x14ac:dyDescent="0.35">
      <c r="A1867" s="39">
        <v>4651</v>
      </c>
      <c r="B1867" s="12" t="s">
        <v>1492</v>
      </c>
      <c r="C1867" s="13" t="s">
        <v>1487</v>
      </c>
      <c r="D1867" s="11" t="s">
        <v>1402</v>
      </c>
      <c r="E1867" s="14" t="s">
        <v>1384</v>
      </c>
    </row>
    <row r="1868" spans="1:5" x14ac:dyDescent="0.35">
      <c r="A1868" s="39">
        <v>4652</v>
      </c>
      <c r="B1868" s="12" t="s">
        <v>1493</v>
      </c>
      <c r="C1868" s="13" t="s">
        <v>1494</v>
      </c>
      <c r="D1868" s="11" t="s">
        <v>1257</v>
      </c>
      <c r="E1868" s="14" t="s">
        <v>1384</v>
      </c>
    </row>
    <row r="1869" spans="1:5" x14ac:dyDescent="0.35">
      <c r="A1869" s="39">
        <v>4653</v>
      </c>
      <c r="B1869" s="12" t="s">
        <v>1495</v>
      </c>
      <c r="C1869" s="13" t="s">
        <v>1496</v>
      </c>
      <c r="D1869" s="11" t="s">
        <v>1402</v>
      </c>
      <c r="E1869" s="14" t="s">
        <v>1384</v>
      </c>
    </row>
    <row r="1870" spans="1:5" x14ac:dyDescent="0.35">
      <c r="A1870" s="39">
        <v>4655</v>
      </c>
      <c r="B1870" s="12" t="s">
        <v>1497</v>
      </c>
      <c r="C1870" s="13" t="s">
        <v>1496</v>
      </c>
      <c r="D1870" s="11" t="s">
        <v>1402</v>
      </c>
      <c r="E1870" s="14" t="s">
        <v>1384</v>
      </c>
    </row>
    <row r="1871" spans="1:5" x14ac:dyDescent="0.35">
      <c r="A1871" s="39">
        <v>4656</v>
      </c>
      <c r="B1871" s="12" t="s">
        <v>1498</v>
      </c>
      <c r="C1871" s="13" t="s">
        <v>1496</v>
      </c>
      <c r="D1871" s="11" t="s">
        <v>1402</v>
      </c>
      <c r="E1871" s="14" t="s">
        <v>1384</v>
      </c>
    </row>
    <row r="1872" spans="1:5" x14ac:dyDescent="0.35">
      <c r="A1872" s="38">
        <v>4700</v>
      </c>
      <c r="B1872" s="12" t="s">
        <v>1229</v>
      </c>
      <c r="C1872" s="13">
        <v>0</v>
      </c>
      <c r="D1872" s="11" t="s">
        <v>1229</v>
      </c>
      <c r="E1872" s="14" t="s">
        <v>1231</v>
      </c>
    </row>
    <row r="1873" spans="1:5" x14ac:dyDescent="0.35">
      <c r="A1873" s="39">
        <v>4701</v>
      </c>
      <c r="B1873" s="12" t="s">
        <v>1499</v>
      </c>
      <c r="C1873" s="13">
        <v>0</v>
      </c>
      <c r="D1873" s="11" t="s">
        <v>1229</v>
      </c>
      <c r="E1873" s="14" t="s">
        <v>1231</v>
      </c>
    </row>
    <row r="1874" spans="1:5" x14ac:dyDescent="0.35">
      <c r="A1874" s="39">
        <v>4702</v>
      </c>
      <c r="B1874" s="12" t="s">
        <v>1229</v>
      </c>
      <c r="C1874" s="13">
        <v>0</v>
      </c>
      <c r="D1874" s="11" t="s">
        <v>1229</v>
      </c>
      <c r="E1874" s="14" t="s">
        <v>1231</v>
      </c>
    </row>
    <row r="1875" spans="1:5" x14ac:dyDescent="0.35">
      <c r="A1875" s="39">
        <v>4703</v>
      </c>
      <c r="B1875" s="12" t="s">
        <v>1229</v>
      </c>
      <c r="C1875" s="13">
        <v>0</v>
      </c>
      <c r="D1875" s="11" t="s">
        <v>1229</v>
      </c>
      <c r="E1875" s="14" t="s">
        <v>1231</v>
      </c>
    </row>
    <row r="1876" spans="1:5" x14ac:dyDescent="0.35">
      <c r="A1876" s="39">
        <v>4704</v>
      </c>
      <c r="B1876" s="12" t="s">
        <v>1229</v>
      </c>
      <c r="C1876" s="13">
        <v>0</v>
      </c>
      <c r="D1876" s="11" t="s">
        <v>1229</v>
      </c>
      <c r="E1876" s="14" t="s">
        <v>1231</v>
      </c>
    </row>
    <row r="1877" spans="1:5" x14ac:dyDescent="0.35">
      <c r="A1877" s="39">
        <v>4705</v>
      </c>
      <c r="B1877" s="12" t="s">
        <v>1500</v>
      </c>
      <c r="C1877" s="13">
        <v>0</v>
      </c>
      <c r="D1877" s="11" t="s">
        <v>1229</v>
      </c>
      <c r="E1877" s="14" t="s">
        <v>1231</v>
      </c>
    </row>
    <row r="1878" spans="1:5" x14ac:dyDescent="0.35">
      <c r="A1878" s="39">
        <v>4706</v>
      </c>
      <c r="B1878" s="12" t="s">
        <v>1501</v>
      </c>
      <c r="C1878" s="13">
        <v>0</v>
      </c>
      <c r="D1878" s="11" t="s">
        <v>1229</v>
      </c>
      <c r="E1878" s="14" t="s">
        <v>1231</v>
      </c>
    </row>
    <row r="1879" spans="1:5" x14ac:dyDescent="0.35">
      <c r="A1879" s="39">
        <v>4707</v>
      </c>
      <c r="B1879" s="12" t="s">
        <v>1502</v>
      </c>
      <c r="C1879" s="13">
        <v>0</v>
      </c>
      <c r="D1879" s="11" t="s">
        <v>1229</v>
      </c>
      <c r="E1879" s="14" t="s">
        <v>1231</v>
      </c>
    </row>
    <row r="1880" spans="1:5" x14ac:dyDescent="0.35">
      <c r="A1880" s="39">
        <v>4708</v>
      </c>
      <c r="B1880" s="12" t="s">
        <v>1503</v>
      </c>
      <c r="C1880" s="13">
        <v>0</v>
      </c>
      <c r="D1880" s="11" t="s">
        <v>1229</v>
      </c>
      <c r="E1880" s="14" t="s">
        <v>1231</v>
      </c>
    </row>
    <row r="1881" spans="1:5" x14ac:dyDescent="0.35">
      <c r="A1881" s="39">
        <v>4709</v>
      </c>
      <c r="B1881" s="12" t="s">
        <v>1504</v>
      </c>
      <c r="C1881" s="13">
        <v>0</v>
      </c>
      <c r="D1881" s="11" t="s">
        <v>1229</v>
      </c>
      <c r="E1881" s="14" t="s">
        <v>1231</v>
      </c>
    </row>
    <row r="1882" spans="1:5" x14ac:dyDescent="0.35">
      <c r="A1882" s="39">
        <v>4710</v>
      </c>
      <c r="B1882" s="12" t="s">
        <v>1505</v>
      </c>
      <c r="C1882" s="13">
        <v>0</v>
      </c>
      <c r="D1882" s="11" t="s">
        <v>1229</v>
      </c>
      <c r="E1882" s="14" t="s">
        <v>1231</v>
      </c>
    </row>
    <row r="1883" spans="1:5" x14ac:dyDescent="0.35">
      <c r="A1883" s="39">
        <v>4711</v>
      </c>
      <c r="B1883" s="12" t="s">
        <v>1506</v>
      </c>
      <c r="C1883" s="13">
        <v>0</v>
      </c>
      <c r="D1883" s="11" t="s">
        <v>1229</v>
      </c>
      <c r="E1883" s="14" t="s">
        <v>1231</v>
      </c>
    </row>
    <row r="1884" spans="1:5" x14ac:dyDescent="0.35">
      <c r="A1884" s="39">
        <v>4712</v>
      </c>
      <c r="B1884" s="12" t="s">
        <v>1507</v>
      </c>
      <c r="C1884" s="13">
        <v>0</v>
      </c>
      <c r="D1884" s="11" t="s">
        <v>1229</v>
      </c>
      <c r="E1884" s="14" t="s">
        <v>1231</v>
      </c>
    </row>
    <row r="1885" spans="1:5" x14ac:dyDescent="0.35">
      <c r="A1885" s="39">
        <v>4713</v>
      </c>
      <c r="B1885" s="12" t="s">
        <v>1508</v>
      </c>
      <c r="C1885" s="13">
        <v>0</v>
      </c>
      <c r="D1885" s="11" t="s">
        <v>1229</v>
      </c>
      <c r="E1885" s="14" t="s">
        <v>1231</v>
      </c>
    </row>
    <row r="1886" spans="1:5" x14ac:dyDescent="0.35">
      <c r="A1886" s="39">
        <v>4714</v>
      </c>
      <c r="B1886" s="12" t="s">
        <v>1500</v>
      </c>
      <c r="C1886" s="13">
        <v>0</v>
      </c>
      <c r="D1886" s="11" t="s">
        <v>1229</v>
      </c>
      <c r="E1886" s="14" t="s">
        <v>1231</v>
      </c>
    </row>
    <row r="1887" spans="1:5" x14ac:dyDescent="0.35">
      <c r="A1887" s="39">
        <v>4715</v>
      </c>
      <c r="B1887" s="12" t="s">
        <v>1287</v>
      </c>
      <c r="C1887" s="13">
        <v>0</v>
      </c>
      <c r="D1887" s="11" t="s">
        <v>1229</v>
      </c>
      <c r="E1887" s="14" t="s">
        <v>1231</v>
      </c>
    </row>
    <row r="1888" spans="1:5" x14ac:dyDescent="0.35">
      <c r="A1888" s="39">
        <v>4716</v>
      </c>
      <c r="B1888" s="12" t="s">
        <v>1509</v>
      </c>
      <c r="C1888" s="13">
        <v>0</v>
      </c>
      <c r="D1888" s="11" t="s">
        <v>1229</v>
      </c>
      <c r="E1888" s="14" t="s">
        <v>1231</v>
      </c>
    </row>
    <row r="1889" spans="1:5" x14ac:dyDescent="0.35">
      <c r="A1889" s="39">
        <v>4717</v>
      </c>
      <c r="B1889" s="12" t="s">
        <v>1510</v>
      </c>
      <c r="C1889" s="13">
        <v>0</v>
      </c>
      <c r="D1889" s="11" t="s">
        <v>1229</v>
      </c>
      <c r="E1889" s="14" t="s">
        <v>1231</v>
      </c>
    </row>
    <row r="1890" spans="1:5" x14ac:dyDescent="0.35">
      <c r="A1890" s="39">
        <v>4718</v>
      </c>
      <c r="B1890" s="12" t="s">
        <v>1511</v>
      </c>
      <c r="C1890" s="13">
        <v>0</v>
      </c>
      <c r="D1890" s="11" t="s">
        <v>1229</v>
      </c>
      <c r="E1890" s="14" t="s">
        <v>1231</v>
      </c>
    </row>
    <row r="1891" spans="1:5" x14ac:dyDescent="0.35">
      <c r="A1891" s="39">
        <v>4719</v>
      </c>
      <c r="B1891" s="12" t="s">
        <v>1512</v>
      </c>
      <c r="C1891" s="13">
        <v>0</v>
      </c>
      <c r="D1891" s="11" t="s">
        <v>1229</v>
      </c>
      <c r="E1891" s="14" t="s">
        <v>1231</v>
      </c>
    </row>
    <row r="1892" spans="1:5" x14ac:dyDescent="0.35">
      <c r="A1892" s="39">
        <v>4721</v>
      </c>
      <c r="B1892" s="12" t="s">
        <v>1513</v>
      </c>
      <c r="C1892" s="13">
        <v>0</v>
      </c>
      <c r="D1892" s="11" t="s">
        <v>1229</v>
      </c>
      <c r="E1892" s="14" t="s">
        <v>1231</v>
      </c>
    </row>
    <row r="1893" spans="1:5" x14ac:dyDescent="0.35">
      <c r="A1893" s="39">
        <v>4722</v>
      </c>
      <c r="B1893" s="12" t="s">
        <v>1395</v>
      </c>
      <c r="C1893" s="13">
        <v>0</v>
      </c>
      <c r="D1893" s="11" t="s">
        <v>1229</v>
      </c>
      <c r="E1893" s="14" t="s">
        <v>1231</v>
      </c>
    </row>
    <row r="1894" spans="1:5" x14ac:dyDescent="0.35">
      <c r="A1894" s="39">
        <v>4723</v>
      </c>
      <c r="B1894" s="12" t="s">
        <v>1514</v>
      </c>
      <c r="C1894" s="13">
        <v>0</v>
      </c>
      <c r="D1894" s="11" t="s">
        <v>1229</v>
      </c>
      <c r="E1894" s="14" t="s">
        <v>1231</v>
      </c>
    </row>
    <row r="1895" spans="1:5" x14ac:dyDescent="0.35">
      <c r="A1895" s="39">
        <v>4724</v>
      </c>
      <c r="B1895" s="12" t="s">
        <v>1515</v>
      </c>
      <c r="C1895" s="13">
        <v>0</v>
      </c>
      <c r="D1895" s="11" t="s">
        <v>1229</v>
      </c>
      <c r="E1895" s="14" t="s">
        <v>1231</v>
      </c>
    </row>
    <row r="1896" spans="1:5" x14ac:dyDescent="0.35">
      <c r="A1896" s="39">
        <v>4725</v>
      </c>
      <c r="B1896" s="12" t="s">
        <v>1516</v>
      </c>
      <c r="C1896" s="13">
        <v>0</v>
      </c>
      <c r="D1896" s="11" t="s">
        <v>1229</v>
      </c>
      <c r="E1896" s="14" t="s">
        <v>1231</v>
      </c>
    </row>
    <row r="1897" spans="1:5" x14ac:dyDescent="0.35">
      <c r="A1897" s="39">
        <v>4726</v>
      </c>
      <c r="B1897" s="12" t="s">
        <v>1517</v>
      </c>
      <c r="C1897" s="13">
        <v>0</v>
      </c>
      <c r="D1897" s="11" t="s">
        <v>1229</v>
      </c>
      <c r="E1897" s="14" t="s">
        <v>1231</v>
      </c>
    </row>
    <row r="1898" spans="1:5" x14ac:dyDescent="0.35">
      <c r="A1898" s="39">
        <v>4728</v>
      </c>
      <c r="B1898" s="12" t="s">
        <v>1518</v>
      </c>
      <c r="C1898" s="13">
        <v>0</v>
      </c>
      <c r="D1898" s="11" t="s">
        <v>1229</v>
      </c>
      <c r="E1898" s="14" t="s">
        <v>1231</v>
      </c>
    </row>
    <row r="1899" spans="1:5" x14ac:dyDescent="0.35">
      <c r="A1899" s="39">
        <v>4730</v>
      </c>
      <c r="B1899" s="12" t="s">
        <v>1519</v>
      </c>
      <c r="C1899" s="13">
        <v>0</v>
      </c>
      <c r="D1899" s="11" t="s">
        <v>1229</v>
      </c>
      <c r="E1899" s="14" t="s">
        <v>1231</v>
      </c>
    </row>
    <row r="1900" spans="1:5" x14ac:dyDescent="0.35">
      <c r="A1900" s="39">
        <v>4731</v>
      </c>
      <c r="B1900" s="12" t="s">
        <v>1520</v>
      </c>
      <c r="C1900" s="13">
        <v>0</v>
      </c>
      <c r="D1900" s="11" t="s">
        <v>1229</v>
      </c>
      <c r="E1900" s="14" t="s">
        <v>1231</v>
      </c>
    </row>
    <row r="1901" spans="1:5" x14ac:dyDescent="0.35">
      <c r="A1901" s="39">
        <v>4732</v>
      </c>
      <c r="B1901" s="12" t="s">
        <v>1521</v>
      </c>
      <c r="C1901" s="13">
        <v>0</v>
      </c>
      <c r="D1901" s="11" t="s">
        <v>1229</v>
      </c>
      <c r="E1901" s="14" t="s">
        <v>1231</v>
      </c>
    </row>
    <row r="1902" spans="1:5" x14ac:dyDescent="0.35">
      <c r="A1902" s="38">
        <v>4740</v>
      </c>
      <c r="B1902" s="12" t="s">
        <v>1522</v>
      </c>
      <c r="C1902" s="13">
        <v>0</v>
      </c>
      <c r="D1902" s="11" t="s">
        <v>1229</v>
      </c>
      <c r="E1902" s="14" t="s">
        <v>1231</v>
      </c>
    </row>
    <row r="1903" spans="1:5" x14ac:dyDescent="0.35">
      <c r="A1903" s="39">
        <v>4741</v>
      </c>
      <c r="B1903" s="12" t="s">
        <v>1523</v>
      </c>
      <c r="C1903" s="13">
        <v>0</v>
      </c>
      <c r="D1903" s="11" t="s">
        <v>1229</v>
      </c>
      <c r="E1903" s="14" t="s">
        <v>1231</v>
      </c>
    </row>
    <row r="1904" spans="1:5" x14ac:dyDescent="0.35">
      <c r="A1904" s="39">
        <v>4742</v>
      </c>
      <c r="B1904" s="12" t="s">
        <v>1524</v>
      </c>
      <c r="C1904" s="13">
        <v>0</v>
      </c>
      <c r="D1904" s="11" t="s">
        <v>1229</v>
      </c>
      <c r="E1904" s="14" t="s">
        <v>1231</v>
      </c>
    </row>
    <row r="1905" spans="1:5" x14ac:dyDescent="0.35">
      <c r="A1905" s="39">
        <v>4743</v>
      </c>
      <c r="B1905" s="12" t="s">
        <v>1525</v>
      </c>
      <c r="C1905" s="13">
        <v>0</v>
      </c>
      <c r="D1905" s="11" t="s">
        <v>1229</v>
      </c>
      <c r="E1905" s="14" t="s">
        <v>1231</v>
      </c>
    </row>
    <row r="1906" spans="1:5" x14ac:dyDescent="0.35">
      <c r="A1906" s="39">
        <v>4748</v>
      </c>
      <c r="B1906" s="12" t="s">
        <v>1526</v>
      </c>
      <c r="C1906" s="13">
        <v>0</v>
      </c>
      <c r="D1906" s="11" t="s">
        <v>1229</v>
      </c>
      <c r="E1906" s="14" t="s">
        <v>1231</v>
      </c>
    </row>
    <row r="1907" spans="1:5" x14ac:dyDescent="0.35">
      <c r="A1907" s="38">
        <v>4750</v>
      </c>
      <c r="B1907" s="12" t="s">
        <v>1527</v>
      </c>
      <c r="C1907" s="13">
        <v>0</v>
      </c>
      <c r="D1907" s="11" t="s">
        <v>1229</v>
      </c>
      <c r="E1907" s="14" t="s">
        <v>1231</v>
      </c>
    </row>
    <row r="1908" spans="1:5" x14ac:dyDescent="0.35">
      <c r="A1908" s="39">
        <v>4751</v>
      </c>
      <c r="B1908" s="12" t="s">
        <v>1528</v>
      </c>
      <c r="C1908" s="13">
        <v>0</v>
      </c>
      <c r="D1908" s="11" t="s">
        <v>1229</v>
      </c>
      <c r="E1908" s="14" t="s">
        <v>1231</v>
      </c>
    </row>
    <row r="1909" spans="1:5" x14ac:dyDescent="0.35">
      <c r="A1909" s="39">
        <v>4753</v>
      </c>
      <c r="B1909" s="12" t="s">
        <v>1529</v>
      </c>
      <c r="C1909" s="13">
        <v>0</v>
      </c>
      <c r="D1909" s="11" t="s">
        <v>1229</v>
      </c>
      <c r="E1909" s="14" t="s">
        <v>1231</v>
      </c>
    </row>
    <row r="1910" spans="1:5" x14ac:dyDescent="0.35">
      <c r="A1910" s="39">
        <v>4754</v>
      </c>
      <c r="B1910" s="12" t="s">
        <v>1530</v>
      </c>
      <c r="C1910" s="13">
        <v>0</v>
      </c>
      <c r="D1910" s="11" t="s">
        <v>1229</v>
      </c>
      <c r="E1910" s="14" t="s">
        <v>1231</v>
      </c>
    </row>
    <row r="1911" spans="1:5" x14ac:dyDescent="0.35">
      <c r="A1911" s="39">
        <v>4755</v>
      </c>
      <c r="B1911" s="12" t="s">
        <v>1531</v>
      </c>
      <c r="C1911" s="13">
        <v>0</v>
      </c>
      <c r="D1911" s="11" t="s">
        <v>1229</v>
      </c>
      <c r="E1911" s="14" t="s">
        <v>1231</v>
      </c>
    </row>
    <row r="1912" spans="1:5" x14ac:dyDescent="0.35">
      <c r="A1912" s="39">
        <v>5000</v>
      </c>
      <c r="B1912" s="12" t="s">
        <v>433</v>
      </c>
      <c r="C1912" s="13" t="s">
        <v>949</v>
      </c>
      <c r="D1912" s="11" t="s">
        <v>433</v>
      </c>
      <c r="E1912" s="14" t="s">
        <v>525</v>
      </c>
    </row>
    <row r="1913" spans="1:5" x14ac:dyDescent="0.35">
      <c r="A1913" s="39">
        <v>5001</v>
      </c>
      <c r="B1913" s="12" t="s">
        <v>433</v>
      </c>
      <c r="C1913" s="13" t="s">
        <v>949</v>
      </c>
      <c r="D1913" s="11" t="s">
        <v>433</v>
      </c>
      <c r="E1913" s="14" t="s">
        <v>525</v>
      </c>
    </row>
    <row r="1914" spans="1:5" x14ac:dyDescent="0.35">
      <c r="A1914" s="39">
        <v>5002</v>
      </c>
      <c r="B1914" s="12" t="s">
        <v>433</v>
      </c>
      <c r="C1914" s="13" t="s">
        <v>949</v>
      </c>
      <c r="D1914" s="11" t="s">
        <v>433</v>
      </c>
      <c r="E1914" s="14" t="s">
        <v>525</v>
      </c>
    </row>
    <row r="1915" spans="1:5" x14ac:dyDescent="0.35">
      <c r="A1915" s="39">
        <v>5003</v>
      </c>
      <c r="B1915" s="12" t="s">
        <v>433</v>
      </c>
      <c r="C1915" s="13" t="s">
        <v>949</v>
      </c>
      <c r="D1915" s="11" t="s">
        <v>433</v>
      </c>
      <c r="E1915" s="14" t="s">
        <v>525</v>
      </c>
    </row>
    <row r="1916" spans="1:5" x14ac:dyDescent="0.35">
      <c r="A1916" s="39">
        <v>5004</v>
      </c>
      <c r="B1916" s="12" t="s">
        <v>433</v>
      </c>
      <c r="C1916" s="13" t="s">
        <v>949</v>
      </c>
      <c r="D1916" s="11" t="s">
        <v>433</v>
      </c>
      <c r="E1916" s="14" t="s">
        <v>525</v>
      </c>
    </row>
    <row r="1917" spans="1:5" x14ac:dyDescent="0.35">
      <c r="A1917" s="39">
        <v>5005</v>
      </c>
      <c r="B1917" s="12" t="s">
        <v>433</v>
      </c>
      <c r="C1917" s="13" t="s">
        <v>949</v>
      </c>
      <c r="D1917" s="11" t="s">
        <v>433</v>
      </c>
      <c r="E1917" s="14" t="s">
        <v>525</v>
      </c>
    </row>
    <row r="1918" spans="1:5" x14ac:dyDescent="0.35">
      <c r="A1918" s="39">
        <v>5006</v>
      </c>
      <c r="B1918" s="12" t="s">
        <v>433</v>
      </c>
      <c r="C1918" s="13" t="s">
        <v>949</v>
      </c>
      <c r="D1918" s="11" t="s">
        <v>433</v>
      </c>
      <c r="E1918" s="14" t="s">
        <v>525</v>
      </c>
    </row>
    <row r="1919" spans="1:5" x14ac:dyDescent="0.35">
      <c r="A1919" s="39">
        <v>5007</v>
      </c>
      <c r="B1919" s="12" t="s">
        <v>433</v>
      </c>
      <c r="C1919" s="13" t="s">
        <v>949</v>
      </c>
      <c r="D1919" s="11" t="s">
        <v>433</v>
      </c>
      <c r="E1919" s="14" t="s">
        <v>525</v>
      </c>
    </row>
    <row r="1920" spans="1:5" x14ac:dyDescent="0.35">
      <c r="A1920" s="39">
        <v>5008</v>
      </c>
      <c r="B1920" s="12" t="s">
        <v>433</v>
      </c>
      <c r="C1920" s="13" t="s">
        <v>949</v>
      </c>
      <c r="D1920" s="11" t="s">
        <v>433</v>
      </c>
      <c r="E1920" s="14" t="s">
        <v>525</v>
      </c>
    </row>
    <row r="1921" spans="1:5" x14ac:dyDescent="0.35">
      <c r="A1921" s="39">
        <v>5009</v>
      </c>
      <c r="B1921" s="12" t="s">
        <v>433</v>
      </c>
      <c r="C1921" s="13" t="s">
        <v>949</v>
      </c>
      <c r="D1921" s="11" t="s">
        <v>433</v>
      </c>
      <c r="E1921" s="14" t="s">
        <v>525</v>
      </c>
    </row>
    <row r="1922" spans="1:5" x14ac:dyDescent="0.35">
      <c r="A1922" s="39">
        <v>5010</v>
      </c>
      <c r="B1922" s="12" t="s">
        <v>433</v>
      </c>
      <c r="C1922" s="13" t="s">
        <v>949</v>
      </c>
      <c r="D1922" s="11" t="s">
        <v>433</v>
      </c>
      <c r="E1922" s="14" t="s">
        <v>525</v>
      </c>
    </row>
    <row r="1923" spans="1:5" x14ac:dyDescent="0.35">
      <c r="A1923" s="39">
        <v>5011</v>
      </c>
      <c r="B1923" s="12" t="s">
        <v>433</v>
      </c>
      <c r="C1923" s="13" t="s">
        <v>949</v>
      </c>
      <c r="D1923" s="11" t="s">
        <v>433</v>
      </c>
      <c r="E1923" s="14" t="s">
        <v>525</v>
      </c>
    </row>
    <row r="1924" spans="1:5" x14ac:dyDescent="0.35">
      <c r="A1924" s="39">
        <v>5012</v>
      </c>
      <c r="B1924" s="12" t="s">
        <v>433</v>
      </c>
      <c r="C1924" s="13" t="s">
        <v>949</v>
      </c>
      <c r="D1924" s="11" t="s">
        <v>433</v>
      </c>
      <c r="E1924" s="14" t="s">
        <v>525</v>
      </c>
    </row>
    <row r="1925" spans="1:5" x14ac:dyDescent="0.35">
      <c r="A1925" s="39">
        <v>5013</v>
      </c>
      <c r="B1925" s="12" t="s">
        <v>433</v>
      </c>
      <c r="C1925" s="13" t="s">
        <v>949</v>
      </c>
      <c r="D1925" s="11" t="s">
        <v>433</v>
      </c>
      <c r="E1925" s="14" t="s">
        <v>525</v>
      </c>
    </row>
    <row r="1926" spans="1:5" x14ac:dyDescent="0.35">
      <c r="A1926" s="39">
        <v>5014</v>
      </c>
      <c r="B1926" s="12" t="s">
        <v>433</v>
      </c>
      <c r="C1926" s="13" t="s">
        <v>949</v>
      </c>
      <c r="D1926" s="11" t="s">
        <v>433</v>
      </c>
      <c r="E1926" s="14" t="s">
        <v>525</v>
      </c>
    </row>
    <row r="1927" spans="1:5" x14ac:dyDescent="0.35">
      <c r="A1927" s="39">
        <v>5015</v>
      </c>
      <c r="B1927" s="12" t="s">
        <v>433</v>
      </c>
      <c r="C1927" s="13" t="s">
        <v>949</v>
      </c>
      <c r="D1927" s="11" t="s">
        <v>433</v>
      </c>
      <c r="E1927" s="14" t="s">
        <v>525</v>
      </c>
    </row>
    <row r="1928" spans="1:5" x14ac:dyDescent="0.35">
      <c r="A1928" s="39">
        <v>5016</v>
      </c>
      <c r="B1928" s="12" t="s">
        <v>433</v>
      </c>
      <c r="C1928" s="13" t="s">
        <v>949</v>
      </c>
      <c r="D1928" s="11" t="s">
        <v>433</v>
      </c>
      <c r="E1928" s="14" t="s">
        <v>525</v>
      </c>
    </row>
    <row r="1929" spans="1:5" x14ac:dyDescent="0.35">
      <c r="A1929" s="39">
        <v>5017</v>
      </c>
      <c r="B1929" s="12" t="s">
        <v>433</v>
      </c>
      <c r="C1929" s="13" t="s">
        <v>949</v>
      </c>
      <c r="D1929" s="11" t="s">
        <v>433</v>
      </c>
      <c r="E1929" s="14" t="s">
        <v>525</v>
      </c>
    </row>
    <row r="1930" spans="1:5" x14ac:dyDescent="0.35">
      <c r="A1930" s="39">
        <v>5018</v>
      </c>
      <c r="B1930" s="12" t="s">
        <v>433</v>
      </c>
      <c r="C1930" s="13" t="s">
        <v>949</v>
      </c>
      <c r="D1930" s="11" t="s">
        <v>433</v>
      </c>
      <c r="E1930" s="14" t="s">
        <v>525</v>
      </c>
    </row>
    <row r="1931" spans="1:5" x14ac:dyDescent="0.35">
      <c r="A1931" s="39">
        <v>5019</v>
      </c>
      <c r="B1931" s="12" t="s">
        <v>433</v>
      </c>
      <c r="C1931" s="13" t="s">
        <v>949</v>
      </c>
      <c r="D1931" s="11" t="s">
        <v>433</v>
      </c>
      <c r="E1931" s="14" t="s">
        <v>525</v>
      </c>
    </row>
    <row r="1932" spans="1:5" x14ac:dyDescent="0.35">
      <c r="A1932" s="39">
        <v>5020</v>
      </c>
      <c r="B1932" s="12" t="s">
        <v>433</v>
      </c>
      <c r="C1932" s="13" t="s">
        <v>949</v>
      </c>
      <c r="D1932" s="11" t="s">
        <v>433</v>
      </c>
      <c r="E1932" s="14" t="s">
        <v>525</v>
      </c>
    </row>
    <row r="1933" spans="1:5" x14ac:dyDescent="0.35">
      <c r="A1933" s="39">
        <v>5021</v>
      </c>
      <c r="B1933" s="12" t="s">
        <v>433</v>
      </c>
      <c r="C1933" s="13" t="s">
        <v>949</v>
      </c>
      <c r="D1933" s="11" t="s">
        <v>433</v>
      </c>
      <c r="E1933" s="14" t="s">
        <v>525</v>
      </c>
    </row>
    <row r="1934" spans="1:5" x14ac:dyDescent="0.35">
      <c r="A1934" s="39">
        <v>5022</v>
      </c>
      <c r="B1934" s="12" t="s">
        <v>433</v>
      </c>
      <c r="C1934" s="13" t="s">
        <v>949</v>
      </c>
      <c r="D1934" s="11" t="s">
        <v>433</v>
      </c>
      <c r="E1934" s="14" t="s">
        <v>525</v>
      </c>
    </row>
    <row r="1935" spans="1:5" x14ac:dyDescent="0.35">
      <c r="A1935" s="39">
        <v>5023</v>
      </c>
      <c r="B1935" s="12" t="s">
        <v>433</v>
      </c>
      <c r="C1935" s="13" t="s">
        <v>949</v>
      </c>
      <c r="D1935" s="11" t="s">
        <v>433</v>
      </c>
      <c r="E1935" s="14" t="s">
        <v>525</v>
      </c>
    </row>
    <row r="1936" spans="1:5" x14ac:dyDescent="0.35">
      <c r="A1936" s="39">
        <v>5024</v>
      </c>
      <c r="B1936" s="12" t="s">
        <v>433</v>
      </c>
      <c r="C1936" s="13" t="s">
        <v>949</v>
      </c>
      <c r="D1936" s="11" t="s">
        <v>433</v>
      </c>
      <c r="E1936" s="14" t="s">
        <v>525</v>
      </c>
    </row>
    <row r="1937" spans="1:5" x14ac:dyDescent="0.35">
      <c r="A1937" s="40">
        <v>5101</v>
      </c>
      <c r="B1937" s="15" t="s">
        <v>1532</v>
      </c>
      <c r="C1937" s="16" t="s">
        <v>1533</v>
      </c>
      <c r="D1937" s="18" t="s">
        <v>433</v>
      </c>
      <c r="E1937" s="17" t="s">
        <v>525</v>
      </c>
    </row>
    <row r="1938" spans="1:5" x14ac:dyDescent="0.35">
      <c r="A1938" s="39">
        <v>5102</v>
      </c>
      <c r="B1938" s="12" t="s">
        <v>1534</v>
      </c>
      <c r="C1938" s="13"/>
      <c r="D1938" s="11" t="s">
        <v>433</v>
      </c>
      <c r="E1938" s="14" t="s">
        <v>525</v>
      </c>
    </row>
    <row r="1939" spans="1:5" x14ac:dyDescent="0.35">
      <c r="A1939" s="39">
        <v>5103</v>
      </c>
      <c r="B1939" s="12" t="s">
        <v>1535</v>
      </c>
      <c r="C1939" s="13"/>
      <c r="D1939" s="11" t="s">
        <v>433</v>
      </c>
      <c r="E1939" s="14" t="s">
        <v>525</v>
      </c>
    </row>
    <row r="1940" spans="1:5" x14ac:dyDescent="0.35">
      <c r="A1940" s="39">
        <v>5104</v>
      </c>
      <c r="B1940" s="12" t="s">
        <v>1536</v>
      </c>
      <c r="C1940" s="13" t="s">
        <v>1533</v>
      </c>
      <c r="D1940" s="11" t="s">
        <v>433</v>
      </c>
      <c r="E1940" s="14" t="s">
        <v>525</v>
      </c>
    </row>
    <row r="1941" spans="1:5" x14ac:dyDescent="0.35">
      <c r="A1941" s="38">
        <v>5105</v>
      </c>
      <c r="B1941" s="12" t="s">
        <v>1537</v>
      </c>
      <c r="C1941" s="13" t="s">
        <v>659</v>
      </c>
      <c r="D1941" s="11" t="s">
        <v>433</v>
      </c>
      <c r="E1941" s="14" t="s">
        <v>525</v>
      </c>
    </row>
    <row r="1942" spans="1:5" x14ac:dyDescent="0.35">
      <c r="A1942" s="39">
        <v>5106</v>
      </c>
      <c r="B1942" s="12" t="s">
        <v>1538</v>
      </c>
      <c r="C1942" s="13" t="s">
        <v>659</v>
      </c>
      <c r="D1942" s="11" t="s">
        <v>433</v>
      </c>
      <c r="E1942" s="14" t="s">
        <v>525</v>
      </c>
    </row>
    <row r="1943" spans="1:5" x14ac:dyDescent="0.35">
      <c r="A1943" s="39">
        <v>5107</v>
      </c>
      <c r="B1943" s="12" t="s">
        <v>1539</v>
      </c>
      <c r="C1943" s="13" t="s">
        <v>659</v>
      </c>
      <c r="D1943" s="11" t="s">
        <v>433</v>
      </c>
      <c r="E1943" s="14" t="s">
        <v>525</v>
      </c>
    </row>
    <row r="1944" spans="1:5" x14ac:dyDescent="0.35">
      <c r="A1944" s="39">
        <v>5108</v>
      </c>
      <c r="B1944" s="12" t="s">
        <v>1539</v>
      </c>
      <c r="C1944" s="13" t="s">
        <v>659</v>
      </c>
      <c r="D1944" s="11" t="s">
        <v>433</v>
      </c>
      <c r="E1944" s="14" t="s">
        <v>525</v>
      </c>
    </row>
    <row r="1945" spans="1:5" x14ac:dyDescent="0.35">
      <c r="A1945" s="39">
        <v>5109</v>
      </c>
      <c r="B1945" s="12" t="s">
        <v>1540</v>
      </c>
      <c r="C1945" s="13" t="s">
        <v>659</v>
      </c>
      <c r="D1945" s="11" t="s">
        <v>433</v>
      </c>
      <c r="E1945" s="14" t="s">
        <v>525</v>
      </c>
    </row>
    <row r="1946" spans="1:5" x14ac:dyDescent="0.35">
      <c r="A1946" s="39">
        <v>5110</v>
      </c>
      <c r="B1946" s="12" t="s">
        <v>1541</v>
      </c>
      <c r="C1946" s="13" t="s">
        <v>1542</v>
      </c>
      <c r="D1946" s="11" t="s">
        <v>433</v>
      </c>
      <c r="E1946" s="14" t="s">
        <v>525</v>
      </c>
    </row>
    <row r="1947" spans="1:5" x14ac:dyDescent="0.35">
      <c r="A1947" s="38">
        <v>5111</v>
      </c>
      <c r="B1947" s="12" t="s">
        <v>1543</v>
      </c>
      <c r="C1947" s="13" t="s">
        <v>659</v>
      </c>
      <c r="D1947" s="11" t="s">
        <v>433</v>
      </c>
      <c r="E1947" s="14" t="s">
        <v>525</v>
      </c>
    </row>
    <row r="1948" spans="1:5" x14ac:dyDescent="0.35">
      <c r="A1948" s="39">
        <v>5112</v>
      </c>
      <c r="B1948" s="12" t="s">
        <v>903</v>
      </c>
      <c r="C1948" s="13"/>
      <c r="D1948" s="11" t="s">
        <v>433</v>
      </c>
      <c r="E1948" s="14" t="s">
        <v>525</v>
      </c>
    </row>
    <row r="1949" spans="1:5" x14ac:dyDescent="0.35">
      <c r="A1949" s="39">
        <v>5113</v>
      </c>
      <c r="B1949" s="12" t="s">
        <v>1544</v>
      </c>
      <c r="C1949" s="13" t="s">
        <v>659</v>
      </c>
      <c r="D1949" s="11" t="s">
        <v>433</v>
      </c>
      <c r="E1949" s="14" t="s">
        <v>525</v>
      </c>
    </row>
    <row r="1950" spans="1:5" x14ac:dyDescent="0.35">
      <c r="A1950" s="39">
        <v>5114</v>
      </c>
      <c r="B1950" s="12" t="s">
        <v>1545</v>
      </c>
      <c r="C1950" s="13" t="s">
        <v>659</v>
      </c>
      <c r="D1950" s="11" t="s">
        <v>433</v>
      </c>
      <c r="E1950" s="14" t="s">
        <v>525</v>
      </c>
    </row>
    <row r="1951" spans="1:5" x14ac:dyDescent="0.35">
      <c r="A1951" s="39">
        <v>5115</v>
      </c>
      <c r="B1951" s="12" t="s">
        <v>1546</v>
      </c>
      <c r="C1951" s="13" t="s">
        <v>659</v>
      </c>
      <c r="D1951" s="11" t="s">
        <v>433</v>
      </c>
      <c r="E1951" s="14" t="s">
        <v>525</v>
      </c>
    </row>
    <row r="1952" spans="1:5" x14ac:dyDescent="0.35">
      <c r="A1952" s="39">
        <v>5117</v>
      </c>
      <c r="B1952" s="12" t="s">
        <v>1547</v>
      </c>
      <c r="C1952" s="13" t="s">
        <v>659</v>
      </c>
      <c r="D1952" s="11" t="s">
        <v>433</v>
      </c>
      <c r="E1952" s="14" t="s">
        <v>525</v>
      </c>
    </row>
    <row r="1953" spans="1:5" x14ac:dyDescent="0.35">
      <c r="A1953" s="39">
        <v>5118</v>
      </c>
      <c r="B1953" s="12" t="s">
        <v>1548</v>
      </c>
      <c r="C1953" s="13" t="s">
        <v>1533</v>
      </c>
      <c r="D1953" s="11" t="s">
        <v>433</v>
      </c>
      <c r="E1953" s="14" t="s">
        <v>525</v>
      </c>
    </row>
    <row r="1954" spans="1:5" x14ac:dyDescent="0.35">
      <c r="A1954" s="40">
        <v>5119</v>
      </c>
      <c r="B1954" s="8" t="s">
        <v>1549</v>
      </c>
      <c r="C1954" s="16" t="s">
        <v>949</v>
      </c>
      <c r="D1954" s="18" t="s">
        <v>433</v>
      </c>
      <c r="E1954" s="17" t="s">
        <v>525</v>
      </c>
    </row>
    <row r="1955" spans="1:5" x14ac:dyDescent="0.35">
      <c r="A1955" s="39">
        <v>5120</v>
      </c>
      <c r="B1955" s="12" t="s">
        <v>1550</v>
      </c>
      <c r="C1955" s="13"/>
      <c r="D1955" s="11" t="s">
        <v>433</v>
      </c>
      <c r="E1955" s="14" t="s">
        <v>1551</v>
      </c>
    </row>
    <row r="1956" spans="1:5" x14ac:dyDescent="0.35">
      <c r="A1956" s="39">
        <v>5121</v>
      </c>
      <c r="B1956" s="12" t="s">
        <v>1552</v>
      </c>
      <c r="C1956" s="13" t="s">
        <v>1533</v>
      </c>
      <c r="D1956" s="11" t="s">
        <v>433</v>
      </c>
      <c r="E1956" s="14" t="s">
        <v>525</v>
      </c>
    </row>
    <row r="1957" spans="1:5" x14ac:dyDescent="0.35">
      <c r="A1957" s="40">
        <v>5123</v>
      </c>
      <c r="B1957" s="15" t="s">
        <v>1553</v>
      </c>
      <c r="C1957" s="16" t="s">
        <v>949</v>
      </c>
      <c r="D1957" s="18" t="s">
        <v>433</v>
      </c>
      <c r="E1957" s="17" t="s">
        <v>525</v>
      </c>
    </row>
    <row r="1958" spans="1:5" x14ac:dyDescent="0.35">
      <c r="A1958" s="39">
        <v>5124</v>
      </c>
      <c r="B1958" s="12" t="s">
        <v>1554</v>
      </c>
      <c r="C1958" s="13" t="s">
        <v>1555</v>
      </c>
      <c r="D1958" s="11" t="s">
        <v>433</v>
      </c>
      <c r="E1958" s="14" t="s">
        <v>525</v>
      </c>
    </row>
    <row r="1959" spans="1:5" x14ac:dyDescent="0.35">
      <c r="A1959" s="40">
        <v>5125</v>
      </c>
      <c r="B1959" s="15" t="s">
        <v>1556</v>
      </c>
      <c r="C1959" s="16" t="s">
        <v>1542</v>
      </c>
      <c r="D1959" s="18" t="s">
        <v>433</v>
      </c>
      <c r="E1959" s="17" t="s">
        <v>525</v>
      </c>
    </row>
    <row r="1960" spans="1:5" x14ac:dyDescent="0.35">
      <c r="A1960" s="39">
        <v>5126</v>
      </c>
      <c r="B1960" s="12" t="s">
        <v>280</v>
      </c>
      <c r="C1960" s="13" t="s">
        <v>659</v>
      </c>
      <c r="D1960" s="11" t="s">
        <v>433</v>
      </c>
      <c r="E1960" s="14" t="s">
        <v>525</v>
      </c>
    </row>
    <row r="1961" spans="1:5" x14ac:dyDescent="0.35">
      <c r="A1961" s="39">
        <v>5127</v>
      </c>
      <c r="B1961" s="12" t="s">
        <v>1557</v>
      </c>
      <c r="C1961" s="13" t="s">
        <v>1542</v>
      </c>
      <c r="D1961" s="11" t="s">
        <v>433</v>
      </c>
      <c r="E1961" s="14" t="s">
        <v>525</v>
      </c>
    </row>
    <row r="1962" spans="1:5" x14ac:dyDescent="0.35">
      <c r="A1962" s="39">
        <v>5128</v>
      </c>
      <c r="B1962" s="12" t="s">
        <v>1558</v>
      </c>
      <c r="C1962" s="13" t="s">
        <v>659</v>
      </c>
      <c r="D1962" s="11" t="s">
        <v>433</v>
      </c>
      <c r="E1962" s="14" t="s">
        <v>525</v>
      </c>
    </row>
    <row r="1963" spans="1:5" x14ac:dyDescent="0.35">
      <c r="A1963" s="39">
        <v>5129</v>
      </c>
      <c r="B1963" s="12" t="s">
        <v>1559</v>
      </c>
      <c r="C1963" s="13"/>
      <c r="D1963" s="11" t="s">
        <v>433</v>
      </c>
      <c r="E1963" s="14" t="s">
        <v>525</v>
      </c>
    </row>
    <row r="1964" spans="1:5" x14ac:dyDescent="0.35">
      <c r="A1964" s="39">
        <v>5130</v>
      </c>
      <c r="B1964" s="12" t="s">
        <v>1560</v>
      </c>
      <c r="C1964" s="13" t="s">
        <v>1542</v>
      </c>
      <c r="D1964" s="11" t="s">
        <v>433</v>
      </c>
      <c r="E1964" s="14" t="s">
        <v>525</v>
      </c>
    </row>
    <row r="1965" spans="1:5" x14ac:dyDescent="0.35">
      <c r="A1965" s="39">
        <v>5131</v>
      </c>
      <c r="B1965" s="12" t="s">
        <v>892</v>
      </c>
      <c r="C1965" s="13" t="s">
        <v>1542</v>
      </c>
      <c r="D1965" s="11" t="s">
        <v>433</v>
      </c>
      <c r="E1965" s="14" t="s">
        <v>525</v>
      </c>
    </row>
    <row r="1966" spans="1:5" x14ac:dyDescent="0.35">
      <c r="A1966" s="38">
        <v>5133</v>
      </c>
      <c r="B1966" s="12" t="s">
        <v>1561</v>
      </c>
      <c r="C1966" s="13" t="s">
        <v>1542</v>
      </c>
      <c r="D1966" s="11" t="s">
        <v>433</v>
      </c>
      <c r="E1966" s="14" t="s">
        <v>525</v>
      </c>
    </row>
    <row r="1967" spans="1:5" x14ac:dyDescent="0.35">
      <c r="A1967" s="39">
        <v>5134</v>
      </c>
      <c r="B1967" s="12" t="s">
        <v>1562</v>
      </c>
      <c r="C1967" s="13" t="s">
        <v>1542</v>
      </c>
      <c r="D1967" s="11" t="s">
        <v>433</v>
      </c>
      <c r="E1967" s="14" t="s">
        <v>525</v>
      </c>
    </row>
    <row r="1968" spans="1:5" x14ac:dyDescent="0.35">
      <c r="A1968" s="39">
        <v>5135</v>
      </c>
      <c r="B1968" s="12" t="s">
        <v>1563</v>
      </c>
      <c r="C1968" s="13"/>
      <c r="D1968" s="11" t="s">
        <v>433</v>
      </c>
      <c r="E1968" s="14" t="s">
        <v>525</v>
      </c>
    </row>
    <row r="1969" spans="1:5" x14ac:dyDescent="0.35">
      <c r="A1969" s="39">
        <v>5136</v>
      </c>
      <c r="B1969" s="12" t="s">
        <v>1564</v>
      </c>
      <c r="C1969" s="13" t="s">
        <v>1542</v>
      </c>
      <c r="D1969" s="11" t="s">
        <v>433</v>
      </c>
      <c r="E1969" s="14" t="s">
        <v>525</v>
      </c>
    </row>
    <row r="1970" spans="1:5" x14ac:dyDescent="0.35">
      <c r="A1970" s="39">
        <v>5137</v>
      </c>
      <c r="B1970" s="12" t="s">
        <v>1565</v>
      </c>
      <c r="C1970" s="13" t="s">
        <v>1542</v>
      </c>
      <c r="D1970" s="11" t="s">
        <v>433</v>
      </c>
      <c r="E1970" s="14" t="s">
        <v>525</v>
      </c>
    </row>
    <row r="1971" spans="1:5" x14ac:dyDescent="0.35">
      <c r="A1971" s="39">
        <v>5139</v>
      </c>
      <c r="B1971" s="12" t="s">
        <v>1566</v>
      </c>
      <c r="C1971" s="13" t="s">
        <v>512</v>
      </c>
      <c r="D1971" s="11" t="s">
        <v>433</v>
      </c>
      <c r="E1971" s="14" t="s">
        <v>525</v>
      </c>
    </row>
    <row r="1972" spans="1:5" x14ac:dyDescent="0.35">
      <c r="A1972" s="39">
        <v>5141</v>
      </c>
      <c r="B1972" s="12" t="s">
        <v>1567</v>
      </c>
      <c r="C1972" s="13" t="s">
        <v>512</v>
      </c>
      <c r="D1972" s="11" t="s">
        <v>433</v>
      </c>
      <c r="E1972" s="14" t="s">
        <v>525</v>
      </c>
    </row>
    <row r="1973" spans="1:5" x14ac:dyDescent="0.35">
      <c r="A1973" s="39">
        <v>5142</v>
      </c>
      <c r="B1973" s="12" t="s">
        <v>1568</v>
      </c>
      <c r="C1973" s="13" t="s">
        <v>1533</v>
      </c>
      <c r="D1973" s="11" t="s">
        <v>433</v>
      </c>
      <c r="E1973" s="14" t="s">
        <v>525</v>
      </c>
    </row>
    <row r="1974" spans="1:5" x14ac:dyDescent="0.35">
      <c r="A1974" s="39">
        <v>5143</v>
      </c>
      <c r="B1974" s="12" t="s">
        <v>1569</v>
      </c>
      <c r="C1974" s="13" t="s">
        <v>512</v>
      </c>
      <c r="D1974" s="11" t="s">
        <v>433</v>
      </c>
      <c r="E1974" s="14" t="s">
        <v>525</v>
      </c>
    </row>
    <row r="1975" spans="1:5" x14ac:dyDescent="0.35">
      <c r="A1975" s="40">
        <v>5145</v>
      </c>
      <c r="B1975" s="15" t="s">
        <v>1570</v>
      </c>
      <c r="C1975" s="16" t="s">
        <v>659</v>
      </c>
      <c r="D1975" s="18" t="s">
        <v>433</v>
      </c>
      <c r="E1975" s="17" t="s">
        <v>525</v>
      </c>
    </row>
    <row r="1976" spans="1:5" x14ac:dyDescent="0.35">
      <c r="A1976" s="39">
        <v>5146</v>
      </c>
      <c r="B1976" s="12" t="s">
        <v>1571</v>
      </c>
      <c r="C1976" s="13" t="s">
        <v>1572</v>
      </c>
      <c r="D1976" s="11" t="s">
        <v>433</v>
      </c>
      <c r="E1976" s="14" t="s">
        <v>525</v>
      </c>
    </row>
    <row r="1977" spans="1:5" x14ac:dyDescent="0.35">
      <c r="A1977" s="41">
        <v>5147</v>
      </c>
      <c r="B1977" s="15" t="s">
        <v>1573</v>
      </c>
      <c r="C1977" s="16" t="s">
        <v>949</v>
      </c>
      <c r="D1977" s="18" t="s">
        <v>433</v>
      </c>
      <c r="E1977" s="17" t="s">
        <v>525</v>
      </c>
    </row>
    <row r="1978" spans="1:5" x14ac:dyDescent="0.35">
      <c r="A1978" s="39">
        <v>5148</v>
      </c>
      <c r="B1978" s="12" t="s">
        <v>1574</v>
      </c>
      <c r="C1978" s="13" t="s">
        <v>1575</v>
      </c>
      <c r="D1978" s="11" t="s">
        <v>433</v>
      </c>
      <c r="E1978" s="14" t="s">
        <v>525</v>
      </c>
    </row>
    <row r="1979" spans="1:5" x14ac:dyDescent="0.35">
      <c r="A1979" s="39">
        <v>5149</v>
      </c>
      <c r="B1979" s="12" t="s">
        <v>1576</v>
      </c>
      <c r="C1979" s="13" t="s">
        <v>659</v>
      </c>
      <c r="D1979" s="11" t="s">
        <v>433</v>
      </c>
      <c r="E1979" s="14" t="s">
        <v>525</v>
      </c>
    </row>
    <row r="1980" spans="1:5" x14ac:dyDescent="0.35">
      <c r="A1980" s="39">
        <v>5150</v>
      </c>
      <c r="B1980" s="12" t="s">
        <v>1576</v>
      </c>
      <c r="C1980" s="13" t="s">
        <v>659</v>
      </c>
      <c r="D1980" s="11" t="s">
        <v>433</v>
      </c>
      <c r="E1980" s="14" t="s">
        <v>525</v>
      </c>
    </row>
    <row r="1981" spans="1:5" x14ac:dyDescent="0.35">
      <c r="A1981" s="39">
        <v>5151</v>
      </c>
      <c r="B1981" s="12" t="s">
        <v>1577</v>
      </c>
      <c r="C1981" s="13" t="s">
        <v>659</v>
      </c>
      <c r="D1981" s="11" t="s">
        <v>433</v>
      </c>
      <c r="E1981" s="14" t="s">
        <v>525</v>
      </c>
    </row>
    <row r="1982" spans="1:5" x14ac:dyDescent="0.35">
      <c r="A1982" s="41">
        <v>5152</v>
      </c>
      <c r="B1982" s="15" t="s">
        <v>1578</v>
      </c>
      <c r="C1982" s="16"/>
      <c r="D1982" s="18" t="s">
        <v>433</v>
      </c>
      <c r="E1982" s="17" t="s">
        <v>525</v>
      </c>
    </row>
    <row r="1983" spans="1:5" x14ac:dyDescent="0.35">
      <c r="A1983" s="40">
        <v>5153</v>
      </c>
      <c r="B1983" s="26" t="s">
        <v>1579</v>
      </c>
      <c r="C1983" s="16" t="s">
        <v>1580</v>
      </c>
      <c r="D1983" s="18" t="s">
        <v>433</v>
      </c>
      <c r="E1983" s="17" t="s">
        <v>525</v>
      </c>
    </row>
    <row r="1984" spans="1:5" x14ac:dyDescent="0.35">
      <c r="A1984" s="39">
        <v>5155</v>
      </c>
      <c r="B1984" s="12" t="s">
        <v>1581</v>
      </c>
      <c r="C1984" s="13" t="s">
        <v>1580</v>
      </c>
      <c r="D1984" s="11" t="s">
        <v>433</v>
      </c>
      <c r="E1984" s="14" t="s">
        <v>525</v>
      </c>
    </row>
    <row r="1985" spans="1:5" x14ac:dyDescent="0.35">
      <c r="A1985" s="39">
        <v>5156</v>
      </c>
      <c r="B1985" s="12" t="s">
        <v>1582</v>
      </c>
      <c r="C1985" s="13" t="s">
        <v>1580</v>
      </c>
      <c r="D1985" s="11" t="s">
        <v>433</v>
      </c>
      <c r="E1985" s="14" t="s">
        <v>525</v>
      </c>
    </row>
    <row r="1986" spans="1:5" x14ac:dyDescent="0.35">
      <c r="A1986" s="39">
        <v>5157</v>
      </c>
      <c r="B1986" s="12" t="s">
        <v>1583</v>
      </c>
      <c r="C1986" s="13" t="e">
        <v>#N/A</v>
      </c>
      <c r="D1986" s="11" t="s">
        <v>1222</v>
      </c>
      <c r="E1986" s="14" t="s">
        <v>1224</v>
      </c>
    </row>
    <row r="1987" spans="1:5" x14ac:dyDescent="0.35">
      <c r="A1987" s="39">
        <v>5158</v>
      </c>
      <c r="B1987" s="12" t="s">
        <v>1584</v>
      </c>
      <c r="C1987" s="13" t="s">
        <v>1580</v>
      </c>
      <c r="D1987" s="11" t="s">
        <v>433</v>
      </c>
      <c r="E1987" s="14" t="s">
        <v>525</v>
      </c>
    </row>
    <row r="1988" spans="1:5" x14ac:dyDescent="0.35">
      <c r="A1988" s="39">
        <v>5159</v>
      </c>
      <c r="B1988" s="12" t="s">
        <v>1585</v>
      </c>
      <c r="C1988" s="13" t="s">
        <v>1580</v>
      </c>
      <c r="D1988" s="11" t="s">
        <v>433</v>
      </c>
      <c r="E1988" s="14" t="s">
        <v>525</v>
      </c>
    </row>
    <row r="1989" spans="1:5" x14ac:dyDescent="0.35">
      <c r="A1989" s="39">
        <v>5161</v>
      </c>
      <c r="B1989" s="12" t="s">
        <v>1586</v>
      </c>
      <c r="C1989" s="13" t="s">
        <v>1580</v>
      </c>
      <c r="D1989" s="11" t="s">
        <v>433</v>
      </c>
      <c r="E1989" s="14" t="s">
        <v>525</v>
      </c>
    </row>
    <row r="1990" spans="1:5" x14ac:dyDescent="0.35">
      <c r="A1990" s="39">
        <v>5162</v>
      </c>
      <c r="B1990" s="12" t="s">
        <v>1587</v>
      </c>
      <c r="C1990" s="13" t="s">
        <v>1580</v>
      </c>
      <c r="D1990" s="11" t="s">
        <v>433</v>
      </c>
      <c r="E1990" s="14" t="s">
        <v>525</v>
      </c>
    </row>
    <row r="1991" spans="1:5" x14ac:dyDescent="0.35">
      <c r="A1991" s="40">
        <v>5164</v>
      </c>
      <c r="B1991" s="15" t="s">
        <v>1588</v>
      </c>
      <c r="C1991" s="16" t="s">
        <v>1580</v>
      </c>
      <c r="D1991" s="18" t="s">
        <v>433</v>
      </c>
      <c r="E1991" s="17" t="s">
        <v>525</v>
      </c>
    </row>
    <row r="1992" spans="1:5" x14ac:dyDescent="0.35">
      <c r="A1992" s="39">
        <v>5165</v>
      </c>
      <c r="B1992" s="12" t="s">
        <v>1589</v>
      </c>
      <c r="C1992" s="13" t="s">
        <v>1580</v>
      </c>
      <c r="D1992" s="11" t="s">
        <v>433</v>
      </c>
      <c r="E1992" s="14" t="s">
        <v>503</v>
      </c>
    </row>
    <row r="1993" spans="1:5" x14ac:dyDescent="0.35">
      <c r="A1993" s="39">
        <v>5166</v>
      </c>
      <c r="B1993" s="12" t="s">
        <v>1590</v>
      </c>
      <c r="C1993" s="13" t="s">
        <v>1580</v>
      </c>
      <c r="D1993" s="11" t="s">
        <v>433</v>
      </c>
      <c r="E1993" s="14" t="s">
        <v>525</v>
      </c>
    </row>
    <row r="1994" spans="1:5" x14ac:dyDescent="0.35">
      <c r="A1994" s="39">
        <v>5167</v>
      </c>
      <c r="B1994" s="12" t="s">
        <v>1591</v>
      </c>
      <c r="C1994" s="13" t="s">
        <v>1533</v>
      </c>
      <c r="D1994" s="11" t="s">
        <v>433</v>
      </c>
      <c r="E1994" s="14" t="s">
        <v>525</v>
      </c>
    </row>
    <row r="1995" spans="1:5" x14ac:dyDescent="0.35">
      <c r="A1995" s="39">
        <v>5168</v>
      </c>
      <c r="B1995" s="12" t="s">
        <v>1592</v>
      </c>
      <c r="C1995" s="13" t="s">
        <v>1580</v>
      </c>
      <c r="D1995" s="11" t="s">
        <v>433</v>
      </c>
      <c r="E1995" s="14" t="s">
        <v>525</v>
      </c>
    </row>
    <row r="1996" spans="1:5" x14ac:dyDescent="0.35">
      <c r="A1996" s="39">
        <v>5169</v>
      </c>
      <c r="B1996" s="12" t="s">
        <v>1593</v>
      </c>
      <c r="C1996" s="13"/>
      <c r="D1996" s="11" t="s">
        <v>433</v>
      </c>
      <c r="E1996" s="14" t="s">
        <v>525</v>
      </c>
    </row>
    <row r="1997" spans="1:5" x14ac:dyDescent="0.35">
      <c r="A1997" s="39">
        <v>5170</v>
      </c>
      <c r="B1997" s="12" t="s">
        <v>1594</v>
      </c>
      <c r="C1997" s="13" t="s">
        <v>1533</v>
      </c>
      <c r="D1997" s="11" t="s">
        <v>433</v>
      </c>
      <c r="E1997" s="14" t="s">
        <v>525</v>
      </c>
    </row>
    <row r="1998" spans="1:5" x14ac:dyDescent="0.35">
      <c r="A1998" s="38">
        <v>5172</v>
      </c>
      <c r="B1998" s="12" t="s">
        <v>1595</v>
      </c>
      <c r="C1998" s="13" t="s">
        <v>1580</v>
      </c>
      <c r="D1998" s="11" t="s">
        <v>433</v>
      </c>
      <c r="E1998" s="14" t="s">
        <v>525</v>
      </c>
    </row>
    <row r="1999" spans="1:5" x14ac:dyDescent="0.35">
      <c r="A1999" s="39">
        <v>5174</v>
      </c>
      <c r="B1999" s="12" t="s">
        <v>1596</v>
      </c>
      <c r="C1999" s="13" t="s">
        <v>1580</v>
      </c>
      <c r="D1999" s="11" t="s">
        <v>433</v>
      </c>
      <c r="E1999" s="14" t="s">
        <v>525</v>
      </c>
    </row>
    <row r="2000" spans="1:5" x14ac:dyDescent="0.35">
      <c r="A2000" s="39">
        <v>5175</v>
      </c>
      <c r="B2000" s="12" t="s">
        <v>1597</v>
      </c>
      <c r="C2000" s="13"/>
      <c r="D2000" s="11" t="s">
        <v>433</v>
      </c>
      <c r="E2000" s="14" t="s">
        <v>525</v>
      </c>
    </row>
    <row r="2001" spans="1:5" x14ac:dyDescent="0.35">
      <c r="A2001" s="39">
        <v>5176</v>
      </c>
      <c r="B2001" s="12" t="s">
        <v>1598</v>
      </c>
      <c r="C2001" s="13" t="s">
        <v>1580</v>
      </c>
      <c r="D2001" s="11" t="s">
        <v>433</v>
      </c>
      <c r="E2001" s="14" t="s">
        <v>525</v>
      </c>
    </row>
    <row r="2002" spans="1:5" x14ac:dyDescent="0.35">
      <c r="A2002" s="39">
        <v>5178</v>
      </c>
      <c r="B2002" s="12" t="s">
        <v>1599</v>
      </c>
      <c r="C2002" s="13" t="s">
        <v>1580</v>
      </c>
      <c r="D2002" s="11" t="s">
        <v>433</v>
      </c>
      <c r="E2002" s="14" t="s">
        <v>525</v>
      </c>
    </row>
    <row r="2003" spans="1:5" x14ac:dyDescent="0.35">
      <c r="A2003" s="39">
        <v>5182</v>
      </c>
      <c r="B2003" s="12" t="s">
        <v>1600</v>
      </c>
      <c r="C2003" s="13" t="s">
        <v>1580</v>
      </c>
      <c r="D2003" s="11" t="s">
        <v>433</v>
      </c>
      <c r="E2003" s="14" t="s">
        <v>525</v>
      </c>
    </row>
    <row r="2004" spans="1:5" x14ac:dyDescent="0.35">
      <c r="A2004" s="39">
        <v>5184</v>
      </c>
      <c r="B2004" s="12" t="s">
        <v>1601</v>
      </c>
      <c r="C2004" s="13" t="s">
        <v>1580</v>
      </c>
      <c r="D2004" s="11" t="s">
        <v>433</v>
      </c>
      <c r="E2004" s="14" t="s">
        <v>525</v>
      </c>
    </row>
    <row r="2005" spans="1:5" x14ac:dyDescent="0.35">
      <c r="A2005" s="39">
        <v>5186</v>
      </c>
      <c r="B2005" s="12" t="s">
        <v>1602</v>
      </c>
      <c r="C2005" s="13" t="s">
        <v>1533</v>
      </c>
      <c r="D2005" s="11" t="s">
        <v>433</v>
      </c>
      <c r="E2005" s="14" t="s">
        <v>525</v>
      </c>
    </row>
    <row r="2006" spans="1:5" x14ac:dyDescent="0.35">
      <c r="A2006" s="39">
        <v>5187</v>
      </c>
      <c r="B2006" s="12" t="s">
        <v>1603</v>
      </c>
      <c r="C2006" s="13" t="s">
        <v>1533</v>
      </c>
      <c r="D2006" s="11" t="s">
        <v>433</v>
      </c>
      <c r="E2006" s="14" t="s">
        <v>525</v>
      </c>
    </row>
    <row r="2007" spans="1:5" x14ac:dyDescent="0.35">
      <c r="A2007" s="39">
        <v>5188</v>
      </c>
      <c r="B2007" s="12" t="s">
        <v>1604</v>
      </c>
      <c r="C2007" s="13" t="s">
        <v>1580</v>
      </c>
      <c r="D2007" s="11" t="s">
        <v>433</v>
      </c>
      <c r="E2007" s="14" t="s">
        <v>525</v>
      </c>
    </row>
    <row r="2008" spans="1:5" x14ac:dyDescent="0.35">
      <c r="A2008" s="39">
        <v>5189</v>
      </c>
      <c r="B2008" s="12" t="s">
        <v>1605</v>
      </c>
      <c r="C2008" s="13" t="s">
        <v>1533</v>
      </c>
      <c r="D2008" s="11" t="s">
        <v>433</v>
      </c>
      <c r="E2008" s="14" t="s">
        <v>525</v>
      </c>
    </row>
    <row r="2009" spans="1:5" x14ac:dyDescent="0.35">
      <c r="A2009" s="39">
        <v>5191</v>
      </c>
      <c r="B2009" s="12" t="s">
        <v>767</v>
      </c>
      <c r="C2009" s="13" t="s">
        <v>1575</v>
      </c>
      <c r="D2009" s="11" t="s">
        <v>433</v>
      </c>
      <c r="E2009" s="14" t="s">
        <v>525</v>
      </c>
    </row>
    <row r="2010" spans="1:5" x14ac:dyDescent="0.35">
      <c r="A2010" s="39">
        <v>5192</v>
      </c>
      <c r="B2010" s="12" t="s">
        <v>1606</v>
      </c>
      <c r="C2010" s="13" t="s">
        <v>1575</v>
      </c>
      <c r="D2010" s="11" t="s">
        <v>433</v>
      </c>
      <c r="E2010" s="14" t="s">
        <v>525</v>
      </c>
    </row>
    <row r="2011" spans="1:5" x14ac:dyDescent="0.35">
      <c r="A2011" s="39">
        <v>5194</v>
      </c>
      <c r="B2011" s="12" t="s">
        <v>1607</v>
      </c>
      <c r="C2011" s="13" t="s">
        <v>1575</v>
      </c>
      <c r="D2011" s="11" t="s">
        <v>433</v>
      </c>
      <c r="E2011" s="14" t="s">
        <v>525</v>
      </c>
    </row>
    <row r="2012" spans="1:5" x14ac:dyDescent="0.35">
      <c r="A2012" s="38">
        <v>5196</v>
      </c>
      <c r="B2012" s="12" t="s">
        <v>1608</v>
      </c>
      <c r="C2012" s="13" t="s">
        <v>1575</v>
      </c>
      <c r="D2012" s="11" t="s">
        <v>433</v>
      </c>
      <c r="E2012" s="14" t="s">
        <v>525</v>
      </c>
    </row>
    <row r="2013" spans="1:5" x14ac:dyDescent="0.35">
      <c r="A2013" s="39">
        <v>5197</v>
      </c>
      <c r="B2013" s="12" t="s">
        <v>1609</v>
      </c>
      <c r="C2013" s="13" t="s">
        <v>1575</v>
      </c>
      <c r="D2013" s="11" t="s">
        <v>433</v>
      </c>
      <c r="E2013" s="14" t="s">
        <v>525</v>
      </c>
    </row>
    <row r="2014" spans="1:5" x14ac:dyDescent="0.35">
      <c r="A2014" s="39">
        <v>5199</v>
      </c>
      <c r="B2014" s="12" t="s">
        <v>965</v>
      </c>
      <c r="C2014" s="13" t="e">
        <v>#N/A</v>
      </c>
      <c r="D2014" s="11" t="s">
        <v>433</v>
      </c>
      <c r="E2014" s="14" t="s">
        <v>525</v>
      </c>
    </row>
    <row r="2015" spans="1:5" x14ac:dyDescent="0.35">
      <c r="A2015" s="38">
        <v>5200</v>
      </c>
      <c r="B2015" s="12" t="s">
        <v>1610</v>
      </c>
      <c r="C2015" s="13" t="s">
        <v>1611</v>
      </c>
      <c r="D2015" s="11" t="s">
        <v>433</v>
      </c>
      <c r="E2015" s="14" t="s">
        <v>525</v>
      </c>
    </row>
    <row r="2016" spans="1:5" x14ac:dyDescent="0.35">
      <c r="A2016" s="39">
        <v>5201</v>
      </c>
      <c r="B2016" s="12" t="s">
        <v>1612</v>
      </c>
      <c r="C2016" s="13" t="s">
        <v>1611</v>
      </c>
      <c r="D2016" s="11" t="s">
        <v>433</v>
      </c>
      <c r="E2016" s="14" t="s">
        <v>525</v>
      </c>
    </row>
    <row r="2017" spans="1:5" x14ac:dyDescent="0.35">
      <c r="A2017" s="39">
        <v>5203</v>
      </c>
      <c r="B2017" s="12" t="s">
        <v>1613</v>
      </c>
      <c r="C2017" s="13" t="s">
        <v>1614</v>
      </c>
      <c r="D2017" s="11" t="s">
        <v>433</v>
      </c>
      <c r="E2017" s="14" t="s">
        <v>525</v>
      </c>
    </row>
    <row r="2018" spans="1:5" x14ac:dyDescent="0.35">
      <c r="A2018" s="39">
        <v>5205</v>
      </c>
      <c r="B2018" s="12" t="s">
        <v>1615</v>
      </c>
      <c r="C2018" s="13" t="e">
        <v>#N/A</v>
      </c>
      <c r="D2018" s="11" t="s">
        <v>433</v>
      </c>
      <c r="E2018" s="14" t="s">
        <v>525</v>
      </c>
    </row>
    <row r="2019" spans="1:5" x14ac:dyDescent="0.35">
      <c r="A2019" s="39">
        <v>5209</v>
      </c>
      <c r="B2019" s="12" t="s">
        <v>1616</v>
      </c>
      <c r="C2019" s="13" t="s">
        <v>1617</v>
      </c>
      <c r="D2019" s="11" t="s">
        <v>433</v>
      </c>
      <c r="E2019" s="14" t="s">
        <v>525</v>
      </c>
    </row>
    <row r="2020" spans="1:5" x14ac:dyDescent="0.35">
      <c r="A2020" s="39">
        <v>5211</v>
      </c>
      <c r="B2020" s="12" t="s">
        <v>1618</v>
      </c>
      <c r="C2020" s="13" t="e">
        <v>#N/A</v>
      </c>
      <c r="D2020" s="11" t="s">
        <v>433</v>
      </c>
      <c r="E2020" s="14" t="s">
        <v>525</v>
      </c>
    </row>
    <row r="2021" spans="1:5" x14ac:dyDescent="0.35">
      <c r="A2021" s="39">
        <v>5212</v>
      </c>
      <c r="B2021" s="12" t="s">
        <v>55</v>
      </c>
      <c r="C2021" s="13" t="s">
        <v>1619</v>
      </c>
      <c r="D2021" s="11" t="s">
        <v>433</v>
      </c>
      <c r="E2021" s="14" t="s">
        <v>525</v>
      </c>
    </row>
    <row r="2022" spans="1:5" x14ac:dyDescent="0.35">
      <c r="A2022" s="39">
        <v>5214</v>
      </c>
      <c r="B2022" s="12" t="s">
        <v>1620</v>
      </c>
      <c r="C2022" s="13" t="s">
        <v>1611</v>
      </c>
      <c r="D2022" s="11" t="s">
        <v>433</v>
      </c>
      <c r="E2022" s="14" t="s">
        <v>525</v>
      </c>
    </row>
    <row r="2023" spans="1:5" x14ac:dyDescent="0.35">
      <c r="A2023" s="39">
        <v>5215</v>
      </c>
      <c r="B2023" s="12" t="s">
        <v>1621</v>
      </c>
      <c r="C2023" s="13" t="s">
        <v>1611</v>
      </c>
      <c r="D2023" s="11" t="s">
        <v>433</v>
      </c>
      <c r="E2023" s="14" t="s">
        <v>525</v>
      </c>
    </row>
    <row r="2024" spans="1:5" x14ac:dyDescent="0.35">
      <c r="A2024" s="39">
        <v>5216</v>
      </c>
      <c r="B2024" s="12" t="s">
        <v>1622</v>
      </c>
      <c r="C2024" s="13" t="s">
        <v>1614</v>
      </c>
      <c r="D2024" s="11" t="s">
        <v>433</v>
      </c>
      <c r="E2024" s="14" t="s">
        <v>525</v>
      </c>
    </row>
    <row r="2025" spans="1:5" x14ac:dyDescent="0.35">
      <c r="A2025" s="39">
        <v>5218</v>
      </c>
      <c r="B2025" s="12" t="s">
        <v>1623</v>
      </c>
      <c r="C2025" s="13" t="s">
        <v>1611</v>
      </c>
      <c r="D2025" s="11" t="s">
        <v>433</v>
      </c>
      <c r="E2025" s="14" t="s">
        <v>525</v>
      </c>
    </row>
    <row r="2026" spans="1:5" x14ac:dyDescent="0.35">
      <c r="A2026" s="38">
        <v>5220</v>
      </c>
      <c r="B2026" s="12" t="s">
        <v>1624</v>
      </c>
      <c r="C2026" s="13" t="s">
        <v>659</v>
      </c>
      <c r="D2026" s="11" t="s">
        <v>433</v>
      </c>
      <c r="E2026" s="14" t="s">
        <v>525</v>
      </c>
    </row>
    <row r="2027" spans="1:5" x14ac:dyDescent="0.35">
      <c r="A2027" s="39">
        <v>5221</v>
      </c>
      <c r="B2027" s="12" t="s">
        <v>1625</v>
      </c>
      <c r="C2027" s="13" t="s">
        <v>1619</v>
      </c>
      <c r="D2027" s="11" t="s">
        <v>433</v>
      </c>
      <c r="E2027" s="14" t="s">
        <v>525</v>
      </c>
    </row>
    <row r="2028" spans="1:5" x14ac:dyDescent="0.35">
      <c r="A2028" s="39">
        <v>5223</v>
      </c>
      <c r="B2028" s="12" t="s">
        <v>1626</v>
      </c>
      <c r="C2028" s="13" t="s">
        <v>659</v>
      </c>
      <c r="D2028" s="11" t="s">
        <v>433</v>
      </c>
      <c r="E2028" s="14" t="s">
        <v>525</v>
      </c>
    </row>
    <row r="2029" spans="1:5" x14ac:dyDescent="0.35">
      <c r="A2029" s="39">
        <v>5225</v>
      </c>
      <c r="B2029" s="12" t="s">
        <v>1627</v>
      </c>
      <c r="C2029" s="13" t="s">
        <v>1542</v>
      </c>
      <c r="D2029" s="11" t="s">
        <v>433</v>
      </c>
      <c r="E2029" s="14" t="s">
        <v>525</v>
      </c>
    </row>
    <row r="2030" spans="1:5" x14ac:dyDescent="0.35">
      <c r="A2030" s="39">
        <v>5227</v>
      </c>
      <c r="B2030" s="12" t="s">
        <v>1628</v>
      </c>
      <c r="C2030" s="13" t="s">
        <v>1542</v>
      </c>
      <c r="D2030" s="11" t="s">
        <v>433</v>
      </c>
      <c r="E2030" s="14" t="s">
        <v>525</v>
      </c>
    </row>
    <row r="2031" spans="1:5" x14ac:dyDescent="0.35">
      <c r="A2031" s="39">
        <v>5229</v>
      </c>
      <c r="B2031" s="12" t="s">
        <v>1629</v>
      </c>
      <c r="C2031" s="13" t="s">
        <v>1619</v>
      </c>
      <c r="D2031" s="11" t="s">
        <v>433</v>
      </c>
      <c r="E2031" s="14" t="s">
        <v>525</v>
      </c>
    </row>
    <row r="2032" spans="1:5" x14ac:dyDescent="0.35">
      <c r="A2032" s="39">
        <v>5231</v>
      </c>
      <c r="B2032" s="12" t="s">
        <v>1630</v>
      </c>
      <c r="C2032" s="13" t="s">
        <v>1619</v>
      </c>
      <c r="D2032" s="11" t="s">
        <v>433</v>
      </c>
      <c r="E2032" s="14" t="s">
        <v>525</v>
      </c>
    </row>
    <row r="2033" spans="1:5" x14ac:dyDescent="0.35">
      <c r="A2033" s="39">
        <v>5233</v>
      </c>
      <c r="B2033" s="12" t="s">
        <v>1631</v>
      </c>
      <c r="C2033" s="13" t="e">
        <v>#N/A</v>
      </c>
      <c r="D2033" s="11" t="s">
        <v>433</v>
      </c>
      <c r="E2033" s="14" t="s">
        <v>525</v>
      </c>
    </row>
    <row r="2034" spans="1:5" x14ac:dyDescent="0.35">
      <c r="A2034" s="39">
        <v>5235</v>
      </c>
      <c r="B2034" s="12" t="s">
        <v>1632</v>
      </c>
      <c r="C2034" s="13" t="s">
        <v>1619</v>
      </c>
      <c r="D2034" s="11" t="s">
        <v>433</v>
      </c>
      <c r="E2034" s="14" t="s">
        <v>525</v>
      </c>
    </row>
    <row r="2035" spans="1:5" x14ac:dyDescent="0.35">
      <c r="A2035" s="39">
        <v>5236</v>
      </c>
      <c r="B2035" s="12" t="s">
        <v>1633</v>
      </c>
      <c r="C2035" s="13" t="s">
        <v>1619</v>
      </c>
      <c r="D2035" s="11" t="s">
        <v>433</v>
      </c>
      <c r="E2035" s="14" t="s">
        <v>525</v>
      </c>
    </row>
    <row r="2036" spans="1:5" x14ac:dyDescent="0.35">
      <c r="A2036" s="39">
        <v>5238</v>
      </c>
      <c r="B2036" s="12" t="s">
        <v>1342</v>
      </c>
      <c r="C2036" s="13" t="s">
        <v>1619</v>
      </c>
      <c r="D2036" s="11" t="s">
        <v>433</v>
      </c>
      <c r="E2036" s="14" t="s">
        <v>525</v>
      </c>
    </row>
    <row r="2037" spans="1:5" x14ac:dyDescent="0.35">
      <c r="A2037" s="39">
        <v>5242</v>
      </c>
      <c r="B2037" s="12" t="s">
        <v>1368</v>
      </c>
      <c r="C2037" s="13" t="s">
        <v>1619</v>
      </c>
      <c r="D2037" s="11" t="s">
        <v>433</v>
      </c>
      <c r="E2037" s="14" t="s">
        <v>525</v>
      </c>
    </row>
    <row r="2038" spans="1:5" x14ac:dyDescent="0.35">
      <c r="A2038" s="39">
        <v>5243</v>
      </c>
      <c r="B2038" s="12" t="s">
        <v>1634</v>
      </c>
      <c r="C2038" s="13" t="e">
        <v>#N/A</v>
      </c>
      <c r="D2038" s="11" t="s">
        <v>433</v>
      </c>
      <c r="E2038" s="14" t="s">
        <v>525</v>
      </c>
    </row>
    <row r="2039" spans="1:5" x14ac:dyDescent="0.35">
      <c r="A2039" s="39">
        <v>5244</v>
      </c>
      <c r="B2039" s="12" t="s">
        <v>1635</v>
      </c>
      <c r="C2039" s="13" t="s">
        <v>1614</v>
      </c>
      <c r="D2039" s="11" t="s">
        <v>433</v>
      </c>
      <c r="E2039" s="14" t="s">
        <v>525</v>
      </c>
    </row>
    <row r="2040" spans="1:5" x14ac:dyDescent="0.35">
      <c r="A2040" s="39">
        <v>5245</v>
      </c>
      <c r="B2040" s="12" t="s">
        <v>1636</v>
      </c>
      <c r="C2040" s="13" t="s">
        <v>1617</v>
      </c>
      <c r="D2040" s="11" t="s">
        <v>433</v>
      </c>
      <c r="E2040" s="14" t="s">
        <v>525</v>
      </c>
    </row>
    <row r="2041" spans="1:5" x14ac:dyDescent="0.35">
      <c r="A2041" s="39">
        <v>5246</v>
      </c>
      <c r="B2041" s="12" t="s">
        <v>1637</v>
      </c>
      <c r="C2041" s="13" t="s">
        <v>1614</v>
      </c>
      <c r="D2041" s="11" t="s">
        <v>433</v>
      </c>
      <c r="E2041" s="14" t="s">
        <v>525</v>
      </c>
    </row>
    <row r="2042" spans="1:5" x14ac:dyDescent="0.35">
      <c r="A2042" s="39">
        <v>5248</v>
      </c>
      <c r="B2042" s="12" t="s">
        <v>1638</v>
      </c>
      <c r="C2042" s="13"/>
      <c r="D2042" s="11" t="s">
        <v>433</v>
      </c>
      <c r="E2042" s="14" t="s">
        <v>525</v>
      </c>
    </row>
    <row r="2043" spans="1:5" x14ac:dyDescent="0.35">
      <c r="A2043" s="39">
        <v>5249</v>
      </c>
      <c r="B2043" s="12" t="s">
        <v>1639</v>
      </c>
      <c r="C2043" s="13" t="s">
        <v>1640</v>
      </c>
      <c r="D2043" s="11" t="s">
        <v>433</v>
      </c>
      <c r="E2043" s="14" t="s">
        <v>525</v>
      </c>
    </row>
    <row r="2044" spans="1:5" x14ac:dyDescent="0.35">
      <c r="A2044" s="39">
        <v>5250</v>
      </c>
      <c r="B2044" s="12" t="s">
        <v>1641</v>
      </c>
      <c r="C2044" s="13">
        <v>0</v>
      </c>
      <c r="D2044" s="12" t="s">
        <v>493</v>
      </c>
      <c r="E2044" s="14" t="s">
        <v>507</v>
      </c>
    </row>
    <row r="2045" spans="1:5" x14ac:dyDescent="0.35">
      <c r="A2045" s="39">
        <v>5251</v>
      </c>
      <c r="B2045" s="12" t="s">
        <v>1642</v>
      </c>
      <c r="C2045" s="13">
        <v>0</v>
      </c>
      <c r="D2045" s="12" t="s">
        <v>493</v>
      </c>
      <c r="E2045" s="14" t="s">
        <v>507</v>
      </c>
    </row>
    <row r="2046" spans="1:5" x14ac:dyDescent="0.35">
      <c r="A2046" s="39">
        <v>5253</v>
      </c>
      <c r="B2046" s="12" t="s">
        <v>1643</v>
      </c>
      <c r="C2046" s="13">
        <v>0</v>
      </c>
      <c r="D2046" s="12" t="s">
        <v>493</v>
      </c>
      <c r="E2046" s="14" t="s">
        <v>507</v>
      </c>
    </row>
    <row r="2047" spans="1:5" x14ac:dyDescent="0.35">
      <c r="A2047" s="39">
        <v>5255</v>
      </c>
      <c r="B2047" s="12" t="s">
        <v>1644</v>
      </c>
      <c r="C2047" s="13">
        <v>0</v>
      </c>
      <c r="D2047" s="11" t="s">
        <v>493</v>
      </c>
      <c r="E2047" s="14" t="s">
        <v>507</v>
      </c>
    </row>
    <row r="2048" spans="1:5" x14ac:dyDescent="0.35">
      <c r="A2048" s="39">
        <v>5257</v>
      </c>
      <c r="B2048" s="12" t="s">
        <v>1645</v>
      </c>
      <c r="C2048" s="13">
        <v>0</v>
      </c>
      <c r="D2048" s="12" t="s">
        <v>493</v>
      </c>
      <c r="E2048" s="14" t="s">
        <v>507</v>
      </c>
    </row>
    <row r="2049" spans="1:8" x14ac:dyDescent="0.35">
      <c r="A2049" s="39">
        <v>5258</v>
      </c>
      <c r="B2049" s="12" t="s">
        <v>1646</v>
      </c>
      <c r="C2049" s="13">
        <v>0</v>
      </c>
      <c r="D2049" s="12" t="s">
        <v>493</v>
      </c>
      <c r="E2049" s="14" t="s">
        <v>507</v>
      </c>
    </row>
    <row r="2050" spans="1:8" x14ac:dyDescent="0.35">
      <c r="A2050" s="38">
        <v>5260</v>
      </c>
      <c r="B2050" s="12" t="s">
        <v>766</v>
      </c>
      <c r="C2050" s="13">
        <v>0</v>
      </c>
      <c r="D2050" s="11" t="s">
        <v>1229</v>
      </c>
      <c r="E2050" s="14" t="s">
        <v>1231</v>
      </c>
    </row>
    <row r="2051" spans="1:8" x14ac:dyDescent="0.35">
      <c r="A2051" s="39">
        <v>5261</v>
      </c>
      <c r="B2051" s="12" t="s">
        <v>1504</v>
      </c>
      <c r="C2051" s="13">
        <v>0</v>
      </c>
      <c r="D2051" s="11" t="s">
        <v>1229</v>
      </c>
      <c r="E2051" s="14" t="s">
        <v>1231</v>
      </c>
    </row>
    <row r="2052" spans="1:8" x14ac:dyDescent="0.35">
      <c r="A2052" s="39">
        <v>5262</v>
      </c>
      <c r="B2052" s="12" t="s">
        <v>1647</v>
      </c>
      <c r="C2052" s="13">
        <v>0</v>
      </c>
      <c r="D2052" s="11" t="s">
        <v>1229</v>
      </c>
      <c r="E2052" s="14" t="s">
        <v>1231</v>
      </c>
    </row>
    <row r="2053" spans="1:8" x14ac:dyDescent="0.35">
      <c r="A2053" s="39">
        <v>5263</v>
      </c>
      <c r="B2053" s="12" t="s">
        <v>1647</v>
      </c>
      <c r="C2053" s="13">
        <v>0</v>
      </c>
      <c r="D2053" s="11" t="s">
        <v>1229</v>
      </c>
      <c r="E2053" s="14" t="s">
        <v>1231</v>
      </c>
    </row>
    <row r="2054" spans="1:8" x14ac:dyDescent="0.35">
      <c r="A2054" s="39">
        <v>5264</v>
      </c>
      <c r="B2054" s="12" t="s">
        <v>1648</v>
      </c>
      <c r="C2054" s="13">
        <v>0</v>
      </c>
      <c r="D2054" s="11" t="s">
        <v>1229</v>
      </c>
      <c r="E2054" s="14" t="s">
        <v>1231</v>
      </c>
    </row>
    <row r="2055" spans="1:8" x14ac:dyDescent="0.35">
      <c r="A2055" s="39">
        <v>5265</v>
      </c>
      <c r="B2055" s="12" t="s">
        <v>1649</v>
      </c>
      <c r="C2055" s="13">
        <v>0</v>
      </c>
      <c r="D2055" s="11" t="s">
        <v>1229</v>
      </c>
      <c r="E2055" s="14" t="s">
        <v>1231</v>
      </c>
    </row>
    <row r="2056" spans="1:8" x14ac:dyDescent="0.35">
      <c r="A2056" s="39">
        <v>5266</v>
      </c>
      <c r="B2056" s="12" t="s">
        <v>1650</v>
      </c>
      <c r="C2056" s="13">
        <v>0</v>
      </c>
      <c r="D2056" s="11" t="s">
        <v>1229</v>
      </c>
      <c r="E2056" s="14" t="s">
        <v>1231</v>
      </c>
    </row>
    <row r="2057" spans="1:8" x14ac:dyDescent="0.35">
      <c r="A2057" s="39">
        <v>5270</v>
      </c>
      <c r="B2057" s="12" t="s">
        <v>1651</v>
      </c>
      <c r="C2057" s="13" t="s">
        <v>1652</v>
      </c>
      <c r="D2057" s="11" t="s">
        <v>433</v>
      </c>
      <c r="E2057" s="14" t="s">
        <v>525</v>
      </c>
    </row>
    <row r="2058" spans="1:8" x14ac:dyDescent="0.35">
      <c r="A2058" s="39">
        <v>5271</v>
      </c>
      <c r="B2058" s="12" t="s">
        <v>1653</v>
      </c>
      <c r="C2058" s="13" t="e">
        <v>#N/A</v>
      </c>
      <c r="D2058" s="11" t="s">
        <v>433</v>
      </c>
      <c r="E2058" s="14" t="s">
        <v>525</v>
      </c>
    </row>
    <row r="2059" spans="1:8" x14ac:dyDescent="0.35">
      <c r="A2059" s="39">
        <v>5272</v>
      </c>
      <c r="B2059" s="12" t="s">
        <v>1654</v>
      </c>
      <c r="C2059" s="13" t="s">
        <v>1655</v>
      </c>
      <c r="D2059" s="11" t="s">
        <v>433</v>
      </c>
      <c r="E2059" s="14" t="s">
        <v>525</v>
      </c>
    </row>
    <row r="2060" spans="1:8" x14ac:dyDescent="0.35">
      <c r="A2060" s="39">
        <v>5274</v>
      </c>
      <c r="B2060" s="12" t="s">
        <v>1657</v>
      </c>
      <c r="C2060" s="13">
        <v>0</v>
      </c>
      <c r="D2060" s="11" t="s">
        <v>1656</v>
      </c>
      <c r="E2060" s="14" t="s">
        <v>1658</v>
      </c>
      <c r="G2060" s="44" t="s">
        <v>3135</v>
      </c>
      <c r="H2060" s="44" t="s">
        <v>3136</v>
      </c>
    </row>
    <row r="2061" spans="1:8" x14ac:dyDescent="0.35">
      <c r="A2061" s="39">
        <v>5275</v>
      </c>
      <c r="B2061" s="12" t="s">
        <v>1659</v>
      </c>
      <c r="C2061" s="13">
        <v>0</v>
      </c>
      <c r="D2061" s="11" t="s">
        <v>1656</v>
      </c>
      <c r="E2061" s="14" t="s">
        <v>1658</v>
      </c>
      <c r="G2061" s="44" t="s">
        <v>3137</v>
      </c>
    </row>
    <row r="2062" spans="1:8" x14ac:dyDescent="0.35">
      <c r="A2062" s="39">
        <v>5276</v>
      </c>
      <c r="B2062" s="12" t="s">
        <v>1660</v>
      </c>
      <c r="C2062" s="13">
        <v>0</v>
      </c>
      <c r="D2062" s="11" t="s">
        <v>1656</v>
      </c>
      <c r="E2062" s="14" t="s">
        <v>1658</v>
      </c>
    </row>
    <row r="2063" spans="1:8" x14ac:dyDescent="0.35">
      <c r="A2063" s="39">
        <v>5277</v>
      </c>
      <c r="B2063" s="12" t="s">
        <v>1661</v>
      </c>
      <c r="C2063" s="13">
        <v>0</v>
      </c>
      <c r="D2063" s="11" t="s">
        <v>1656</v>
      </c>
      <c r="E2063" s="14" t="s">
        <v>1658</v>
      </c>
    </row>
    <row r="2064" spans="1:8" x14ac:dyDescent="0.35">
      <c r="A2064" s="39">
        <v>5278</v>
      </c>
      <c r="B2064" s="12" t="s">
        <v>1659</v>
      </c>
      <c r="C2064" s="13" t="e">
        <v>#N/A</v>
      </c>
      <c r="D2064" s="11" t="s">
        <v>433</v>
      </c>
      <c r="E2064" s="14" t="s">
        <v>525</v>
      </c>
    </row>
    <row r="2065" spans="1:5" x14ac:dyDescent="0.35">
      <c r="A2065" s="38">
        <v>5280</v>
      </c>
      <c r="B2065" s="12" t="s">
        <v>1662</v>
      </c>
      <c r="C2065" s="13" t="s">
        <v>1652</v>
      </c>
      <c r="D2065" s="11" t="s">
        <v>433</v>
      </c>
      <c r="E2065" s="14" t="s">
        <v>525</v>
      </c>
    </row>
    <row r="2066" spans="1:5" x14ac:dyDescent="0.35">
      <c r="A2066" s="39">
        <v>5281</v>
      </c>
      <c r="B2066" s="12" t="s">
        <v>1663</v>
      </c>
      <c r="C2066" s="13" t="e">
        <v>#N/A</v>
      </c>
      <c r="D2066" s="11" t="s">
        <v>433</v>
      </c>
      <c r="E2066" s="14" t="s">
        <v>525</v>
      </c>
    </row>
    <row r="2067" spans="1:5" x14ac:dyDescent="0.35">
      <c r="A2067" s="39">
        <v>5282</v>
      </c>
      <c r="B2067" s="12" t="s">
        <v>1664</v>
      </c>
      <c r="C2067" s="13" t="s">
        <v>1652</v>
      </c>
      <c r="D2067" s="11" t="s">
        <v>433</v>
      </c>
      <c r="E2067" s="14" t="s">
        <v>525</v>
      </c>
    </row>
    <row r="2068" spans="1:5" x14ac:dyDescent="0.35">
      <c r="A2068" s="39">
        <v>5283</v>
      </c>
      <c r="B2068" s="12" t="s">
        <v>1665</v>
      </c>
      <c r="C2068" s="13" t="s">
        <v>134</v>
      </c>
      <c r="D2068" s="11" t="s">
        <v>433</v>
      </c>
      <c r="E2068" s="14" t="s">
        <v>436</v>
      </c>
    </row>
    <row r="2069" spans="1:5" x14ac:dyDescent="0.35">
      <c r="A2069" s="39">
        <v>5284</v>
      </c>
      <c r="B2069" s="12" t="s">
        <v>1666</v>
      </c>
      <c r="C2069" s="13" t="s">
        <v>1652</v>
      </c>
      <c r="D2069" s="11" t="s">
        <v>433</v>
      </c>
      <c r="E2069" s="14" t="s">
        <v>525</v>
      </c>
    </row>
    <row r="2070" spans="1:5" x14ac:dyDescent="0.35">
      <c r="A2070" s="39">
        <v>5285</v>
      </c>
      <c r="B2070" s="12" t="s">
        <v>1667</v>
      </c>
      <c r="C2070" s="13" t="s">
        <v>1652</v>
      </c>
      <c r="D2070" s="11" t="s">
        <v>433</v>
      </c>
      <c r="E2070" s="14" t="s">
        <v>525</v>
      </c>
    </row>
    <row r="2071" spans="1:5" x14ac:dyDescent="0.35">
      <c r="A2071" s="39">
        <v>5286</v>
      </c>
      <c r="B2071" s="12" t="s">
        <v>1668</v>
      </c>
      <c r="C2071" s="13" t="s">
        <v>1652</v>
      </c>
      <c r="D2071" s="11" t="s">
        <v>433</v>
      </c>
      <c r="E2071" s="14" t="s">
        <v>525</v>
      </c>
    </row>
    <row r="2072" spans="1:5" x14ac:dyDescent="0.35">
      <c r="A2072" s="39">
        <v>5287</v>
      </c>
      <c r="B2072" s="12" t="s">
        <v>1669</v>
      </c>
      <c r="C2072" s="13" t="s">
        <v>1652</v>
      </c>
      <c r="D2072" s="11" t="s">
        <v>433</v>
      </c>
      <c r="E2072" s="14" t="s">
        <v>525</v>
      </c>
    </row>
    <row r="2073" spans="1:5" x14ac:dyDescent="0.35">
      <c r="A2073" s="39">
        <v>5289</v>
      </c>
      <c r="B2073" s="12" t="s">
        <v>1670</v>
      </c>
      <c r="C2073" s="13" t="s">
        <v>1655</v>
      </c>
      <c r="D2073" s="11" t="s">
        <v>433</v>
      </c>
      <c r="E2073" s="14" t="s">
        <v>525</v>
      </c>
    </row>
    <row r="2074" spans="1:5" x14ac:dyDescent="0.35">
      <c r="A2074" s="39">
        <v>5291</v>
      </c>
      <c r="B2074" s="12" t="s">
        <v>1671</v>
      </c>
      <c r="C2074" s="13" t="s">
        <v>1655</v>
      </c>
      <c r="D2074" s="11" t="s">
        <v>433</v>
      </c>
      <c r="E2074" s="14" t="s">
        <v>525</v>
      </c>
    </row>
    <row r="2075" spans="1:5" x14ac:dyDescent="0.35">
      <c r="A2075" s="39">
        <v>5293</v>
      </c>
      <c r="B2075" s="12" t="s">
        <v>1641</v>
      </c>
      <c r="C2075" s="13" t="e">
        <v>#N/A</v>
      </c>
      <c r="D2075" s="11" t="s">
        <v>433</v>
      </c>
      <c r="E2075" s="14" t="s">
        <v>525</v>
      </c>
    </row>
    <row r="2076" spans="1:5" x14ac:dyDescent="0.35">
      <c r="A2076" s="39">
        <v>5294</v>
      </c>
      <c r="B2076" s="12" t="s">
        <v>1672</v>
      </c>
      <c r="C2076" s="13" t="e">
        <v>#N/A</v>
      </c>
      <c r="D2076" s="11" t="s">
        <v>433</v>
      </c>
      <c r="E2076" s="14" t="s">
        <v>525</v>
      </c>
    </row>
    <row r="2077" spans="1:5" x14ac:dyDescent="0.35">
      <c r="A2077" s="39">
        <v>5295</v>
      </c>
      <c r="B2077" s="12" t="s">
        <v>1673</v>
      </c>
      <c r="C2077" s="13" t="s">
        <v>1674</v>
      </c>
      <c r="D2077" s="11" t="s">
        <v>433</v>
      </c>
      <c r="E2077" s="14" t="s">
        <v>525</v>
      </c>
    </row>
    <row r="2078" spans="1:5" x14ac:dyDescent="0.35">
      <c r="A2078" s="39">
        <v>5297</v>
      </c>
      <c r="B2078" s="12" t="s">
        <v>1675</v>
      </c>
      <c r="C2078" s="13" t="s">
        <v>1674</v>
      </c>
      <c r="D2078" s="11" t="s">
        <v>433</v>
      </c>
      <c r="E2078" s="14" t="s">
        <v>525</v>
      </c>
    </row>
    <row r="2079" spans="1:5" x14ac:dyDescent="0.35">
      <c r="A2079" s="39">
        <v>5299</v>
      </c>
      <c r="B2079" s="12" t="s">
        <v>1676</v>
      </c>
      <c r="C2079" s="13" t="s">
        <v>1677</v>
      </c>
      <c r="D2079" s="11" t="s">
        <v>433</v>
      </c>
      <c r="E2079" s="14" t="s">
        <v>525</v>
      </c>
    </row>
    <row r="2080" spans="1:5" x14ac:dyDescent="0.35">
      <c r="A2080" s="38">
        <v>5300</v>
      </c>
      <c r="B2080" s="12" t="s">
        <v>1656</v>
      </c>
      <c r="C2080" s="13">
        <v>0</v>
      </c>
      <c r="D2080" s="11" t="s">
        <v>1656</v>
      </c>
      <c r="E2080" s="14" t="s">
        <v>1658</v>
      </c>
    </row>
    <row r="2081" spans="1:5" x14ac:dyDescent="0.35">
      <c r="A2081" s="39">
        <v>5301</v>
      </c>
      <c r="B2081" s="12" t="s">
        <v>1678</v>
      </c>
      <c r="C2081" s="13">
        <v>0</v>
      </c>
      <c r="D2081" s="11" t="s">
        <v>1656</v>
      </c>
      <c r="E2081" s="14" t="s">
        <v>1658</v>
      </c>
    </row>
    <row r="2082" spans="1:5" x14ac:dyDescent="0.35">
      <c r="A2082" s="39">
        <v>5302</v>
      </c>
      <c r="B2082" s="12" t="s">
        <v>1656</v>
      </c>
      <c r="C2082" s="13">
        <v>0</v>
      </c>
      <c r="D2082" s="11" t="s">
        <v>1656</v>
      </c>
      <c r="E2082" s="14" t="s">
        <v>1658</v>
      </c>
    </row>
    <row r="2083" spans="1:5" x14ac:dyDescent="0.35">
      <c r="A2083" s="39">
        <v>5303</v>
      </c>
      <c r="B2083" s="12" t="s">
        <v>1679</v>
      </c>
      <c r="C2083" s="13">
        <v>0</v>
      </c>
      <c r="D2083" s="11" t="s">
        <v>1656</v>
      </c>
      <c r="E2083" s="14" t="s">
        <v>1658</v>
      </c>
    </row>
    <row r="2084" spans="1:5" x14ac:dyDescent="0.35">
      <c r="A2084" s="39">
        <v>5304</v>
      </c>
      <c r="B2084" s="12" t="s">
        <v>1680</v>
      </c>
      <c r="C2084" s="13">
        <v>0</v>
      </c>
      <c r="D2084" s="11" t="s">
        <v>1656</v>
      </c>
      <c r="E2084" s="14" t="s">
        <v>1658</v>
      </c>
    </row>
    <row r="2085" spans="1:5" x14ac:dyDescent="0.35">
      <c r="A2085" s="39">
        <v>5305</v>
      </c>
      <c r="B2085" s="12" t="s">
        <v>1656</v>
      </c>
      <c r="C2085" s="13">
        <v>0</v>
      </c>
      <c r="D2085" s="11" t="s">
        <v>1656</v>
      </c>
      <c r="E2085" s="14" t="s">
        <v>1658</v>
      </c>
    </row>
    <row r="2086" spans="1:5" x14ac:dyDescent="0.35">
      <c r="A2086" s="39">
        <v>5306</v>
      </c>
      <c r="B2086" s="12" t="s">
        <v>1681</v>
      </c>
      <c r="C2086" s="13">
        <v>0</v>
      </c>
      <c r="D2086" s="11" t="s">
        <v>1656</v>
      </c>
      <c r="E2086" s="14" t="s">
        <v>1658</v>
      </c>
    </row>
    <row r="2087" spans="1:5" x14ac:dyDescent="0.35">
      <c r="A2087" s="39">
        <v>5307</v>
      </c>
      <c r="B2087" s="12" t="s">
        <v>1682</v>
      </c>
      <c r="C2087" s="13">
        <v>0</v>
      </c>
      <c r="D2087" s="11" t="s">
        <v>1656</v>
      </c>
      <c r="E2087" s="14" t="s">
        <v>1658</v>
      </c>
    </row>
    <row r="2088" spans="1:5" x14ac:dyDescent="0.35">
      <c r="A2088" s="39">
        <v>5308</v>
      </c>
      <c r="B2088" s="12" t="s">
        <v>147</v>
      </c>
      <c r="C2088" s="13">
        <v>0</v>
      </c>
      <c r="D2088" s="11" t="s">
        <v>1656</v>
      </c>
      <c r="E2088" s="14" t="s">
        <v>1658</v>
      </c>
    </row>
    <row r="2089" spans="1:5" x14ac:dyDescent="0.35">
      <c r="A2089" s="39">
        <v>5309</v>
      </c>
      <c r="B2089" s="12" t="s">
        <v>743</v>
      </c>
      <c r="C2089" s="13">
        <v>0</v>
      </c>
      <c r="D2089" s="11" t="s">
        <v>1656</v>
      </c>
      <c r="E2089" s="14" t="s">
        <v>1658</v>
      </c>
    </row>
    <row r="2090" spans="1:5" x14ac:dyDescent="0.35">
      <c r="A2090" s="39">
        <v>5310</v>
      </c>
      <c r="B2090" s="12" t="s">
        <v>1683</v>
      </c>
      <c r="C2090" s="13">
        <v>0</v>
      </c>
      <c r="D2090" s="11" t="s">
        <v>1656</v>
      </c>
      <c r="E2090" s="14" t="s">
        <v>1658</v>
      </c>
    </row>
    <row r="2091" spans="1:5" x14ac:dyDescent="0.35">
      <c r="A2091" s="39">
        <v>5311</v>
      </c>
      <c r="B2091" s="12" t="s">
        <v>1684</v>
      </c>
      <c r="C2091" s="13">
        <v>0</v>
      </c>
      <c r="D2091" s="11" t="s">
        <v>1656</v>
      </c>
      <c r="E2091" s="14" t="s">
        <v>1658</v>
      </c>
    </row>
    <row r="2092" spans="1:5" x14ac:dyDescent="0.35">
      <c r="A2092" s="39">
        <v>5313</v>
      </c>
      <c r="B2092" s="12" t="s">
        <v>1685</v>
      </c>
      <c r="C2092" s="13">
        <v>0</v>
      </c>
      <c r="D2092" s="11" t="s">
        <v>1656</v>
      </c>
      <c r="E2092" s="14" t="s">
        <v>1658</v>
      </c>
    </row>
    <row r="2093" spans="1:5" x14ac:dyDescent="0.35">
      <c r="A2093" s="39">
        <v>5314</v>
      </c>
      <c r="B2093" s="12" t="s">
        <v>1686</v>
      </c>
      <c r="C2093" s="13">
        <v>0</v>
      </c>
      <c r="D2093" s="11" t="s">
        <v>1656</v>
      </c>
      <c r="E2093" s="14" t="s">
        <v>1658</v>
      </c>
    </row>
    <row r="2094" spans="1:5" x14ac:dyDescent="0.35">
      <c r="A2094" s="39">
        <v>5315</v>
      </c>
      <c r="B2094" s="12" t="s">
        <v>1687</v>
      </c>
      <c r="C2094" s="13">
        <v>0</v>
      </c>
      <c r="D2094" s="11" t="s">
        <v>1229</v>
      </c>
      <c r="E2094" s="14" t="s">
        <v>1231</v>
      </c>
    </row>
    <row r="2095" spans="1:5" x14ac:dyDescent="0.35">
      <c r="A2095" s="39">
        <v>5317</v>
      </c>
      <c r="B2095" s="12" t="s">
        <v>1688</v>
      </c>
      <c r="C2095" s="13">
        <v>0</v>
      </c>
      <c r="D2095" s="11" t="s">
        <v>1229</v>
      </c>
      <c r="E2095" s="14" t="s">
        <v>1231</v>
      </c>
    </row>
    <row r="2096" spans="1:5" x14ac:dyDescent="0.35">
      <c r="A2096" s="39">
        <v>5319</v>
      </c>
      <c r="B2096" s="12" t="s">
        <v>1506</v>
      </c>
      <c r="C2096" s="13">
        <v>0</v>
      </c>
      <c r="D2096" s="11" t="s">
        <v>1229</v>
      </c>
      <c r="E2096" s="14" t="s">
        <v>1231</v>
      </c>
    </row>
    <row r="2097" spans="1:5" x14ac:dyDescent="0.35">
      <c r="A2097" s="39">
        <v>5321</v>
      </c>
      <c r="B2097" s="12" t="s">
        <v>1689</v>
      </c>
      <c r="C2097" s="13">
        <v>0</v>
      </c>
      <c r="D2097" s="11" t="s">
        <v>1229</v>
      </c>
      <c r="E2097" s="14" t="s">
        <v>1231</v>
      </c>
    </row>
    <row r="2098" spans="1:5" x14ac:dyDescent="0.35">
      <c r="A2098" s="39">
        <v>5325</v>
      </c>
      <c r="B2098" s="12" t="s">
        <v>1690</v>
      </c>
      <c r="C2098" s="13">
        <v>0</v>
      </c>
      <c r="D2098" s="11" t="s">
        <v>1656</v>
      </c>
      <c r="E2098" s="14" t="s">
        <v>1231</v>
      </c>
    </row>
    <row r="2099" spans="1:5" x14ac:dyDescent="0.35">
      <c r="A2099" s="39">
        <v>5326</v>
      </c>
      <c r="B2099" s="12" t="s">
        <v>1691</v>
      </c>
      <c r="C2099" s="13">
        <v>0</v>
      </c>
      <c r="D2099" s="11" t="s">
        <v>1656</v>
      </c>
      <c r="E2099" s="14" t="s">
        <v>1658</v>
      </c>
    </row>
    <row r="2100" spans="1:5" x14ac:dyDescent="0.35">
      <c r="A2100" s="39">
        <v>5327</v>
      </c>
      <c r="B2100" s="12" t="s">
        <v>1692</v>
      </c>
      <c r="C2100" s="13">
        <v>0</v>
      </c>
      <c r="D2100" s="11" t="s">
        <v>1656</v>
      </c>
      <c r="E2100" s="14" t="s">
        <v>1231</v>
      </c>
    </row>
    <row r="2101" spans="1:5" x14ac:dyDescent="0.35">
      <c r="A2101" s="39">
        <v>5328</v>
      </c>
      <c r="B2101" s="12" t="s">
        <v>429</v>
      </c>
      <c r="C2101" s="13">
        <v>0</v>
      </c>
      <c r="D2101" s="11" t="s">
        <v>1656</v>
      </c>
      <c r="E2101" s="14" t="s">
        <v>1658</v>
      </c>
    </row>
    <row r="2102" spans="1:5" x14ac:dyDescent="0.35">
      <c r="A2102" s="39">
        <v>5329</v>
      </c>
      <c r="B2102" s="12" t="s">
        <v>1693</v>
      </c>
      <c r="C2102" s="13">
        <v>0</v>
      </c>
      <c r="D2102" s="11" t="s">
        <v>1656</v>
      </c>
      <c r="E2102" s="14" t="s">
        <v>1231</v>
      </c>
    </row>
    <row r="2103" spans="1:5" x14ac:dyDescent="0.35">
      <c r="A2103" s="39">
        <v>5330</v>
      </c>
      <c r="B2103" s="12" t="s">
        <v>1678</v>
      </c>
      <c r="C2103" s="13">
        <v>0</v>
      </c>
      <c r="D2103" s="11" t="s">
        <v>1656</v>
      </c>
      <c r="E2103" s="14" t="s">
        <v>1658</v>
      </c>
    </row>
    <row r="2104" spans="1:5" x14ac:dyDescent="0.35">
      <c r="A2104" s="39">
        <v>5331</v>
      </c>
      <c r="B2104" s="12" t="s">
        <v>1535</v>
      </c>
      <c r="C2104" s="13">
        <v>0</v>
      </c>
      <c r="D2104" s="11" t="s">
        <v>1229</v>
      </c>
      <c r="E2104" s="14" t="s">
        <v>1231</v>
      </c>
    </row>
    <row r="2105" spans="1:5" x14ac:dyDescent="0.35">
      <c r="A2105" s="39">
        <v>5332</v>
      </c>
      <c r="B2105" s="12" t="s">
        <v>1694</v>
      </c>
      <c r="C2105" s="13">
        <v>0</v>
      </c>
      <c r="D2105" s="11" t="s">
        <v>1229</v>
      </c>
      <c r="E2105" s="14" t="s">
        <v>1231</v>
      </c>
    </row>
    <row r="2106" spans="1:5" x14ac:dyDescent="0.35">
      <c r="A2106" s="39">
        <v>5333</v>
      </c>
      <c r="B2106" s="12" t="s">
        <v>1612</v>
      </c>
      <c r="C2106" s="13">
        <v>0</v>
      </c>
      <c r="D2106" s="11" t="s">
        <v>1229</v>
      </c>
      <c r="E2106" s="14" t="s">
        <v>1231</v>
      </c>
    </row>
    <row r="2107" spans="1:5" x14ac:dyDescent="0.35">
      <c r="A2107" s="39">
        <v>5339</v>
      </c>
      <c r="B2107" s="12" t="s">
        <v>1695</v>
      </c>
      <c r="C2107" s="13">
        <v>0</v>
      </c>
      <c r="D2107" s="11" t="s">
        <v>1229</v>
      </c>
      <c r="E2107" s="14" t="s">
        <v>1231</v>
      </c>
    </row>
    <row r="2108" spans="1:5" x14ac:dyDescent="0.35">
      <c r="A2108" s="38">
        <v>5340</v>
      </c>
      <c r="B2108" s="12" t="s">
        <v>1696</v>
      </c>
      <c r="C2108" s="13">
        <v>0</v>
      </c>
      <c r="D2108" s="11" t="s">
        <v>1229</v>
      </c>
      <c r="E2108" s="14" t="s">
        <v>1231</v>
      </c>
    </row>
    <row r="2109" spans="1:5" x14ac:dyDescent="0.35">
      <c r="A2109" s="39">
        <v>5341</v>
      </c>
      <c r="B2109" s="12" t="s">
        <v>1697</v>
      </c>
      <c r="C2109" s="13">
        <v>0</v>
      </c>
      <c r="D2109" s="11" t="s">
        <v>1229</v>
      </c>
      <c r="E2109" s="14" t="s">
        <v>1231</v>
      </c>
    </row>
    <row r="2110" spans="1:5" x14ac:dyDescent="0.35">
      <c r="A2110" s="39">
        <v>5342</v>
      </c>
      <c r="B2110" s="12" t="s">
        <v>1698</v>
      </c>
      <c r="C2110" s="13">
        <v>0</v>
      </c>
      <c r="D2110" s="11" t="s">
        <v>1229</v>
      </c>
      <c r="E2110" s="14" t="s">
        <v>1231</v>
      </c>
    </row>
    <row r="2111" spans="1:5" x14ac:dyDescent="0.35">
      <c r="A2111" s="39">
        <v>5343</v>
      </c>
      <c r="B2111" s="12" t="s">
        <v>299</v>
      </c>
      <c r="C2111" s="13">
        <v>0</v>
      </c>
      <c r="D2111" s="11" t="s">
        <v>1229</v>
      </c>
      <c r="E2111" s="14" t="s">
        <v>1231</v>
      </c>
    </row>
    <row r="2112" spans="1:5" x14ac:dyDescent="0.35">
      <c r="A2112" s="39">
        <v>5344</v>
      </c>
      <c r="B2112" s="12" t="s">
        <v>1699</v>
      </c>
      <c r="C2112" s="13">
        <v>0</v>
      </c>
      <c r="D2112" s="11" t="s">
        <v>1229</v>
      </c>
      <c r="E2112" s="14" t="s">
        <v>1231</v>
      </c>
    </row>
    <row r="2113" spans="1:5" x14ac:dyDescent="0.35">
      <c r="A2113" s="38">
        <v>5345</v>
      </c>
      <c r="B2113" s="12" t="s">
        <v>1700</v>
      </c>
      <c r="C2113" s="13">
        <v>0</v>
      </c>
      <c r="D2113" s="11" t="s">
        <v>1229</v>
      </c>
      <c r="E2113" s="14" t="s">
        <v>1231</v>
      </c>
    </row>
    <row r="2114" spans="1:5" x14ac:dyDescent="0.35">
      <c r="A2114" s="39">
        <v>5347</v>
      </c>
      <c r="B2114" s="12" t="s">
        <v>1057</v>
      </c>
      <c r="C2114" s="13">
        <v>0</v>
      </c>
      <c r="D2114" s="11" t="s">
        <v>1229</v>
      </c>
      <c r="E2114" s="14" t="s">
        <v>1231</v>
      </c>
    </row>
    <row r="2115" spans="1:5" x14ac:dyDescent="0.35">
      <c r="A2115" s="39">
        <v>5350</v>
      </c>
      <c r="B2115" s="12" t="s">
        <v>1701</v>
      </c>
      <c r="C2115" s="13">
        <v>0</v>
      </c>
      <c r="D2115" s="11" t="s">
        <v>1656</v>
      </c>
      <c r="E2115" s="14" t="s">
        <v>1658</v>
      </c>
    </row>
    <row r="2116" spans="1:5" x14ac:dyDescent="0.35">
      <c r="A2116" s="39">
        <v>5351</v>
      </c>
      <c r="B2116" s="12" t="s">
        <v>1702</v>
      </c>
      <c r="C2116" s="13">
        <v>0</v>
      </c>
      <c r="D2116" s="11" t="s">
        <v>1656</v>
      </c>
      <c r="E2116" s="14" t="s">
        <v>1658</v>
      </c>
    </row>
    <row r="2117" spans="1:5" x14ac:dyDescent="0.35">
      <c r="A2117" s="39">
        <v>5352</v>
      </c>
      <c r="B2117" s="12" t="s">
        <v>1703</v>
      </c>
      <c r="C2117" s="13">
        <v>0</v>
      </c>
      <c r="D2117" s="11" t="s">
        <v>1656</v>
      </c>
      <c r="E2117" s="14" t="s">
        <v>1658</v>
      </c>
    </row>
    <row r="2118" spans="1:5" x14ac:dyDescent="0.35">
      <c r="A2118" s="39">
        <v>5353</v>
      </c>
      <c r="B2118" s="12" t="s">
        <v>1704</v>
      </c>
      <c r="C2118" s="13">
        <v>0</v>
      </c>
      <c r="D2118" s="11" t="s">
        <v>1656</v>
      </c>
      <c r="E2118" s="14" t="s">
        <v>1658</v>
      </c>
    </row>
    <row r="2119" spans="1:5" x14ac:dyDescent="0.35">
      <c r="A2119" s="39">
        <v>5355</v>
      </c>
      <c r="B2119" s="12" t="s">
        <v>1705</v>
      </c>
      <c r="C2119" s="13">
        <v>0</v>
      </c>
      <c r="D2119" s="11" t="s">
        <v>1656</v>
      </c>
      <c r="E2119" s="14" t="s">
        <v>1658</v>
      </c>
    </row>
    <row r="2120" spans="1:5" x14ac:dyDescent="0.35">
      <c r="A2120" s="39">
        <v>5356</v>
      </c>
      <c r="B2120" s="12" t="s">
        <v>1706</v>
      </c>
      <c r="C2120" s="13">
        <v>0</v>
      </c>
      <c r="D2120" s="11" t="s">
        <v>1656</v>
      </c>
      <c r="E2120" s="14" t="s">
        <v>1658</v>
      </c>
    </row>
    <row r="2121" spans="1:5" x14ac:dyDescent="0.35">
      <c r="A2121" s="39">
        <v>5357</v>
      </c>
      <c r="B2121" s="12" t="s">
        <v>1707</v>
      </c>
      <c r="C2121" s="13">
        <v>0</v>
      </c>
      <c r="D2121" s="11" t="s">
        <v>1656</v>
      </c>
      <c r="E2121" s="14" t="s">
        <v>1658</v>
      </c>
    </row>
    <row r="2122" spans="1:5" x14ac:dyDescent="0.35">
      <c r="A2122" s="39">
        <v>5359</v>
      </c>
      <c r="B2122" s="12" t="s">
        <v>1708</v>
      </c>
      <c r="C2122" s="13">
        <v>0</v>
      </c>
      <c r="D2122" s="11" t="s">
        <v>1656</v>
      </c>
      <c r="E2122" s="14" t="s">
        <v>1658</v>
      </c>
    </row>
    <row r="2123" spans="1:5" x14ac:dyDescent="0.35">
      <c r="A2123" s="39">
        <v>5360</v>
      </c>
      <c r="B2123" s="12" t="s">
        <v>1709</v>
      </c>
      <c r="C2123" s="13">
        <v>0</v>
      </c>
      <c r="D2123" s="11" t="s">
        <v>1656</v>
      </c>
      <c r="E2123" s="14" t="s">
        <v>1658</v>
      </c>
    </row>
    <row r="2124" spans="1:5" x14ac:dyDescent="0.35">
      <c r="A2124" s="39">
        <v>5361</v>
      </c>
      <c r="B2124" s="12" t="s">
        <v>1710</v>
      </c>
      <c r="C2124" s="13">
        <v>0</v>
      </c>
      <c r="D2124" s="11" t="s">
        <v>1656</v>
      </c>
      <c r="E2124" s="14" t="s">
        <v>1658</v>
      </c>
    </row>
    <row r="2125" spans="1:5" x14ac:dyDescent="0.35">
      <c r="A2125" s="39">
        <v>5362</v>
      </c>
      <c r="B2125" s="12" t="s">
        <v>1710</v>
      </c>
      <c r="C2125" s="13">
        <v>0</v>
      </c>
      <c r="D2125" s="11" t="s">
        <v>1656</v>
      </c>
      <c r="E2125" s="14" t="s">
        <v>1658</v>
      </c>
    </row>
    <row r="2126" spans="1:5" x14ac:dyDescent="0.35">
      <c r="A2126" s="39">
        <v>5363</v>
      </c>
      <c r="B2126" s="12" t="s">
        <v>1711</v>
      </c>
      <c r="C2126" s="13">
        <v>0</v>
      </c>
      <c r="D2126" s="11" t="s">
        <v>1656</v>
      </c>
      <c r="E2126" s="14" t="s">
        <v>1658</v>
      </c>
    </row>
    <row r="2127" spans="1:5" x14ac:dyDescent="0.35">
      <c r="A2127" s="39">
        <v>5364</v>
      </c>
      <c r="B2127" s="12" t="s">
        <v>147</v>
      </c>
      <c r="C2127" s="13">
        <v>0</v>
      </c>
      <c r="D2127" s="11" t="s">
        <v>1656</v>
      </c>
      <c r="E2127" s="14" t="s">
        <v>1658</v>
      </c>
    </row>
    <row r="2128" spans="1:5" x14ac:dyDescent="0.35">
      <c r="A2128" s="39">
        <v>5365</v>
      </c>
      <c r="B2128" s="12" t="s">
        <v>1712</v>
      </c>
      <c r="C2128" s="13">
        <v>0</v>
      </c>
      <c r="D2128" s="11" t="s">
        <v>1656</v>
      </c>
      <c r="E2128" s="14" t="s">
        <v>1658</v>
      </c>
    </row>
    <row r="2129" spans="1:5" x14ac:dyDescent="0.35">
      <c r="A2129" s="39">
        <v>5366</v>
      </c>
      <c r="B2129" s="12" t="s">
        <v>1713</v>
      </c>
      <c r="C2129" s="13">
        <v>0</v>
      </c>
      <c r="D2129" s="11" t="s">
        <v>1656</v>
      </c>
      <c r="E2129" s="14" t="s">
        <v>1658</v>
      </c>
    </row>
    <row r="2130" spans="1:5" x14ac:dyDescent="0.35">
      <c r="A2130" s="39">
        <v>5367</v>
      </c>
      <c r="B2130" s="12" t="s">
        <v>1714</v>
      </c>
      <c r="C2130" s="13">
        <v>0</v>
      </c>
      <c r="D2130" s="11" t="s">
        <v>1656</v>
      </c>
      <c r="E2130" s="14" t="s">
        <v>1658</v>
      </c>
    </row>
    <row r="2131" spans="1:5" x14ac:dyDescent="0.35">
      <c r="A2131" s="39">
        <v>5369</v>
      </c>
      <c r="B2131" s="12" t="s">
        <v>1715</v>
      </c>
      <c r="C2131" s="13">
        <v>0</v>
      </c>
      <c r="D2131" s="11" t="s">
        <v>1656</v>
      </c>
      <c r="E2131" s="14" t="s">
        <v>1658</v>
      </c>
    </row>
    <row r="2132" spans="1:5" x14ac:dyDescent="0.35">
      <c r="A2132" s="39">
        <v>5370</v>
      </c>
      <c r="B2132" s="12" t="s">
        <v>1716</v>
      </c>
      <c r="C2132" s="13">
        <v>0</v>
      </c>
      <c r="D2132" s="11" t="s">
        <v>1656</v>
      </c>
      <c r="E2132" s="14" t="s">
        <v>1658</v>
      </c>
    </row>
    <row r="2133" spans="1:5" x14ac:dyDescent="0.35">
      <c r="A2133" s="39">
        <v>5371</v>
      </c>
      <c r="B2133" s="12" t="s">
        <v>1708</v>
      </c>
      <c r="C2133" s="13">
        <v>0</v>
      </c>
      <c r="D2133" s="11" t="s">
        <v>1656</v>
      </c>
      <c r="E2133" s="14" t="s">
        <v>1658</v>
      </c>
    </row>
    <row r="2134" spans="1:5" x14ac:dyDescent="0.35">
      <c r="A2134" s="39">
        <v>5372</v>
      </c>
      <c r="B2134" s="12" t="s">
        <v>1717</v>
      </c>
      <c r="C2134" s="13">
        <v>0</v>
      </c>
      <c r="D2134" s="11" t="s">
        <v>1656</v>
      </c>
      <c r="E2134" s="14" t="s">
        <v>1658</v>
      </c>
    </row>
    <row r="2135" spans="1:5" x14ac:dyDescent="0.35">
      <c r="A2135" s="39">
        <v>5373</v>
      </c>
      <c r="B2135" s="12" t="s">
        <v>1232</v>
      </c>
      <c r="C2135" s="13">
        <v>0</v>
      </c>
      <c r="D2135" s="11" t="s">
        <v>1656</v>
      </c>
      <c r="E2135" s="14" t="s">
        <v>1658</v>
      </c>
    </row>
    <row r="2136" spans="1:5" x14ac:dyDescent="0.35">
      <c r="A2136" s="39">
        <v>5374</v>
      </c>
      <c r="B2136" s="12" t="s">
        <v>1718</v>
      </c>
      <c r="C2136" s="13">
        <v>0</v>
      </c>
      <c r="D2136" s="11" t="s">
        <v>1656</v>
      </c>
      <c r="E2136" s="14" t="s">
        <v>1658</v>
      </c>
    </row>
    <row r="2137" spans="1:5" x14ac:dyDescent="0.35">
      <c r="A2137" s="39">
        <v>5375</v>
      </c>
      <c r="B2137" s="12" t="s">
        <v>1719</v>
      </c>
      <c r="C2137" s="13">
        <v>0</v>
      </c>
      <c r="D2137" s="11" t="s">
        <v>1656</v>
      </c>
      <c r="E2137" s="14" t="s">
        <v>1658</v>
      </c>
    </row>
    <row r="2138" spans="1:5" x14ac:dyDescent="0.35">
      <c r="A2138" s="39">
        <v>5376</v>
      </c>
      <c r="B2138" s="12" t="s">
        <v>1720</v>
      </c>
      <c r="C2138" s="13">
        <v>0</v>
      </c>
      <c r="D2138" s="11" t="s">
        <v>1656</v>
      </c>
      <c r="E2138" s="14" t="s">
        <v>1658</v>
      </c>
    </row>
    <row r="2139" spans="1:5" x14ac:dyDescent="0.35">
      <c r="A2139" s="39">
        <v>5378</v>
      </c>
      <c r="B2139" s="12" t="s">
        <v>1721</v>
      </c>
      <c r="C2139" s="13">
        <v>0</v>
      </c>
      <c r="D2139" s="11" t="s">
        <v>1656</v>
      </c>
      <c r="E2139" s="14" t="s">
        <v>1658</v>
      </c>
    </row>
    <row r="2140" spans="1:5" x14ac:dyDescent="0.35">
      <c r="A2140" s="39">
        <v>5379</v>
      </c>
      <c r="B2140" s="12" t="s">
        <v>1722</v>
      </c>
      <c r="C2140" s="13">
        <v>0</v>
      </c>
      <c r="D2140" s="11" t="s">
        <v>1656</v>
      </c>
      <c r="E2140" s="14" t="s">
        <v>1658</v>
      </c>
    </row>
    <row r="2141" spans="1:5" x14ac:dyDescent="0.35">
      <c r="A2141" s="39">
        <v>5380</v>
      </c>
      <c r="B2141" s="12" t="s">
        <v>1723</v>
      </c>
      <c r="C2141" s="13">
        <v>0</v>
      </c>
      <c r="D2141" s="11" t="s">
        <v>1656</v>
      </c>
      <c r="E2141" s="14" t="s">
        <v>1658</v>
      </c>
    </row>
    <row r="2142" spans="1:5" x14ac:dyDescent="0.35">
      <c r="A2142" s="39">
        <v>5381</v>
      </c>
      <c r="B2142" s="12" t="s">
        <v>145</v>
      </c>
      <c r="C2142" s="13">
        <v>0</v>
      </c>
      <c r="D2142" s="11" t="s">
        <v>1656</v>
      </c>
      <c r="E2142" s="14" t="s">
        <v>1658</v>
      </c>
    </row>
    <row r="2143" spans="1:5" x14ac:dyDescent="0.35">
      <c r="A2143" s="39">
        <v>5382</v>
      </c>
      <c r="B2143" s="12" t="s">
        <v>1724</v>
      </c>
      <c r="C2143" s="13">
        <v>0</v>
      </c>
      <c r="D2143" s="11" t="s">
        <v>1656</v>
      </c>
      <c r="E2143" s="14" t="s">
        <v>1658</v>
      </c>
    </row>
    <row r="2144" spans="1:5" x14ac:dyDescent="0.35">
      <c r="A2144" s="39">
        <v>5383</v>
      </c>
      <c r="B2144" s="12" t="s">
        <v>1725</v>
      </c>
      <c r="C2144" s="13">
        <v>0</v>
      </c>
      <c r="D2144" s="11" t="s">
        <v>1656</v>
      </c>
      <c r="E2144" s="14" t="s">
        <v>1658</v>
      </c>
    </row>
    <row r="2145" spans="1:5" x14ac:dyDescent="0.35">
      <c r="A2145" s="39">
        <v>5384</v>
      </c>
      <c r="B2145" s="12" t="s">
        <v>1726</v>
      </c>
      <c r="C2145" s="13">
        <v>0</v>
      </c>
      <c r="D2145" s="11" t="s">
        <v>1656</v>
      </c>
      <c r="E2145" s="14" t="s">
        <v>1658</v>
      </c>
    </row>
    <row r="2146" spans="1:5" x14ac:dyDescent="0.35">
      <c r="A2146" s="39">
        <v>5385</v>
      </c>
      <c r="B2146" s="12" t="s">
        <v>1727</v>
      </c>
      <c r="C2146" s="13">
        <v>0</v>
      </c>
      <c r="D2146" s="11" t="s">
        <v>1656</v>
      </c>
      <c r="E2146" s="14" t="s">
        <v>1658</v>
      </c>
    </row>
    <row r="2147" spans="1:5" x14ac:dyDescent="0.35">
      <c r="A2147" s="39">
        <v>5386</v>
      </c>
      <c r="B2147" s="12" t="s">
        <v>1728</v>
      </c>
      <c r="C2147" s="13">
        <v>0</v>
      </c>
      <c r="D2147" s="11" t="s">
        <v>1656</v>
      </c>
      <c r="E2147" s="14" t="s">
        <v>1658</v>
      </c>
    </row>
    <row r="2148" spans="1:5" x14ac:dyDescent="0.35">
      <c r="A2148" s="39">
        <v>5388</v>
      </c>
      <c r="B2148" s="12" t="s">
        <v>1729</v>
      </c>
      <c r="C2148" s="13">
        <v>0</v>
      </c>
      <c r="D2148" s="11" t="s">
        <v>1656</v>
      </c>
      <c r="E2148" s="14" t="s">
        <v>1658</v>
      </c>
    </row>
    <row r="2149" spans="1:5" x14ac:dyDescent="0.35">
      <c r="A2149" s="39">
        <v>5389</v>
      </c>
      <c r="B2149" s="12" t="s">
        <v>1730</v>
      </c>
      <c r="C2149" s="13">
        <v>0</v>
      </c>
      <c r="D2149" s="11" t="s">
        <v>1656</v>
      </c>
      <c r="E2149" s="14" t="s">
        <v>1658</v>
      </c>
    </row>
    <row r="2150" spans="1:5" x14ac:dyDescent="0.35">
      <c r="A2150" s="38">
        <v>5400</v>
      </c>
      <c r="B2150" s="12" t="s">
        <v>1731</v>
      </c>
      <c r="C2150" s="13">
        <v>0</v>
      </c>
      <c r="D2150" s="11" t="s">
        <v>1731</v>
      </c>
      <c r="E2150" s="14" t="s">
        <v>1732</v>
      </c>
    </row>
    <row r="2151" spans="1:5" x14ac:dyDescent="0.35">
      <c r="A2151" s="39">
        <v>5401</v>
      </c>
      <c r="B2151" s="12" t="s">
        <v>1733</v>
      </c>
      <c r="C2151" s="13">
        <v>0</v>
      </c>
      <c r="D2151" s="11" t="s">
        <v>1731</v>
      </c>
      <c r="E2151" s="14" t="s">
        <v>1732</v>
      </c>
    </row>
    <row r="2152" spans="1:5" x14ac:dyDescent="0.35">
      <c r="A2152" s="39">
        <v>5402</v>
      </c>
      <c r="B2152" s="12" t="s">
        <v>1731</v>
      </c>
      <c r="C2152" s="13">
        <v>0</v>
      </c>
      <c r="D2152" s="11" t="s">
        <v>1731</v>
      </c>
      <c r="E2152" s="14" t="s">
        <v>1732</v>
      </c>
    </row>
    <row r="2153" spans="1:5" x14ac:dyDescent="0.35">
      <c r="A2153" s="39">
        <v>5403</v>
      </c>
      <c r="B2153" s="12" t="s">
        <v>1734</v>
      </c>
      <c r="C2153" s="13">
        <v>0</v>
      </c>
      <c r="D2153" s="11" t="s">
        <v>1731</v>
      </c>
      <c r="E2153" s="14" t="s">
        <v>1732</v>
      </c>
    </row>
    <row r="2154" spans="1:5" x14ac:dyDescent="0.35">
      <c r="A2154" s="39">
        <v>5405</v>
      </c>
      <c r="B2154" s="12" t="s">
        <v>1735</v>
      </c>
      <c r="C2154" s="13">
        <v>0</v>
      </c>
      <c r="D2154" s="11" t="s">
        <v>1731</v>
      </c>
      <c r="E2154" s="14" t="s">
        <v>1732</v>
      </c>
    </row>
    <row r="2155" spans="1:5" x14ac:dyDescent="0.35">
      <c r="A2155" s="39">
        <v>5406</v>
      </c>
      <c r="B2155" s="12" t="s">
        <v>1731</v>
      </c>
      <c r="C2155" s="13">
        <v>0</v>
      </c>
      <c r="D2155" s="11" t="s">
        <v>1731</v>
      </c>
      <c r="E2155" s="14" t="s">
        <v>1732</v>
      </c>
    </row>
    <row r="2156" spans="1:5" x14ac:dyDescent="0.35">
      <c r="A2156" s="39">
        <v>5407</v>
      </c>
      <c r="B2156" s="12" t="s">
        <v>1736</v>
      </c>
      <c r="C2156" s="13">
        <v>0</v>
      </c>
      <c r="D2156" s="11" t="s">
        <v>1731</v>
      </c>
      <c r="E2156" s="14" t="s">
        <v>1732</v>
      </c>
    </row>
    <row r="2157" spans="1:5" x14ac:dyDescent="0.35">
      <c r="A2157" s="39">
        <v>5409</v>
      </c>
      <c r="B2157" s="12" t="s">
        <v>1737</v>
      </c>
      <c r="C2157" s="13">
        <v>0</v>
      </c>
      <c r="D2157" s="11" t="s">
        <v>1731</v>
      </c>
      <c r="E2157" s="14" t="s">
        <v>1732</v>
      </c>
    </row>
    <row r="2158" spans="1:5" x14ac:dyDescent="0.35">
      <c r="A2158" s="39">
        <v>5410</v>
      </c>
      <c r="B2158" s="12" t="s">
        <v>1738</v>
      </c>
      <c r="C2158" s="13">
        <v>0</v>
      </c>
      <c r="D2158" s="11" t="s">
        <v>1731</v>
      </c>
      <c r="E2158" s="14" t="s">
        <v>1732</v>
      </c>
    </row>
    <row r="2159" spans="1:5" x14ac:dyDescent="0.35">
      <c r="A2159" s="39">
        <v>5411</v>
      </c>
      <c r="B2159" s="12" t="s">
        <v>1053</v>
      </c>
      <c r="C2159" s="13">
        <v>0</v>
      </c>
      <c r="D2159" s="11" t="s">
        <v>1731</v>
      </c>
      <c r="E2159" s="14" t="s">
        <v>1732</v>
      </c>
    </row>
    <row r="2160" spans="1:5" x14ac:dyDescent="0.35">
      <c r="A2160" s="39">
        <v>5412</v>
      </c>
      <c r="B2160" s="12" t="s">
        <v>1739</v>
      </c>
      <c r="C2160" s="13">
        <v>0</v>
      </c>
      <c r="D2160" s="11" t="s">
        <v>1731</v>
      </c>
      <c r="E2160" s="14" t="s">
        <v>1732</v>
      </c>
    </row>
    <row r="2161" spans="1:5" x14ac:dyDescent="0.35">
      <c r="A2161" s="39">
        <v>5413</v>
      </c>
      <c r="B2161" s="12" t="s">
        <v>1740</v>
      </c>
      <c r="C2161" s="13">
        <v>0</v>
      </c>
      <c r="D2161" s="11" t="s">
        <v>1731</v>
      </c>
      <c r="E2161" s="14" t="s">
        <v>1732</v>
      </c>
    </row>
    <row r="2162" spans="1:5" x14ac:dyDescent="0.35">
      <c r="A2162" s="39">
        <v>5414</v>
      </c>
      <c r="B2162" s="12" t="s">
        <v>1737</v>
      </c>
      <c r="C2162" s="13">
        <v>0</v>
      </c>
      <c r="D2162" s="11" t="s">
        <v>1731</v>
      </c>
      <c r="E2162" s="14" t="s">
        <v>1732</v>
      </c>
    </row>
    <row r="2163" spans="1:5" x14ac:dyDescent="0.35">
      <c r="A2163" s="39">
        <v>5415</v>
      </c>
      <c r="B2163" s="12" t="s">
        <v>1741</v>
      </c>
      <c r="C2163" s="13">
        <v>0</v>
      </c>
      <c r="D2163" s="11" t="s">
        <v>1731</v>
      </c>
      <c r="E2163" s="14" t="s">
        <v>1732</v>
      </c>
    </row>
    <row r="2164" spans="1:5" x14ac:dyDescent="0.35">
      <c r="A2164" s="39">
        <v>5416</v>
      </c>
      <c r="B2164" s="12" t="s">
        <v>124</v>
      </c>
      <c r="C2164" s="13">
        <v>0</v>
      </c>
      <c r="D2164" s="11" t="s">
        <v>1731</v>
      </c>
      <c r="E2164" s="14" t="s">
        <v>1732</v>
      </c>
    </row>
    <row r="2165" spans="1:5" x14ac:dyDescent="0.35">
      <c r="A2165" s="39">
        <v>5417</v>
      </c>
      <c r="B2165" s="12" t="s">
        <v>1742</v>
      </c>
      <c r="C2165" s="13">
        <v>0</v>
      </c>
      <c r="D2165" s="11" t="s">
        <v>1731</v>
      </c>
      <c r="E2165" s="14" t="s">
        <v>1732</v>
      </c>
    </row>
    <row r="2166" spans="1:5" x14ac:dyDescent="0.35">
      <c r="A2166" s="39">
        <v>5418</v>
      </c>
      <c r="B2166" s="12" t="s">
        <v>133</v>
      </c>
      <c r="C2166" s="13">
        <v>0</v>
      </c>
      <c r="D2166" s="11" t="s">
        <v>1731</v>
      </c>
      <c r="E2166" s="14" t="s">
        <v>1732</v>
      </c>
    </row>
    <row r="2167" spans="1:5" x14ac:dyDescent="0.35">
      <c r="A2167" s="39">
        <v>5419</v>
      </c>
      <c r="B2167" s="12" t="s">
        <v>1743</v>
      </c>
      <c r="C2167" s="13">
        <v>0</v>
      </c>
      <c r="D2167" s="11" t="s">
        <v>1731</v>
      </c>
      <c r="E2167" s="14" t="s">
        <v>1732</v>
      </c>
    </row>
    <row r="2168" spans="1:5" x14ac:dyDescent="0.35">
      <c r="A2168" s="39">
        <v>5420</v>
      </c>
      <c r="B2168" s="12" t="s">
        <v>47</v>
      </c>
      <c r="C2168" s="13">
        <v>0</v>
      </c>
      <c r="D2168" s="11" t="s">
        <v>1731</v>
      </c>
      <c r="E2168" s="14" t="s">
        <v>1732</v>
      </c>
    </row>
    <row r="2169" spans="1:5" x14ac:dyDescent="0.35">
      <c r="A2169" s="39">
        <v>5421</v>
      </c>
      <c r="B2169" s="12" t="s">
        <v>1744</v>
      </c>
      <c r="C2169" s="13">
        <v>0</v>
      </c>
      <c r="D2169" s="11" t="s">
        <v>1731</v>
      </c>
      <c r="E2169" s="14" t="s">
        <v>1732</v>
      </c>
    </row>
    <row r="2170" spans="1:5" x14ac:dyDescent="0.35">
      <c r="A2170" s="39">
        <v>5422</v>
      </c>
      <c r="B2170" s="12" t="s">
        <v>1731</v>
      </c>
      <c r="C2170" s="13">
        <v>0</v>
      </c>
      <c r="D2170" s="11" t="s">
        <v>1731</v>
      </c>
      <c r="E2170" s="14" t="s">
        <v>1732</v>
      </c>
    </row>
    <row r="2171" spans="1:5" x14ac:dyDescent="0.35">
      <c r="A2171" s="39">
        <v>5423</v>
      </c>
      <c r="B2171" s="12" t="s">
        <v>47</v>
      </c>
      <c r="C2171" s="13">
        <v>0</v>
      </c>
      <c r="D2171" s="11" t="s">
        <v>1731</v>
      </c>
      <c r="E2171" s="14" t="s">
        <v>1732</v>
      </c>
    </row>
    <row r="2172" spans="1:5" x14ac:dyDescent="0.35">
      <c r="A2172" s="39">
        <v>5424</v>
      </c>
      <c r="B2172" s="12" t="s">
        <v>1745</v>
      </c>
      <c r="C2172" s="13">
        <v>0</v>
      </c>
      <c r="D2172" s="11" t="s">
        <v>1731</v>
      </c>
      <c r="E2172" s="14" t="s">
        <v>1732</v>
      </c>
    </row>
    <row r="2173" spans="1:5" x14ac:dyDescent="0.35">
      <c r="A2173" s="38">
        <v>5425</v>
      </c>
      <c r="B2173" s="12" t="s">
        <v>1746</v>
      </c>
      <c r="C2173" s="13">
        <v>0</v>
      </c>
      <c r="D2173" s="11" t="s">
        <v>1731</v>
      </c>
      <c r="E2173" s="14" t="s">
        <v>1732</v>
      </c>
    </row>
    <row r="2174" spans="1:5" x14ac:dyDescent="0.35">
      <c r="A2174" s="39">
        <v>5426</v>
      </c>
      <c r="B2174" s="12" t="s">
        <v>1747</v>
      </c>
      <c r="C2174" s="13">
        <v>0</v>
      </c>
      <c r="D2174" s="11" t="s">
        <v>1731</v>
      </c>
      <c r="E2174" s="14" t="s">
        <v>1732</v>
      </c>
    </row>
    <row r="2175" spans="1:5" x14ac:dyDescent="0.35">
      <c r="A2175" s="39">
        <v>5427</v>
      </c>
      <c r="B2175" s="12" t="s">
        <v>1748</v>
      </c>
      <c r="C2175" s="13">
        <v>0</v>
      </c>
      <c r="D2175" s="11" t="s">
        <v>1731</v>
      </c>
      <c r="E2175" s="14" t="s">
        <v>1732</v>
      </c>
    </row>
    <row r="2176" spans="1:5" x14ac:dyDescent="0.35">
      <c r="A2176" s="39">
        <v>5428</v>
      </c>
      <c r="B2176" s="12" t="s">
        <v>1749</v>
      </c>
      <c r="C2176" s="13">
        <v>0</v>
      </c>
      <c r="D2176" s="11" t="s">
        <v>1731</v>
      </c>
      <c r="E2176" s="14" t="s">
        <v>1732</v>
      </c>
    </row>
    <row r="2177" spans="1:5" x14ac:dyDescent="0.35">
      <c r="A2177" s="39">
        <v>5429</v>
      </c>
      <c r="B2177" s="12" t="s">
        <v>1488</v>
      </c>
      <c r="C2177" s="13">
        <v>0</v>
      </c>
      <c r="D2177" s="11" t="s">
        <v>1731</v>
      </c>
      <c r="E2177" s="14" t="s">
        <v>1732</v>
      </c>
    </row>
    <row r="2178" spans="1:5" x14ac:dyDescent="0.35">
      <c r="A2178" s="39">
        <v>5430</v>
      </c>
      <c r="B2178" s="12" t="s">
        <v>1372</v>
      </c>
      <c r="C2178" s="13">
        <v>0</v>
      </c>
      <c r="D2178" s="11" t="s">
        <v>1731</v>
      </c>
      <c r="E2178" s="14" t="s">
        <v>1732</v>
      </c>
    </row>
    <row r="2179" spans="1:5" x14ac:dyDescent="0.35">
      <c r="A2179" s="39">
        <v>5431</v>
      </c>
      <c r="B2179" s="12" t="s">
        <v>1750</v>
      </c>
      <c r="C2179" s="13">
        <v>0</v>
      </c>
      <c r="D2179" s="11" t="s">
        <v>1731</v>
      </c>
      <c r="E2179" s="14" t="s">
        <v>1732</v>
      </c>
    </row>
    <row r="2180" spans="1:5" x14ac:dyDescent="0.35">
      <c r="A2180" s="39">
        <v>5433</v>
      </c>
      <c r="B2180" s="12" t="s">
        <v>1751</v>
      </c>
      <c r="C2180" s="13">
        <v>0</v>
      </c>
      <c r="D2180" s="11" t="s">
        <v>1731</v>
      </c>
      <c r="E2180" s="14" t="s">
        <v>1732</v>
      </c>
    </row>
    <row r="2181" spans="1:5" x14ac:dyDescent="0.35">
      <c r="A2181" s="39">
        <v>5434</v>
      </c>
      <c r="B2181" s="12" t="s">
        <v>1752</v>
      </c>
      <c r="C2181" s="13">
        <v>0</v>
      </c>
      <c r="D2181" s="11" t="s">
        <v>1731</v>
      </c>
      <c r="E2181" s="14" t="s">
        <v>1732</v>
      </c>
    </row>
    <row r="2182" spans="1:5" x14ac:dyDescent="0.35">
      <c r="A2182" s="39">
        <v>5435</v>
      </c>
      <c r="B2182" s="12" t="s">
        <v>1752</v>
      </c>
      <c r="C2182" s="13">
        <v>0</v>
      </c>
      <c r="D2182" s="11" t="s">
        <v>1753</v>
      </c>
      <c r="E2182" s="14" t="s">
        <v>1732</v>
      </c>
    </row>
    <row r="2183" spans="1:5" x14ac:dyDescent="0.35">
      <c r="A2183" s="39">
        <v>5436</v>
      </c>
      <c r="B2183" s="12" t="s">
        <v>1754</v>
      </c>
      <c r="C2183" s="13">
        <v>0</v>
      </c>
      <c r="D2183" s="11" t="s">
        <v>1731</v>
      </c>
      <c r="E2183" s="14" t="s">
        <v>1732</v>
      </c>
    </row>
    <row r="2184" spans="1:5" x14ac:dyDescent="0.35">
      <c r="A2184" s="39">
        <v>5437</v>
      </c>
      <c r="B2184" s="12" t="s">
        <v>1755</v>
      </c>
      <c r="C2184" s="13">
        <v>0</v>
      </c>
      <c r="D2184" s="11" t="s">
        <v>1731</v>
      </c>
      <c r="E2184" s="14" t="s">
        <v>1732</v>
      </c>
    </row>
    <row r="2185" spans="1:5" x14ac:dyDescent="0.35">
      <c r="A2185" s="39">
        <v>5438</v>
      </c>
      <c r="B2185" s="12" t="s">
        <v>1756</v>
      </c>
      <c r="C2185" s="13">
        <v>0</v>
      </c>
      <c r="D2185" s="11" t="s">
        <v>1731</v>
      </c>
      <c r="E2185" s="14" t="s">
        <v>1732</v>
      </c>
    </row>
    <row r="2186" spans="1:5" x14ac:dyDescent="0.35">
      <c r="A2186" s="39">
        <v>5439</v>
      </c>
      <c r="B2186" s="12" t="s">
        <v>1757</v>
      </c>
      <c r="C2186" s="13">
        <v>0</v>
      </c>
      <c r="D2186" s="11" t="s">
        <v>1731</v>
      </c>
      <c r="E2186" s="14" t="s">
        <v>1732</v>
      </c>
    </row>
    <row r="2187" spans="1:5" x14ac:dyDescent="0.35">
      <c r="A2187" s="39">
        <v>5440</v>
      </c>
      <c r="B2187" s="12" t="s">
        <v>1758</v>
      </c>
      <c r="C2187" s="13">
        <v>0</v>
      </c>
      <c r="D2187" s="11" t="s">
        <v>1731</v>
      </c>
      <c r="E2187" s="14" t="s">
        <v>1732</v>
      </c>
    </row>
    <row r="2188" spans="1:5" x14ac:dyDescent="0.35">
      <c r="A2188" s="39">
        <v>5441</v>
      </c>
      <c r="B2188" s="12" t="s">
        <v>1759</v>
      </c>
      <c r="C2188" s="13">
        <v>0</v>
      </c>
      <c r="D2188" s="11" t="s">
        <v>1731</v>
      </c>
      <c r="E2188" s="14" t="s">
        <v>1732</v>
      </c>
    </row>
    <row r="2189" spans="1:5" x14ac:dyDescent="0.35">
      <c r="A2189" s="39">
        <v>5442</v>
      </c>
      <c r="B2189" s="12" t="s">
        <v>1760</v>
      </c>
      <c r="C2189" s="13">
        <v>0</v>
      </c>
      <c r="D2189" s="11" t="s">
        <v>1731</v>
      </c>
      <c r="E2189" s="14" t="s">
        <v>1732</v>
      </c>
    </row>
    <row r="2190" spans="1:5" x14ac:dyDescent="0.35">
      <c r="A2190" s="39">
        <v>5443</v>
      </c>
      <c r="B2190" s="12" t="s">
        <v>1761</v>
      </c>
      <c r="C2190" s="13">
        <v>0</v>
      </c>
      <c r="D2190" s="11" t="s">
        <v>1731</v>
      </c>
      <c r="E2190" s="14" t="s">
        <v>1732</v>
      </c>
    </row>
    <row r="2191" spans="1:5" x14ac:dyDescent="0.35">
      <c r="A2191" s="39">
        <v>5444</v>
      </c>
      <c r="B2191" s="12" t="s">
        <v>1762</v>
      </c>
      <c r="C2191" s="13">
        <v>0</v>
      </c>
      <c r="D2191" s="11" t="s">
        <v>1731</v>
      </c>
      <c r="E2191" s="14" t="s">
        <v>1732</v>
      </c>
    </row>
    <row r="2192" spans="1:5" x14ac:dyDescent="0.35">
      <c r="A2192" s="39">
        <v>5445</v>
      </c>
      <c r="B2192" s="12" t="s">
        <v>1763</v>
      </c>
      <c r="C2192" s="13">
        <v>0</v>
      </c>
      <c r="D2192" s="11" t="s">
        <v>1731</v>
      </c>
      <c r="E2192" s="14" t="s">
        <v>1732</v>
      </c>
    </row>
    <row r="2193" spans="1:5" x14ac:dyDescent="0.35">
      <c r="A2193" s="39">
        <v>5446</v>
      </c>
      <c r="B2193" s="12" t="s">
        <v>1764</v>
      </c>
      <c r="C2193" s="13">
        <v>0</v>
      </c>
      <c r="D2193" s="11" t="s">
        <v>1731</v>
      </c>
      <c r="E2193" s="14" t="s">
        <v>1732</v>
      </c>
    </row>
    <row r="2194" spans="1:5" x14ac:dyDescent="0.35">
      <c r="A2194" s="39">
        <v>5447</v>
      </c>
      <c r="B2194" s="12" t="s">
        <v>1765</v>
      </c>
      <c r="C2194" s="13">
        <v>0</v>
      </c>
      <c r="D2194" s="11" t="s">
        <v>1731</v>
      </c>
      <c r="E2194" s="14" t="s">
        <v>1732</v>
      </c>
    </row>
    <row r="2195" spans="1:5" x14ac:dyDescent="0.35">
      <c r="A2195" s="39">
        <v>5449</v>
      </c>
      <c r="B2195" s="12" t="s">
        <v>1766</v>
      </c>
      <c r="C2195" s="13">
        <v>0</v>
      </c>
      <c r="D2195" s="11" t="s">
        <v>1731</v>
      </c>
      <c r="E2195" s="14" t="s">
        <v>1732</v>
      </c>
    </row>
    <row r="2196" spans="1:5" x14ac:dyDescent="0.35">
      <c r="A2196" s="39">
        <v>5450</v>
      </c>
      <c r="B2196" s="12" t="s">
        <v>1767</v>
      </c>
      <c r="C2196" s="13">
        <v>0</v>
      </c>
      <c r="D2196" s="11" t="s">
        <v>1731</v>
      </c>
      <c r="E2196" s="14" t="s">
        <v>1732</v>
      </c>
    </row>
    <row r="2197" spans="1:5" x14ac:dyDescent="0.35">
      <c r="A2197" s="39">
        <v>5451</v>
      </c>
      <c r="B2197" s="12" t="s">
        <v>1733</v>
      </c>
      <c r="C2197" s="13">
        <v>0</v>
      </c>
      <c r="D2197" s="11" t="s">
        <v>1731</v>
      </c>
      <c r="E2197" s="14" t="s">
        <v>1732</v>
      </c>
    </row>
    <row r="2198" spans="1:5" x14ac:dyDescent="0.35">
      <c r="A2198" s="39">
        <v>5452</v>
      </c>
      <c r="B2198" s="12" t="s">
        <v>1731</v>
      </c>
      <c r="C2198" s="13">
        <v>0</v>
      </c>
      <c r="D2198" s="11" t="s">
        <v>1731</v>
      </c>
      <c r="E2198" s="14" t="s">
        <v>1732</v>
      </c>
    </row>
    <row r="2199" spans="1:5" x14ac:dyDescent="0.35">
      <c r="A2199" s="39">
        <v>5454</v>
      </c>
      <c r="B2199" s="12" t="s">
        <v>1768</v>
      </c>
      <c r="C2199" s="13">
        <v>0</v>
      </c>
      <c r="D2199" s="11" t="s">
        <v>1731</v>
      </c>
      <c r="E2199" s="14" t="s">
        <v>1732</v>
      </c>
    </row>
    <row r="2200" spans="1:5" x14ac:dyDescent="0.35">
      <c r="A2200" s="39">
        <v>5455</v>
      </c>
      <c r="B2200" s="12" t="s">
        <v>1769</v>
      </c>
      <c r="C2200" s="13">
        <v>0</v>
      </c>
      <c r="D2200" s="11" t="s">
        <v>1731</v>
      </c>
      <c r="E2200" s="14" t="s">
        <v>1732</v>
      </c>
    </row>
    <row r="2201" spans="1:5" x14ac:dyDescent="0.35">
      <c r="A2201" s="39">
        <v>5456</v>
      </c>
      <c r="B2201" s="12" t="s">
        <v>1770</v>
      </c>
      <c r="C2201" s="13">
        <v>0</v>
      </c>
      <c r="D2201" s="11" t="s">
        <v>1731</v>
      </c>
      <c r="E2201" s="14" t="s">
        <v>1732</v>
      </c>
    </row>
    <row r="2202" spans="1:5" x14ac:dyDescent="0.35">
      <c r="A2202" s="39">
        <v>5458</v>
      </c>
      <c r="B2202" s="12" t="s">
        <v>1771</v>
      </c>
      <c r="C2202" s="13">
        <v>0</v>
      </c>
      <c r="D2202" s="11" t="s">
        <v>1731</v>
      </c>
      <c r="E2202" s="14" t="s">
        <v>1732</v>
      </c>
    </row>
    <row r="2203" spans="1:5" x14ac:dyDescent="0.35">
      <c r="A2203" s="39">
        <v>5459</v>
      </c>
      <c r="B2203" s="12" t="s">
        <v>1772</v>
      </c>
      <c r="C2203" s="13">
        <v>0</v>
      </c>
      <c r="D2203" s="11" t="s">
        <v>1731</v>
      </c>
      <c r="E2203" s="14" t="s">
        <v>1732</v>
      </c>
    </row>
    <row r="2204" spans="1:5" x14ac:dyDescent="0.35">
      <c r="A2204" s="38">
        <v>5460</v>
      </c>
      <c r="B2204" s="12" t="s">
        <v>1773</v>
      </c>
      <c r="C2204" s="13">
        <v>0</v>
      </c>
      <c r="D2204" s="11" t="s">
        <v>1731</v>
      </c>
      <c r="E2204" s="14" t="s">
        <v>1732</v>
      </c>
    </row>
    <row r="2205" spans="1:5" x14ac:dyDescent="0.35">
      <c r="A2205" s="39">
        <v>5461</v>
      </c>
      <c r="B2205" s="12" t="s">
        <v>1774</v>
      </c>
      <c r="C2205" s="13">
        <v>0</v>
      </c>
      <c r="D2205" s="11" t="s">
        <v>1731</v>
      </c>
      <c r="E2205" s="14" t="s">
        <v>1732</v>
      </c>
    </row>
    <row r="2206" spans="1:5" x14ac:dyDescent="0.35">
      <c r="A2206" s="39">
        <v>5463</v>
      </c>
      <c r="B2206" s="12" t="s">
        <v>1772</v>
      </c>
      <c r="C2206" s="13">
        <v>0</v>
      </c>
      <c r="D2206" s="11" t="s">
        <v>1731</v>
      </c>
      <c r="E2206" s="14" t="s">
        <v>1732</v>
      </c>
    </row>
    <row r="2207" spans="1:5" x14ac:dyDescent="0.35">
      <c r="A2207" s="39">
        <v>5464</v>
      </c>
      <c r="B2207" s="12" t="s">
        <v>1774</v>
      </c>
      <c r="C2207" s="13">
        <v>0</v>
      </c>
      <c r="D2207" s="11" t="s">
        <v>1731</v>
      </c>
      <c r="E2207" s="14" t="s">
        <v>1732</v>
      </c>
    </row>
    <row r="2208" spans="1:5" x14ac:dyDescent="0.35">
      <c r="A2208" s="39">
        <v>5465</v>
      </c>
      <c r="B2208" s="12" t="s">
        <v>1775</v>
      </c>
      <c r="C2208" s="13">
        <v>0</v>
      </c>
      <c r="D2208" s="11" t="s">
        <v>1731</v>
      </c>
      <c r="E2208" s="14" t="s">
        <v>1732</v>
      </c>
    </row>
    <row r="2209" spans="1:5" x14ac:dyDescent="0.35">
      <c r="A2209" s="39">
        <v>5466</v>
      </c>
      <c r="B2209" s="12" t="s">
        <v>1776</v>
      </c>
      <c r="C2209" s="13">
        <v>0</v>
      </c>
      <c r="D2209" s="11" t="s">
        <v>1731</v>
      </c>
      <c r="E2209" s="14" t="s">
        <v>1732</v>
      </c>
    </row>
    <row r="2210" spans="1:5" x14ac:dyDescent="0.35">
      <c r="A2210" s="39">
        <v>5467</v>
      </c>
      <c r="B2210" s="12" t="s">
        <v>1777</v>
      </c>
      <c r="C2210" s="13">
        <v>0</v>
      </c>
      <c r="D2210" s="11" t="s">
        <v>1731</v>
      </c>
      <c r="E2210" s="14" t="s">
        <v>1732</v>
      </c>
    </row>
    <row r="2211" spans="1:5" x14ac:dyDescent="0.35">
      <c r="A2211" s="39">
        <v>5468</v>
      </c>
      <c r="B2211" s="12" t="s">
        <v>1778</v>
      </c>
      <c r="C2211" s="13">
        <v>0</v>
      </c>
      <c r="D2211" s="11" t="s">
        <v>1731</v>
      </c>
      <c r="E2211" s="14" t="s">
        <v>1732</v>
      </c>
    </row>
    <row r="2212" spans="1:5" x14ac:dyDescent="0.35">
      <c r="A2212" s="39">
        <v>5469</v>
      </c>
      <c r="B2212" s="12" t="s">
        <v>1779</v>
      </c>
      <c r="C2212" s="13">
        <v>0</v>
      </c>
      <c r="D2212" s="11" t="s">
        <v>1731</v>
      </c>
      <c r="E2212" s="14" t="s">
        <v>1732</v>
      </c>
    </row>
    <row r="2213" spans="1:5" x14ac:dyDescent="0.35">
      <c r="A2213" s="39">
        <v>5470</v>
      </c>
      <c r="B2213" s="12" t="s">
        <v>1780</v>
      </c>
      <c r="C2213" s="13">
        <v>0</v>
      </c>
      <c r="D2213" s="11" t="s">
        <v>1656</v>
      </c>
      <c r="E2213" s="14" t="s">
        <v>1658</v>
      </c>
    </row>
    <row r="2214" spans="1:5" x14ac:dyDescent="0.35">
      <c r="A2214" s="39">
        <v>5471</v>
      </c>
      <c r="B2214" s="12" t="s">
        <v>1781</v>
      </c>
      <c r="C2214" s="13">
        <v>0</v>
      </c>
      <c r="D2214" s="11" t="s">
        <v>1656</v>
      </c>
      <c r="E2214" s="14" t="s">
        <v>1658</v>
      </c>
    </row>
    <row r="2215" spans="1:5" x14ac:dyDescent="0.35">
      <c r="A2215" s="39">
        <v>5473</v>
      </c>
      <c r="B2215" s="12" t="s">
        <v>1782</v>
      </c>
      <c r="C2215" s="13">
        <v>0</v>
      </c>
      <c r="D2215" s="11" t="s">
        <v>1656</v>
      </c>
      <c r="E2215" s="14" t="s">
        <v>1658</v>
      </c>
    </row>
    <row r="2216" spans="1:5" x14ac:dyDescent="0.35">
      <c r="A2216" s="39">
        <v>5474</v>
      </c>
      <c r="B2216" s="12" t="s">
        <v>1783</v>
      </c>
      <c r="C2216" s="13">
        <v>0</v>
      </c>
      <c r="D2216" s="11" t="s">
        <v>1656</v>
      </c>
      <c r="E2216" s="14" t="s">
        <v>1658</v>
      </c>
    </row>
    <row r="2217" spans="1:5" x14ac:dyDescent="0.35">
      <c r="A2217" s="39">
        <v>5475</v>
      </c>
      <c r="B2217" s="12" t="s">
        <v>1784</v>
      </c>
      <c r="C2217" s="13">
        <v>0</v>
      </c>
      <c r="D2217" s="11" t="s">
        <v>1656</v>
      </c>
      <c r="E2217" s="14" t="s">
        <v>1658</v>
      </c>
    </row>
    <row r="2218" spans="1:5" x14ac:dyDescent="0.35">
      <c r="A2218" s="38">
        <v>5500</v>
      </c>
      <c r="B2218" s="12" t="s">
        <v>1753</v>
      </c>
      <c r="C2218" s="13" t="s">
        <v>1753</v>
      </c>
      <c r="D2218" s="11" t="s">
        <v>1753</v>
      </c>
      <c r="E2218" s="14" t="s">
        <v>1785</v>
      </c>
    </row>
    <row r="2219" spans="1:5" x14ac:dyDescent="0.35">
      <c r="A2219" s="38">
        <v>5501</v>
      </c>
      <c r="B2219" s="12" t="s">
        <v>1786</v>
      </c>
      <c r="C2219" s="13" t="s">
        <v>1786</v>
      </c>
      <c r="D2219" s="11" t="s">
        <v>1753</v>
      </c>
      <c r="E2219" s="14" t="s">
        <v>1785</v>
      </c>
    </row>
    <row r="2220" spans="1:5" x14ac:dyDescent="0.35">
      <c r="A2220" s="39">
        <v>5502</v>
      </c>
      <c r="B2220" s="12" t="s">
        <v>1753</v>
      </c>
      <c r="C2220" s="13" t="s">
        <v>1753</v>
      </c>
      <c r="D2220" s="11" t="s">
        <v>1753</v>
      </c>
      <c r="E2220" s="14" t="s">
        <v>1785</v>
      </c>
    </row>
    <row r="2221" spans="1:5" x14ac:dyDescent="0.35">
      <c r="A2221" s="39">
        <v>5503</v>
      </c>
      <c r="B2221" s="12" t="s">
        <v>1787</v>
      </c>
      <c r="C2221" s="13" t="s">
        <v>1786</v>
      </c>
      <c r="D2221" s="11" t="s">
        <v>1753</v>
      </c>
      <c r="E2221" s="14" t="s">
        <v>1785</v>
      </c>
    </row>
    <row r="2222" spans="1:5" x14ac:dyDescent="0.35">
      <c r="A2222" s="39">
        <v>5504</v>
      </c>
      <c r="B2222" s="12" t="s">
        <v>1786</v>
      </c>
      <c r="C2222" s="13" t="s">
        <v>1786</v>
      </c>
      <c r="D2222" s="11" t="s">
        <v>1753</v>
      </c>
      <c r="E2222" s="14" t="s">
        <v>1785</v>
      </c>
    </row>
    <row r="2223" spans="1:5" x14ac:dyDescent="0.35">
      <c r="A2223" s="39">
        <v>5505</v>
      </c>
      <c r="B2223" s="12" t="s">
        <v>1788</v>
      </c>
      <c r="C2223" s="13" t="s">
        <v>1789</v>
      </c>
      <c r="D2223" s="11" t="s">
        <v>1753</v>
      </c>
      <c r="E2223" s="14" t="s">
        <v>1785</v>
      </c>
    </row>
    <row r="2224" spans="1:5" x14ac:dyDescent="0.35">
      <c r="A2224" s="38">
        <v>5507</v>
      </c>
      <c r="B2224" s="12" t="s">
        <v>1789</v>
      </c>
      <c r="C2224" s="13" t="s">
        <v>1789</v>
      </c>
      <c r="D2224" s="11" t="s">
        <v>1753</v>
      </c>
      <c r="E2224" s="14" t="s">
        <v>1785</v>
      </c>
    </row>
    <row r="2225" spans="1:5" x14ac:dyDescent="0.35">
      <c r="A2225" s="39">
        <v>5509</v>
      </c>
      <c r="B2225" s="12" t="s">
        <v>1790</v>
      </c>
      <c r="C2225" s="13" t="s">
        <v>1789</v>
      </c>
      <c r="D2225" s="11" t="s">
        <v>1753</v>
      </c>
      <c r="E2225" s="14" t="s">
        <v>1785</v>
      </c>
    </row>
    <row r="2226" spans="1:5" x14ac:dyDescent="0.35">
      <c r="A2226" s="39">
        <v>5510</v>
      </c>
      <c r="B2226" s="12" t="s">
        <v>1791</v>
      </c>
      <c r="C2226" s="13">
        <v>0</v>
      </c>
      <c r="D2226" s="11" t="s">
        <v>1753</v>
      </c>
      <c r="E2226" s="14" t="s">
        <v>1785</v>
      </c>
    </row>
    <row r="2227" spans="1:5" x14ac:dyDescent="0.35">
      <c r="A2227" s="39">
        <v>5511</v>
      </c>
      <c r="B2227" s="12" t="s">
        <v>1792</v>
      </c>
      <c r="C2227" s="13" t="s">
        <v>1793</v>
      </c>
      <c r="D2227" s="11" t="s">
        <v>1753</v>
      </c>
      <c r="E2227" s="14" t="s">
        <v>1785</v>
      </c>
    </row>
    <row r="2228" spans="1:5" x14ac:dyDescent="0.35">
      <c r="A2228" s="39">
        <v>5512</v>
      </c>
      <c r="B2228" s="12" t="s">
        <v>331</v>
      </c>
      <c r="C2228" s="13">
        <v>0</v>
      </c>
      <c r="D2228" s="11" t="s">
        <v>1753</v>
      </c>
      <c r="E2228" s="14" t="s">
        <v>1785</v>
      </c>
    </row>
    <row r="2229" spans="1:5" x14ac:dyDescent="0.35">
      <c r="A2229" s="39">
        <v>5513</v>
      </c>
      <c r="B2229" s="12" t="s">
        <v>1794</v>
      </c>
      <c r="C2229" s="13" t="s">
        <v>1793</v>
      </c>
      <c r="D2229" s="11" t="s">
        <v>1753</v>
      </c>
      <c r="E2229" s="14" t="s">
        <v>1785</v>
      </c>
    </row>
    <row r="2230" spans="1:5" x14ac:dyDescent="0.35">
      <c r="A2230" s="39">
        <v>5514</v>
      </c>
      <c r="B2230" s="12" t="s">
        <v>1795</v>
      </c>
      <c r="C2230" s="13">
        <v>0</v>
      </c>
      <c r="D2230" s="11" t="s">
        <v>1753</v>
      </c>
      <c r="E2230" s="14" t="s">
        <v>1785</v>
      </c>
    </row>
    <row r="2231" spans="1:5" x14ac:dyDescent="0.35">
      <c r="A2231" s="38">
        <v>5515</v>
      </c>
      <c r="B2231" s="12" t="s">
        <v>1793</v>
      </c>
      <c r="C2231" s="13" t="s">
        <v>1793</v>
      </c>
      <c r="D2231" s="11" t="s">
        <v>1753</v>
      </c>
      <c r="E2231" s="14" t="s">
        <v>1785</v>
      </c>
    </row>
    <row r="2232" spans="1:5" x14ac:dyDescent="0.35">
      <c r="A2232" s="39">
        <v>5516</v>
      </c>
      <c r="B2232" s="12" t="s">
        <v>1796</v>
      </c>
      <c r="C2232" s="13" t="s">
        <v>1793</v>
      </c>
      <c r="D2232" s="11" t="s">
        <v>1753</v>
      </c>
      <c r="E2232" s="14" t="s">
        <v>1785</v>
      </c>
    </row>
    <row r="2233" spans="1:5" x14ac:dyDescent="0.35">
      <c r="A2233" s="39">
        <v>5517</v>
      </c>
      <c r="B2233" s="12" t="s">
        <v>1797</v>
      </c>
      <c r="C2233" s="13" t="s">
        <v>1793</v>
      </c>
      <c r="D2233" s="11" t="s">
        <v>1753</v>
      </c>
      <c r="E2233" s="14" t="s">
        <v>1785</v>
      </c>
    </row>
    <row r="2234" spans="1:5" x14ac:dyDescent="0.35">
      <c r="A2234" s="38">
        <v>5519</v>
      </c>
      <c r="B2234" s="12" t="s">
        <v>1798</v>
      </c>
      <c r="C2234" s="13" t="s">
        <v>1799</v>
      </c>
      <c r="D2234" s="11" t="s">
        <v>1753</v>
      </c>
      <c r="E2234" s="14" t="s">
        <v>1785</v>
      </c>
    </row>
    <row r="2235" spans="1:5" x14ac:dyDescent="0.35">
      <c r="A2235" s="39">
        <v>5520</v>
      </c>
      <c r="B2235" s="12" t="s">
        <v>1800</v>
      </c>
      <c r="C2235" s="13">
        <v>0</v>
      </c>
      <c r="D2235" s="11" t="s">
        <v>1753</v>
      </c>
      <c r="E2235" s="14" t="s">
        <v>1785</v>
      </c>
    </row>
    <row r="2236" spans="1:5" x14ac:dyDescent="0.35">
      <c r="A2236" s="38">
        <v>5521</v>
      </c>
      <c r="B2236" s="12" t="s">
        <v>1801</v>
      </c>
      <c r="C2236" s="13" t="s">
        <v>1799</v>
      </c>
      <c r="D2236" s="11" t="s">
        <v>1753</v>
      </c>
      <c r="E2236" s="14" t="s">
        <v>1785</v>
      </c>
    </row>
    <row r="2237" spans="1:5" x14ac:dyDescent="0.35">
      <c r="A2237" s="39">
        <v>5522</v>
      </c>
      <c r="B2237" s="12" t="s">
        <v>1802</v>
      </c>
      <c r="C2237" s="13" t="s">
        <v>1793</v>
      </c>
      <c r="D2237" s="11" t="s">
        <v>1753</v>
      </c>
      <c r="E2237" s="14" t="s">
        <v>1785</v>
      </c>
    </row>
    <row r="2238" spans="1:5" x14ac:dyDescent="0.35">
      <c r="A2238" s="39">
        <v>5523</v>
      </c>
      <c r="B2238" s="12" t="s">
        <v>1803</v>
      </c>
      <c r="C2238" s="13" t="s">
        <v>1799</v>
      </c>
      <c r="D2238" s="11" t="s">
        <v>1753</v>
      </c>
      <c r="E2238" s="14" t="s">
        <v>1785</v>
      </c>
    </row>
    <row r="2239" spans="1:5" x14ac:dyDescent="0.35">
      <c r="A2239" s="39">
        <v>5524</v>
      </c>
      <c r="B2239" s="12" t="s">
        <v>1804</v>
      </c>
      <c r="C2239" s="13">
        <v>0</v>
      </c>
      <c r="D2239" s="11" t="s">
        <v>1753</v>
      </c>
      <c r="E2239" s="14" t="s">
        <v>1785</v>
      </c>
    </row>
    <row r="2240" spans="1:5" x14ac:dyDescent="0.35">
      <c r="A2240" s="39">
        <v>5525</v>
      </c>
      <c r="B2240" s="12" t="s">
        <v>1805</v>
      </c>
      <c r="C2240" s="13" t="s">
        <v>1799</v>
      </c>
      <c r="D2240" s="11" t="s">
        <v>1753</v>
      </c>
      <c r="E2240" s="14" t="s">
        <v>1785</v>
      </c>
    </row>
    <row r="2241" spans="1:5" x14ac:dyDescent="0.35">
      <c r="A2241" s="39">
        <v>5526</v>
      </c>
      <c r="B2241" s="12" t="s">
        <v>1806</v>
      </c>
      <c r="C2241" s="13" t="s">
        <v>1807</v>
      </c>
      <c r="D2241" s="11" t="s">
        <v>1753</v>
      </c>
      <c r="E2241" s="14" t="s">
        <v>1785</v>
      </c>
    </row>
    <row r="2242" spans="1:5" x14ac:dyDescent="0.35">
      <c r="A2242" s="39">
        <v>5527</v>
      </c>
      <c r="B2242" s="12" t="s">
        <v>1808</v>
      </c>
      <c r="C2242" s="13" t="s">
        <v>1799</v>
      </c>
      <c r="D2242" s="11" t="s">
        <v>1753</v>
      </c>
      <c r="E2242" s="14" t="s">
        <v>1785</v>
      </c>
    </row>
    <row r="2243" spans="1:5" x14ac:dyDescent="0.35">
      <c r="A2243" s="39">
        <v>5528</v>
      </c>
      <c r="B2243" s="12" t="s">
        <v>1788</v>
      </c>
      <c r="C2243" s="13">
        <v>0</v>
      </c>
      <c r="D2243" s="11" t="s">
        <v>1753</v>
      </c>
      <c r="E2243" s="14" t="s">
        <v>1785</v>
      </c>
    </row>
    <row r="2244" spans="1:5" x14ac:dyDescent="0.35">
      <c r="A2244" s="39">
        <v>5529</v>
      </c>
      <c r="B2244" s="12" t="s">
        <v>1809</v>
      </c>
      <c r="C2244" s="13" t="s">
        <v>1793</v>
      </c>
      <c r="D2244" s="11" t="s">
        <v>1753</v>
      </c>
      <c r="E2244" s="14" t="s">
        <v>1785</v>
      </c>
    </row>
    <row r="2245" spans="1:5" x14ac:dyDescent="0.35">
      <c r="A2245" s="39">
        <v>5530</v>
      </c>
      <c r="B2245" s="12" t="s">
        <v>1810</v>
      </c>
      <c r="C2245" s="13" t="s">
        <v>53</v>
      </c>
      <c r="D2245" s="11" t="s">
        <v>1753</v>
      </c>
      <c r="E2245" s="14" t="s">
        <v>1785</v>
      </c>
    </row>
    <row r="2246" spans="1:5" x14ac:dyDescent="0.35">
      <c r="A2246" s="39">
        <v>5531</v>
      </c>
      <c r="B2246" s="12" t="s">
        <v>421</v>
      </c>
      <c r="C2246" s="13" t="s">
        <v>1793</v>
      </c>
      <c r="D2246" s="11" t="s">
        <v>1753</v>
      </c>
      <c r="E2246" s="14" t="s">
        <v>1785</v>
      </c>
    </row>
    <row r="2247" spans="1:5" x14ac:dyDescent="0.35">
      <c r="A2247" s="39">
        <v>5532</v>
      </c>
      <c r="B2247" s="12" t="s">
        <v>1811</v>
      </c>
      <c r="C2247" s="13">
        <v>0</v>
      </c>
      <c r="D2247" s="11" t="s">
        <v>1753</v>
      </c>
      <c r="E2247" s="14" t="s">
        <v>1785</v>
      </c>
    </row>
    <row r="2248" spans="1:5" x14ac:dyDescent="0.35">
      <c r="A2248" s="39">
        <v>5533</v>
      </c>
      <c r="B2248" s="12" t="s">
        <v>1812</v>
      </c>
      <c r="C2248" s="13" t="s">
        <v>1799</v>
      </c>
      <c r="D2248" s="11" t="s">
        <v>1753</v>
      </c>
      <c r="E2248" s="14" t="s">
        <v>1785</v>
      </c>
    </row>
    <row r="2249" spans="1:5" x14ac:dyDescent="0.35">
      <c r="A2249" s="39">
        <v>5534</v>
      </c>
      <c r="B2249" s="12" t="s">
        <v>1813</v>
      </c>
      <c r="C2249" s="13" t="s">
        <v>1789</v>
      </c>
      <c r="D2249" s="11" t="s">
        <v>1753</v>
      </c>
      <c r="E2249" s="14" t="s">
        <v>1785</v>
      </c>
    </row>
    <row r="2250" spans="1:5" x14ac:dyDescent="0.35">
      <c r="A2250" s="39">
        <v>5535</v>
      </c>
      <c r="B2250" s="12" t="s">
        <v>1814</v>
      </c>
      <c r="C2250" s="13" t="s">
        <v>1057</v>
      </c>
      <c r="D2250" s="11" t="s">
        <v>1753</v>
      </c>
      <c r="E2250" s="14" t="s">
        <v>1785</v>
      </c>
    </row>
    <row r="2251" spans="1:5" x14ac:dyDescent="0.35">
      <c r="A2251" s="39">
        <v>5536</v>
      </c>
      <c r="B2251" s="12" t="s">
        <v>1815</v>
      </c>
      <c r="C2251" s="13" t="s">
        <v>1807</v>
      </c>
      <c r="D2251" s="11" t="s">
        <v>1753</v>
      </c>
      <c r="E2251" s="14" t="s">
        <v>1785</v>
      </c>
    </row>
    <row r="2252" spans="1:5" x14ac:dyDescent="0.35">
      <c r="A2252" s="39">
        <v>5537</v>
      </c>
      <c r="B2252" s="12" t="s">
        <v>147</v>
      </c>
      <c r="C2252" s="13">
        <v>0</v>
      </c>
      <c r="D2252" s="11" t="s">
        <v>1753</v>
      </c>
      <c r="E2252" s="14" t="s">
        <v>1785</v>
      </c>
    </row>
    <row r="2253" spans="1:5" x14ac:dyDescent="0.35">
      <c r="A2253" s="39">
        <v>5538</v>
      </c>
      <c r="B2253" s="12" t="s">
        <v>1816</v>
      </c>
      <c r="C2253" s="13" t="s">
        <v>1817</v>
      </c>
      <c r="D2253" s="11" t="s">
        <v>1753</v>
      </c>
      <c r="E2253" s="14" t="s">
        <v>1785</v>
      </c>
    </row>
    <row r="2254" spans="1:5" x14ac:dyDescent="0.35">
      <c r="A2254" s="38">
        <v>5539</v>
      </c>
      <c r="B2254" s="12" t="s">
        <v>53</v>
      </c>
      <c r="C2254" s="13" t="s">
        <v>53</v>
      </c>
      <c r="D2254" s="11" t="s">
        <v>1753</v>
      </c>
      <c r="E2254" s="14" t="s">
        <v>1785</v>
      </c>
    </row>
    <row r="2255" spans="1:5" x14ac:dyDescent="0.35">
      <c r="A2255" s="39">
        <v>5540</v>
      </c>
      <c r="B2255" s="12" t="s">
        <v>53</v>
      </c>
      <c r="C2255" s="13" t="s">
        <v>53</v>
      </c>
      <c r="D2255" s="11" t="s">
        <v>1753</v>
      </c>
      <c r="E2255" s="14" t="s">
        <v>1785</v>
      </c>
    </row>
    <row r="2256" spans="1:5" x14ac:dyDescent="0.35">
      <c r="A2256" s="39">
        <v>5541</v>
      </c>
      <c r="B2256" s="12" t="s">
        <v>1818</v>
      </c>
      <c r="C2256" s="13" t="s">
        <v>53</v>
      </c>
      <c r="D2256" s="11" t="s">
        <v>1753</v>
      </c>
      <c r="E2256" s="14" t="s">
        <v>1785</v>
      </c>
    </row>
    <row r="2257" spans="1:5" x14ac:dyDescent="0.35">
      <c r="A2257" s="39">
        <v>5542</v>
      </c>
      <c r="B2257" s="12" t="s">
        <v>1819</v>
      </c>
      <c r="C2257" s="13" t="s">
        <v>53</v>
      </c>
      <c r="D2257" s="11" t="s">
        <v>1753</v>
      </c>
      <c r="E2257" s="14" t="s">
        <v>1785</v>
      </c>
    </row>
    <row r="2258" spans="1:5" x14ac:dyDescent="0.35">
      <c r="A2258" s="39">
        <v>5543</v>
      </c>
      <c r="B2258" s="12" t="s">
        <v>1820</v>
      </c>
      <c r="C2258" s="13" t="s">
        <v>133</v>
      </c>
      <c r="D2258" s="11" t="s">
        <v>1753</v>
      </c>
      <c r="E2258" s="14" t="s">
        <v>1785</v>
      </c>
    </row>
    <row r="2259" spans="1:5" x14ac:dyDescent="0.35">
      <c r="A2259" s="39">
        <v>5544</v>
      </c>
      <c r="B2259" s="12" t="s">
        <v>1821</v>
      </c>
      <c r="C2259" s="13" t="s">
        <v>1786</v>
      </c>
      <c r="D2259" s="11" t="s">
        <v>1753</v>
      </c>
      <c r="E2259" s="14" t="s">
        <v>1785</v>
      </c>
    </row>
    <row r="2260" spans="1:5" x14ac:dyDescent="0.35">
      <c r="A2260" s="39">
        <v>5545</v>
      </c>
      <c r="B2260" s="12" t="s">
        <v>1822</v>
      </c>
      <c r="C2260" s="13" t="s">
        <v>53</v>
      </c>
      <c r="D2260" s="11" t="s">
        <v>1753</v>
      </c>
      <c r="E2260" s="14" t="s">
        <v>1785</v>
      </c>
    </row>
    <row r="2261" spans="1:5" x14ac:dyDescent="0.35">
      <c r="A2261" s="39">
        <v>5546</v>
      </c>
      <c r="B2261" s="12" t="s">
        <v>1790</v>
      </c>
      <c r="C2261" s="13">
        <v>0</v>
      </c>
      <c r="D2261" s="11" t="s">
        <v>1753</v>
      </c>
      <c r="E2261" s="14" t="s">
        <v>1785</v>
      </c>
    </row>
    <row r="2262" spans="1:5" x14ac:dyDescent="0.35">
      <c r="A2262" s="39">
        <v>5547</v>
      </c>
      <c r="B2262" s="12" t="s">
        <v>1823</v>
      </c>
      <c r="C2262" s="13" t="s">
        <v>1786</v>
      </c>
      <c r="D2262" s="11" t="s">
        <v>1753</v>
      </c>
      <c r="E2262" s="14" t="s">
        <v>1785</v>
      </c>
    </row>
    <row r="2263" spans="1:5" x14ac:dyDescent="0.35">
      <c r="A2263" s="39">
        <v>5548</v>
      </c>
      <c r="B2263" s="12" t="s">
        <v>1820</v>
      </c>
      <c r="C2263" s="13">
        <v>0</v>
      </c>
      <c r="D2263" s="11" t="s">
        <v>1753</v>
      </c>
      <c r="E2263" s="14" t="s">
        <v>1785</v>
      </c>
    </row>
    <row r="2264" spans="1:5" x14ac:dyDescent="0.35">
      <c r="A2264" s="39">
        <v>5549</v>
      </c>
      <c r="B2264" s="12" t="s">
        <v>1824</v>
      </c>
      <c r="C2264" s="13" t="s">
        <v>1825</v>
      </c>
      <c r="D2264" s="11" t="s">
        <v>1753</v>
      </c>
      <c r="E2264" s="14" t="s">
        <v>1785</v>
      </c>
    </row>
    <row r="2265" spans="1:5" x14ac:dyDescent="0.35">
      <c r="A2265" s="39">
        <v>5550</v>
      </c>
      <c r="B2265" s="12" t="s">
        <v>1826</v>
      </c>
      <c r="C2265" s="13" t="s">
        <v>1789</v>
      </c>
      <c r="D2265" s="11" t="s">
        <v>1753</v>
      </c>
      <c r="E2265" s="14" t="s">
        <v>1785</v>
      </c>
    </row>
    <row r="2266" spans="1:5" x14ac:dyDescent="0.35">
      <c r="A2266" s="39">
        <v>5551</v>
      </c>
      <c r="B2266" s="12" t="s">
        <v>1827</v>
      </c>
      <c r="C2266" s="13">
        <v>0</v>
      </c>
      <c r="D2266" s="11" t="s">
        <v>1753</v>
      </c>
      <c r="E2266" s="14" t="s">
        <v>1785</v>
      </c>
    </row>
    <row r="2267" spans="1:5" x14ac:dyDescent="0.35">
      <c r="A2267" s="39">
        <v>5552</v>
      </c>
      <c r="B2267" s="12" t="s">
        <v>1828</v>
      </c>
      <c r="C2267" s="13" t="s">
        <v>1789</v>
      </c>
      <c r="D2267" s="11" t="s">
        <v>1753</v>
      </c>
      <c r="E2267" s="14" t="s">
        <v>1785</v>
      </c>
    </row>
    <row r="2268" spans="1:5" x14ac:dyDescent="0.35">
      <c r="A2268" s="39">
        <v>5553</v>
      </c>
      <c r="B2268" s="12" t="s">
        <v>1829</v>
      </c>
      <c r="C2268" s="13">
        <v>0</v>
      </c>
      <c r="D2268" s="11" t="s">
        <v>1753</v>
      </c>
      <c r="E2268" s="14" t="s">
        <v>1785</v>
      </c>
    </row>
    <row r="2269" spans="1:5" x14ac:dyDescent="0.35">
      <c r="A2269" s="39">
        <v>5554</v>
      </c>
      <c r="B2269" s="12" t="s">
        <v>1830</v>
      </c>
      <c r="C2269" s="13">
        <v>0</v>
      </c>
      <c r="D2269" s="11" t="s">
        <v>1753</v>
      </c>
      <c r="E2269" s="14" t="s">
        <v>1785</v>
      </c>
    </row>
    <row r="2270" spans="1:5" x14ac:dyDescent="0.35">
      <c r="A2270" s="39">
        <v>5555</v>
      </c>
      <c r="B2270" s="12" t="s">
        <v>1831</v>
      </c>
      <c r="C2270" s="13">
        <v>0</v>
      </c>
      <c r="D2270" s="11" t="s">
        <v>1753</v>
      </c>
      <c r="E2270" s="14" t="s">
        <v>1785</v>
      </c>
    </row>
    <row r="2271" spans="1:5" x14ac:dyDescent="0.35">
      <c r="A2271" s="39">
        <v>5556</v>
      </c>
      <c r="B2271" s="12" t="s">
        <v>1832</v>
      </c>
      <c r="C2271" s="13">
        <v>0</v>
      </c>
      <c r="D2271" s="11" t="s">
        <v>1753</v>
      </c>
      <c r="E2271" s="14" t="s">
        <v>1785</v>
      </c>
    </row>
    <row r="2272" spans="1:5" x14ac:dyDescent="0.35">
      <c r="A2272" s="39">
        <v>5557</v>
      </c>
      <c r="B2272" s="12" t="s">
        <v>1833</v>
      </c>
      <c r="C2272" s="13" t="s">
        <v>53</v>
      </c>
      <c r="D2272" s="11" t="s">
        <v>1753</v>
      </c>
      <c r="E2272" s="14" t="s">
        <v>1785</v>
      </c>
    </row>
    <row r="2273" spans="1:5" x14ac:dyDescent="0.35">
      <c r="A2273" s="39">
        <v>5558</v>
      </c>
      <c r="B2273" s="12" t="s">
        <v>1834</v>
      </c>
      <c r="C2273" s="13" t="s">
        <v>1807</v>
      </c>
      <c r="D2273" s="11" t="s">
        <v>1753</v>
      </c>
      <c r="E2273" s="14" t="s">
        <v>1785</v>
      </c>
    </row>
    <row r="2274" spans="1:5" x14ac:dyDescent="0.35">
      <c r="A2274" s="39">
        <v>5559</v>
      </c>
      <c r="B2274" s="12" t="s">
        <v>1835</v>
      </c>
      <c r="C2274" s="13" t="s">
        <v>1807</v>
      </c>
      <c r="D2274" s="11" t="s">
        <v>1753</v>
      </c>
      <c r="E2274" s="14" t="s">
        <v>1785</v>
      </c>
    </row>
    <row r="2275" spans="1:5" x14ac:dyDescent="0.35">
      <c r="A2275" s="38">
        <v>5560</v>
      </c>
      <c r="B2275" s="12" t="s">
        <v>1836</v>
      </c>
      <c r="C2275" s="13" t="s">
        <v>1836</v>
      </c>
      <c r="D2275" s="11" t="s">
        <v>1753</v>
      </c>
      <c r="E2275" s="14" t="s">
        <v>1785</v>
      </c>
    </row>
    <row r="2276" spans="1:5" x14ac:dyDescent="0.35">
      <c r="A2276" s="39">
        <v>5561</v>
      </c>
      <c r="B2276" s="12" t="s">
        <v>1837</v>
      </c>
      <c r="C2276" s="13" t="s">
        <v>1836</v>
      </c>
      <c r="D2276" s="11" t="s">
        <v>1753</v>
      </c>
      <c r="E2276" s="14" t="s">
        <v>1785</v>
      </c>
    </row>
    <row r="2277" spans="1:5" x14ac:dyDescent="0.35">
      <c r="A2277" s="39">
        <v>5562</v>
      </c>
      <c r="B2277" s="12" t="s">
        <v>1838</v>
      </c>
      <c r="C2277" s="13">
        <v>0</v>
      </c>
      <c r="D2277" s="11" t="s">
        <v>1753</v>
      </c>
      <c r="E2277" s="14" t="s">
        <v>1785</v>
      </c>
    </row>
    <row r="2278" spans="1:5" x14ac:dyDescent="0.35">
      <c r="A2278" s="39">
        <v>5563</v>
      </c>
      <c r="B2278" s="12" t="s">
        <v>1839</v>
      </c>
      <c r="C2278" s="13" t="s">
        <v>1836</v>
      </c>
      <c r="D2278" s="11" t="s">
        <v>1753</v>
      </c>
      <c r="E2278" s="14" t="s">
        <v>1785</v>
      </c>
    </row>
    <row r="2279" spans="1:5" x14ac:dyDescent="0.35">
      <c r="A2279" s="39">
        <v>5564</v>
      </c>
      <c r="B2279" s="12" t="s">
        <v>1840</v>
      </c>
      <c r="C2279" s="13">
        <v>0</v>
      </c>
      <c r="D2279" s="11" t="s">
        <v>1753</v>
      </c>
      <c r="E2279" s="14" t="s">
        <v>1785</v>
      </c>
    </row>
    <row r="2280" spans="1:5" x14ac:dyDescent="0.35">
      <c r="A2280" s="39">
        <v>5565</v>
      </c>
      <c r="B2280" s="12" t="s">
        <v>1841</v>
      </c>
      <c r="C2280" s="13" t="s">
        <v>1836</v>
      </c>
      <c r="D2280" s="11" t="s">
        <v>1753</v>
      </c>
      <c r="E2280" s="14" t="s">
        <v>1785</v>
      </c>
    </row>
    <row r="2281" spans="1:5" x14ac:dyDescent="0.35">
      <c r="A2281" s="39">
        <v>5566</v>
      </c>
      <c r="B2281" s="12" t="s">
        <v>1842</v>
      </c>
      <c r="C2281" s="13" t="s">
        <v>1817</v>
      </c>
      <c r="D2281" s="11" t="s">
        <v>1753</v>
      </c>
      <c r="E2281" s="14" t="s">
        <v>1785</v>
      </c>
    </row>
    <row r="2282" spans="1:5" x14ac:dyDescent="0.35">
      <c r="A2282" s="39">
        <v>5567</v>
      </c>
      <c r="B2282" s="12" t="s">
        <v>1843</v>
      </c>
      <c r="C2282" s="13" t="s">
        <v>331</v>
      </c>
      <c r="D2282" s="11" t="s">
        <v>1753</v>
      </c>
      <c r="E2282" s="14" t="s">
        <v>1785</v>
      </c>
    </row>
    <row r="2283" spans="1:5" x14ac:dyDescent="0.35">
      <c r="A2283" s="39">
        <v>5568</v>
      </c>
      <c r="B2283" s="12" t="s">
        <v>1844</v>
      </c>
      <c r="C2283" s="13" t="s">
        <v>1807</v>
      </c>
      <c r="D2283" s="11" t="s">
        <v>1753</v>
      </c>
      <c r="E2283" s="14" t="s">
        <v>1785</v>
      </c>
    </row>
    <row r="2284" spans="1:5" x14ac:dyDescent="0.35">
      <c r="A2284" s="39">
        <v>5569</v>
      </c>
      <c r="B2284" s="12" t="s">
        <v>1845</v>
      </c>
      <c r="C2284" s="13" t="s">
        <v>331</v>
      </c>
      <c r="D2284" s="11" t="s">
        <v>1753</v>
      </c>
      <c r="E2284" s="14" t="s">
        <v>1785</v>
      </c>
    </row>
    <row r="2285" spans="1:5" x14ac:dyDescent="0.35">
      <c r="A2285" s="38">
        <v>5570</v>
      </c>
      <c r="B2285" s="12" t="s">
        <v>133</v>
      </c>
      <c r="C2285" s="13" t="s">
        <v>133</v>
      </c>
      <c r="D2285" s="11" t="s">
        <v>1753</v>
      </c>
      <c r="E2285" s="14" t="s">
        <v>1785</v>
      </c>
    </row>
    <row r="2286" spans="1:5" x14ac:dyDescent="0.35">
      <c r="A2286" s="39">
        <v>5571</v>
      </c>
      <c r="B2286" s="12" t="s">
        <v>909</v>
      </c>
      <c r="C2286" s="13" t="s">
        <v>133</v>
      </c>
      <c r="D2286" s="11" t="s">
        <v>1753</v>
      </c>
      <c r="E2286" s="14" t="s">
        <v>1785</v>
      </c>
    </row>
    <row r="2287" spans="1:5" x14ac:dyDescent="0.35">
      <c r="A2287" s="39">
        <v>5572</v>
      </c>
      <c r="B2287" s="12" t="s">
        <v>1842</v>
      </c>
      <c r="C2287" s="13">
        <v>0</v>
      </c>
      <c r="D2287" s="11" t="s">
        <v>1753</v>
      </c>
      <c r="E2287" s="14" t="s">
        <v>1785</v>
      </c>
    </row>
    <row r="2288" spans="1:5" x14ac:dyDescent="0.35">
      <c r="A2288" s="39">
        <v>5573</v>
      </c>
      <c r="B2288" s="12" t="s">
        <v>1846</v>
      </c>
      <c r="C2288" s="13" t="s">
        <v>1817</v>
      </c>
      <c r="D2288" s="11" t="s">
        <v>1753</v>
      </c>
      <c r="E2288" s="14" t="s">
        <v>1785</v>
      </c>
    </row>
    <row r="2289" spans="1:5" x14ac:dyDescent="0.35">
      <c r="A2289" s="39">
        <v>5574</v>
      </c>
      <c r="B2289" s="12" t="s">
        <v>1847</v>
      </c>
      <c r="C2289" s="13">
        <v>0</v>
      </c>
      <c r="D2289" s="11" t="s">
        <v>1753</v>
      </c>
      <c r="E2289" s="14" t="s">
        <v>1785</v>
      </c>
    </row>
    <row r="2290" spans="1:5" x14ac:dyDescent="0.35">
      <c r="A2290" s="39">
        <v>5575</v>
      </c>
      <c r="B2290" s="12" t="s">
        <v>1835</v>
      </c>
      <c r="C2290" s="13" t="s">
        <v>1807</v>
      </c>
      <c r="D2290" s="11" t="s">
        <v>1753</v>
      </c>
      <c r="E2290" s="14" t="s">
        <v>1785</v>
      </c>
    </row>
    <row r="2291" spans="1:5" x14ac:dyDescent="0.35">
      <c r="A2291" s="39">
        <v>5576</v>
      </c>
      <c r="B2291" s="12" t="s">
        <v>1848</v>
      </c>
      <c r="C2291" s="13" t="s">
        <v>1807</v>
      </c>
      <c r="D2291" s="11" t="s">
        <v>1753</v>
      </c>
      <c r="E2291" s="14" t="s">
        <v>1785</v>
      </c>
    </row>
    <row r="2292" spans="1:5" x14ac:dyDescent="0.35">
      <c r="A2292" s="38">
        <v>5577</v>
      </c>
      <c r="B2292" s="12" t="s">
        <v>1807</v>
      </c>
      <c r="C2292" s="13" t="s">
        <v>1807</v>
      </c>
      <c r="D2292" s="11" t="s">
        <v>1753</v>
      </c>
      <c r="E2292" s="14" t="s">
        <v>1785</v>
      </c>
    </row>
    <row r="2293" spans="1:5" x14ac:dyDescent="0.35">
      <c r="A2293" s="39">
        <v>5578</v>
      </c>
      <c r="B2293" s="12" t="s">
        <v>1849</v>
      </c>
      <c r="C2293" s="13">
        <v>0</v>
      </c>
      <c r="D2293" s="11" t="s">
        <v>1753</v>
      </c>
      <c r="E2293" s="14" t="s">
        <v>1785</v>
      </c>
    </row>
    <row r="2294" spans="1:5" x14ac:dyDescent="0.35">
      <c r="A2294" s="39">
        <v>5579</v>
      </c>
      <c r="B2294" s="12" t="s">
        <v>1850</v>
      </c>
      <c r="C2294" s="13" t="s">
        <v>1807</v>
      </c>
      <c r="D2294" s="11" t="s">
        <v>1753</v>
      </c>
      <c r="E2294" s="14" t="s">
        <v>1785</v>
      </c>
    </row>
    <row r="2295" spans="1:5" x14ac:dyDescent="0.35">
      <c r="A2295" s="39">
        <v>5580</v>
      </c>
      <c r="B2295" s="12" t="s">
        <v>1851</v>
      </c>
      <c r="C2295" s="13" t="s">
        <v>133</v>
      </c>
      <c r="D2295" s="11" t="s">
        <v>1753</v>
      </c>
      <c r="E2295" s="14" t="s">
        <v>1785</v>
      </c>
    </row>
    <row r="2296" spans="1:5" x14ac:dyDescent="0.35">
      <c r="A2296" s="39">
        <v>5581</v>
      </c>
      <c r="B2296" s="12" t="s">
        <v>1797</v>
      </c>
      <c r="C2296" s="13">
        <v>0</v>
      </c>
      <c r="D2296" s="11" t="s">
        <v>1753</v>
      </c>
      <c r="E2296" s="14" t="s">
        <v>1785</v>
      </c>
    </row>
    <row r="2297" spans="1:5" x14ac:dyDescent="0.35">
      <c r="A2297" s="39">
        <v>5582</v>
      </c>
      <c r="B2297" s="12" t="s">
        <v>1852</v>
      </c>
      <c r="C2297" s="13" t="s">
        <v>133</v>
      </c>
      <c r="D2297" s="11" t="s">
        <v>1753</v>
      </c>
      <c r="E2297" s="14" t="s">
        <v>1785</v>
      </c>
    </row>
    <row r="2298" spans="1:5" x14ac:dyDescent="0.35">
      <c r="A2298" s="39">
        <v>5583</v>
      </c>
      <c r="B2298" s="12" t="s">
        <v>1853</v>
      </c>
      <c r="C2298" s="13" t="s">
        <v>133</v>
      </c>
      <c r="D2298" s="11" t="s">
        <v>1753</v>
      </c>
      <c r="E2298" s="14" t="s">
        <v>1785</v>
      </c>
    </row>
    <row r="2299" spans="1:5" x14ac:dyDescent="0.35">
      <c r="A2299" s="39">
        <v>5584</v>
      </c>
      <c r="B2299" s="12" t="s">
        <v>1854</v>
      </c>
      <c r="C2299" s="13" t="s">
        <v>133</v>
      </c>
      <c r="D2299" s="11" t="s">
        <v>1753</v>
      </c>
      <c r="E2299" s="14" t="s">
        <v>1785</v>
      </c>
    </row>
    <row r="2300" spans="1:5" x14ac:dyDescent="0.35">
      <c r="A2300" s="39">
        <v>5585</v>
      </c>
      <c r="B2300" s="12" t="s">
        <v>1855</v>
      </c>
      <c r="C2300" s="13" t="s">
        <v>1807</v>
      </c>
      <c r="D2300" s="11" t="s">
        <v>1753</v>
      </c>
      <c r="E2300" s="14" t="s">
        <v>1785</v>
      </c>
    </row>
    <row r="2301" spans="1:5" x14ac:dyDescent="0.35">
      <c r="A2301" s="39">
        <v>5586</v>
      </c>
      <c r="B2301" s="12" t="s">
        <v>1856</v>
      </c>
      <c r="C2301" s="13" t="s">
        <v>1793</v>
      </c>
      <c r="D2301" s="11" t="s">
        <v>1753</v>
      </c>
      <c r="E2301" s="14" t="s">
        <v>1785</v>
      </c>
    </row>
    <row r="2302" spans="1:5" x14ac:dyDescent="0.35">
      <c r="A2302" s="39">
        <v>5587</v>
      </c>
      <c r="B2302" s="12" t="s">
        <v>1357</v>
      </c>
      <c r="C2302" s="13" t="s">
        <v>1793</v>
      </c>
      <c r="D2302" s="11" t="s">
        <v>1753</v>
      </c>
      <c r="E2302" s="14" t="s">
        <v>1785</v>
      </c>
    </row>
    <row r="2303" spans="1:5" x14ac:dyDescent="0.35">
      <c r="A2303" s="39">
        <v>5588</v>
      </c>
      <c r="B2303" s="12" t="s">
        <v>1857</v>
      </c>
      <c r="C2303" s="13">
        <v>0</v>
      </c>
      <c r="D2303" s="11" t="s">
        <v>1753</v>
      </c>
      <c r="E2303" s="14" t="s">
        <v>1785</v>
      </c>
    </row>
    <row r="2304" spans="1:5" x14ac:dyDescent="0.35">
      <c r="A2304" s="39">
        <v>5589</v>
      </c>
      <c r="B2304" s="12" t="s">
        <v>1858</v>
      </c>
      <c r="C2304" s="13" t="s">
        <v>133</v>
      </c>
      <c r="D2304" s="11" t="s">
        <v>1753</v>
      </c>
      <c r="E2304" s="14" t="s">
        <v>1785</v>
      </c>
    </row>
    <row r="2305" spans="1:5" x14ac:dyDescent="0.35">
      <c r="A2305" s="39">
        <v>5590</v>
      </c>
      <c r="B2305" s="12" t="s">
        <v>888</v>
      </c>
      <c r="C2305" s="13" t="s">
        <v>846</v>
      </c>
      <c r="D2305" s="11" t="s">
        <v>1753</v>
      </c>
      <c r="E2305" s="14" t="s">
        <v>1785</v>
      </c>
    </row>
    <row r="2306" spans="1:5" x14ac:dyDescent="0.35">
      <c r="A2306" s="39">
        <v>5591</v>
      </c>
      <c r="B2306" s="12" t="s">
        <v>1859</v>
      </c>
      <c r="C2306" s="13">
        <v>0</v>
      </c>
      <c r="D2306" s="11" t="s">
        <v>1753</v>
      </c>
      <c r="E2306" s="14" t="s">
        <v>1785</v>
      </c>
    </row>
    <row r="2307" spans="1:5" x14ac:dyDescent="0.35">
      <c r="A2307" s="39">
        <v>5592</v>
      </c>
      <c r="B2307" s="12" t="s">
        <v>1860</v>
      </c>
      <c r="C2307" s="13" t="s">
        <v>299</v>
      </c>
      <c r="D2307" s="11" t="s">
        <v>1753</v>
      </c>
      <c r="E2307" s="14" t="s">
        <v>1785</v>
      </c>
    </row>
    <row r="2308" spans="1:5" x14ac:dyDescent="0.35">
      <c r="A2308" s="39">
        <v>5593</v>
      </c>
      <c r="B2308" s="12" t="s">
        <v>1861</v>
      </c>
      <c r="C2308" s="13" t="s">
        <v>1793</v>
      </c>
      <c r="D2308" s="11" t="s">
        <v>1753</v>
      </c>
      <c r="E2308" s="14" t="s">
        <v>1785</v>
      </c>
    </row>
    <row r="2309" spans="1:5" x14ac:dyDescent="0.35">
      <c r="A2309" s="39">
        <v>5594</v>
      </c>
      <c r="B2309" s="12" t="s">
        <v>1862</v>
      </c>
      <c r="C2309" s="13" t="s">
        <v>53</v>
      </c>
      <c r="D2309" s="11" t="s">
        <v>1753</v>
      </c>
      <c r="E2309" s="14" t="s">
        <v>1785</v>
      </c>
    </row>
    <row r="2310" spans="1:5" x14ac:dyDescent="0.35">
      <c r="A2310" s="39">
        <v>5595</v>
      </c>
      <c r="B2310" s="12" t="s">
        <v>1863</v>
      </c>
      <c r="C2310" s="13">
        <v>0</v>
      </c>
      <c r="D2310" s="11" t="s">
        <v>1753</v>
      </c>
      <c r="E2310" s="14" t="s">
        <v>1785</v>
      </c>
    </row>
    <row r="2311" spans="1:5" x14ac:dyDescent="0.35">
      <c r="A2311" s="39">
        <v>5596</v>
      </c>
      <c r="B2311" s="12" t="s">
        <v>299</v>
      </c>
      <c r="C2311" s="13" t="s">
        <v>299</v>
      </c>
      <c r="D2311" s="11" t="s">
        <v>1753</v>
      </c>
      <c r="E2311" s="14" t="s">
        <v>1785</v>
      </c>
    </row>
    <row r="2312" spans="1:5" x14ac:dyDescent="0.35">
      <c r="A2312" s="39">
        <v>5597</v>
      </c>
      <c r="B2312" s="12" t="s">
        <v>1864</v>
      </c>
      <c r="C2312" s="13">
        <v>0</v>
      </c>
      <c r="D2312" s="11" t="s">
        <v>1753</v>
      </c>
      <c r="E2312" s="14" t="s">
        <v>1785</v>
      </c>
    </row>
    <row r="2313" spans="1:5" x14ac:dyDescent="0.35">
      <c r="A2313" s="39">
        <v>5598</v>
      </c>
      <c r="B2313" s="12" t="s">
        <v>1865</v>
      </c>
      <c r="C2313" s="13" t="s">
        <v>846</v>
      </c>
      <c r="D2313" s="11" t="s">
        <v>1753</v>
      </c>
      <c r="E2313" s="14" t="s">
        <v>1785</v>
      </c>
    </row>
    <row r="2314" spans="1:5" x14ac:dyDescent="0.35">
      <c r="A2314" s="38">
        <v>5600</v>
      </c>
      <c r="B2314" s="12" t="s">
        <v>1866</v>
      </c>
      <c r="C2314" s="13" t="s">
        <v>1867</v>
      </c>
      <c r="D2314" s="11" t="s">
        <v>1753</v>
      </c>
      <c r="E2314" s="14" t="s">
        <v>1785</v>
      </c>
    </row>
    <row r="2315" spans="1:5" x14ac:dyDescent="0.35">
      <c r="A2315" s="39">
        <v>5601</v>
      </c>
      <c r="B2315" s="12" t="s">
        <v>1868</v>
      </c>
      <c r="C2315" s="13" t="s">
        <v>1867</v>
      </c>
      <c r="D2315" s="11" t="s">
        <v>1753</v>
      </c>
      <c r="E2315" s="14" t="s">
        <v>1785</v>
      </c>
    </row>
    <row r="2316" spans="1:5" x14ac:dyDescent="0.35">
      <c r="A2316" s="39">
        <v>5602</v>
      </c>
      <c r="B2316" s="12" t="s">
        <v>1866</v>
      </c>
      <c r="C2316" s="13" t="s">
        <v>1867</v>
      </c>
      <c r="D2316" s="11" t="s">
        <v>1753</v>
      </c>
      <c r="E2316" s="14" t="s">
        <v>1785</v>
      </c>
    </row>
    <row r="2317" spans="1:5" x14ac:dyDescent="0.35">
      <c r="A2317" s="39">
        <v>5603</v>
      </c>
      <c r="B2317" s="12" t="s">
        <v>1869</v>
      </c>
      <c r="C2317" s="13" t="s">
        <v>1867</v>
      </c>
      <c r="D2317" s="11" t="s">
        <v>1753</v>
      </c>
      <c r="E2317" s="14" t="s">
        <v>1785</v>
      </c>
    </row>
    <row r="2318" spans="1:5" x14ac:dyDescent="0.35">
      <c r="A2318" s="39">
        <v>5605</v>
      </c>
      <c r="B2318" s="12" t="s">
        <v>376</v>
      </c>
      <c r="C2318" s="13" t="s">
        <v>1867</v>
      </c>
      <c r="D2318" s="11" t="s">
        <v>1753</v>
      </c>
      <c r="E2318" s="14" t="s">
        <v>1785</v>
      </c>
    </row>
    <row r="2319" spans="1:5" x14ac:dyDescent="0.35">
      <c r="A2319" s="39">
        <v>5606</v>
      </c>
      <c r="B2319" s="12" t="s">
        <v>1870</v>
      </c>
      <c r="C2319" s="13" t="s">
        <v>1793</v>
      </c>
      <c r="D2319" s="11" t="s">
        <v>1753</v>
      </c>
      <c r="E2319" s="14" t="s">
        <v>1785</v>
      </c>
    </row>
    <row r="2320" spans="1:5" x14ac:dyDescent="0.35">
      <c r="A2320" s="39">
        <v>5607</v>
      </c>
      <c r="B2320" s="12" t="s">
        <v>1871</v>
      </c>
      <c r="C2320" s="13" t="s">
        <v>1867</v>
      </c>
      <c r="D2320" s="11" t="s">
        <v>1753</v>
      </c>
      <c r="E2320" s="14" t="s">
        <v>1785</v>
      </c>
    </row>
    <row r="2321" spans="1:5" x14ac:dyDescent="0.35">
      <c r="A2321" s="39">
        <v>5608</v>
      </c>
      <c r="B2321" s="12" t="s">
        <v>1872</v>
      </c>
      <c r="C2321" s="13">
        <v>0</v>
      </c>
      <c r="D2321" s="11" t="s">
        <v>1753</v>
      </c>
      <c r="E2321" s="14" t="s">
        <v>1785</v>
      </c>
    </row>
    <row r="2322" spans="1:5" x14ac:dyDescent="0.35">
      <c r="A2322" s="39">
        <v>5609</v>
      </c>
      <c r="B2322" s="12" t="s">
        <v>1873</v>
      </c>
      <c r="C2322" s="13" t="s">
        <v>1867</v>
      </c>
      <c r="D2322" s="11" t="s">
        <v>1753</v>
      </c>
      <c r="E2322" s="14" t="s">
        <v>1785</v>
      </c>
    </row>
    <row r="2323" spans="1:5" x14ac:dyDescent="0.35">
      <c r="A2323" s="39">
        <v>5611</v>
      </c>
      <c r="B2323" s="12" t="s">
        <v>1874</v>
      </c>
      <c r="C2323" s="13">
        <v>0</v>
      </c>
      <c r="D2323" s="11" t="s">
        <v>1753</v>
      </c>
      <c r="E2323" s="14" t="s">
        <v>1785</v>
      </c>
    </row>
    <row r="2324" spans="1:5" x14ac:dyDescent="0.35">
      <c r="A2324" s="39">
        <v>5612</v>
      </c>
      <c r="B2324" s="12" t="s">
        <v>1875</v>
      </c>
      <c r="C2324" s="13">
        <v>0</v>
      </c>
      <c r="D2324" s="11" t="s">
        <v>1753</v>
      </c>
      <c r="E2324" s="14" t="s">
        <v>1785</v>
      </c>
    </row>
    <row r="2325" spans="1:5" x14ac:dyDescent="0.35">
      <c r="A2325" s="39">
        <v>5613</v>
      </c>
      <c r="B2325" s="12" t="s">
        <v>1876</v>
      </c>
      <c r="C2325" s="13" t="s">
        <v>1877</v>
      </c>
      <c r="D2325" s="11" t="s">
        <v>1753</v>
      </c>
      <c r="E2325" s="14" t="s">
        <v>1785</v>
      </c>
    </row>
    <row r="2326" spans="1:5" x14ac:dyDescent="0.35">
      <c r="A2326" s="39">
        <v>5614</v>
      </c>
      <c r="B2326" s="12" t="s">
        <v>1878</v>
      </c>
      <c r="C2326" s="13">
        <v>0</v>
      </c>
      <c r="D2326" s="11" t="s">
        <v>1753</v>
      </c>
      <c r="E2326" s="14" t="s">
        <v>1785</v>
      </c>
    </row>
    <row r="2327" spans="1:5" x14ac:dyDescent="0.35">
      <c r="A2327" s="39">
        <v>5615</v>
      </c>
      <c r="B2327" s="12" t="s">
        <v>1014</v>
      </c>
      <c r="C2327" s="13" t="s">
        <v>1877</v>
      </c>
      <c r="D2327" s="11" t="s">
        <v>1753</v>
      </c>
      <c r="E2327" s="14" t="s">
        <v>1785</v>
      </c>
    </row>
    <row r="2328" spans="1:5" x14ac:dyDescent="0.35">
      <c r="A2328" s="39">
        <v>5617</v>
      </c>
      <c r="B2328" s="12" t="s">
        <v>1879</v>
      </c>
      <c r="C2328" s="13">
        <v>0</v>
      </c>
      <c r="D2328" s="11" t="s">
        <v>1753</v>
      </c>
      <c r="E2328" s="14" t="s">
        <v>1785</v>
      </c>
    </row>
    <row r="2329" spans="1:5" x14ac:dyDescent="0.35">
      <c r="A2329" s="39">
        <v>5618</v>
      </c>
      <c r="B2329" s="12" t="s">
        <v>1880</v>
      </c>
      <c r="C2329" s="13">
        <v>0</v>
      </c>
      <c r="D2329" s="11" t="s">
        <v>1753</v>
      </c>
      <c r="E2329" s="14" t="s">
        <v>1785</v>
      </c>
    </row>
    <row r="2330" spans="1:5" x14ac:dyDescent="0.35">
      <c r="A2330" s="39">
        <v>5619</v>
      </c>
      <c r="B2330" s="12" t="s">
        <v>1881</v>
      </c>
      <c r="C2330" s="13">
        <v>0</v>
      </c>
      <c r="D2330" s="11" t="s">
        <v>1753</v>
      </c>
      <c r="E2330" s="14" t="s">
        <v>1785</v>
      </c>
    </row>
    <row r="2331" spans="1:5" x14ac:dyDescent="0.35">
      <c r="A2331" s="38">
        <v>5620</v>
      </c>
      <c r="B2331" s="12" t="s">
        <v>1882</v>
      </c>
      <c r="C2331" s="13" t="s">
        <v>1883</v>
      </c>
      <c r="D2331" s="11" t="s">
        <v>1753</v>
      </c>
      <c r="E2331" s="14" t="s">
        <v>1785</v>
      </c>
    </row>
    <row r="2332" spans="1:5" x14ac:dyDescent="0.35">
      <c r="A2332" s="39">
        <v>5621</v>
      </c>
      <c r="B2332" s="12" t="s">
        <v>1884</v>
      </c>
      <c r="C2332" s="13" t="s">
        <v>1883</v>
      </c>
      <c r="D2332" s="11" t="s">
        <v>1753</v>
      </c>
      <c r="E2332" s="14" t="s">
        <v>1785</v>
      </c>
    </row>
    <row r="2333" spans="1:5" x14ac:dyDescent="0.35">
      <c r="A2333" s="39">
        <v>5622</v>
      </c>
      <c r="B2333" s="12" t="s">
        <v>1885</v>
      </c>
      <c r="C2333" s="13" t="s">
        <v>1883</v>
      </c>
      <c r="D2333" s="11" t="s">
        <v>1753</v>
      </c>
      <c r="E2333" s="14" t="s">
        <v>1785</v>
      </c>
    </row>
    <row r="2334" spans="1:5" x14ac:dyDescent="0.35">
      <c r="A2334" s="39">
        <v>5623</v>
      </c>
      <c r="B2334" s="12" t="s">
        <v>1886</v>
      </c>
      <c r="C2334" s="13">
        <v>0</v>
      </c>
      <c r="D2334" s="11" t="s">
        <v>1753</v>
      </c>
      <c r="E2334" s="14" t="s">
        <v>1785</v>
      </c>
    </row>
    <row r="2335" spans="1:5" x14ac:dyDescent="0.35">
      <c r="A2335" s="39">
        <v>5624</v>
      </c>
      <c r="B2335" s="12" t="s">
        <v>1887</v>
      </c>
      <c r="C2335" s="13" t="s">
        <v>1883</v>
      </c>
      <c r="D2335" s="11" t="s">
        <v>1753</v>
      </c>
      <c r="E2335" s="14" t="s">
        <v>1785</v>
      </c>
    </row>
    <row r="2336" spans="1:5" x14ac:dyDescent="0.35">
      <c r="A2336" s="39">
        <v>5625</v>
      </c>
      <c r="B2336" s="12" t="s">
        <v>1888</v>
      </c>
      <c r="C2336" s="13">
        <v>0</v>
      </c>
      <c r="D2336" s="11" t="s">
        <v>1753</v>
      </c>
      <c r="E2336" s="14" t="s">
        <v>1785</v>
      </c>
    </row>
    <row r="2337" spans="1:5" x14ac:dyDescent="0.35">
      <c r="A2337" s="39">
        <v>5626</v>
      </c>
      <c r="B2337" s="12" t="s">
        <v>1889</v>
      </c>
      <c r="C2337" s="13" t="s">
        <v>1799</v>
      </c>
      <c r="D2337" s="11" t="s">
        <v>1753</v>
      </c>
      <c r="E2337" s="14" t="s">
        <v>1785</v>
      </c>
    </row>
    <row r="2338" spans="1:5" x14ac:dyDescent="0.35">
      <c r="A2338" s="39">
        <v>5627</v>
      </c>
      <c r="B2338" s="12" t="s">
        <v>1890</v>
      </c>
      <c r="C2338" s="13">
        <v>0</v>
      </c>
      <c r="D2338" s="11" t="s">
        <v>1753</v>
      </c>
      <c r="E2338" s="14" t="s">
        <v>1785</v>
      </c>
    </row>
    <row r="2339" spans="1:5" x14ac:dyDescent="0.35">
      <c r="A2339" s="39">
        <v>5628</v>
      </c>
      <c r="B2339" s="12" t="s">
        <v>1891</v>
      </c>
      <c r="C2339" s="13">
        <v>0</v>
      </c>
      <c r="D2339" s="11" t="s">
        <v>1753</v>
      </c>
      <c r="E2339" s="14" t="s">
        <v>1785</v>
      </c>
    </row>
    <row r="2340" spans="1:5" x14ac:dyDescent="0.35">
      <c r="A2340" s="39">
        <v>5629</v>
      </c>
      <c r="B2340" s="12" t="s">
        <v>761</v>
      </c>
      <c r="C2340" s="13">
        <v>0</v>
      </c>
      <c r="D2340" s="11" t="s">
        <v>1753</v>
      </c>
      <c r="E2340" s="14" t="s">
        <v>1785</v>
      </c>
    </row>
    <row r="2341" spans="1:5" x14ac:dyDescent="0.35">
      <c r="A2341" s="39">
        <v>5630</v>
      </c>
      <c r="B2341" s="12" t="s">
        <v>1892</v>
      </c>
      <c r="C2341" s="13">
        <v>0</v>
      </c>
      <c r="D2341" s="11" t="s">
        <v>1753</v>
      </c>
      <c r="E2341" s="14" t="s">
        <v>1785</v>
      </c>
    </row>
    <row r="2342" spans="1:5" x14ac:dyDescent="0.35">
      <c r="A2342" s="39">
        <v>5631</v>
      </c>
      <c r="B2342" s="12" t="s">
        <v>1893</v>
      </c>
      <c r="C2342" s="13">
        <v>0</v>
      </c>
      <c r="D2342" s="11" t="s">
        <v>1753</v>
      </c>
      <c r="E2342" s="14" t="s">
        <v>1785</v>
      </c>
    </row>
    <row r="2343" spans="1:5" x14ac:dyDescent="0.35">
      <c r="A2343" s="39">
        <v>5632</v>
      </c>
      <c r="B2343" s="12" t="s">
        <v>1894</v>
      </c>
      <c r="C2343" s="13" t="s">
        <v>1883</v>
      </c>
      <c r="D2343" s="11" t="s">
        <v>1753</v>
      </c>
      <c r="E2343" s="14" t="s">
        <v>1785</v>
      </c>
    </row>
    <row r="2344" spans="1:5" x14ac:dyDescent="0.35">
      <c r="A2344" s="39">
        <v>5633</v>
      </c>
      <c r="B2344" s="12" t="s">
        <v>1855</v>
      </c>
      <c r="C2344" s="13">
        <v>0</v>
      </c>
      <c r="D2344" s="11" t="s">
        <v>1753</v>
      </c>
      <c r="E2344" s="14" t="s">
        <v>1785</v>
      </c>
    </row>
    <row r="2345" spans="1:5" x14ac:dyDescent="0.35">
      <c r="A2345" s="39">
        <v>5634</v>
      </c>
      <c r="B2345" s="12" t="s">
        <v>1895</v>
      </c>
      <c r="C2345" s="13" t="s">
        <v>1807</v>
      </c>
      <c r="D2345" s="11" t="s">
        <v>1753</v>
      </c>
      <c r="E2345" s="14" t="s">
        <v>1785</v>
      </c>
    </row>
    <row r="2346" spans="1:5" x14ac:dyDescent="0.35">
      <c r="A2346" s="39">
        <v>5635</v>
      </c>
      <c r="B2346" s="12" t="s">
        <v>206</v>
      </c>
      <c r="C2346" s="13">
        <v>0</v>
      </c>
      <c r="D2346" s="11" t="s">
        <v>1753</v>
      </c>
      <c r="E2346" s="14" t="s">
        <v>1785</v>
      </c>
    </row>
    <row r="2347" spans="1:5" x14ac:dyDescent="0.35">
      <c r="A2347" s="39">
        <v>5636</v>
      </c>
      <c r="B2347" s="12" t="s">
        <v>1896</v>
      </c>
      <c r="C2347" s="13">
        <v>0</v>
      </c>
      <c r="D2347" s="11" t="s">
        <v>1753</v>
      </c>
      <c r="E2347" s="14" t="s">
        <v>1785</v>
      </c>
    </row>
    <row r="2348" spans="1:5" x14ac:dyDescent="0.35">
      <c r="A2348" s="39">
        <v>5637</v>
      </c>
      <c r="B2348" s="12" t="s">
        <v>1897</v>
      </c>
      <c r="C2348" s="13">
        <v>0</v>
      </c>
      <c r="D2348" s="11" t="s">
        <v>1753</v>
      </c>
      <c r="E2348" s="14" t="s">
        <v>1785</v>
      </c>
    </row>
    <row r="2349" spans="1:5" x14ac:dyDescent="0.35">
      <c r="A2349" s="39">
        <v>5638</v>
      </c>
      <c r="B2349" s="12" t="s">
        <v>1898</v>
      </c>
      <c r="C2349" s="13" t="s">
        <v>1799</v>
      </c>
      <c r="D2349" s="11" t="s">
        <v>1753</v>
      </c>
      <c r="E2349" s="14" t="s">
        <v>1785</v>
      </c>
    </row>
    <row r="2350" spans="1:5" x14ac:dyDescent="0.35">
      <c r="A2350" s="39">
        <v>5640</v>
      </c>
      <c r="B2350" s="12" t="s">
        <v>376</v>
      </c>
      <c r="C2350" s="13">
        <v>0</v>
      </c>
      <c r="D2350" s="11" t="s">
        <v>1753</v>
      </c>
      <c r="E2350" s="14" t="s">
        <v>1785</v>
      </c>
    </row>
    <row r="2351" spans="1:5" x14ac:dyDescent="0.35">
      <c r="A2351" s="39">
        <v>5641</v>
      </c>
      <c r="B2351" s="12" t="s">
        <v>1899</v>
      </c>
      <c r="C2351" s="13" t="s">
        <v>1799</v>
      </c>
      <c r="D2351" s="11" t="s">
        <v>1753</v>
      </c>
      <c r="E2351" s="14" t="s">
        <v>1785</v>
      </c>
    </row>
    <row r="2352" spans="1:5" x14ac:dyDescent="0.35">
      <c r="A2352" s="39">
        <v>5644</v>
      </c>
      <c r="B2352" s="12" t="s">
        <v>1900</v>
      </c>
      <c r="C2352" s="13">
        <v>0</v>
      </c>
      <c r="D2352" s="11" t="s">
        <v>1753</v>
      </c>
      <c r="E2352" s="14" t="s">
        <v>1785</v>
      </c>
    </row>
    <row r="2353" spans="1:5" x14ac:dyDescent="0.35">
      <c r="A2353" s="39">
        <v>5645</v>
      </c>
      <c r="B2353" s="12" t="s">
        <v>1901</v>
      </c>
      <c r="C2353" s="13" t="s">
        <v>1807</v>
      </c>
      <c r="D2353" s="11" t="s">
        <v>1753</v>
      </c>
      <c r="E2353" s="14" t="s">
        <v>1785</v>
      </c>
    </row>
    <row r="2354" spans="1:5" x14ac:dyDescent="0.35">
      <c r="A2354" s="39">
        <v>5646</v>
      </c>
      <c r="B2354" s="12" t="s">
        <v>1902</v>
      </c>
      <c r="C2354" s="13" t="s">
        <v>1799</v>
      </c>
      <c r="D2354" s="11" t="s">
        <v>1753</v>
      </c>
      <c r="E2354" s="14" t="s">
        <v>1785</v>
      </c>
    </row>
    <row r="2355" spans="1:5" x14ac:dyDescent="0.35">
      <c r="A2355" s="39">
        <v>5647</v>
      </c>
      <c r="B2355" s="12" t="s">
        <v>1903</v>
      </c>
      <c r="C2355" s="13">
        <v>0</v>
      </c>
      <c r="D2355" s="11" t="s">
        <v>1753</v>
      </c>
      <c r="E2355" s="14" t="s">
        <v>1785</v>
      </c>
    </row>
    <row r="2356" spans="1:5" x14ac:dyDescent="0.35">
      <c r="A2356" s="39">
        <v>5648</v>
      </c>
      <c r="B2356" s="12" t="s">
        <v>1904</v>
      </c>
      <c r="C2356" s="13">
        <v>0</v>
      </c>
      <c r="D2356" s="11" t="s">
        <v>1753</v>
      </c>
      <c r="E2356" s="14" t="s">
        <v>1785</v>
      </c>
    </row>
    <row r="2357" spans="1:5" x14ac:dyDescent="0.35">
      <c r="A2357" s="39">
        <v>5649</v>
      </c>
      <c r="B2357" s="12" t="s">
        <v>1905</v>
      </c>
      <c r="C2357" s="13">
        <v>0</v>
      </c>
      <c r="D2357" s="11" t="s">
        <v>1753</v>
      </c>
      <c r="E2357" s="14" t="s">
        <v>1785</v>
      </c>
    </row>
    <row r="2358" spans="1:5" x14ac:dyDescent="0.35">
      <c r="A2358" s="39">
        <v>5650</v>
      </c>
      <c r="B2358" s="12" t="s">
        <v>1357</v>
      </c>
      <c r="C2358" s="13">
        <v>0</v>
      </c>
      <c r="D2358" s="11" t="s">
        <v>1753</v>
      </c>
      <c r="E2358" s="14" t="s">
        <v>1785</v>
      </c>
    </row>
    <row r="2359" spans="1:5" x14ac:dyDescent="0.35">
      <c r="A2359" s="39">
        <v>5651</v>
      </c>
      <c r="B2359" s="12" t="s">
        <v>1906</v>
      </c>
      <c r="C2359" s="13">
        <v>0</v>
      </c>
      <c r="D2359" s="11" t="s">
        <v>1753</v>
      </c>
      <c r="E2359" s="14" t="s">
        <v>1785</v>
      </c>
    </row>
    <row r="2360" spans="1:5" x14ac:dyDescent="0.35">
      <c r="A2360" s="39">
        <v>5652</v>
      </c>
      <c r="B2360" s="12" t="s">
        <v>1709</v>
      </c>
      <c r="C2360" s="13">
        <v>0</v>
      </c>
      <c r="D2360" s="11" t="s">
        <v>1753</v>
      </c>
      <c r="E2360" s="14" t="s">
        <v>1785</v>
      </c>
    </row>
    <row r="2361" spans="1:5" x14ac:dyDescent="0.35">
      <c r="A2361" s="39">
        <v>5653</v>
      </c>
      <c r="B2361" s="12" t="s">
        <v>1907</v>
      </c>
      <c r="C2361" s="13">
        <v>0</v>
      </c>
      <c r="D2361" s="11" t="s">
        <v>1753</v>
      </c>
      <c r="E2361" s="14" t="s">
        <v>1785</v>
      </c>
    </row>
    <row r="2362" spans="1:5" x14ac:dyDescent="0.35">
      <c r="A2362" s="39">
        <v>5654</v>
      </c>
      <c r="B2362" s="12" t="s">
        <v>1908</v>
      </c>
      <c r="C2362" s="13">
        <v>0</v>
      </c>
      <c r="D2362" s="11" t="s">
        <v>1753</v>
      </c>
      <c r="E2362" s="14" t="s">
        <v>1785</v>
      </c>
    </row>
    <row r="2363" spans="1:5" x14ac:dyDescent="0.35">
      <c r="A2363" s="39">
        <v>5655</v>
      </c>
      <c r="B2363" s="12" t="s">
        <v>1909</v>
      </c>
      <c r="C2363" s="13">
        <v>0</v>
      </c>
      <c r="D2363" s="11" t="s">
        <v>1753</v>
      </c>
      <c r="E2363" s="14" t="s">
        <v>1785</v>
      </c>
    </row>
    <row r="2364" spans="1:5" x14ac:dyDescent="0.35">
      <c r="A2364" s="39">
        <v>5656</v>
      </c>
      <c r="B2364" s="12" t="s">
        <v>1910</v>
      </c>
      <c r="C2364" s="13">
        <v>0</v>
      </c>
      <c r="D2364" s="11" t="s">
        <v>1753</v>
      </c>
      <c r="E2364" s="14" t="s">
        <v>1785</v>
      </c>
    </row>
    <row r="2365" spans="1:5" x14ac:dyDescent="0.35">
      <c r="A2365" s="39">
        <v>5657</v>
      </c>
      <c r="B2365" s="12" t="s">
        <v>1911</v>
      </c>
      <c r="C2365" s="13">
        <v>0</v>
      </c>
      <c r="D2365" s="11" t="s">
        <v>1753</v>
      </c>
      <c r="E2365" s="14" t="s">
        <v>1785</v>
      </c>
    </row>
    <row r="2366" spans="1:5" x14ac:dyDescent="0.35">
      <c r="A2366" s="39">
        <v>5658</v>
      </c>
      <c r="B2366" s="12" t="s">
        <v>1912</v>
      </c>
      <c r="C2366" s="13">
        <v>0</v>
      </c>
      <c r="D2366" s="11" t="s">
        <v>1753</v>
      </c>
      <c r="E2366" s="14" t="s">
        <v>1785</v>
      </c>
    </row>
    <row r="2367" spans="1:5" x14ac:dyDescent="0.35">
      <c r="A2367" s="39">
        <v>5659</v>
      </c>
      <c r="B2367" s="12" t="s">
        <v>1913</v>
      </c>
      <c r="C2367" s="13">
        <v>0</v>
      </c>
      <c r="D2367" s="11" t="s">
        <v>1753</v>
      </c>
      <c r="E2367" s="14" t="s">
        <v>1785</v>
      </c>
    </row>
    <row r="2368" spans="1:5" x14ac:dyDescent="0.35">
      <c r="A2368" s="39">
        <v>5661</v>
      </c>
      <c r="B2368" s="12" t="s">
        <v>1914</v>
      </c>
      <c r="C2368" s="13">
        <v>0</v>
      </c>
      <c r="D2368" s="11" t="s">
        <v>1753</v>
      </c>
      <c r="E2368" s="14" t="s">
        <v>1785</v>
      </c>
    </row>
    <row r="2369" spans="1:5" x14ac:dyDescent="0.35">
      <c r="A2369" s="39">
        <v>5662</v>
      </c>
      <c r="B2369" s="12" t="s">
        <v>1841</v>
      </c>
      <c r="C2369" s="13" t="s">
        <v>1836</v>
      </c>
      <c r="D2369" s="11" t="s">
        <v>1753</v>
      </c>
      <c r="E2369" s="14" t="s">
        <v>1785</v>
      </c>
    </row>
    <row r="2370" spans="1:5" x14ac:dyDescent="0.35">
      <c r="A2370" s="39">
        <v>5663</v>
      </c>
      <c r="B2370" s="12" t="s">
        <v>1915</v>
      </c>
      <c r="C2370" s="13" t="s">
        <v>1836</v>
      </c>
      <c r="D2370" s="11" t="s">
        <v>1753</v>
      </c>
      <c r="E2370" s="14" t="s">
        <v>1785</v>
      </c>
    </row>
    <row r="2371" spans="1:5" x14ac:dyDescent="0.35">
      <c r="A2371" s="39">
        <v>5664</v>
      </c>
      <c r="B2371" s="12" t="s">
        <v>1916</v>
      </c>
      <c r="C2371" s="13">
        <v>0</v>
      </c>
      <c r="D2371" s="11" t="s">
        <v>1753</v>
      </c>
      <c r="E2371" s="14" t="s">
        <v>1785</v>
      </c>
    </row>
    <row r="2372" spans="1:5" x14ac:dyDescent="0.35">
      <c r="A2372" s="39">
        <v>5665</v>
      </c>
      <c r="B2372" s="12" t="s">
        <v>1917</v>
      </c>
      <c r="C2372" s="13">
        <v>0</v>
      </c>
      <c r="D2372" s="11" t="s">
        <v>1753</v>
      </c>
      <c r="E2372" s="14" t="s">
        <v>1785</v>
      </c>
    </row>
    <row r="2373" spans="1:5" x14ac:dyDescent="0.35">
      <c r="A2373" s="39">
        <v>5667</v>
      </c>
      <c r="B2373" s="12" t="s">
        <v>1918</v>
      </c>
      <c r="C2373" s="13">
        <v>0</v>
      </c>
      <c r="D2373" s="11" t="s">
        <v>1753</v>
      </c>
      <c r="E2373" s="14" t="s">
        <v>1785</v>
      </c>
    </row>
    <row r="2374" spans="1:5" x14ac:dyDescent="0.35">
      <c r="A2374" s="39">
        <v>5668</v>
      </c>
      <c r="B2374" s="12" t="s">
        <v>1919</v>
      </c>
      <c r="C2374" s="13" t="s">
        <v>1817</v>
      </c>
      <c r="D2374" s="11" t="s">
        <v>1753</v>
      </c>
      <c r="E2374" s="14" t="s">
        <v>1785</v>
      </c>
    </row>
    <row r="2375" spans="1:5" x14ac:dyDescent="0.35">
      <c r="A2375" s="39">
        <v>5669</v>
      </c>
      <c r="B2375" s="12" t="s">
        <v>1920</v>
      </c>
      <c r="C2375" s="13" t="s">
        <v>1817</v>
      </c>
      <c r="D2375" s="11" t="s">
        <v>1753</v>
      </c>
      <c r="E2375" s="14" t="s">
        <v>1785</v>
      </c>
    </row>
    <row r="2376" spans="1:5" x14ac:dyDescent="0.35">
      <c r="A2376" s="39">
        <v>5670</v>
      </c>
      <c r="B2376" s="12" t="s">
        <v>1921</v>
      </c>
      <c r="C2376" s="13" t="s">
        <v>133</v>
      </c>
      <c r="D2376" s="11" t="s">
        <v>1753</v>
      </c>
      <c r="E2376" s="14" t="s">
        <v>1785</v>
      </c>
    </row>
    <row r="2377" spans="1:5" x14ac:dyDescent="0.35">
      <c r="A2377" s="39">
        <v>5671</v>
      </c>
      <c r="B2377" s="12" t="s">
        <v>909</v>
      </c>
      <c r="C2377" s="13" t="s">
        <v>133</v>
      </c>
      <c r="D2377" s="11" t="s">
        <v>1753</v>
      </c>
      <c r="E2377" s="14" t="s">
        <v>1785</v>
      </c>
    </row>
    <row r="2378" spans="1:5" x14ac:dyDescent="0.35">
      <c r="A2378" s="39">
        <v>5672</v>
      </c>
      <c r="B2378" s="12" t="s">
        <v>1922</v>
      </c>
      <c r="C2378" s="13">
        <v>0</v>
      </c>
      <c r="D2378" s="11" t="s">
        <v>1753</v>
      </c>
      <c r="E2378" s="14" t="s">
        <v>1785</v>
      </c>
    </row>
    <row r="2379" spans="1:5" x14ac:dyDescent="0.35">
      <c r="A2379" s="39">
        <v>5674</v>
      </c>
      <c r="B2379" s="12" t="s">
        <v>1923</v>
      </c>
      <c r="C2379" s="13">
        <v>0</v>
      </c>
      <c r="D2379" s="11" t="s">
        <v>1731</v>
      </c>
      <c r="E2379" s="14" t="s">
        <v>1732</v>
      </c>
    </row>
    <row r="2380" spans="1:5" x14ac:dyDescent="0.35">
      <c r="A2380" s="39">
        <v>5675</v>
      </c>
      <c r="B2380" s="12" t="s">
        <v>1924</v>
      </c>
      <c r="C2380" s="13">
        <v>0</v>
      </c>
      <c r="D2380" s="11" t="s">
        <v>1731</v>
      </c>
      <c r="E2380" s="14" t="s">
        <v>1732</v>
      </c>
    </row>
    <row r="2381" spans="1:5" x14ac:dyDescent="0.35">
      <c r="A2381" s="39">
        <v>5676</v>
      </c>
      <c r="B2381" s="12" t="s">
        <v>1925</v>
      </c>
      <c r="C2381" s="13">
        <v>0</v>
      </c>
      <c r="D2381" s="11" t="s">
        <v>1731</v>
      </c>
      <c r="E2381" s="14" t="s">
        <v>1732</v>
      </c>
    </row>
    <row r="2382" spans="1:5" x14ac:dyDescent="0.35">
      <c r="A2382" s="39">
        <v>5677</v>
      </c>
      <c r="B2382" s="12" t="s">
        <v>1926</v>
      </c>
      <c r="C2382" s="13">
        <v>0</v>
      </c>
      <c r="D2382" s="11" t="s">
        <v>1731</v>
      </c>
      <c r="E2382" s="14" t="s">
        <v>1732</v>
      </c>
    </row>
    <row r="2383" spans="1:5" x14ac:dyDescent="0.35">
      <c r="A2383" s="39">
        <v>5678</v>
      </c>
      <c r="B2383" s="12" t="s">
        <v>1927</v>
      </c>
      <c r="C2383" s="13">
        <v>0</v>
      </c>
      <c r="D2383" s="11" t="s">
        <v>1731</v>
      </c>
      <c r="E2383" s="14" t="s">
        <v>1732</v>
      </c>
    </row>
    <row r="2384" spans="1:5" x14ac:dyDescent="0.35">
      <c r="A2384" s="39">
        <v>5679</v>
      </c>
      <c r="B2384" s="12" t="s">
        <v>1928</v>
      </c>
      <c r="C2384" s="13">
        <v>0</v>
      </c>
      <c r="D2384" s="11" t="s">
        <v>1731</v>
      </c>
      <c r="E2384" s="14" t="s">
        <v>1732</v>
      </c>
    </row>
    <row r="2385" spans="1:5" x14ac:dyDescent="0.35">
      <c r="A2385" s="39">
        <v>5680</v>
      </c>
      <c r="B2385" s="12" t="s">
        <v>1929</v>
      </c>
      <c r="C2385" s="13">
        <v>0</v>
      </c>
      <c r="D2385" s="11" t="s">
        <v>1731</v>
      </c>
      <c r="E2385" s="14" t="s">
        <v>1732</v>
      </c>
    </row>
    <row r="2386" spans="1:5" x14ac:dyDescent="0.35">
      <c r="A2386" s="39">
        <v>5681</v>
      </c>
      <c r="B2386" s="12" t="s">
        <v>1765</v>
      </c>
      <c r="C2386" s="13">
        <v>0</v>
      </c>
      <c r="D2386" s="11" t="s">
        <v>1731</v>
      </c>
      <c r="E2386" s="14" t="s">
        <v>1732</v>
      </c>
    </row>
    <row r="2387" spans="1:5" x14ac:dyDescent="0.35">
      <c r="A2387" s="39">
        <v>5684</v>
      </c>
      <c r="B2387" s="12" t="s">
        <v>1777</v>
      </c>
      <c r="C2387" s="13">
        <v>0</v>
      </c>
      <c r="D2387" s="11" t="s">
        <v>1731</v>
      </c>
      <c r="E2387" s="14" t="s">
        <v>1732</v>
      </c>
    </row>
    <row r="2388" spans="1:5" x14ac:dyDescent="0.35">
      <c r="A2388" s="39">
        <v>5685</v>
      </c>
      <c r="B2388" s="12" t="s">
        <v>1930</v>
      </c>
      <c r="C2388" s="13">
        <v>0</v>
      </c>
      <c r="D2388" s="11" t="s">
        <v>1731</v>
      </c>
      <c r="E2388" s="14" t="s">
        <v>1732</v>
      </c>
    </row>
    <row r="2389" spans="1:5" x14ac:dyDescent="0.35">
      <c r="A2389" s="39">
        <v>5689</v>
      </c>
      <c r="B2389" s="12" t="s">
        <v>1594</v>
      </c>
      <c r="C2389" s="13" t="s">
        <v>1533</v>
      </c>
      <c r="D2389" s="11" t="s">
        <v>433</v>
      </c>
      <c r="E2389" s="14" t="s">
        <v>525</v>
      </c>
    </row>
    <row r="2390" spans="1:5" x14ac:dyDescent="0.35">
      <c r="A2390" s="38">
        <v>5700</v>
      </c>
      <c r="B2390" s="12" t="s">
        <v>1931</v>
      </c>
      <c r="C2390" s="13">
        <v>0</v>
      </c>
      <c r="D2390" s="11" t="s">
        <v>1931</v>
      </c>
      <c r="E2390" s="14" t="s">
        <v>1932</v>
      </c>
    </row>
    <row r="2391" spans="1:5" x14ac:dyDescent="0.35">
      <c r="A2391" s="39">
        <v>5701</v>
      </c>
      <c r="B2391" s="12" t="s">
        <v>1933</v>
      </c>
      <c r="C2391" s="13">
        <v>0</v>
      </c>
      <c r="D2391" s="11" t="s">
        <v>1931</v>
      </c>
      <c r="E2391" s="14" t="s">
        <v>1932</v>
      </c>
    </row>
    <row r="2392" spans="1:5" x14ac:dyDescent="0.35">
      <c r="A2392" s="39">
        <v>5702</v>
      </c>
      <c r="B2392" s="12" t="s">
        <v>1931</v>
      </c>
      <c r="C2392" s="13">
        <v>0</v>
      </c>
      <c r="D2392" s="11" t="s">
        <v>1931</v>
      </c>
      <c r="E2392" s="14" t="s">
        <v>1932</v>
      </c>
    </row>
    <row r="2393" spans="1:5" x14ac:dyDescent="0.35">
      <c r="A2393" s="39">
        <v>5703</v>
      </c>
      <c r="B2393" s="12" t="s">
        <v>1934</v>
      </c>
      <c r="C2393" s="13">
        <v>0</v>
      </c>
      <c r="D2393" s="11" t="s">
        <v>1931</v>
      </c>
      <c r="E2393" s="14" t="s">
        <v>1932</v>
      </c>
    </row>
    <row r="2394" spans="1:5" x14ac:dyDescent="0.35">
      <c r="A2394" s="39">
        <v>5704</v>
      </c>
      <c r="B2394" s="12" t="s">
        <v>1935</v>
      </c>
      <c r="C2394" s="13">
        <v>0</v>
      </c>
      <c r="D2394" s="11" t="s">
        <v>1931</v>
      </c>
      <c r="E2394" s="14" t="s">
        <v>1932</v>
      </c>
    </row>
    <row r="2395" spans="1:5" x14ac:dyDescent="0.35">
      <c r="A2395" s="39">
        <v>5705</v>
      </c>
      <c r="B2395" s="12" t="s">
        <v>1936</v>
      </c>
      <c r="C2395" s="13">
        <v>0</v>
      </c>
      <c r="D2395" s="11" t="s">
        <v>1931</v>
      </c>
      <c r="E2395" s="14" t="s">
        <v>1932</v>
      </c>
    </row>
    <row r="2396" spans="1:5" x14ac:dyDescent="0.35">
      <c r="A2396" s="39">
        <v>5707</v>
      </c>
      <c r="B2396" s="12" t="s">
        <v>1937</v>
      </c>
      <c r="C2396" s="13">
        <v>0</v>
      </c>
      <c r="D2396" s="11" t="s">
        <v>1931</v>
      </c>
      <c r="E2396" s="14" t="s">
        <v>1932</v>
      </c>
    </row>
    <row r="2397" spans="1:5" x14ac:dyDescent="0.35">
      <c r="A2397" s="39">
        <v>5709</v>
      </c>
      <c r="B2397" s="12" t="s">
        <v>1938</v>
      </c>
      <c r="C2397" s="13">
        <v>0</v>
      </c>
      <c r="D2397" s="11" t="s">
        <v>1931</v>
      </c>
      <c r="E2397" s="14" t="s">
        <v>1932</v>
      </c>
    </row>
    <row r="2398" spans="1:5" x14ac:dyDescent="0.35">
      <c r="A2398" s="39">
        <v>5710</v>
      </c>
      <c r="B2398" s="12" t="s">
        <v>1939</v>
      </c>
      <c r="C2398" s="13">
        <v>0</v>
      </c>
      <c r="D2398" s="11" t="s">
        <v>1931</v>
      </c>
      <c r="E2398" s="14" t="s">
        <v>1932</v>
      </c>
    </row>
    <row r="2399" spans="1:5" x14ac:dyDescent="0.35">
      <c r="A2399" s="39">
        <v>5711</v>
      </c>
      <c r="B2399" s="12" t="s">
        <v>1940</v>
      </c>
      <c r="C2399" s="13">
        <v>0</v>
      </c>
      <c r="D2399" s="11" t="s">
        <v>1931</v>
      </c>
      <c r="E2399" s="14" t="s">
        <v>1932</v>
      </c>
    </row>
    <row r="2400" spans="1:5" x14ac:dyDescent="0.35">
      <c r="A2400" s="39">
        <v>5712</v>
      </c>
      <c r="B2400" s="12" t="s">
        <v>1941</v>
      </c>
      <c r="C2400" s="13">
        <v>0</v>
      </c>
      <c r="D2400" s="11" t="s">
        <v>493</v>
      </c>
      <c r="E2400" s="14" t="s">
        <v>1932</v>
      </c>
    </row>
    <row r="2401" spans="1:5" x14ac:dyDescent="0.35">
      <c r="A2401" s="39">
        <v>5713</v>
      </c>
      <c r="B2401" s="12" t="s">
        <v>954</v>
      </c>
      <c r="C2401" s="13">
        <v>0</v>
      </c>
      <c r="D2401" s="11" t="s">
        <v>1931</v>
      </c>
      <c r="E2401" s="14" t="s">
        <v>1932</v>
      </c>
    </row>
    <row r="2402" spans="1:5" x14ac:dyDescent="0.35">
      <c r="A2402" s="39">
        <v>5715</v>
      </c>
      <c r="B2402" s="12" t="s">
        <v>1942</v>
      </c>
      <c r="C2402" s="13">
        <v>0</v>
      </c>
      <c r="D2402" s="11" t="s">
        <v>1931</v>
      </c>
      <c r="E2402" s="14" t="s">
        <v>1932</v>
      </c>
    </row>
    <row r="2403" spans="1:5" x14ac:dyDescent="0.35">
      <c r="A2403" s="39">
        <v>5716</v>
      </c>
      <c r="B2403" s="12" t="s">
        <v>1943</v>
      </c>
      <c r="C2403" s="13">
        <v>0</v>
      </c>
      <c r="D2403" s="11" t="s">
        <v>1931</v>
      </c>
      <c r="E2403" s="14" t="s">
        <v>1932</v>
      </c>
    </row>
    <row r="2404" spans="1:5" x14ac:dyDescent="0.35">
      <c r="A2404" s="39">
        <v>5717</v>
      </c>
      <c r="B2404" s="12" t="s">
        <v>1944</v>
      </c>
      <c r="C2404" s="13">
        <v>0</v>
      </c>
      <c r="D2404" s="11" t="s">
        <v>1656</v>
      </c>
      <c r="E2404" s="14" t="s">
        <v>1932</v>
      </c>
    </row>
    <row r="2405" spans="1:5" x14ac:dyDescent="0.35">
      <c r="A2405" s="39">
        <v>5718</v>
      </c>
      <c r="B2405" s="12" t="s">
        <v>1357</v>
      </c>
      <c r="C2405" s="13">
        <v>0</v>
      </c>
      <c r="D2405" s="11" t="s">
        <v>1931</v>
      </c>
      <c r="E2405" s="14" t="s">
        <v>1932</v>
      </c>
    </row>
    <row r="2406" spans="1:5" x14ac:dyDescent="0.35">
      <c r="A2406" s="39">
        <v>5719</v>
      </c>
      <c r="B2406" s="12" t="s">
        <v>1945</v>
      </c>
      <c r="C2406" s="13">
        <v>0</v>
      </c>
      <c r="D2406" s="11" t="s">
        <v>1931</v>
      </c>
      <c r="E2406" s="14" t="s">
        <v>1932</v>
      </c>
    </row>
    <row r="2407" spans="1:5" x14ac:dyDescent="0.35">
      <c r="A2407" s="39">
        <v>5720</v>
      </c>
      <c r="B2407" s="12" t="s">
        <v>1934</v>
      </c>
      <c r="C2407" s="13">
        <v>0</v>
      </c>
      <c r="D2407" s="11" t="s">
        <v>1931</v>
      </c>
      <c r="E2407" s="14" t="s">
        <v>1932</v>
      </c>
    </row>
    <row r="2408" spans="1:5" x14ac:dyDescent="0.35">
      <c r="A2408" s="39">
        <v>5721</v>
      </c>
      <c r="B2408" s="12" t="s">
        <v>1946</v>
      </c>
      <c r="C2408" s="13">
        <v>0</v>
      </c>
      <c r="D2408" s="11" t="s">
        <v>1931</v>
      </c>
      <c r="E2408" s="14" t="s">
        <v>1932</v>
      </c>
    </row>
    <row r="2409" spans="1:5" x14ac:dyDescent="0.35">
      <c r="A2409" s="39">
        <v>5722</v>
      </c>
      <c r="B2409" s="12" t="s">
        <v>1947</v>
      </c>
      <c r="C2409" s="13">
        <v>0</v>
      </c>
      <c r="D2409" s="11" t="s">
        <v>1931</v>
      </c>
      <c r="E2409" s="14" t="s">
        <v>1932</v>
      </c>
    </row>
    <row r="2410" spans="1:5" x14ac:dyDescent="0.35">
      <c r="A2410" s="39">
        <v>5724</v>
      </c>
      <c r="B2410" s="12" t="s">
        <v>1948</v>
      </c>
      <c r="C2410" s="13">
        <v>0</v>
      </c>
      <c r="D2410" s="11" t="s">
        <v>1931</v>
      </c>
      <c r="E2410" s="14" t="s">
        <v>1932</v>
      </c>
    </row>
    <row r="2411" spans="1:5" x14ac:dyDescent="0.35">
      <c r="A2411" s="39">
        <v>5725</v>
      </c>
      <c r="B2411" s="12" t="s">
        <v>1949</v>
      </c>
      <c r="C2411" s="13">
        <v>0</v>
      </c>
      <c r="D2411" s="11" t="s">
        <v>1931</v>
      </c>
      <c r="E2411" s="14" t="s">
        <v>1932</v>
      </c>
    </row>
    <row r="2412" spans="1:5" x14ac:dyDescent="0.35">
      <c r="A2412" s="39">
        <v>5726</v>
      </c>
      <c r="B2412" s="12" t="s">
        <v>1950</v>
      </c>
      <c r="C2412" s="13">
        <v>0</v>
      </c>
      <c r="D2412" s="11" t="s">
        <v>1931</v>
      </c>
      <c r="E2412" s="14" t="s">
        <v>1932</v>
      </c>
    </row>
    <row r="2413" spans="1:5" x14ac:dyDescent="0.35">
      <c r="A2413" s="38">
        <v>5730</v>
      </c>
      <c r="B2413" s="12" t="s">
        <v>1951</v>
      </c>
      <c r="C2413" s="13">
        <v>0</v>
      </c>
      <c r="D2413" s="11" t="s">
        <v>1931</v>
      </c>
      <c r="E2413" s="14" t="s">
        <v>1932</v>
      </c>
    </row>
    <row r="2414" spans="1:5" x14ac:dyDescent="0.35">
      <c r="A2414" s="39">
        <v>5731</v>
      </c>
      <c r="B2414" s="12" t="s">
        <v>1952</v>
      </c>
      <c r="C2414" s="13">
        <v>0</v>
      </c>
      <c r="D2414" s="11" t="s">
        <v>1931</v>
      </c>
      <c r="E2414" s="14" t="s">
        <v>1932</v>
      </c>
    </row>
    <row r="2415" spans="1:5" x14ac:dyDescent="0.35">
      <c r="A2415" s="39">
        <v>5732</v>
      </c>
      <c r="B2415" s="12" t="s">
        <v>1951</v>
      </c>
      <c r="C2415" s="13">
        <v>0</v>
      </c>
      <c r="D2415" s="11" t="s">
        <v>1931</v>
      </c>
      <c r="E2415" s="14" t="s">
        <v>1932</v>
      </c>
    </row>
    <row r="2416" spans="1:5" x14ac:dyDescent="0.35">
      <c r="A2416" s="38">
        <v>5733</v>
      </c>
      <c r="B2416" s="12" t="s">
        <v>1953</v>
      </c>
      <c r="C2416" s="13">
        <v>0</v>
      </c>
      <c r="D2416" s="11" t="s">
        <v>1931</v>
      </c>
      <c r="E2416" s="14" t="s">
        <v>1932</v>
      </c>
    </row>
    <row r="2417" spans="1:5" x14ac:dyDescent="0.35">
      <c r="A2417" s="39">
        <v>5734</v>
      </c>
      <c r="B2417" s="12" t="s">
        <v>1954</v>
      </c>
      <c r="C2417" s="13">
        <v>0</v>
      </c>
      <c r="D2417" s="11" t="s">
        <v>1931</v>
      </c>
      <c r="E2417" s="14" t="s">
        <v>1932</v>
      </c>
    </row>
    <row r="2418" spans="1:5" x14ac:dyDescent="0.35">
      <c r="A2418" s="39">
        <v>5735</v>
      </c>
      <c r="B2418" s="12" t="s">
        <v>1955</v>
      </c>
      <c r="C2418" s="13">
        <v>0</v>
      </c>
      <c r="D2418" s="11" t="s">
        <v>1931</v>
      </c>
      <c r="E2418" s="14" t="s">
        <v>1932</v>
      </c>
    </row>
    <row r="2419" spans="1:5" x14ac:dyDescent="0.35">
      <c r="A2419" s="39">
        <v>5736</v>
      </c>
      <c r="B2419" s="12" t="s">
        <v>1956</v>
      </c>
      <c r="C2419" s="13">
        <v>0</v>
      </c>
      <c r="D2419" s="11" t="s">
        <v>1931</v>
      </c>
      <c r="E2419" s="14" t="s">
        <v>1932</v>
      </c>
    </row>
    <row r="2420" spans="1:5" x14ac:dyDescent="0.35">
      <c r="A2420" s="38">
        <v>5738</v>
      </c>
      <c r="B2420" s="12" t="s">
        <v>1957</v>
      </c>
      <c r="C2420" s="13">
        <v>0</v>
      </c>
      <c r="D2420" s="11" t="s">
        <v>1931</v>
      </c>
      <c r="E2420" s="14" t="s">
        <v>1932</v>
      </c>
    </row>
    <row r="2421" spans="1:5" x14ac:dyDescent="0.35">
      <c r="A2421" s="39">
        <v>5741</v>
      </c>
      <c r="B2421" s="12" t="s">
        <v>1958</v>
      </c>
      <c r="C2421" s="13">
        <v>0</v>
      </c>
      <c r="D2421" s="11" t="s">
        <v>1931</v>
      </c>
      <c r="E2421" s="14" t="s">
        <v>1932</v>
      </c>
    </row>
    <row r="2422" spans="1:5" x14ac:dyDescent="0.35">
      <c r="A2422" s="39">
        <v>5743</v>
      </c>
      <c r="B2422" s="12" t="s">
        <v>1959</v>
      </c>
      <c r="C2422" s="13">
        <v>0</v>
      </c>
      <c r="D2422" s="11" t="s">
        <v>1931</v>
      </c>
      <c r="E2422" s="14" t="s">
        <v>1932</v>
      </c>
    </row>
    <row r="2423" spans="1:5" x14ac:dyDescent="0.35">
      <c r="A2423" s="39">
        <v>5750</v>
      </c>
      <c r="B2423" s="12" t="s">
        <v>1960</v>
      </c>
      <c r="C2423" s="13">
        <v>0</v>
      </c>
      <c r="D2423" s="11" t="s">
        <v>1931</v>
      </c>
      <c r="E2423" s="14" t="s">
        <v>1932</v>
      </c>
    </row>
    <row r="2424" spans="1:5" x14ac:dyDescent="0.35">
      <c r="A2424" s="39">
        <v>5751</v>
      </c>
      <c r="B2424" s="12" t="s">
        <v>597</v>
      </c>
      <c r="C2424" s="13">
        <v>0</v>
      </c>
      <c r="D2424" s="11" t="s">
        <v>1931</v>
      </c>
      <c r="E2424" s="14" t="s">
        <v>1932</v>
      </c>
    </row>
    <row r="2425" spans="1:5" x14ac:dyDescent="0.35">
      <c r="A2425" s="39">
        <v>5752</v>
      </c>
      <c r="B2425" s="12" t="s">
        <v>1961</v>
      </c>
      <c r="C2425" s="13">
        <v>0</v>
      </c>
      <c r="D2425" s="11" t="s">
        <v>1931</v>
      </c>
      <c r="E2425" s="14" t="s">
        <v>1932</v>
      </c>
    </row>
    <row r="2426" spans="1:5" x14ac:dyDescent="0.35">
      <c r="A2426" s="39">
        <v>5753</v>
      </c>
      <c r="B2426" s="12" t="s">
        <v>1962</v>
      </c>
      <c r="C2426" s="13">
        <v>0</v>
      </c>
      <c r="D2426" s="11" t="s">
        <v>1931</v>
      </c>
      <c r="E2426" s="14" t="s">
        <v>1932</v>
      </c>
    </row>
    <row r="2427" spans="1:5" x14ac:dyDescent="0.35">
      <c r="A2427" s="39">
        <v>5755</v>
      </c>
      <c r="B2427" s="12" t="s">
        <v>133</v>
      </c>
      <c r="C2427" s="13">
        <v>0</v>
      </c>
      <c r="D2427" s="11" t="s">
        <v>1931</v>
      </c>
      <c r="E2427" s="14" t="s">
        <v>1932</v>
      </c>
    </row>
    <row r="2428" spans="1:5" x14ac:dyDescent="0.35">
      <c r="A2428" s="39">
        <v>5757</v>
      </c>
      <c r="B2428" s="12" t="s">
        <v>437</v>
      </c>
      <c r="C2428" s="13">
        <v>0</v>
      </c>
      <c r="D2428" s="11" t="s">
        <v>1931</v>
      </c>
      <c r="E2428" s="14" t="s">
        <v>1932</v>
      </c>
    </row>
    <row r="2429" spans="1:5" x14ac:dyDescent="0.35">
      <c r="A2429" s="39">
        <v>5758</v>
      </c>
      <c r="B2429" s="12" t="s">
        <v>1963</v>
      </c>
      <c r="C2429" s="13">
        <v>0</v>
      </c>
      <c r="D2429" s="11" t="s">
        <v>1931</v>
      </c>
      <c r="E2429" s="14" t="s">
        <v>1932</v>
      </c>
    </row>
    <row r="2430" spans="1:5" x14ac:dyDescent="0.35">
      <c r="A2430" s="39">
        <v>5759</v>
      </c>
      <c r="B2430" s="12" t="s">
        <v>1964</v>
      </c>
      <c r="C2430" s="13">
        <v>0</v>
      </c>
      <c r="D2430" s="11" t="s">
        <v>1931</v>
      </c>
      <c r="E2430" s="14" t="s">
        <v>1932</v>
      </c>
    </row>
    <row r="2431" spans="1:5" x14ac:dyDescent="0.35">
      <c r="A2431" s="39">
        <v>5760</v>
      </c>
      <c r="B2431" s="12" t="s">
        <v>1965</v>
      </c>
      <c r="C2431" s="13">
        <v>0</v>
      </c>
      <c r="D2431" s="11" t="s">
        <v>1931</v>
      </c>
      <c r="E2431" s="14" t="s">
        <v>1932</v>
      </c>
    </row>
    <row r="2432" spans="1:5" x14ac:dyDescent="0.35">
      <c r="A2432" s="39">
        <v>5761</v>
      </c>
      <c r="B2432" s="12" t="s">
        <v>1962</v>
      </c>
      <c r="C2432" s="13">
        <v>0</v>
      </c>
      <c r="D2432" s="11" t="s">
        <v>1931</v>
      </c>
      <c r="E2432" s="14" t="s">
        <v>1932</v>
      </c>
    </row>
    <row r="2433" spans="1:5" x14ac:dyDescent="0.35">
      <c r="A2433" s="39">
        <v>5762</v>
      </c>
      <c r="B2433" s="12" t="s">
        <v>1966</v>
      </c>
      <c r="C2433" s="13">
        <v>0</v>
      </c>
      <c r="D2433" s="11" t="s">
        <v>1931</v>
      </c>
      <c r="E2433" s="14" t="s">
        <v>1932</v>
      </c>
    </row>
    <row r="2434" spans="1:5" x14ac:dyDescent="0.35">
      <c r="A2434" s="39">
        <v>5763</v>
      </c>
      <c r="B2434" s="12" t="s">
        <v>1967</v>
      </c>
      <c r="C2434" s="13">
        <v>0</v>
      </c>
      <c r="D2434" s="11" t="s">
        <v>1931</v>
      </c>
      <c r="E2434" s="14" t="s">
        <v>1932</v>
      </c>
    </row>
    <row r="2435" spans="1:5" x14ac:dyDescent="0.35">
      <c r="A2435" s="39">
        <v>5770</v>
      </c>
      <c r="B2435" s="12" t="s">
        <v>1968</v>
      </c>
      <c r="C2435" s="13">
        <v>0</v>
      </c>
      <c r="D2435" s="11" t="s">
        <v>1931</v>
      </c>
      <c r="E2435" s="14" t="s">
        <v>1932</v>
      </c>
    </row>
    <row r="2436" spans="1:5" x14ac:dyDescent="0.35">
      <c r="A2436" s="39">
        <v>5771</v>
      </c>
      <c r="B2436" s="12" t="s">
        <v>1969</v>
      </c>
      <c r="C2436" s="13">
        <v>0</v>
      </c>
      <c r="D2436" s="11" t="s">
        <v>1931</v>
      </c>
      <c r="E2436" s="14" t="s">
        <v>1932</v>
      </c>
    </row>
    <row r="2437" spans="1:5" x14ac:dyDescent="0.35">
      <c r="A2437" s="39">
        <v>5773</v>
      </c>
      <c r="B2437" s="12" t="s">
        <v>1970</v>
      </c>
      <c r="C2437" s="13">
        <v>0</v>
      </c>
      <c r="D2437" s="11" t="s">
        <v>1931</v>
      </c>
      <c r="E2437" s="14" t="s">
        <v>1932</v>
      </c>
    </row>
    <row r="2438" spans="1:5" x14ac:dyDescent="0.35">
      <c r="A2438" s="39">
        <v>5774</v>
      </c>
      <c r="B2438" s="12" t="s">
        <v>1971</v>
      </c>
      <c r="C2438" s="13">
        <v>0</v>
      </c>
      <c r="D2438" s="11" t="s">
        <v>1931</v>
      </c>
      <c r="E2438" s="14" t="s">
        <v>1932</v>
      </c>
    </row>
    <row r="2439" spans="1:5" x14ac:dyDescent="0.35">
      <c r="A2439" s="39">
        <v>5775</v>
      </c>
      <c r="B2439" s="12" t="s">
        <v>1972</v>
      </c>
      <c r="C2439" s="13">
        <v>0</v>
      </c>
      <c r="D2439" s="11" t="s">
        <v>1931</v>
      </c>
      <c r="E2439" s="14" t="s">
        <v>1932</v>
      </c>
    </row>
    <row r="2440" spans="1:5" x14ac:dyDescent="0.35">
      <c r="A2440" s="39">
        <v>5777</v>
      </c>
      <c r="B2440" s="12" t="s">
        <v>1973</v>
      </c>
      <c r="C2440" s="13">
        <v>0</v>
      </c>
      <c r="D2440" s="11" t="s">
        <v>1931</v>
      </c>
      <c r="E2440" s="14" t="s">
        <v>1932</v>
      </c>
    </row>
    <row r="2441" spans="1:5" x14ac:dyDescent="0.35">
      <c r="A2441" s="39">
        <v>5779</v>
      </c>
      <c r="B2441" s="12" t="s">
        <v>1974</v>
      </c>
      <c r="C2441" s="13">
        <v>0</v>
      </c>
      <c r="D2441" s="11" t="s">
        <v>1931</v>
      </c>
      <c r="E2441" s="14" t="s">
        <v>1932</v>
      </c>
    </row>
    <row r="2442" spans="1:5" x14ac:dyDescent="0.35">
      <c r="A2442" s="38">
        <v>5800</v>
      </c>
      <c r="B2442" s="12" t="s">
        <v>1975</v>
      </c>
      <c r="C2442" s="13" t="s">
        <v>1976</v>
      </c>
      <c r="D2442" s="11" t="s">
        <v>433</v>
      </c>
      <c r="E2442" s="14" t="s">
        <v>1551</v>
      </c>
    </row>
    <row r="2443" spans="1:5" x14ac:dyDescent="0.35">
      <c r="A2443" s="39">
        <v>5801</v>
      </c>
      <c r="B2443" s="12" t="s">
        <v>1977</v>
      </c>
      <c r="C2443" s="13" t="e">
        <v>#N/A</v>
      </c>
      <c r="D2443" s="11" t="s">
        <v>433</v>
      </c>
      <c r="E2443" s="14" t="s">
        <v>1551</v>
      </c>
    </row>
    <row r="2444" spans="1:5" x14ac:dyDescent="0.35">
      <c r="A2444" s="39">
        <v>5802</v>
      </c>
      <c r="B2444" s="12" t="s">
        <v>1975</v>
      </c>
      <c r="C2444" s="13" t="s">
        <v>1976</v>
      </c>
      <c r="D2444" s="11" t="s">
        <v>433</v>
      </c>
      <c r="E2444" s="14" t="s">
        <v>1551</v>
      </c>
    </row>
    <row r="2445" spans="1:5" x14ac:dyDescent="0.35">
      <c r="A2445" s="39">
        <v>5803</v>
      </c>
      <c r="B2445" s="15" t="s">
        <v>1901</v>
      </c>
      <c r="C2445" s="13" t="e">
        <v>#N/A</v>
      </c>
      <c r="D2445" s="11" t="s">
        <v>433</v>
      </c>
      <c r="E2445" s="14" t="s">
        <v>619</v>
      </c>
    </row>
    <row r="2446" spans="1:5" x14ac:dyDescent="0.35">
      <c r="A2446" s="39">
        <v>5804</v>
      </c>
      <c r="B2446" s="12" t="s">
        <v>1975</v>
      </c>
      <c r="C2446" s="13" t="s">
        <v>1976</v>
      </c>
      <c r="D2446" s="11" t="s">
        <v>433</v>
      </c>
      <c r="E2446" s="14" t="s">
        <v>1551</v>
      </c>
    </row>
    <row r="2447" spans="1:5" x14ac:dyDescent="0.35">
      <c r="A2447" s="39">
        <v>5805</v>
      </c>
      <c r="B2447" s="12" t="s">
        <v>1978</v>
      </c>
      <c r="C2447" s="13" t="e">
        <v>#N/A</v>
      </c>
      <c r="D2447" s="11" t="s">
        <v>433</v>
      </c>
      <c r="E2447" s="14" t="s">
        <v>1551</v>
      </c>
    </row>
    <row r="2448" spans="1:5" x14ac:dyDescent="0.35">
      <c r="A2448" s="39">
        <v>5806</v>
      </c>
      <c r="B2448" s="12" t="s">
        <v>1975</v>
      </c>
      <c r="C2448" s="13" t="s">
        <v>1976</v>
      </c>
      <c r="D2448" s="11" t="s">
        <v>433</v>
      </c>
      <c r="E2448" s="14" t="s">
        <v>1551</v>
      </c>
    </row>
    <row r="2449" spans="1:5" x14ac:dyDescent="0.35">
      <c r="A2449" s="39">
        <v>5807</v>
      </c>
      <c r="B2449" s="15" t="s">
        <v>1979</v>
      </c>
      <c r="C2449" s="13" t="s">
        <v>641</v>
      </c>
      <c r="D2449" s="11" t="s">
        <v>433</v>
      </c>
      <c r="E2449" s="14" t="s">
        <v>1551</v>
      </c>
    </row>
    <row r="2450" spans="1:5" x14ac:dyDescent="0.35">
      <c r="A2450" s="39">
        <v>5808</v>
      </c>
      <c r="B2450" s="12" t="s">
        <v>1975</v>
      </c>
      <c r="C2450" s="13" t="s">
        <v>1976</v>
      </c>
      <c r="D2450" s="11" t="s">
        <v>433</v>
      </c>
      <c r="E2450" s="14" t="s">
        <v>1551</v>
      </c>
    </row>
    <row r="2451" spans="1:5" x14ac:dyDescent="0.35">
      <c r="A2451" s="39">
        <v>5809</v>
      </c>
      <c r="B2451" s="15" t="s">
        <v>1980</v>
      </c>
      <c r="C2451" s="13" t="s">
        <v>641</v>
      </c>
      <c r="D2451" s="11" t="s">
        <v>433</v>
      </c>
      <c r="E2451" s="14" t="s">
        <v>1551</v>
      </c>
    </row>
    <row r="2452" spans="1:5" x14ac:dyDescent="0.35">
      <c r="A2452" s="39">
        <v>5811</v>
      </c>
      <c r="B2452" s="15" t="s">
        <v>1981</v>
      </c>
      <c r="C2452" s="13" t="s">
        <v>1976</v>
      </c>
      <c r="D2452" s="11" t="s">
        <v>433</v>
      </c>
      <c r="E2452" s="14" t="s">
        <v>1551</v>
      </c>
    </row>
    <row r="2453" spans="1:5" x14ac:dyDescent="0.35">
      <c r="A2453" s="40">
        <v>5813</v>
      </c>
      <c r="B2453" s="15" t="s">
        <v>1982</v>
      </c>
      <c r="C2453" s="16"/>
      <c r="D2453" s="18" t="s">
        <v>433</v>
      </c>
      <c r="E2453" s="17" t="s">
        <v>1551</v>
      </c>
    </row>
    <row r="2454" spans="1:5" x14ac:dyDescent="0.35">
      <c r="A2454" s="39">
        <v>5814</v>
      </c>
      <c r="B2454" s="12" t="s">
        <v>1979</v>
      </c>
      <c r="C2454" s="13" t="s">
        <v>641</v>
      </c>
      <c r="D2454" s="11" t="s">
        <v>433</v>
      </c>
      <c r="E2454" s="14" t="s">
        <v>1551</v>
      </c>
    </row>
    <row r="2455" spans="1:5" x14ac:dyDescent="0.35">
      <c r="A2455" s="39">
        <v>5815</v>
      </c>
      <c r="B2455" s="12" t="s">
        <v>1983</v>
      </c>
      <c r="C2455" s="13" t="s">
        <v>1976</v>
      </c>
      <c r="D2455" s="11" t="s">
        <v>433</v>
      </c>
      <c r="E2455" s="14" t="s">
        <v>1551</v>
      </c>
    </row>
    <row r="2456" spans="1:5" x14ac:dyDescent="0.35">
      <c r="A2456" s="39">
        <v>5817</v>
      </c>
      <c r="B2456" s="12" t="s">
        <v>1984</v>
      </c>
      <c r="C2456" s="13" t="s">
        <v>1976</v>
      </c>
      <c r="D2456" s="11" t="s">
        <v>433</v>
      </c>
      <c r="E2456" s="14" t="s">
        <v>525</v>
      </c>
    </row>
    <row r="2457" spans="1:5" x14ac:dyDescent="0.35">
      <c r="A2457" s="39">
        <v>5819</v>
      </c>
      <c r="B2457" s="12" t="s">
        <v>1985</v>
      </c>
      <c r="C2457" s="13" t="s">
        <v>1575</v>
      </c>
      <c r="D2457" s="11" t="s">
        <v>433</v>
      </c>
      <c r="E2457" s="14" t="s">
        <v>525</v>
      </c>
    </row>
    <row r="2458" spans="1:5" x14ac:dyDescent="0.35">
      <c r="A2458" s="39">
        <v>5821</v>
      </c>
      <c r="B2458" s="12" t="s">
        <v>1986</v>
      </c>
      <c r="C2458" s="13" t="s">
        <v>1575</v>
      </c>
      <c r="D2458" s="11" t="s">
        <v>433</v>
      </c>
      <c r="E2458" s="14" t="s">
        <v>1551</v>
      </c>
    </row>
    <row r="2459" spans="1:5" x14ac:dyDescent="0.35">
      <c r="A2459" s="39">
        <v>5822</v>
      </c>
      <c r="B2459" s="12" t="s">
        <v>1987</v>
      </c>
      <c r="C2459" s="13" t="s">
        <v>1976</v>
      </c>
      <c r="D2459" s="11" t="s">
        <v>433</v>
      </c>
      <c r="E2459" s="14" t="s">
        <v>1551</v>
      </c>
    </row>
    <row r="2460" spans="1:5" x14ac:dyDescent="0.35">
      <c r="A2460" s="39">
        <v>5823</v>
      </c>
      <c r="B2460" s="12" t="s">
        <v>1988</v>
      </c>
      <c r="C2460" s="13" t="s">
        <v>1575</v>
      </c>
      <c r="D2460" s="11" t="s">
        <v>433</v>
      </c>
      <c r="E2460" s="14" t="s">
        <v>525</v>
      </c>
    </row>
    <row r="2461" spans="1:5" x14ac:dyDescent="0.35">
      <c r="A2461" s="39">
        <v>5824</v>
      </c>
      <c r="B2461" s="12" t="s">
        <v>1989</v>
      </c>
      <c r="C2461" s="13" t="s">
        <v>641</v>
      </c>
      <c r="D2461" s="11" t="s">
        <v>433</v>
      </c>
      <c r="E2461" s="14" t="s">
        <v>1551</v>
      </c>
    </row>
    <row r="2462" spans="1:5" x14ac:dyDescent="0.35">
      <c r="A2462" s="39">
        <v>5825</v>
      </c>
      <c r="B2462" s="12" t="s">
        <v>1990</v>
      </c>
      <c r="C2462" s="13" t="s">
        <v>1976</v>
      </c>
      <c r="D2462" s="11" t="s">
        <v>433</v>
      </c>
      <c r="E2462" s="14" t="s">
        <v>1551</v>
      </c>
    </row>
    <row r="2463" spans="1:5" x14ac:dyDescent="0.35">
      <c r="A2463" s="39">
        <v>5827</v>
      </c>
      <c r="B2463" s="12" t="s">
        <v>1991</v>
      </c>
      <c r="C2463" s="13" t="s">
        <v>1976</v>
      </c>
      <c r="D2463" s="11" t="s">
        <v>433</v>
      </c>
      <c r="E2463" s="14" t="s">
        <v>525</v>
      </c>
    </row>
    <row r="2464" spans="1:5" x14ac:dyDescent="0.35">
      <c r="A2464" s="39">
        <v>5829</v>
      </c>
      <c r="B2464" s="12" t="s">
        <v>1992</v>
      </c>
      <c r="C2464" s="13" t="s">
        <v>1976</v>
      </c>
      <c r="D2464" s="11" t="s">
        <v>433</v>
      </c>
      <c r="E2464" s="14" t="s">
        <v>1551</v>
      </c>
    </row>
    <row r="2465" spans="1:5" x14ac:dyDescent="0.35">
      <c r="A2465" s="39">
        <v>5831</v>
      </c>
      <c r="B2465" s="12" t="s">
        <v>1993</v>
      </c>
      <c r="C2465" s="13" t="e">
        <v>#N/A</v>
      </c>
      <c r="D2465" s="11" t="s">
        <v>433</v>
      </c>
      <c r="E2465" s="14" t="s">
        <v>1932</v>
      </c>
    </row>
    <row r="2466" spans="1:5" x14ac:dyDescent="0.35">
      <c r="A2466" s="39">
        <v>5832</v>
      </c>
      <c r="B2466" s="12" t="s">
        <v>1994</v>
      </c>
      <c r="C2466" s="13" t="s">
        <v>1976</v>
      </c>
      <c r="D2466" s="11" t="s">
        <v>433</v>
      </c>
      <c r="E2466" s="14" t="s">
        <v>1551</v>
      </c>
    </row>
    <row r="2467" spans="1:5" x14ac:dyDescent="0.35">
      <c r="A2467" s="39">
        <v>5833</v>
      </c>
      <c r="B2467" s="12" t="s">
        <v>1995</v>
      </c>
      <c r="C2467" s="13" t="s">
        <v>1976</v>
      </c>
      <c r="D2467" s="11" t="s">
        <v>433</v>
      </c>
      <c r="E2467" s="14" t="s">
        <v>1551</v>
      </c>
    </row>
    <row r="2468" spans="1:5" x14ac:dyDescent="0.35">
      <c r="A2468" s="39">
        <v>5835</v>
      </c>
      <c r="B2468" s="12" t="s">
        <v>1996</v>
      </c>
      <c r="C2468" s="13">
        <v>0</v>
      </c>
      <c r="D2468" s="11" t="s">
        <v>1931</v>
      </c>
      <c r="E2468" s="14" t="s">
        <v>1932</v>
      </c>
    </row>
    <row r="2469" spans="1:5" x14ac:dyDescent="0.35">
      <c r="A2469" s="39">
        <v>5837</v>
      </c>
      <c r="B2469" s="12" t="s">
        <v>1997</v>
      </c>
      <c r="C2469" s="13" t="s">
        <v>1976</v>
      </c>
      <c r="D2469" s="11" t="s">
        <v>433</v>
      </c>
      <c r="E2469" s="14" t="s">
        <v>1551</v>
      </c>
    </row>
    <row r="2470" spans="1:5" x14ac:dyDescent="0.35">
      <c r="A2470" s="39">
        <v>5838</v>
      </c>
      <c r="B2470" s="12" t="s">
        <v>1998</v>
      </c>
      <c r="C2470" s="13" t="s">
        <v>1976</v>
      </c>
      <c r="D2470" s="11" t="s">
        <v>433</v>
      </c>
      <c r="E2470" s="14" t="s">
        <v>525</v>
      </c>
    </row>
    <row r="2471" spans="1:5" x14ac:dyDescent="0.35">
      <c r="A2471" s="40">
        <v>5839</v>
      </c>
      <c r="B2471" s="15" t="s">
        <v>1991</v>
      </c>
      <c r="C2471" s="16"/>
      <c r="D2471" s="18" t="s">
        <v>433</v>
      </c>
      <c r="E2471" s="17" t="s">
        <v>1551</v>
      </c>
    </row>
    <row r="2472" spans="1:5" x14ac:dyDescent="0.35">
      <c r="A2472" s="39">
        <v>5841</v>
      </c>
      <c r="B2472" s="12" t="s">
        <v>1999</v>
      </c>
      <c r="C2472" s="13" t="s">
        <v>1976</v>
      </c>
      <c r="D2472" s="11" t="s">
        <v>433</v>
      </c>
      <c r="E2472" s="14" t="s">
        <v>1551</v>
      </c>
    </row>
    <row r="2473" spans="1:5" x14ac:dyDescent="0.35">
      <c r="A2473" s="39">
        <v>5843</v>
      </c>
      <c r="B2473" s="12" t="s">
        <v>2000</v>
      </c>
      <c r="C2473" s="13" t="s">
        <v>1976</v>
      </c>
      <c r="D2473" s="11" t="s">
        <v>433</v>
      </c>
      <c r="E2473" s="14" t="s">
        <v>1551</v>
      </c>
    </row>
    <row r="2474" spans="1:5" x14ac:dyDescent="0.35">
      <c r="A2474" s="39">
        <v>5845</v>
      </c>
      <c r="B2474" s="12" t="s">
        <v>2001</v>
      </c>
      <c r="C2474" s="13" t="s">
        <v>1976</v>
      </c>
      <c r="D2474" s="11" t="s">
        <v>433</v>
      </c>
      <c r="E2474" s="14" t="s">
        <v>1551</v>
      </c>
    </row>
    <row r="2475" spans="1:5" x14ac:dyDescent="0.35">
      <c r="A2475" s="39">
        <v>5847</v>
      </c>
      <c r="B2475" s="12" t="s">
        <v>2002</v>
      </c>
      <c r="C2475" s="13" t="s">
        <v>1976</v>
      </c>
      <c r="D2475" s="11" t="s">
        <v>433</v>
      </c>
      <c r="E2475" s="14" t="s">
        <v>1551</v>
      </c>
    </row>
    <row r="2476" spans="1:5" x14ac:dyDescent="0.35">
      <c r="A2476" s="39">
        <v>5848</v>
      </c>
      <c r="B2476" s="12" t="s">
        <v>2003</v>
      </c>
      <c r="C2476" s="13" t="e">
        <v>#N/A</v>
      </c>
      <c r="D2476" s="11" t="s">
        <v>433</v>
      </c>
      <c r="E2476" s="14" t="s">
        <v>619</v>
      </c>
    </row>
    <row r="2477" spans="1:5" x14ac:dyDescent="0.35">
      <c r="A2477" s="38">
        <v>5850</v>
      </c>
      <c r="B2477" s="12" t="s">
        <v>2004</v>
      </c>
      <c r="C2477" s="13" t="s">
        <v>2005</v>
      </c>
      <c r="D2477" s="11" t="s">
        <v>433</v>
      </c>
      <c r="E2477" s="14" t="s">
        <v>525</v>
      </c>
    </row>
    <row r="2478" spans="1:5" x14ac:dyDescent="0.35">
      <c r="A2478" s="39">
        <v>5851</v>
      </c>
      <c r="B2478" s="12" t="s">
        <v>2006</v>
      </c>
      <c r="C2478" s="13" t="s">
        <v>1575</v>
      </c>
      <c r="D2478" s="11" t="s">
        <v>433</v>
      </c>
      <c r="E2478" s="14" t="s">
        <v>525</v>
      </c>
    </row>
    <row r="2479" spans="1:5" x14ac:dyDescent="0.35">
      <c r="A2479" s="39">
        <v>5853</v>
      </c>
      <c r="B2479" s="12" t="s">
        <v>2007</v>
      </c>
      <c r="C2479" s="13" t="s">
        <v>2005</v>
      </c>
      <c r="D2479" s="11" t="s">
        <v>433</v>
      </c>
      <c r="E2479" s="14" t="s">
        <v>525</v>
      </c>
    </row>
    <row r="2480" spans="1:5" x14ac:dyDescent="0.35">
      <c r="A2480" s="39">
        <v>5854</v>
      </c>
      <c r="B2480" s="12" t="s">
        <v>2008</v>
      </c>
      <c r="C2480" s="13" t="s">
        <v>2005</v>
      </c>
      <c r="D2480" s="11" t="s">
        <v>433</v>
      </c>
      <c r="E2480" s="14" t="s">
        <v>525</v>
      </c>
    </row>
    <row r="2481" spans="1:5" x14ac:dyDescent="0.35">
      <c r="A2481" s="39">
        <v>5856</v>
      </c>
      <c r="B2481" s="12" t="s">
        <v>2009</v>
      </c>
      <c r="C2481" s="13" t="s">
        <v>1575</v>
      </c>
      <c r="D2481" s="11" t="s">
        <v>433</v>
      </c>
      <c r="E2481" s="14" t="s">
        <v>525</v>
      </c>
    </row>
    <row r="2482" spans="1:5" x14ac:dyDescent="0.35">
      <c r="A2482" s="39">
        <v>5857</v>
      </c>
      <c r="B2482" s="12" t="s">
        <v>2010</v>
      </c>
      <c r="C2482" s="13" t="e">
        <v>#N/A</v>
      </c>
      <c r="D2482" s="11" t="s">
        <v>433</v>
      </c>
      <c r="E2482" s="14" t="s">
        <v>525</v>
      </c>
    </row>
    <row r="2483" spans="1:5" x14ac:dyDescent="0.35">
      <c r="A2483" s="39">
        <v>5858</v>
      </c>
      <c r="B2483" s="12" t="s">
        <v>2009</v>
      </c>
      <c r="C2483" s="13" t="s">
        <v>1575</v>
      </c>
      <c r="D2483" s="11" t="s">
        <v>433</v>
      </c>
      <c r="E2483" s="14" t="s">
        <v>525</v>
      </c>
    </row>
    <row r="2484" spans="1:5" x14ac:dyDescent="0.35">
      <c r="A2484" s="39">
        <v>5859</v>
      </c>
      <c r="B2484" s="12" t="s">
        <v>985</v>
      </c>
      <c r="C2484" s="13" t="s">
        <v>1575</v>
      </c>
      <c r="D2484" s="11" t="s">
        <v>433</v>
      </c>
      <c r="E2484" s="14" t="s">
        <v>525</v>
      </c>
    </row>
    <row r="2485" spans="1:5" x14ac:dyDescent="0.35">
      <c r="A2485" s="39">
        <v>5862</v>
      </c>
      <c r="B2485" s="12" t="s">
        <v>2011</v>
      </c>
      <c r="C2485" s="13" t="s">
        <v>1575</v>
      </c>
      <c r="D2485" s="11" t="s">
        <v>433</v>
      </c>
      <c r="E2485" s="14" t="s">
        <v>525</v>
      </c>
    </row>
    <row r="2486" spans="1:5" x14ac:dyDescent="0.35">
      <c r="A2486" s="39">
        <v>5864</v>
      </c>
      <c r="B2486" s="12" t="s">
        <v>2012</v>
      </c>
      <c r="C2486" s="13" t="s">
        <v>1575</v>
      </c>
      <c r="D2486" s="11" t="s">
        <v>433</v>
      </c>
      <c r="E2486" s="14" t="s">
        <v>525</v>
      </c>
    </row>
    <row r="2487" spans="1:5" x14ac:dyDescent="0.35">
      <c r="A2487" s="39">
        <v>5865</v>
      </c>
      <c r="B2487" s="12" t="s">
        <v>273</v>
      </c>
      <c r="C2487" s="13" t="s">
        <v>758</v>
      </c>
      <c r="D2487" s="11" t="s">
        <v>433</v>
      </c>
      <c r="E2487" s="14" t="s">
        <v>525</v>
      </c>
    </row>
    <row r="2488" spans="1:5" x14ac:dyDescent="0.35">
      <c r="A2488" s="39">
        <v>5867</v>
      </c>
      <c r="B2488" s="12" t="s">
        <v>2013</v>
      </c>
      <c r="C2488" s="13">
        <v>0</v>
      </c>
      <c r="D2488" s="11" t="s">
        <v>1931</v>
      </c>
      <c r="E2488" s="14" t="s">
        <v>525</v>
      </c>
    </row>
    <row r="2489" spans="1:5" x14ac:dyDescent="0.35">
      <c r="A2489" s="38">
        <v>5870</v>
      </c>
      <c r="B2489" s="12" t="s">
        <v>2014</v>
      </c>
      <c r="C2489" s="13"/>
      <c r="D2489" s="11" t="s">
        <v>433</v>
      </c>
      <c r="E2489" s="14" t="s">
        <v>525</v>
      </c>
    </row>
    <row r="2490" spans="1:5" x14ac:dyDescent="0.35">
      <c r="A2490" s="39">
        <v>5871</v>
      </c>
      <c r="B2490" s="12" t="s">
        <v>2015</v>
      </c>
      <c r="C2490" s="13">
        <v>0</v>
      </c>
      <c r="D2490" s="11" t="s">
        <v>1931</v>
      </c>
      <c r="E2490" s="14" t="s">
        <v>525</v>
      </c>
    </row>
    <row r="2491" spans="1:5" x14ac:dyDescent="0.35">
      <c r="A2491" s="39">
        <v>5873</v>
      </c>
      <c r="B2491" s="12" t="s">
        <v>2016</v>
      </c>
      <c r="C2491" s="13" t="s">
        <v>758</v>
      </c>
      <c r="D2491" s="11" t="s">
        <v>433</v>
      </c>
      <c r="E2491" s="14" t="s">
        <v>525</v>
      </c>
    </row>
    <row r="2492" spans="1:5" x14ac:dyDescent="0.35">
      <c r="A2492" s="39">
        <v>5875</v>
      </c>
      <c r="B2492" s="12" t="s">
        <v>2017</v>
      </c>
      <c r="C2492" s="13" t="s">
        <v>758</v>
      </c>
      <c r="D2492" s="11" t="s">
        <v>433</v>
      </c>
      <c r="E2492" s="14" t="s">
        <v>525</v>
      </c>
    </row>
    <row r="2493" spans="1:5" x14ac:dyDescent="0.35">
      <c r="A2493" s="39">
        <v>5877</v>
      </c>
      <c r="B2493" s="12" t="s">
        <v>2018</v>
      </c>
      <c r="C2493" s="13" t="e">
        <v>#N/A</v>
      </c>
      <c r="D2493" s="11" t="s">
        <v>433</v>
      </c>
      <c r="E2493" s="14" t="s">
        <v>525</v>
      </c>
    </row>
    <row r="2494" spans="1:5" x14ac:dyDescent="0.35">
      <c r="A2494" s="39">
        <v>5879</v>
      </c>
      <c r="B2494" s="12" t="s">
        <v>888</v>
      </c>
      <c r="C2494" s="13" t="s">
        <v>758</v>
      </c>
      <c r="D2494" s="11" t="s">
        <v>433</v>
      </c>
      <c r="E2494" s="14" t="s">
        <v>525</v>
      </c>
    </row>
    <row r="2495" spans="1:5" x14ac:dyDescent="0.35">
      <c r="A2495" s="39">
        <v>5880</v>
      </c>
      <c r="B2495" s="12" t="s">
        <v>1961</v>
      </c>
      <c r="C2495" s="13">
        <v>0</v>
      </c>
      <c r="D2495" s="11" t="s">
        <v>1931</v>
      </c>
      <c r="E2495" s="14" t="s">
        <v>525</v>
      </c>
    </row>
    <row r="2496" spans="1:5" x14ac:dyDescent="0.35">
      <c r="A2496" s="39">
        <v>5881</v>
      </c>
      <c r="B2496" s="12" t="s">
        <v>188</v>
      </c>
      <c r="C2496" s="13">
        <v>0</v>
      </c>
      <c r="D2496" s="11" t="s">
        <v>1931</v>
      </c>
      <c r="E2496" s="14" t="s">
        <v>1932</v>
      </c>
    </row>
    <row r="2497" spans="1:5" x14ac:dyDescent="0.35">
      <c r="A2497" s="39">
        <v>5882</v>
      </c>
      <c r="B2497" s="12" t="s">
        <v>2019</v>
      </c>
      <c r="C2497" s="13">
        <v>0</v>
      </c>
      <c r="D2497" s="11" t="s">
        <v>1931</v>
      </c>
      <c r="E2497" s="14" t="s">
        <v>1932</v>
      </c>
    </row>
    <row r="2498" spans="1:5" x14ac:dyDescent="0.35">
      <c r="A2498" s="39">
        <v>5883</v>
      </c>
      <c r="B2498" s="12" t="s">
        <v>1755</v>
      </c>
      <c r="C2498" s="13">
        <v>0</v>
      </c>
      <c r="D2498" s="11" t="s">
        <v>1931</v>
      </c>
      <c r="E2498" s="14" t="s">
        <v>1932</v>
      </c>
    </row>
    <row r="2499" spans="1:5" x14ac:dyDescent="0.35">
      <c r="A2499" s="39">
        <v>5884</v>
      </c>
      <c r="B2499" s="12" t="s">
        <v>2020</v>
      </c>
      <c r="C2499" s="13" t="s">
        <v>758</v>
      </c>
      <c r="D2499" s="11" t="s">
        <v>433</v>
      </c>
      <c r="E2499" s="14" t="s">
        <v>1932</v>
      </c>
    </row>
    <row r="2500" spans="1:5" x14ac:dyDescent="0.35">
      <c r="A2500" s="40">
        <v>5885</v>
      </c>
      <c r="B2500" s="15" t="s">
        <v>2021</v>
      </c>
      <c r="C2500" s="16" t="s">
        <v>758</v>
      </c>
      <c r="D2500" s="18" t="s">
        <v>433</v>
      </c>
      <c r="E2500" s="17" t="s">
        <v>525</v>
      </c>
    </row>
    <row r="2501" spans="1:5" x14ac:dyDescent="0.35">
      <c r="A2501" s="39">
        <v>5887</v>
      </c>
      <c r="B2501" s="12" t="s">
        <v>2022</v>
      </c>
      <c r="C2501" s="13" t="s">
        <v>1677</v>
      </c>
      <c r="D2501" s="11" t="s">
        <v>433</v>
      </c>
      <c r="E2501" s="14" t="s">
        <v>525</v>
      </c>
    </row>
    <row r="2502" spans="1:5" x14ac:dyDescent="0.35">
      <c r="A2502" s="39">
        <v>5888</v>
      </c>
      <c r="B2502" s="12" t="s">
        <v>1755</v>
      </c>
      <c r="C2502" s="13">
        <v>0</v>
      </c>
      <c r="D2502" s="11" t="s">
        <v>1931</v>
      </c>
      <c r="E2502" s="14" t="s">
        <v>1932</v>
      </c>
    </row>
    <row r="2503" spans="1:5" x14ac:dyDescent="0.35">
      <c r="A2503" s="38">
        <v>5889</v>
      </c>
      <c r="B2503" s="12" t="s">
        <v>2023</v>
      </c>
      <c r="C2503" s="13" t="s">
        <v>1677</v>
      </c>
      <c r="D2503" s="11" t="s">
        <v>433</v>
      </c>
      <c r="E2503" s="14" t="s">
        <v>525</v>
      </c>
    </row>
    <row r="2504" spans="1:5" x14ac:dyDescent="0.35">
      <c r="A2504" s="39">
        <v>5891</v>
      </c>
      <c r="B2504" s="12" t="s">
        <v>2024</v>
      </c>
      <c r="C2504" s="13" t="s">
        <v>1677</v>
      </c>
      <c r="D2504" s="11" t="s">
        <v>433</v>
      </c>
      <c r="E2504" s="14" t="s">
        <v>525</v>
      </c>
    </row>
    <row r="2505" spans="1:5" x14ac:dyDescent="0.35">
      <c r="A2505" s="39">
        <v>5893</v>
      </c>
      <c r="B2505" s="12" t="s">
        <v>2025</v>
      </c>
      <c r="C2505" s="13" t="s">
        <v>1677</v>
      </c>
      <c r="D2505" s="11" t="s">
        <v>433</v>
      </c>
      <c r="E2505" s="14" t="s">
        <v>525</v>
      </c>
    </row>
    <row r="2506" spans="1:5" x14ac:dyDescent="0.35">
      <c r="A2506" s="38">
        <v>5900</v>
      </c>
      <c r="B2506" s="12" t="s">
        <v>2026</v>
      </c>
      <c r="C2506" s="13" t="s">
        <v>134</v>
      </c>
      <c r="D2506" s="11" t="s">
        <v>433</v>
      </c>
      <c r="E2506" s="14" t="s">
        <v>436</v>
      </c>
    </row>
    <row r="2507" spans="1:5" x14ac:dyDescent="0.35">
      <c r="A2507" s="39">
        <v>5901</v>
      </c>
      <c r="B2507" s="12" t="s">
        <v>1665</v>
      </c>
      <c r="C2507" s="13" t="s">
        <v>134</v>
      </c>
      <c r="D2507" s="11" t="s">
        <v>433</v>
      </c>
      <c r="E2507" s="14" t="s">
        <v>436</v>
      </c>
    </row>
    <row r="2508" spans="1:5" x14ac:dyDescent="0.35">
      <c r="A2508" s="38">
        <v>5903</v>
      </c>
      <c r="B2508" s="12" t="s">
        <v>2027</v>
      </c>
      <c r="C2508" s="13" t="s">
        <v>134</v>
      </c>
      <c r="D2508" s="11" t="s">
        <v>433</v>
      </c>
      <c r="E2508" s="14" t="s">
        <v>436</v>
      </c>
    </row>
    <row r="2509" spans="1:5" x14ac:dyDescent="0.35">
      <c r="A2509" s="39">
        <v>5905</v>
      </c>
      <c r="B2509" s="12" t="s">
        <v>2028</v>
      </c>
      <c r="C2509" s="13"/>
      <c r="D2509" s="11" t="s">
        <v>433</v>
      </c>
      <c r="E2509" s="14" t="s">
        <v>436</v>
      </c>
    </row>
    <row r="2510" spans="1:5" x14ac:dyDescent="0.35">
      <c r="A2510" s="39">
        <v>5907</v>
      </c>
      <c r="B2510" s="12" t="s">
        <v>2029</v>
      </c>
      <c r="C2510" s="13" t="s">
        <v>579</v>
      </c>
      <c r="D2510" s="11" t="s">
        <v>433</v>
      </c>
      <c r="E2510" s="14" t="s">
        <v>436</v>
      </c>
    </row>
    <row r="2511" spans="1:5" x14ac:dyDescent="0.35">
      <c r="A2511" s="39">
        <v>5909</v>
      </c>
      <c r="B2511" s="12" t="s">
        <v>2030</v>
      </c>
      <c r="C2511" s="13" t="s">
        <v>134</v>
      </c>
      <c r="D2511" s="11" t="s">
        <v>433</v>
      </c>
      <c r="E2511" s="14" t="s">
        <v>436</v>
      </c>
    </row>
    <row r="2512" spans="1:5" x14ac:dyDescent="0.35">
      <c r="A2512" s="39">
        <v>5910</v>
      </c>
      <c r="B2512" s="12" t="s">
        <v>2031</v>
      </c>
      <c r="C2512" s="13" t="e">
        <v>#N/A</v>
      </c>
      <c r="D2512" s="11" t="s">
        <v>433</v>
      </c>
      <c r="E2512" s="14" t="s">
        <v>436</v>
      </c>
    </row>
    <row r="2513" spans="1:5" x14ac:dyDescent="0.35">
      <c r="A2513" s="39">
        <v>5911</v>
      </c>
      <c r="B2513" s="12" t="s">
        <v>2032</v>
      </c>
      <c r="C2513" s="13" t="s">
        <v>134</v>
      </c>
      <c r="D2513" s="11" t="s">
        <v>433</v>
      </c>
      <c r="E2513" s="14" t="s">
        <v>436</v>
      </c>
    </row>
    <row r="2514" spans="1:5" x14ac:dyDescent="0.35">
      <c r="A2514" s="39">
        <v>5913</v>
      </c>
      <c r="B2514" s="12" t="s">
        <v>2033</v>
      </c>
      <c r="C2514" s="13" t="s">
        <v>1555</v>
      </c>
      <c r="D2514" s="11" t="s">
        <v>433</v>
      </c>
      <c r="E2514" s="14" t="s">
        <v>436</v>
      </c>
    </row>
    <row r="2515" spans="1:5" x14ac:dyDescent="0.35">
      <c r="A2515" s="39">
        <v>5915</v>
      </c>
      <c r="B2515" s="12" t="s">
        <v>2034</v>
      </c>
      <c r="C2515" s="13" t="s">
        <v>1555</v>
      </c>
      <c r="D2515" s="11" t="s">
        <v>433</v>
      </c>
      <c r="E2515" s="14" t="s">
        <v>436</v>
      </c>
    </row>
    <row r="2516" spans="1:5" x14ac:dyDescent="0.35">
      <c r="A2516" s="39">
        <v>5917</v>
      </c>
      <c r="B2516" s="12" t="s">
        <v>2035</v>
      </c>
      <c r="C2516" s="13" t="s">
        <v>134</v>
      </c>
      <c r="D2516" s="11" t="s">
        <v>433</v>
      </c>
      <c r="E2516" s="14" t="s">
        <v>436</v>
      </c>
    </row>
    <row r="2517" spans="1:5" x14ac:dyDescent="0.35">
      <c r="A2517" s="39">
        <v>5918</v>
      </c>
      <c r="B2517" s="12" t="s">
        <v>2036</v>
      </c>
      <c r="C2517" s="13" t="s">
        <v>134</v>
      </c>
      <c r="D2517" s="11" t="s">
        <v>433</v>
      </c>
      <c r="E2517" s="14" t="s">
        <v>436</v>
      </c>
    </row>
    <row r="2518" spans="1:5" x14ac:dyDescent="0.35">
      <c r="A2518" s="39">
        <v>5919</v>
      </c>
      <c r="B2518" s="12" t="s">
        <v>2037</v>
      </c>
      <c r="C2518" s="13" t="e">
        <v>#N/A</v>
      </c>
      <c r="D2518" s="11" t="s">
        <v>433</v>
      </c>
      <c r="E2518" s="14" t="s">
        <v>436</v>
      </c>
    </row>
    <row r="2519" spans="1:5" x14ac:dyDescent="0.35">
      <c r="A2519" s="39">
        <v>5921</v>
      </c>
      <c r="B2519" s="12" t="s">
        <v>2038</v>
      </c>
      <c r="C2519" s="13" t="s">
        <v>2005</v>
      </c>
      <c r="D2519" s="11" t="s">
        <v>433</v>
      </c>
      <c r="E2519" s="14" t="s">
        <v>1551</v>
      </c>
    </row>
    <row r="2520" spans="1:5" x14ac:dyDescent="0.35">
      <c r="A2520" s="39">
        <v>5923</v>
      </c>
      <c r="B2520" s="12" t="s">
        <v>2039</v>
      </c>
      <c r="C2520" s="13" t="s">
        <v>641</v>
      </c>
      <c r="D2520" s="11" t="s">
        <v>433</v>
      </c>
      <c r="E2520" s="14" t="s">
        <v>1551</v>
      </c>
    </row>
    <row r="2521" spans="1:5" x14ac:dyDescent="0.35">
      <c r="A2521" s="39">
        <v>5924</v>
      </c>
      <c r="B2521" s="12" t="s">
        <v>2040</v>
      </c>
      <c r="C2521" s="13" t="s">
        <v>134</v>
      </c>
      <c r="D2521" s="11" t="s">
        <v>433</v>
      </c>
      <c r="E2521" s="14" t="s">
        <v>525</v>
      </c>
    </row>
    <row r="2522" spans="1:5" x14ac:dyDescent="0.35">
      <c r="A2522" s="39">
        <v>5925</v>
      </c>
      <c r="B2522" s="12" t="s">
        <v>2041</v>
      </c>
      <c r="C2522" s="13" t="s">
        <v>134</v>
      </c>
      <c r="D2522" s="11" t="s">
        <v>433</v>
      </c>
      <c r="E2522" s="14" t="s">
        <v>436</v>
      </c>
    </row>
    <row r="2523" spans="1:5" x14ac:dyDescent="0.35">
      <c r="A2523" s="39">
        <v>5927</v>
      </c>
      <c r="B2523" s="12" t="s">
        <v>2042</v>
      </c>
      <c r="C2523" s="13" t="s">
        <v>134</v>
      </c>
      <c r="D2523" s="11" t="s">
        <v>433</v>
      </c>
      <c r="E2523" s="14" t="s">
        <v>436</v>
      </c>
    </row>
    <row r="2524" spans="1:5" x14ac:dyDescent="0.35">
      <c r="A2524" s="38">
        <v>5929</v>
      </c>
      <c r="B2524" s="12" t="s">
        <v>2043</v>
      </c>
      <c r="C2524" s="13" t="s">
        <v>2005</v>
      </c>
      <c r="D2524" s="11" t="s">
        <v>433</v>
      </c>
      <c r="E2524" s="14" t="s">
        <v>525</v>
      </c>
    </row>
    <row r="2525" spans="1:5" x14ac:dyDescent="0.35">
      <c r="A2525" s="39">
        <v>5931</v>
      </c>
      <c r="B2525" s="12" t="s">
        <v>2044</v>
      </c>
      <c r="C2525" s="13" t="s">
        <v>2005</v>
      </c>
      <c r="D2525" s="11" t="s">
        <v>433</v>
      </c>
      <c r="E2525" s="14" t="s">
        <v>525</v>
      </c>
    </row>
    <row r="2526" spans="1:5" x14ac:dyDescent="0.35">
      <c r="A2526" s="40">
        <v>5933</v>
      </c>
      <c r="B2526" s="15" t="s">
        <v>2045</v>
      </c>
      <c r="C2526" s="16" t="s">
        <v>2005</v>
      </c>
      <c r="D2526" s="18" t="s">
        <v>433</v>
      </c>
      <c r="E2526" s="17" t="s">
        <v>525</v>
      </c>
    </row>
    <row r="2527" spans="1:5" x14ac:dyDescent="0.35">
      <c r="A2527" s="39">
        <v>5935</v>
      </c>
      <c r="B2527" s="12" t="s">
        <v>2046</v>
      </c>
      <c r="C2527" s="13" t="s">
        <v>2005</v>
      </c>
      <c r="D2527" s="11" t="s">
        <v>433</v>
      </c>
      <c r="E2527" s="14" t="s">
        <v>525</v>
      </c>
    </row>
    <row r="2528" spans="1:5" x14ac:dyDescent="0.35">
      <c r="A2528" s="39">
        <v>5936</v>
      </c>
      <c r="B2528" s="12" t="s">
        <v>2047</v>
      </c>
      <c r="C2528" s="13"/>
      <c r="D2528" s="11" t="s">
        <v>433</v>
      </c>
      <c r="E2528" s="14" t="s">
        <v>436</v>
      </c>
    </row>
    <row r="2529" spans="1:5" x14ac:dyDescent="0.35">
      <c r="A2529" s="38">
        <v>5940</v>
      </c>
      <c r="B2529" s="12" t="s">
        <v>2048</v>
      </c>
      <c r="C2529" s="13" t="s">
        <v>512</v>
      </c>
      <c r="D2529" s="11" t="s">
        <v>433</v>
      </c>
      <c r="E2529" s="14" t="s">
        <v>525</v>
      </c>
    </row>
    <row r="2530" spans="1:5" x14ac:dyDescent="0.35">
      <c r="A2530" s="39">
        <v>5941</v>
      </c>
      <c r="B2530" s="12" t="s">
        <v>2049</v>
      </c>
      <c r="C2530" s="13" t="s">
        <v>512</v>
      </c>
      <c r="D2530" s="11" t="s">
        <v>433</v>
      </c>
      <c r="E2530" s="14" t="s">
        <v>525</v>
      </c>
    </row>
    <row r="2531" spans="1:5" x14ac:dyDescent="0.35">
      <c r="A2531" s="39">
        <v>5943</v>
      </c>
      <c r="B2531" s="12" t="s">
        <v>2050</v>
      </c>
      <c r="C2531" s="13" t="s">
        <v>512</v>
      </c>
      <c r="D2531" s="11" t="s">
        <v>433</v>
      </c>
      <c r="E2531" s="14" t="s">
        <v>525</v>
      </c>
    </row>
    <row r="2532" spans="1:5" x14ac:dyDescent="0.35">
      <c r="A2532" s="39">
        <v>5945</v>
      </c>
      <c r="B2532" s="12" t="s">
        <v>2051</v>
      </c>
      <c r="C2532" s="13" t="s">
        <v>512</v>
      </c>
      <c r="D2532" s="11" t="s">
        <v>433</v>
      </c>
      <c r="E2532" s="14" t="s">
        <v>525</v>
      </c>
    </row>
    <row r="2533" spans="1:5" x14ac:dyDescent="0.35">
      <c r="A2533" s="39">
        <v>5947</v>
      </c>
      <c r="B2533" s="12" t="s">
        <v>2052</v>
      </c>
      <c r="C2533" s="13" t="s">
        <v>512</v>
      </c>
      <c r="D2533" s="11" t="s">
        <v>433</v>
      </c>
      <c r="E2533" s="14" t="s">
        <v>525</v>
      </c>
    </row>
    <row r="2534" spans="1:5" x14ac:dyDescent="0.35">
      <c r="A2534" s="39">
        <v>5949</v>
      </c>
      <c r="B2534" s="12" t="s">
        <v>2053</v>
      </c>
      <c r="C2534" s="13" t="s">
        <v>512</v>
      </c>
      <c r="D2534" s="11" t="s">
        <v>433</v>
      </c>
      <c r="E2534" s="14" t="s">
        <v>525</v>
      </c>
    </row>
    <row r="2535" spans="1:5" x14ac:dyDescent="0.35">
      <c r="A2535" s="39">
        <v>5951</v>
      </c>
      <c r="B2535" s="12" t="s">
        <v>2054</v>
      </c>
      <c r="C2535" s="13" t="s">
        <v>512</v>
      </c>
      <c r="D2535" s="11" t="s">
        <v>433</v>
      </c>
      <c r="E2535" s="14" t="s">
        <v>525</v>
      </c>
    </row>
    <row r="2536" spans="1:5" x14ac:dyDescent="0.35">
      <c r="A2536" s="39">
        <v>5953</v>
      </c>
      <c r="B2536" s="12" t="s">
        <v>2041</v>
      </c>
      <c r="C2536" s="13" t="s">
        <v>134</v>
      </c>
      <c r="D2536" s="11" t="s">
        <v>433</v>
      </c>
      <c r="E2536" s="14" t="s">
        <v>525</v>
      </c>
    </row>
    <row r="2537" spans="1:5" x14ac:dyDescent="0.35">
      <c r="A2537" s="39">
        <v>5957</v>
      </c>
      <c r="B2537" s="12" t="s">
        <v>2055</v>
      </c>
      <c r="C2537" s="13" t="s">
        <v>134</v>
      </c>
      <c r="D2537" s="11" t="s">
        <v>433</v>
      </c>
      <c r="E2537" s="14" t="s">
        <v>525</v>
      </c>
    </row>
    <row r="2538" spans="1:5" x14ac:dyDescent="0.35">
      <c r="A2538" s="39">
        <v>5960</v>
      </c>
      <c r="B2538" s="12" t="s">
        <v>2056</v>
      </c>
      <c r="C2538" s="13" t="s">
        <v>1555</v>
      </c>
      <c r="D2538" s="11" t="s">
        <v>433</v>
      </c>
      <c r="E2538" s="14" t="s">
        <v>525</v>
      </c>
    </row>
    <row r="2539" spans="1:5" x14ac:dyDescent="0.35">
      <c r="A2539" s="39">
        <v>5961</v>
      </c>
      <c r="B2539" s="12" t="s">
        <v>2057</v>
      </c>
      <c r="C2539" s="13" t="s">
        <v>1555</v>
      </c>
      <c r="D2539" s="11" t="s">
        <v>433</v>
      </c>
      <c r="E2539" s="14" t="s">
        <v>525</v>
      </c>
    </row>
    <row r="2540" spans="1:5" x14ac:dyDescent="0.35">
      <c r="A2540" s="39">
        <v>5963</v>
      </c>
      <c r="B2540" s="12" t="s">
        <v>915</v>
      </c>
      <c r="C2540" s="13" t="s">
        <v>1555</v>
      </c>
      <c r="D2540" s="11" t="s">
        <v>433</v>
      </c>
      <c r="E2540" s="14" t="s">
        <v>525</v>
      </c>
    </row>
    <row r="2541" spans="1:5" x14ac:dyDescent="0.35">
      <c r="A2541" s="39">
        <v>5964</v>
      </c>
      <c r="B2541" s="12" t="s">
        <v>2058</v>
      </c>
      <c r="C2541" s="13" t="s">
        <v>1555</v>
      </c>
      <c r="D2541" s="11" t="s">
        <v>433</v>
      </c>
      <c r="E2541" s="14" t="s">
        <v>525</v>
      </c>
    </row>
    <row r="2542" spans="1:5" x14ac:dyDescent="0.35">
      <c r="A2542" s="39">
        <v>5965</v>
      </c>
      <c r="B2542" s="12" t="s">
        <v>2059</v>
      </c>
      <c r="C2542" s="13" t="s">
        <v>1555</v>
      </c>
      <c r="D2542" s="11" t="s">
        <v>433</v>
      </c>
      <c r="E2542" s="14" t="s">
        <v>525</v>
      </c>
    </row>
    <row r="2543" spans="1:5" x14ac:dyDescent="0.35">
      <c r="A2543" s="39">
        <v>5966</v>
      </c>
      <c r="B2543" s="12" t="s">
        <v>2042</v>
      </c>
      <c r="C2543" s="13" t="s">
        <v>134</v>
      </c>
      <c r="D2543" s="11" t="s">
        <v>433</v>
      </c>
      <c r="E2543" s="14" t="s">
        <v>525</v>
      </c>
    </row>
    <row r="2544" spans="1:5" x14ac:dyDescent="0.35">
      <c r="A2544" s="39">
        <v>5967</v>
      </c>
      <c r="B2544" s="12" t="s">
        <v>2060</v>
      </c>
      <c r="C2544" s="13" t="s">
        <v>1555</v>
      </c>
      <c r="D2544" s="11" t="s">
        <v>433</v>
      </c>
      <c r="E2544" s="14" t="s">
        <v>525</v>
      </c>
    </row>
    <row r="2545" spans="1:5" x14ac:dyDescent="0.35">
      <c r="A2545" s="39">
        <v>5968</v>
      </c>
      <c r="B2545" s="12" t="s">
        <v>2043</v>
      </c>
      <c r="C2545" s="13" t="s">
        <v>2005</v>
      </c>
      <c r="D2545" s="11" t="s">
        <v>433</v>
      </c>
      <c r="E2545" s="14" t="s">
        <v>525</v>
      </c>
    </row>
    <row r="2546" spans="1:5" x14ac:dyDescent="0.35">
      <c r="A2546" s="39">
        <v>5969</v>
      </c>
      <c r="B2546" s="12" t="s">
        <v>2061</v>
      </c>
      <c r="C2546" s="13" t="e">
        <v>#N/A</v>
      </c>
      <c r="D2546" s="11" t="s">
        <v>433</v>
      </c>
      <c r="E2546" s="14" t="s">
        <v>525</v>
      </c>
    </row>
    <row r="2547" spans="1:5" x14ac:dyDescent="0.35">
      <c r="A2547" s="39">
        <v>5970</v>
      </c>
      <c r="B2547" s="12" t="s">
        <v>2062</v>
      </c>
      <c r="C2547" s="13" t="s">
        <v>1555</v>
      </c>
      <c r="D2547" s="11" t="s">
        <v>433</v>
      </c>
      <c r="E2547" s="14" t="s">
        <v>525</v>
      </c>
    </row>
    <row r="2548" spans="1:5" x14ac:dyDescent="0.35">
      <c r="A2548" s="39">
        <v>5971</v>
      </c>
      <c r="B2548" s="12" t="s">
        <v>2063</v>
      </c>
      <c r="C2548" s="13" t="s">
        <v>1555</v>
      </c>
      <c r="D2548" s="11" t="s">
        <v>433</v>
      </c>
      <c r="E2548" s="14" t="s">
        <v>525</v>
      </c>
    </row>
    <row r="2549" spans="1:5" x14ac:dyDescent="0.35">
      <c r="A2549" s="39">
        <v>5972</v>
      </c>
      <c r="B2549" s="12" t="s">
        <v>113</v>
      </c>
      <c r="C2549" s="13" t="s">
        <v>1555</v>
      </c>
      <c r="D2549" s="11" t="s">
        <v>433</v>
      </c>
      <c r="E2549" s="14" t="s">
        <v>525</v>
      </c>
    </row>
    <row r="2550" spans="1:5" x14ac:dyDescent="0.35">
      <c r="A2550" s="39">
        <v>5973</v>
      </c>
      <c r="B2550" s="12" t="s">
        <v>2064</v>
      </c>
      <c r="C2550" s="13" t="s">
        <v>2005</v>
      </c>
      <c r="D2550" s="11" t="s">
        <v>433</v>
      </c>
      <c r="E2550" s="14" t="s">
        <v>525</v>
      </c>
    </row>
    <row r="2551" spans="1:5" x14ac:dyDescent="0.35">
      <c r="A2551" s="39">
        <v>5974</v>
      </c>
      <c r="B2551" s="12" t="s">
        <v>926</v>
      </c>
      <c r="C2551" s="13" t="s">
        <v>1555</v>
      </c>
      <c r="D2551" s="11" t="s">
        <v>433</v>
      </c>
      <c r="E2551" s="14" t="s">
        <v>525</v>
      </c>
    </row>
    <row r="2552" spans="1:5" x14ac:dyDescent="0.35">
      <c r="A2552" s="39">
        <v>5975</v>
      </c>
      <c r="B2552" s="12" t="s">
        <v>2044</v>
      </c>
      <c r="C2552" s="13" t="s">
        <v>2005</v>
      </c>
      <c r="D2552" s="11" t="s">
        <v>433</v>
      </c>
      <c r="E2552" s="14" t="s">
        <v>525</v>
      </c>
    </row>
    <row r="2553" spans="1:5" x14ac:dyDescent="0.35">
      <c r="A2553" s="39">
        <v>5980</v>
      </c>
      <c r="B2553" s="12" t="s">
        <v>2065</v>
      </c>
      <c r="C2553" s="13" t="s">
        <v>2005</v>
      </c>
      <c r="D2553" s="11" t="s">
        <v>433</v>
      </c>
      <c r="E2553" s="14" t="s">
        <v>525</v>
      </c>
    </row>
    <row r="2554" spans="1:5" x14ac:dyDescent="0.35">
      <c r="A2554" s="39">
        <v>5981</v>
      </c>
      <c r="B2554" s="12" t="s">
        <v>2063</v>
      </c>
      <c r="C2554" s="13" t="s">
        <v>1555</v>
      </c>
      <c r="D2554" s="11" t="s">
        <v>433</v>
      </c>
      <c r="E2554" s="14" t="s">
        <v>525</v>
      </c>
    </row>
    <row r="2555" spans="1:5" x14ac:dyDescent="0.35">
      <c r="A2555" s="39">
        <v>5982</v>
      </c>
      <c r="B2555" s="12" t="s">
        <v>2066</v>
      </c>
      <c r="C2555" s="13" t="s">
        <v>2005</v>
      </c>
      <c r="D2555" s="11" t="s">
        <v>433</v>
      </c>
      <c r="E2555" s="14" t="s">
        <v>525</v>
      </c>
    </row>
    <row r="2556" spans="1:5" x14ac:dyDescent="0.35">
      <c r="A2556" s="38">
        <v>5984</v>
      </c>
      <c r="B2556" s="12" t="s">
        <v>2067</v>
      </c>
      <c r="C2556" s="13" t="s">
        <v>2005</v>
      </c>
      <c r="D2556" s="11" t="s">
        <v>433</v>
      </c>
      <c r="E2556" s="14" t="s">
        <v>525</v>
      </c>
    </row>
    <row r="2557" spans="1:5" x14ac:dyDescent="0.35">
      <c r="A2557" s="38">
        <v>5986</v>
      </c>
      <c r="B2557" s="12" t="s">
        <v>2068</v>
      </c>
      <c r="C2557" s="13" t="s">
        <v>1555</v>
      </c>
      <c r="D2557" s="11" t="s">
        <v>433</v>
      </c>
      <c r="E2557" s="14" t="s">
        <v>525</v>
      </c>
    </row>
    <row r="2558" spans="1:5" x14ac:dyDescent="0.35">
      <c r="A2558" s="39">
        <v>5987</v>
      </c>
      <c r="B2558" s="12" t="s">
        <v>2069</v>
      </c>
      <c r="C2558" s="13" t="s">
        <v>2005</v>
      </c>
      <c r="D2558" s="11" t="s">
        <v>433</v>
      </c>
      <c r="E2558" s="14" t="s">
        <v>525</v>
      </c>
    </row>
    <row r="2559" spans="1:5" x14ac:dyDescent="0.35">
      <c r="A2559" s="39">
        <v>5988</v>
      </c>
      <c r="B2559" s="12" t="s">
        <v>2070</v>
      </c>
      <c r="C2559" s="13" t="s">
        <v>1555</v>
      </c>
      <c r="D2559" s="11" t="s">
        <v>433</v>
      </c>
      <c r="E2559" s="14" t="s">
        <v>525</v>
      </c>
    </row>
    <row r="2560" spans="1:5" x14ac:dyDescent="0.35">
      <c r="A2560" s="39">
        <v>5992</v>
      </c>
      <c r="B2560" s="12" t="s">
        <v>2048</v>
      </c>
      <c r="C2560" s="13" t="s">
        <v>512</v>
      </c>
      <c r="D2560" s="11" t="s">
        <v>433</v>
      </c>
      <c r="E2560" s="14" t="s">
        <v>525</v>
      </c>
    </row>
    <row r="2561" spans="1:5" x14ac:dyDescent="0.35">
      <c r="A2561" s="39">
        <v>6000</v>
      </c>
      <c r="B2561" s="12" t="s">
        <v>1817</v>
      </c>
      <c r="C2561" s="13" t="s">
        <v>2071</v>
      </c>
      <c r="D2561" s="11" t="s">
        <v>78</v>
      </c>
      <c r="E2561" s="14" t="s">
        <v>192</v>
      </c>
    </row>
    <row r="2562" spans="1:5" x14ac:dyDescent="0.35">
      <c r="A2562" s="39">
        <v>6001</v>
      </c>
      <c r="B2562" s="12" t="s">
        <v>2072</v>
      </c>
      <c r="C2562" s="13" t="s">
        <v>2071</v>
      </c>
      <c r="D2562" s="11" t="s">
        <v>78</v>
      </c>
      <c r="E2562" s="14" t="s">
        <v>192</v>
      </c>
    </row>
    <row r="2563" spans="1:5" x14ac:dyDescent="0.35">
      <c r="A2563" s="39">
        <v>6002</v>
      </c>
      <c r="B2563" s="12" t="s">
        <v>1817</v>
      </c>
      <c r="C2563" s="13" t="s">
        <v>2071</v>
      </c>
      <c r="D2563" s="11" t="s">
        <v>78</v>
      </c>
      <c r="E2563" s="14" t="s">
        <v>192</v>
      </c>
    </row>
    <row r="2564" spans="1:5" x14ac:dyDescent="0.35">
      <c r="A2564" s="39">
        <v>6003</v>
      </c>
      <c r="B2564" s="12" t="s">
        <v>2073</v>
      </c>
      <c r="C2564" s="13" t="s">
        <v>2074</v>
      </c>
      <c r="D2564" s="11" t="s">
        <v>78</v>
      </c>
      <c r="E2564" s="14" t="s">
        <v>367</v>
      </c>
    </row>
    <row r="2565" spans="1:5" x14ac:dyDescent="0.35">
      <c r="A2565" s="38">
        <v>6005</v>
      </c>
      <c r="B2565" s="12" t="s">
        <v>2075</v>
      </c>
      <c r="C2565" s="13" t="s">
        <v>2074</v>
      </c>
      <c r="D2565" s="11" t="s">
        <v>78</v>
      </c>
      <c r="E2565" s="14" t="s">
        <v>367</v>
      </c>
    </row>
    <row r="2566" spans="1:5" x14ac:dyDescent="0.35">
      <c r="A2566" s="39">
        <v>6007</v>
      </c>
      <c r="B2566" s="12" t="s">
        <v>2076</v>
      </c>
      <c r="C2566" s="13" t="s">
        <v>2074</v>
      </c>
      <c r="D2566" s="11" t="s">
        <v>78</v>
      </c>
      <c r="E2566" s="14" t="s">
        <v>367</v>
      </c>
    </row>
    <row r="2567" spans="1:5" x14ac:dyDescent="0.35">
      <c r="A2567" s="39">
        <v>6009</v>
      </c>
      <c r="B2567" s="12" t="s">
        <v>2077</v>
      </c>
      <c r="C2567" s="13" t="s">
        <v>602</v>
      </c>
      <c r="D2567" s="11" t="s">
        <v>364</v>
      </c>
      <c r="E2567" s="14" t="s">
        <v>367</v>
      </c>
    </row>
    <row r="2568" spans="1:5" x14ac:dyDescent="0.35">
      <c r="A2568" s="39">
        <v>6013</v>
      </c>
      <c r="B2568" s="12" t="s">
        <v>2078</v>
      </c>
      <c r="C2568" s="13" t="s">
        <v>2079</v>
      </c>
      <c r="D2568" s="11" t="s">
        <v>78</v>
      </c>
      <c r="E2568" s="14" t="s">
        <v>192</v>
      </c>
    </row>
    <row r="2569" spans="1:5" x14ac:dyDescent="0.35">
      <c r="A2569" s="39">
        <v>6015</v>
      </c>
      <c r="B2569" s="12" t="s">
        <v>2080</v>
      </c>
      <c r="C2569" s="13" t="s">
        <v>2079</v>
      </c>
      <c r="D2569" s="11" t="s">
        <v>78</v>
      </c>
      <c r="E2569" s="14" t="s">
        <v>192</v>
      </c>
    </row>
    <row r="2570" spans="1:5" x14ac:dyDescent="0.35">
      <c r="A2570" s="39">
        <v>6017</v>
      </c>
      <c r="B2570" s="12" t="s">
        <v>2081</v>
      </c>
      <c r="C2570" s="13" t="s">
        <v>2079</v>
      </c>
      <c r="D2570" s="11" t="s">
        <v>78</v>
      </c>
      <c r="E2570" s="14" t="s">
        <v>192</v>
      </c>
    </row>
    <row r="2571" spans="1:5" x14ac:dyDescent="0.35">
      <c r="A2571" s="39">
        <v>6018</v>
      </c>
      <c r="B2571" s="12" t="s">
        <v>2082</v>
      </c>
      <c r="C2571" s="13" t="s">
        <v>2079</v>
      </c>
      <c r="D2571" s="11" t="s">
        <v>78</v>
      </c>
      <c r="E2571" s="14" t="s">
        <v>192</v>
      </c>
    </row>
    <row r="2572" spans="1:5" x14ac:dyDescent="0.35">
      <c r="A2572" s="39">
        <v>6019</v>
      </c>
      <c r="B2572" s="12" t="s">
        <v>2081</v>
      </c>
      <c r="C2572" s="13" t="s">
        <v>2079</v>
      </c>
      <c r="D2572" s="11" t="s">
        <v>78</v>
      </c>
      <c r="E2572" s="14" t="s">
        <v>192</v>
      </c>
    </row>
    <row r="2573" spans="1:5" x14ac:dyDescent="0.35">
      <c r="A2573" s="39">
        <v>6022</v>
      </c>
      <c r="B2573" s="12" t="s">
        <v>2083</v>
      </c>
      <c r="C2573" s="13">
        <v>0</v>
      </c>
      <c r="D2573" s="11" t="s">
        <v>78</v>
      </c>
      <c r="E2573" s="14" t="s">
        <v>192</v>
      </c>
    </row>
    <row r="2574" spans="1:5" x14ac:dyDescent="0.35">
      <c r="A2574" s="39">
        <v>6023</v>
      </c>
      <c r="B2574" s="12" t="s">
        <v>2084</v>
      </c>
      <c r="C2574" s="13" t="s">
        <v>2071</v>
      </c>
      <c r="D2574" s="11" t="s">
        <v>78</v>
      </c>
      <c r="E2574" s="14" t="s">
        <v>192</v>
      </c>
    </row>
    <row r="2575" spans="1:5" x14ac:dyDescent="0.35">
      <c r="A2575" s="39">
        <v>6024</v>
      </c>
      <c r="B2575" s="12" t="s">
        <v>2072</v>
      </c>
      <c r="C2575" s="13" t="s">
        <v>2071</v>
      </c>
      <c r="D2575" s="11" t="s">
        <v>78</v>
      </c>
      <c r="E2575" s="14" t="s">
        <v>192</v>
      </c>
    </row>
    <row r="2576" spans="1:5" x14ac:dyDescent="0.35">
      <c r="A2576" s="39">
        <v>6026</v>
      </c>
      <c r="B2576" s="12" t="s">
        <v>2085</v>
      </c>
      <c r="C2576" s="13" t="s">
        <v>2071</v>
      </c>
      <c r="D2576" s="11" t="s">
        <v>78</v>
      </c>
      <c r="E2576" s="14" t="s">
        <v>192</v>
      </c>
    </row>
    <row r="2577" spans="1:5" x14ac:dyDescent="0.35">
      <c r="A2577" s="39">
        <v>6027</v>
      </c>
      <c r="B2577" s="12" t="s">
        <v>2086</v>
      </c>
      <c r="C2577" s="13" t="s">
        <v>2074</v>
      </c>
      <c r="D2577" s="11" t="s">
        <v>78</v>
      </c>
      <c r="E2577" s="14" t="s">
        <v>367</v>
      </c>
    </row>
    <row r="2578" spans="1:5" x14ac:dyDescent="0.35">
      <c r="A2578" s="38">
        <v>6030</v>
      </c>
      <c r="B2578" s="12" t="s">
        <v>2087</v>
      </c>
      <c r="C2578" s="13" t="s">
        <v>958</v>
      </c>
      <c r="D2578" s="11" t="s">
        <v>78</v>
      </c>
      <c r="E2578" s="14" t="s">
        <v>192</v>
      </c>
    </row>
    <row r="2579" spans="1:5" x14ac:dyDescent="0.35">
      <c r="A2579" s="39">
        <v>6031</v>
      </c>
      <c r="B2579" s="12" t="s">
        <v>2088</v>
      </c>
      <c r="C2579" s="13">
        <v>0</v>
      </c>
      <c r="D2579" s="11" t="s">
        <v>78</v>
      </c>
      <c r="E2579" s="14" t="s">
        <v>192</v>
      </c>
    </row>
    <row r="2580" spans="1:5" x14ac:dyDescent="0.35">
      <c r="A2580" s="39">
        <v>6032</v>
      </c>
      <c r="B2580" s="12" t="s">
        <v>961</v>
      </c>
      <c r="C2580" s="13" t="s">
        <v>958</v>
      </c>
      <c r="D2580" s="11" t="s">
        <v>78</v>
      </c>
      <c r="E2580" s="14" t="s">
        <v>367</v>
      </c>
    </row>
    <row r="2581" spans="1:5" x14ac:dyDescent="0.35">
      <c r="A2581" s="38">
        <v>6034</v>
      </c>
      <c r="B2581" s="12" t="s">
        <v>2089</v>
      </c>
      <c r="C2581" s="13" t="s">
        <v>958</v>
      </c>
      <c r="D2581" s="11" t="s">
        <v>78</v>
      </c>
      <c r="E2581" s="14" t="s">
        <v>367</v>
      </c>
    </row>
    <row r="2582" spans="1:5" x14ac:dyDescent="0.35">
      <c r="A2582" s="39">
        <v>6036</v>
      </c>
      <c r="B2582" s="12" t="s">
        <v>2090</v>
      </c>
      <c r="C2582" s="13" t="s">
        <v>602</v>
      </c>
      <c r="D2582" s="11" t="s">
        <v>364</v>
      </c>
      <c r="E2582" s="14" t="s">
        <v>367</v>
      </c>
    </row>
    <row r="2583" spans="1:5" x14ac:dyDescent="0.35">
      <c r="A2583" s="39">
        <v>6039</v>
      </c>
      <c r="B2583" s="12" t="s">
        <v>2091</v>
      </c>
      <c r="C2583" s="13" t="s">
        <v>602</v>
      </c>
      <c r="D2583" s="11" t="s">
        <v>364</v>
      </c>
      <c r="E2583" s="14" t="s">
        <v>367</v>
      </c>
    </row>
    <row r="2584" spans="1:5" x14ac:dyDescent="0.35">
      <c r="A2584" s="39">
        <v>6042</v>
      </c>
      <c r="B2584" s="12" t="s">
        <v>2092</v>
      </c>
      <c r="C2584" s="13" t="s">
        <v>2093</v>
      </c>
      <c r="D2584" s="11" t="s">
        <v>78</v>
      </c>
      <c r="E2584" s="14" t="s">
        <v>367</v>
      </c>
    </row>
    <row r="2585" spans="1:5" x14ac:dyDescent="0.35">
      <c r="A2585" s="39">
        <v>6047</v>
      </c>
      <c r="B2585" s="12" t="s">
        <v>2094</v>
      </c>
      <c r="C2585" s="13" t="s">
        <v>2095</v>
      </c>
      <c r="D2585" s="11" t="s">
        <v>78</v>
      </c>
      <c r="E2585" s="14" t="s">
        <v>192</v>
      </c>
    </row>
    <row r="2586" spans="1:5" x14ac:dyDescent="0.35">
      <c r="A2586" s="39">
        <v>6049</v>
      </c>
      <c r="B2586" s="12" t="s">
        <v>2096</v>
      </c>
      <c r="C2586" s="13" t="s">
        <v>2071</v>
      </c>
      <c r="D2586" s="11" t="s">
        <v>78</v>
      </c>
      <c r="E2586" s="14" t="s">
        <v>192</v>
      </c>
    </row>
    <row r="2587" spans="1:5" x14ac:dyDescent="0.35">
      <c r="A2587" s="39">
        <v>6050</v>
      </c>
      <c r="B2587" s="12" t="s">
        <v>2097</v>
      </c>
      <c r="C2587" s="13" t="s">
        <v>2093</v>
      </c>
      <c r="D2587" s="11" t="s">
        <v>78</v>
      </c>
      <c r="E2587" s="14" t="s">
        <v>2098</v>
      </c>
    </row>
    <row r="2588" spans="1:5" x14ac:dyDescent="0.35">
      <c r="A2588" s="39">
        <v>6051</v>
      </c>
      <c r="B2588" s="12" t="s">
        <v>2099</v>
      </c>
      <c r="C2588" s="13" t="s">
        <v>2100</v>
      </c>
      <c r="D2588" s="11" t="s">
        <v>78</v>
      </c>
      <c r="E2588" s="14" t="s">
        <v>192</v>
      </c>
    </row>
    <row r="2589" spans="1:5" x14ac:dyDescent="0.35">
      <c r="A2589" s="39">
        <v>6053</v>
      </c>
      <c r="B2589" s="12" t="s">
        <v>2101</v>
      </c>
      <c r="C2589" s="13" t="s">
        <v>2093</v>
      </c>
      <c r="D2589" s="11" t="s">
        <v>78</v>
      </c>
      <c r="E2589" s="14" t="s">
        <v>367</v>
      </c>
    </row>
    <row r="2590" spans="1:5" x14ac:dyDescent="0.35">
      <c r="A2590" s="39">
        <v>6058</v>
      </c>
      <c r="B2590" s="12" t="s">
        <v>2102</v>
      </c>
      <c r="C2590" s="13">
        <v>0</v>
      </c>
      <c r="D2590" s="11" t="s">
        <v>78</v>
      </c>
      <c r="E2590" s="14" t="s">
        <v>192</v>
      </c>
    </row>
    <row r="2591" spans="1:5" x14ac:dyDescent="0.35">
      <c r="A2591" s="39">
        <v>6062</v>
      </c>
      <c r="B2591" s="12" t="s">
        <v>2103</v>
      </c>
      <c r="C2591" s="13" t="s">
        <v>2093</v>
      </c>
      <c r="D2591" s="11" t="s">
        <v>78</v>
      </c>
      <c r="E2591" s="14" t="s">
        <v>2098</v>
      </c>
    </row>
    <row r="2592" spans="1:5" x14ac:dyDescent="0.35">
      <c r="A2592" s="39">
        <v>6063</v>
      </c>
      <c r="B2592" s="12" t="s">
        <v>2104</v>
      </c>
      <c r="C2592" s="13" t="s">
        <v>2105</v>
      </c>
      <c r="D2592" s="11" t="s">
        <v>78</v>
      </c>
      <c r="E2592" s="14" t="s">
        <v>192</v>
      </c>
    </row>
    <row r="2593" spans="1:5" x14ac:dyDescent="0.35">
      <c r="A2593" s="39">
        <v>6064</v>
      </c>
      <c r="B2593" s="12" t="s">
        <v>2089</v>
      </c>
      <c r="C2593" s="13" t="s">
        <v>2105</v>
      </c>
      <c r="D2593" s="11" t="s">
        <v>78</v>
      </c>
      <c r="E2593" s="14" t="s">
        <v>2098</v>
      </c>
    </row>
    <row r="2594" spans="1:5" x14ac:dyDescent="0.35">
      <c r="A2594" s="39">
        <v>6065</v>
      </c>
      <c r="B2594" s="12" t="s">
        <v>2106</v>
      </c>
      <c r="C2594" s="13" t="s">
        <v>2105</v>
      </c>
      <c r="D2594" s="11" t="s">
        <v>78</v>
      </c>
      <c r="E2594" s="14" t="s">
        <v>2098</v>
      </c>
    </row>
    <row r="2595" spans="1:5" x14ac:dyDescent="0.35">
      <c r="A2595" s="38">
        <v>6070</v>
      </c>
      <c r="B2595" s="12" t="s">
        <v>2107</v>
      </c>
      <c r="C2595" s="13" t="s">
        <v>2108</v>
      </c>
      <c r="D2595" s="11" t="s">
        <v>78</v>
      </c>
      <c r="E2595" s="14" t="s">
        <v>192</v>
      </c>
    </row>
    <row r="2596" spans="1:5" x14ac:dyDescent="0.35">
      <c r="A2596" s="39">
        <v>6071</v>
      </c>
      <c r="B2596" s="12" t="s">
        <v>2109</v>
      </c>
      <c r="C2596" s="13" t="s">
        <v>2108</v>
      </c>
      <c r="D2596" s="11" t="s">
        <v>78</v>
      </c>
      <c r="E2596" s="14" t="s">
        <v>192</v>
      </c>
    </row>
    <row r="2597" spans="1:5" x14ac:dyDescent="0.35">
      <c r="A2597" s="39">
        <v>6073</v>
      </c>
      <c r="B2597" s="12" t="s">
        <v>2110</v>
      </c>
      <c r="C2597" s="13" t="s">
        <v>2108</v>
      </c>
      <c r="D2597" s="11" t="s">
        <v>78</v>
      </c>
      <c r="E2597" s="14" t="s">
        <v>2098</v>
      </c>
    </row>
    <row r="2598" spans="1:5" x14ac:dyDescent="0.35">
      <c r="A2598" s="39">
        <v>6075</v>
      </c>
      <c r="B2598" s="12" t="s">
        <v>2111</v>
      </c>
      <c r="C2598" s="13" t="s">
        <v>2108</v>
      </c>
      <c r="D2598" s="11" t="s">
        <v>78</v>
      </c>
      <c r="E2598" s="14" t="s">
        <v>2098</v>
      </c>
    </row>
    <row r="2599" spans="1:5" x14ac:dyDescent="0.35">
      <c r="A2599" s="39">
        <v>6077</v>
      </c>
      <c r="B2599" s="12" t="s">
        <v>2112</v>
      </c>
      <c r="C2599" s="13" t="s">
        <v>2108</v>
      </c>
      <c r="D2599" s="11" t="s">
        <v>78</v>
      </c>
      <c r="E2599" s="14" t="s">
        <v>2098</v>
      </c>
    </row>
    <row r="2600" spans="1:5" x14ac:dyDescent="0.35">
      <c r="A2600" s="39">
        <v>6078</v>
      </c>
      <c r="B2600" s="12" t="s">
        <v>2113</v>
      </c>
      <c r="C2600" s="13" t="s">
        <v>2108</v>
      </c>
      <c r="D2600" s="11" t="s">
        <v>78</v>
      </c>
      <c r="E2600" s="14" t="s">
        <v>192</v>
      </c>
    </row>
    <row r="2601" spans="1:5" x14ac:dyDescent="0.35">
      <c r="A2601" s="39">
        <v>6079</v>
      </c>
      <c r="B2601" s="12" t="s">
        <v>2111</v>
      </c>
      <c r="C2601" s="13" t="s">
        <v>2108</v>
      </c>
      <c r="D2601" s="11" t="s">
        <v>78</v>
      </c>
      <c r="E2601" s="14" t="s">
        <v>192</v>
      </c>
    </row>
    <row r="2602" spans="1:5" x14ac:dyDescent="0.35">
      <c r="A2602" s="38">
        <v>6100</v>
      </c>
      <c r="B2602" s="12" t="s">
        <v>2114</v>
      </c>
      <c r="C2602" s="13" t="s">
        <v>602</v>
      </c>
      <c r="D2602" s="11" t="s">
        <v>364</v>
      </c>
      <c r="E2602" s="14" t="s">
        <v>367</v>
      </c>
    </row>
    <row r="2603" spans="1:5" x14ac:dyDescent="0.35">
      <c r="A2603" s="39">
        <v>6101</v>
      </c>
      <c r="B2603" s="12" t="s">
        <v>2115</v>
      </c>
      <c r="C2603" s="13" t="s">
        <v>2116</v>
      </c>
      <c r="D2603" s="11" t="s">
        <v>433</v>
      </c>
      <c r="E2603" s="14" t="s">
        <v>619</v>
      </c>
    </row>
    <row r="2604" spans="1:5" x14ac:dyDescent="0.35">
      <c r="A2604" s="39">
        <v>6102</v>
      </c>
      <c r="B2604" s="12" t="s">
        <v>2117</v>
      </c>
      <c r="C2604" s="13" t="s">
        <v>2100</v>
      </c>
      <c r="D2604" s="11" t="s">
        <v>78</v>
      </c>
      <c r="E2604" s="14" t="s">
        <v>367</v>
      </c>
    </row>
    <row r="2605" spans="1:5" x14ac:dyDescent="0.35">
      <c r="A2605" s="39">
        <v>6103</v>
      </c>
      <c r="B2605" s="12" t="s">
        <v>2118</v>
      </c>
      <c r="C2605" s="13" t="s">
        <v>602</v>
      </c>
      <c r="D2605" s="11" t="s">
        <v>364</v>
      </c>
      <c r="E2605" s="14" t="s">
        <v>367</v>
      </c>
    </row>
    <row r="2606" spans="1:5" x14ac:dyDescent="0.35">
      <c r="A2606" s="39">
        <v>6105</v>
      </c>
      <c r="B2606" s="12" t="s">
        <v>2119</v>
      </c>
      <c r="C2606" s="13" t="s">
        <v>2100</v>
      </c>
      <c r="D2606" s="11" t="s">
        <v>78</v>
      </c>
      <c r="E2606" s="14" t="s">
        <v>367</v>
      </c>
    </row>
    <row r="2607" spans="1:5" x14ac:dyDescent="0.35">
      <c r="A2607" s="39">
        <v>6106</v>
      </c>
      <c r="B2607" s="12" t="s">
        <v>2120</v>
      </c>
      <c r="C2607" s="13" t="s">
        <v>602</v>
      </c>
      <c r="D2607" s="11" t="s">
        <v>364</v>
      </c>
      <c r="E2607" s="14" t="s">
        <v>367</v>
      </c>
    </row>
    <row r="2608" spans="1:5" x14ac:dyDescent="0.35">
      <c r="A2608" s="39">
        <v>6107</v>
      </c>
      <c r="B2608" s="12" t="s">
        <v>2119</v>
      </c>
      <c r="C2608" s="13">
        <v>0</v>
      </c>
      <c r="D2608" s="11" t="s">
        <v>364</v>
      </c>
      <c r="E2608" s="14" t="s">
        <v>192</v>
      </c>
    </row>
    <row r="2609" spans="1:5" x14ac:dyDescent="0.35">
      <c r="A2609" s="38">
        <v>6120</v>
      </c>
      <c r="B2609" s="12" t="s">
        <v>2121</v>
      </c>
      <c r="C2609" s="13" t="s">
        <v>2116</v>
      </c>
      <c r="D2609" s="11" t="s">
        <v>433</v>
      </c>
      <c r="E2609" s="14" t="s">
        <v>619</v>
      </c>
    </row>
    <row r="2610" spans="1:5" x14ac:dyDescent="0.35">
      <c r="A2610" s="39">
        <v>6121</v>
      </c>
      <c r="B2610" s="12" t="s">
        <v>2122</v>
      </c>
      <c r="C2610" s="13" t="s">
        <v>641</v>
      </c>
      <c r="D2610" s="11" t="s">
        <v>433</v>
      </c>
      <c r="E2610" s="14" t="s">
        <v>1551</v>
      </c>
    </row>
    <row r="2611" spans="1:5" x14ac:dyDescent="0.35">
      <c r="A2611" s="39">
        <v>6123</v>
      </c>
      <c r="B2611" s="12" t="s">
        <v>2123</v>
      </c>
      <c r="C2611" s="13" t="s">
        <v>2116</v>
      </c>
      <c r="D2611" s="11" t="s">
        <v>433</v>
      </c>
      <c r="E2611" s="14" t="s">
        <v>619</v>
      </c>
    </row>
    <row r="2612" spans="1:5" x14ac:dyDescent="0.35">
      <c r="A2612" s="39">
        <v>6125</v>
      </c>
      <c r="B2612" s="12" t="s">
        <v>2124</v>
      </c>
      <c r="C2612" s="13" t="s">
        <v>2116</v>
      </c>
      <c r="D2612" s="11" t="s">
        <v>433</v>
      </c>
      <c r="E2612" s="14" t="s">
        <v>619</v>
      </c>
    </row>
    <row r="2613" spans="1:5" x14ac:dyDescent="0.35">
      <c r="A2613" s="39">
        <v>6126</v>
      </c>
      <c r="B2613" s="12" t="s">
        <v>2125</v>
      </c>
      <c r="C2613" s="13" t="s">
        <v>2116</v>
      </c>
      <c r="D2613" s="11" t="s">
        <v>433</v>
      </c>
      <c r="E2613" s="14" t="s">
        <v>619</v>
      </c>
    </row>
    <row r="2614" spans="1:5" x14ac:dyDescent="0.35">
      <c r="A2614" s="39">
        <v>6127</v>
      </c>
      <c r="B2614" s="12" t="s">
        <v>2126</v>
      </c>
      <c r="C2614" s="13" t="e">
        <v>#N/A</v>
      </c>
      <c r="D2614" s="11" t="s">
        <v>433</v>
      </c>
      <c r="E2614" s="14" t="s">
        <v>1551</v>
      </c>
    </row>
    <row r="2615" spans="1:5" x14ac:dyDescent="0.35">
      <c r="A2615" s="39">
        <v>6128</v>
      </c>
      <c r="B2615" s="12" t="s">
        <v>2127</v>
      </c>
      <c r="C2615" s="13" t="s">
        <v>2116</v>
      </c>
      <c r="D2615" s="11" t="s">
        <v>433</v>
      </c>
      <c r="E2615" s="14" t="s">
        <v>619</v>
      </c>
    </row>
    <row r="2616" spans="1:5" x14ac:dyDescent="0.35">
      <c r="A2616" s="39">
        <v>6132</v>
      </c>
      <c r="B2616" s="12" t="s">
        <v>2128</v>
      </c>
      <c r="C2616" s="13" t="s">
        <v>2116</v>
      </c>
      <c r="D2616" s="11" t="s">
        <v>433</v>
      </c>
      <c r="E2616" s="14" t="s">
        <v>1551</v>
      </c>
    </row>
    <row r="2617" spans="1:5" x14ac:dyDescent="0.35">
      <c r="A2617" s="39">
        <v>6134</v>
      </c>
      <c r="B2617" s="12" t="s">
        <v>2129</v>
      </c>
      <c r="C2617" s="13" t="s">
        <v>2116</v>
      </c>
      <c r="D2617" s="11" t="s">
        <v>433</v>
      </c>
      <c r="E2617" s="14" t="s">
        <v>1551</v>
      </c>
    </row>
    <row r="2618" spans="1:5" x14ac:dyDescent="0.35">
      <c r="A2618" s="38">
        <v>6140</v>
      </c>
      <c r="B2618" s="12" t="s">
        <v>2130</v>
      </c>
      <c r="C2618" s="13" t="s">
        <v>1976</v>
      </c>
      <c r="D2618" s="11" t="s">
        <v>433</v>
      </c>
      <c r="E2618" s="14" t="s">
        <v>1551</v>
      </c>
    </row>
    <row r="2619" spans="1:5" x14ac:dyDescent="0.35">
      <c r="A2619" s="39">
        <v>6141</v>
      </c>
      <c r="B2619" s="12" t="s">
        <v>2131</v>
      </c>
      <c r="C2619" s="13" t="e">
        <v>#N/A</v>
      </c>
      <c r="D2619" s="11" t="s">
        <v>433</v>
      </c>
      <c r="E2619" s="14" t="s">
        <v>1551</v>
      </c>
    </row>
    <row r="2620" spans="1:5" x14ac:dyDescent="0.35">
      <c r="A2620" s="39">
        <v>6142</v>
      </c>
      <c r="B2620" s="12" t="s">
        <v>2132</v>
      </c>
      <c r="C2620" s="13" t="s">
        <v>1976</v>
      </c>
      <c r="D2620" s="11" t="s">
        <v>433</v>
      </c>
      <c r="E2620" s="14" t="s">
        <v>1551</v>
      </c>
    </row>
    <row r="2621" spans="1:5" x14ac:dyDescent="0.35">
      <c r="A2621" s="39">
        <v>6144</v>
      </c>
      <c r="B2621" s="12" t="s">
        <v>2133</v>
      </c>
      <c r="C2621" s="13" t="s">
        <v>1976</v>
      </c>
      <c r="D2621" s="11" t="s">
        <v>433</v>
      </c>
      <c r="E2621" s="14" t="s">
        <v>1551</v>
      </c>
    </row>
    <row r="2622" spans="1:5" x14ac:dyDescent="0.35">
      <c r="A2622" s="39">
        <v>6175</v>
      </c>
      <c r="B2622" s="12" t="s">
        <v>2134</v>
      </c>
      <c r="C2622" s="13" t="s">
        <v>2135</v>
      </c>
      <c r="D2622" s="11" t="s">
        <v>433</v>
      </c>
      <c r="E2622" s="14" t="s">
        <v>1551</v>
      </c>
    </row>
    <row r="2623" spans="1:5" x14ac:dyDescent="0.35">
      <c r="A2623" s="39">
        <v>6200</v>
      </c>
      <c r="B2623" s="12" t="s">
        <v>2137</v>
      </c>
      <c r="C2623" s="13" t="s">
        <v>2138</v>
      </c>
      <c r="D2623" s="11" t="s">
        <v>2136</v>
      </c>
      <c r="E2623" s="14" t="s">
        <v>2098</v>
      </c>
    </row>
    <row r="2624" spans="1:5" x14ac:dyDescent="0.35">
      <c r="A2624" s="39">
        <v>6201</v>
      </c>
      <c r="B2624" s="12" t="s">
        <v>2139</v>
      </c>
      <c r="C2624" s="13" t="s">
        <v>2138</v>
      </c>
      <c r="D2624" s="11" t="s">
        <v>2136</v>
      </c>
      <c r="E2624" s="14" t="s">
        <v>2098</v>
      </c>
    </row>
    <row r="2625" spans="1:5" x14ac:dyDescent="0.35">
      <c r="A2625" s="39">
        <v>6203</v>
      </c>
      <c r="B2625" s="12" t="s">
        <v>2140</v>
      </c>
      <c r="C2625" s="13" t="s">
        <v>2138</v>
      </c>
      <c r="D2625" s="11" t="s">
        <v>2136</v>
      </c>
      <c r="E2625" s="14" t="s">
        <v>2098</v>
      </c>
    </row>
    <row r="2626" spans="1:5" x14ac:dyDescent="0.35">
      <c r="A2626" s="39">
        <v>6205</v>
      </c>
      <c r="B2626" s="12" t="s">
        <v>2141</v>
      </c>
      <c r="C2626" s="13" t="s">
        <v>2138</v>
      </c>
      <c r="D2626" s="11" t="s">
        <v>2136</v>
      </c>
      <c r="E2626" s="14" t="s">
        <v>2098</v>
      </c>
    </row>
    <row r="2627" spans="1:5" x14ac:dyDescent="0.35">
      <c r="A2627" s="39">
        <v>6207</v>
      </c>
      <c r="B2627" s="12" t="s">
        <v>2142</v>
      </c>
      <c r="C2627" s="13" t="s">
        <v>2138</v>
      </c>
      <c r="D2627" s="11" t="s">
        <v>2136</v>
      </c>
      <c r="E2627" s="14" t="s">
        <v>2098</v>
      </c>
    </row>
    <row r="2628" spans="1:5" x14ac:dyDescent="0.35">
      <c r="A2628" s="39">
        <v>6208</v>
      </c>
      <c r="B2628" s="12" t="s">
        <v>2143</v>
      </c>
      <c r="C2628" s="13">
        <v>0</v>
      </c>
      <c r="D2628" s="11" t="s">
        <v>2136</v>
      </c>
      <c r="E2628" s="14" t="s">
        <v>2098</v>
      </c>
    </row>
    <row r="2629" spans="1:5" x14ac:dyDescent="0.35">
      <c r="A2629" s="39">
        <v>6211</v>
      </c>
      <c r="B2629" s="12" t="s">
        <v>2144</v>
      </c>
      <c r="C2629" s="13" t="s">
        <v>2138</v>
      </c>
      <c r="D2629" s="11" t="s">
        <v>2136</v>
      </c>
      <c r="E2629" s="14" t="s">
        <v>2098</v>
      </c>
    </row>
    <row r="2630" spans="1:5" x14ac:dyDescent="0.35">
      <c r="A2630" s="39">
        <v>6212</v>
      </c>
      <c r="B2630" s="12" t="s">
        <v>2145</v>
      </c>
      <c r="C2630" s="13" t="s">
        <v>2146</v>
      </c>
      <c r="D2630" s="11" t="s">
        <v>2136</v>
      </c>
      <c r="E2630" s="14" t="s">
        <v>2098</v>
      </c>
    </row>
    <row r="2631" spans="1:5" x14ac:dyDescent="0.35">
      <c r="A2631" s="39">
        <v>6213</v>
      </c>
      <c r="B2631" s="12" t="s">
        <v>2147</v>
      </c>
      <c r="C2631" s="13" t="s">
        <v>2146</v>
      </c>
      <c r="D2631" s="11" t="s">
        <v>2136</v>
      </c>
      <c r="E2631" s="14" t="s">
        <v>2098</v>
      </c>
    </row>
    <row r="2632" spans="1:5" x14ac:dyDescent="0.35">
      <c r="A2632" s="39">
        <v>6214</v>
      </c>
      <c r="B2632" s="12" t="s">
        <v>2148</v>
      </c>
      <c r="C2632" s="13" t="s">
        <v>2146</v>
      </c>
      <c r="D2632" s="11" t="s">
        <v>2136</v>
      </c>
      <c r="E2632" s="14" t="s">
        <v>2098</v>
      </c>
    </row>
    <row r="2633" spans="1:5" x14ac:dyDescent="0.35">
      <c r="A2633" s="39">
        <v>6215</v>
      </c>
      <c r="B2633" s="12" t="s">
        <v>2149</v>
      </c>
      <c r="C2633" s="13" t="s">
        <v>2138</v>
      </c>
      <c r="D2633" s="11" t="s">
        <v>2136</v>
      </c>
      <c r="E2633" s="14" t="s">
        <v>2098</v>
      </c>
    </row>
    <row r="2634" spans="1:5" x14ac:dyDescent="0.35">
      <c r="A2634" s="39">
        <v>6216</v>
      </c>
      <c r="B2634" s="12" t="s">
        <v>510</v>
      </c>
      <c r="C2634" s="13">
        <v>0</v>
      </c>
      <c r="D2634" s="11" t="s">
        <v>1931</v>
      </c>
      <c r="E2634" s="14" t="s">
        <v>1932</v>
      </c>
    </row>
    <row r="2635" spans="1:5" x14ac:dyDescent="0.35">
      <c r="A2635" s="39">
        <v>6217</v>
      </c>
      <c r="B2635" s="12" t="s">
        <v>2150</v>
      </c>
      <c r="C2635" s="13">
        <v>0</v>
      </c>
      <c r="D2635" s="11" t="s">
        <v>1931</v>
      </c>
      <c r="E2635" s="14" t="s">
        <v>1932</v>
      </c>
    </row>
    <row r="2636" spans="1:5" x14ac:dyDescent="0.35">
      <c r="A2636" s="39">
        <v>6218</v>
      </c>
      <c r="B2636" s="12" t="s">
        <v>2151</v>
      </c>
      <c r="C2636" s="13">
        <v>0</v>
      </c>
      <c r="D2636" s="11" t="s">
        <v>1931</v>
      </c>
      <c r="E2636" s="14" t="s">
        <v>1932</v>
      </c>
    </row>
    <row r="2637" spans="1:5" x14ac:dyDescent="0.35">
      <c r="A2637" s="39">
        <v>6220</v>
      </c>
      <c r="B2637" s="12" t="s">
        <v>2152</v>
      </c>
      <c r="C2637" s="13" t="s">
        <v>2153</v>
      </c>
      <c r="D2637" s="11" t="s">
        <v>2136</v>
      </c>
      <c r="E2637" s="14" t="s">
        <v>2098</v>
      </c>
    </row>
    <row r="2638" spans="1:5" x14ac:dyDescent="0.35">
      <c r="A2638" s="38">
        <v>6221</v>
      </c>
      <c r="B2638" s="12" t="s">
        <v>2154</v>
      </c>
      <c r="C2638" s="13" t="s">
        <v>2153</v>
      </c>
      <c r="D2638" s="11" t="s">
        <v>2136</v>
      </c>
      <c r="E2638" s="14" t="s">
        <v>2098</v>
      </c>
    </row>
    <row r="2639" spans="1:5" x14ac:dyDescent="0.35">
      <c r="A2639" s="39">
        <v>6223</v>
      </c>
      <c r="B2639" s="12" t="s">
        <v>2155</v>
      </c>
      <c r="C2639" s="13" t="s">
        <v>2100</v>
      </c>
      <c r="D2639" s="11" t="s">
        <v>78</v>
      </c>
      <c r="E2639" s="14" t="s">
        <v>2098</v>
      </c>
    </row>
    <row r="2640" spans="1:5" x14ac:dyDescent="0.35">
      <c r="A2640" s="39">
        <v>6225</v>
      </c>
      <c r="B2640" s="12" t="s">
        <v>2156</v>
      </c>
      <c r="C2640" s="13" t="e">
        <v>#N/A</v>
      </c>
      <c r="D2640" s="11" t="s">
        <v>433</v>
      </c>
      <c r="E2640" s="14" t="s">
        <v>619</v>
      </c>
    </row>
    <row r="2641" spans="1:5" x14ac:dyDescent="0.35">
      <c r="A2641" s="39">
        <v>6227</v>
      </c>
      <c r="B2641" s="12" t="s">
        <v>2157</v>
      </c>
      <c r="C2641" s="13" t="s">
        <v>2135</v>
      </c>
      <c r="D2641" s="11" t="s">
        <v>433</v>
      </c>
      <c r="E2641" s="14" t="s">
        <v>619</v>
      </c>
    </row>
    <row r="2642" spans="1:5" x14ac:dyDescent="0.35">
      <c r="A2642" s="39">
        <v>6228</v>
      </c>
      <c r="B2642" s="12" t="s">
        <v>2158</v>
      </c>
      <c r="C2642" s="13" t="s">
        <v>2153</v>
      </c>
      <c r="D2642" s="11" t="s">
        <v>2136</v>
      </c>
      <c r="E2642" s="14" t="s">
        <v>2098</v>
      </c>
    </row>
    <row r="2643" spans="1:5" x14ac:dyDescent="0.35">
      <c r="A2643" s="38">
        <v>6230</v>
      </c>
      <c r="B2643" s="12" t="s">
        <v>2159</v>
      </c>
      <c r="C2643" s="13" t="s">
        <v>2100</v>
      </c>
      <c r="D2643" s="11" t="s">
        <v>78</v>
      </c>
      <c r="E2643" s="14" t="s">
        <v>2098</v>
      </c>
    </row>
    <row r="2644" spans="1:5" x14ac:dyDescent="0.35">
      <c r="A2644" s="39">
        <v>6231</v>
      </c>
      <c r="B2644" s="12" t="s">
        <v>2160</v>
      </c>
      <c r="C2644" s="13" t="s">
        <v>2161</v>
      </c>
      <c r="D2644" s="11" t="s">
        <v>78</v>
      </c>
      <c r="E2644" s="14" t="s">
        <v>2098</v>
      </c>
    </row>
    <row r="2645" spans="1:5" x14ac:dyDescent="0.35">
      <c r="A2645" s="39">
        <v>6233</v>
      </c>
      <c r="B2645" s="12" t="s">
        <v>2162</v>
      </c>
      <c r="C2645" s="13" t="s">
        <v>495</v>
      </c>
      <c r="D2645" s="11" t="s">
        <v>78</v>
      </c>
      <c r="E2645" s="14" t="s">
        <v>192</v>
      </c>
    </row>
    <row r="2646" spans="1:5" x14ac:dyDescent="0.35">
      <c r="A2646" s="39">
        <v>6235</v>
      </c>
      <c r="B2646" s="12" t="s">
        <v>2163</v>
      </c>
      <c r="C2646" s="13" t="s">
        <v>2100</v>
      </c>
      <c r="D2646" s="11" t="s">
        <v>78</v>
      </c>
      <c r="E2646" s="14" t="s">
        <v>2098</v>
      </c>
    </row>
    <row r="2647" spans="1:5" x14ac:dyDescent="0.35">
      <c r="A2647" s="38">
        <v>6237</v>
      </c>
      <c r="B2647" s="12" t="s">
        <v>2164</v>
      </c>
      <c r="C2647" s="13" t="s">
        <v>495</v>
      </c>
      <c r="D2647" s="11" t="s">
        <v>78</v>
      </c>
      <c r="E2647" s="14" t="s">
        <v>2098</v>
      </c>
    </row>
    <row r="2648" spans="1:5" x14ac:dyDescent="0.35">
      <c r="A2648" s="39">
        <v>6239</v>
      </c>
      <c r="B2648" s="12" t="s">
        <v>2165</v>
      </c>
      <c r="C2648" s="13" t="s">
        <v>495</v>
      </c>
      <c r="D2648" s="11" t="s">
        <v>78</v>
      </c>
      <c r="E2648" s="14" t="s">
        <v>2098</v>
      </c>
    </row>
    <row r="2649" spans="1:5" x14ac:dyDescent="0.35">
      <c r="A2649" s="39">
        <v>6241</v>
      </c>
      <c r="B2649" s="12" t="s">
        <v>2166</v>
      </c>
      <c r="C2649" s="13" t="s">
        <v>2100</v>
      </c>
      <c r="D2649" s="11" t="s">
        <v>78</v>
      </c>
      <c r="E2649" s="14" t="s">
        <v>2098</v>
      </c>
    </row>
    <row r="2650" spans="1:5" x14ac:dyDescent="0.35">
      <c r="A2650" s="39">
        <v>6242</v>
      </c>
      <c r="B2650" s="12" t="s">
        <v>2167</v>
      </c>
      <c r="C2650" s="13">
        <v>0</v>
      </c>
      <c r="D2650" s="11" t="s">
        <v>78</v>
      </c>
      <c r="E2650" s="14" t="s">
        <v>192</v>
      </c>
    </row>
    <row r="2651" spans="1:5" x14ac:dyDescent="0.35">
      <c r="A2651" s="39">
        <v>6244</v>
      </c>
      <c r="B2651" s="12" t="s">
        <v>2168</v>
      </c>
      <c r="C2651" s="13" t="s">
        <v>2100</v>
      </c>
      <c r="D2651" s="11" t="s">
        <v>78</v>
      </c>
      <c r="E2651" s="14" t="s">
        <v>2098</v>
      </c>
    </row>
    <row r="2652" spans="1:5" x14ac:dyDescent="0.35">
      <c r="A2652" s="39">
        <v>6249</v>
      </c>
      <c r="B2652" s="12" t="s">
        <v>2166</v>
      </c>
      <c r="C2652" s="13" t="s">
        <v>2100</v>
      </c>
      <c r="D2652" s="11" t="s">
        <v>78</v>
      </c>
      <c r="E2652" s="14" t="s">
        <v>2098</v>
      </c>
    </row>
    <row r="2653" spans="1:5" x14ac:dyDescent="0.35">
      <c r="A2653" s="39">
        <v>6269</v>
      </c>
      <c r="B2653" s="12" t="s">
        <v>2169</v>
      </c>
      <c r="C2653" s="13">
        <v>0</v>
      </c>
      <c r="D2653" s="11" t="s">
        <v>1931</v>
      </c>
      <c r="E2653" s="14" t="s">
        <v>1932</v>
      </c>
    </row>
    <row r="2654" spans="1:5" x14ac:dyDescent="0.35">
      <c r="A2654" s="39">
        <v>6270</v>
      </c>
      <c r="B2654" s="12" t="s">
        <v>2170</v>
      </c>
      <c r="C2654" s="13" t="s">
        <v>2135</v>
      </c>
      <c r="D2654" s="11" t="s">
        <v>433</v>
      </c>
      <c r="E2654" s="14" t="s">
        <v>1551</v>
      </c>
    </row>
    <row r="2655" spans="1:5" x14ac:dyDescent="0.35">
      <c r="A2655" s="39">
        <v>6271</v>
      </c>
      <c r="B2655" s="12" t="s">
        <v>2171</v>
      </c>
      <c r="C2655" s="13" t="s">
        <v>2135</v>
      </c>
      <c r="D2655" s="11" t="s">
        <v>433</v>
      </c>
      <c r="E2655" s="14" t="s">
        <v>1551</v>
      </c>
    </row>
    <row r="2656" spans="1:5" x14ac:dyDescent="0.35">
      <c r="A2656" s="39">
        <v>6272</v>
      </c>
      <c r="B2656" s="12" t="s">
        <v>2172</v>
      </c>
      <c r="C2656" s="13" t="s">
        <v>2135</v>
      </c>
      <c r="D2656" s="11" t="s">
        <v>433</v>
      </c>
      <c r="E2656" s="14" t="s">
        <v>1551</v>
      </c>
    </row>
    <row r="2657" spans="1:5" x14ac:dyDescent="0.35">
      <c r="A2657" s="39">
        <v>6273</v>
      </c>
      <c r="B2657" s="12" t="s">
        <v>2173</v>
      </c>
      <c r="C2657" s="13" t="s">
        <v>2135</v>
      </c>
      <c r="D2657" s="11" t="s">
        <v>433</v>
      </c>
      <c r="E2657" s="14" t="s">
        <v>1551</v>
      </c>
    </row>
    <row r="2658" spans="1:5" x14ac:dyDescent="0.35">
      <c r="A2658" s="39">
        <v>6274</v>
      </c>
      <c r="B2658" s="12" t="s">
        <v>2174</v>
      </c>
      <c r="C2658" s="13" t="s">
        <v>2135</v>
      </c>
      <c r="D2658" s="11" t="s">
        <v>433</v>
      </c>
      <c r="E2658" s="14" t="s">
        <v>1551</v>
      </c>
    </row>
    <row r="2659" spans="1:5" x14ac:dyDescent="0.35">
      <c r="A2659" s="39">
        <v>6275</v>
      </c>
      <c r="B2659" s="12" t="s">
        <v>2134</v>
      </c>
      <c r="C2659" s="13" t="s">
        <v>2135</v>
      </c>
      <c r="D2659" s="11" t="s">
        <v>433</v>
      </c>
      <c r="E2659" s="14" t="s">
        <v>1551</v>
      </c>
    </row>
    <row r="2660" spans="1:5" x14ac:dyDescent="0.35">
      <c r="A2660" s="39">
        <v>6277</v>
      </c>
      <c r="B2660" s="12" t="s">
        <v>2175</v>
      </c>
      <c r="C2660" s="13">
        <v>0</v>
      </c>
      <c r="D2660" s="11" t="s">
        <v>1931</v>
      </c>
      <c r="E2660" s="14" t="s">
        <v>1932</v>
      </c>
    </row>
    <row r="2661" spans="1:5" x14ac:dyDescent="0.35">
      <c r="A2661" s="39">
        <v>6278</v>
      </c>
      <c r="B2661" s="12" t="s">
        <v>2176</v>
      </c>
      <c r="C2661" s="13" t="s">
        <v>2135</v>
      </c>
      <c r="D2661" s="11" t="s">
        <v>433</v>
      </c>
      <c r="E2661" s="14" t="s">
        <v>1551</v>
      </c>
    </row>
    <row r="2662" spans="1:5" x14ac:dyDescent="0.35">
      <c r="A2662" s="39">
        <v>6279</v>
      </c>
      <c r="B2662" s="12" t="s">
        <v>2177</v>
      </c>
      <c r="C2662" s="13">
        <v>0</v>
      </c>
      <c r="D2662" s="11" t="s">
        <v>1931</v>
      </c>
      <c r="E2662" s="14" t="s">
        <v>1932</v>
      </c>
    </row>
    <row r="2663" spans="1:5" x14ac:dyDescent="0.35">
      <c r="A2663" s="38">
        <v>6300</v>
      </c>
      <c r="B2663" s="12" t="s">
        <v>299</v>
      </c>
      <c r="C2663" s="13" t="s">
        <v>949</v>
      </c>
      <c r="D2663" s="11" t="s">
        <v>2136</v>
      </c>
      <c r="E2663" s="14" t="s">
        <v>2098</v>
      </c>
    </row>
    <row r="2664" spans="1:5" x14ac:dyDescent="0.35">
      <c r="A2664" s="39">
        <v>6301</v>
      </c>
      <c r="B2664" s="12" t="s">
        <v>2178</v>
      </c>
      <c r="C2664" s="13" t="s">
        <v>2179</v>
      </c>
      <c r="D2664" s="11" t="s">
        <v>2136</v>
      </c>
      <c r="E2664" s="14" t="s">
        <v>2098</v>
      </c>
    </row>
    <row r="2665" spans="1:5" x14ac:dyDescent="0.35">
      <c r="A2665" s="39">
        <v>6302</v>
      </c>
      <c r="B2665" s="12" t="s">
        <v>299</v>
      </c>
      <c r="C2665" s="13" t="s">
        <v>949</v>
      </c>
      <c r="D2665" s="11" t="s">
        <v>2136</v>
      </c>
      <c r="E2665" s="14" t="s">
        <v>2098</v>
      </c>
    </row>
    <row r="2666" spans="1:5" x14ac:dyDescent="0.35">
      <c r="A2666" s="39">
        <v>6303</v>
      </c>
      <c r="B2666" s="12" t="s">
        <v>2180</v>
      </c>
      <c r="C2666" s="13" t="s">
        <v>2181</v>
      </c>
      <c r="D2666" s="11" t="s">
        <v>2136</v>
      </c>
      <c r="E2666" s="14" t="s">
        <v>2098</v>
      </c>
    </row>
    <row r="2667" spans="1:5" x14ac:dyDescent="0.35">
      <c r="A2667" s="39">
        <v>6304</v>
      </c>
      <c r="B2667" s="12" t="s">
        <v>299</v>
      </c>
      <c r="C2667" s="13" t="s">
        <v>949</v>
      </c>
      <c r="D2667" s="11" t="s">
        <v>2136</v>
      </c>
      <c r="E2667" s="14" t="s">
        <v>2098</v>
      </c>
    </row>
    <row r="2668" spans="1:5" x14ac:dyDescent="0.35">
      <c r="A2668" s="39">
        <v>6305</v>
      </c>
      <c r="B2668" s="12" t="s">
        <v>2182</v>
      </c>
      <c r="C2668" s="13" t="s">
        <v>2183</v>
      </c>
      <c r="D2668" s="11" t="s">
        <v>2136</v>
      </c>
      <c r="E2668" s="14" t="s">
        <v>2098</v>
      </c>
    </row>
    <row r="2669" spans="1:5" x14ac:dyDescent="0.35">
      <c r="A2669" s="39">
        <v>6306</v>
      </c>
      <c r="B2669" s="12" t="s">
        <v>2184</v>
      </c>
      <c r="C2669" s="13" t="s">
        <v>2183</v>
      </c>
      <c r="D2669" s="11" t="s">
        <v>2136</v>
      </c>
      <c r="E2669" s="14" t="s">
        <v>2098</v>
      </c>
    </row>
    <row r="2670" spans="1:5" x14ac:dyDescent="0.35">
      <c r="A2670" s="39">
        <v>6307</v>
      </c>
      <c r="B2670" s="12" t="s">
        <v>2185</v>
      </c>
      <c r="C2670" s="13" t="s">
        <v>2183</v>
      </c>
      <c r="D2670" s="11" t="s">
        <v>2136</v>
      </c>
      <c r="E2670" s="14" t="s">
        <v>2098</v>
      </c>
    </row>
    <row r="2671" spans="1:5" x14ac:dyDescent="0.35">
      <c r="A2671" s="39">
        <v>6309</v>
      </c>
      <c r="B2671" s="12" t="s">
        <v>2186</v>
      </c>
      <c r="C2671" s="13" t="s">
        <v>2187</v>
      </c>
      <c r="D2671" s="11" t="s">
        <v>2136</v>
      </c>
      <c r="E2671" s="14" t="s">
        <v>2098</v>
      </c>
    </row>
    <row r="2672" spans="1:5" x14ac:dyDescent="0.35">
      <c r="A2672" s="39">
        <v>6310</v>
      </c>
      <c r="B2672" s="12" t="s">
        <v>2188</v>
      </c>
      <c r="C2672" s="13" t="s">
        <v>2187</v>
      </c>
      <c r="D2672" s="11" t="s">
        <v>2136</v>
      </c>
      <c r="E2672" s="14" t="s">
        <v>2098</v>
      </c>
    </row>
    <row r="2673" spans="1:5" x14ac:dyDescent="0.35">
      <c r="A2673" s="39">
        <v>6311</v>
      </c>
      <c r="B2673" s="12" t="s">
        <v>2189</v>
      </c>
      <c r="C2673" s="13" t="s">
        <v>2187</v>
      </c>
      <c r="D2673" s="11" t="s">
        <v>2136</v>
      </c>
      <c r="E2673" s="14" t="s">
        <v>2098</v>
      </c>
    </row>
    <row r="2674" spans="1:5" x14ac:dyDescent="0.35">
      <c r="A2674" s="39">
        <v>6312</v>
      </c>
      <c r="B2674" s="12" t="s">
        <v>2190</v>
      </c>
      <c r="C2674" s="13" t="s">
        <v>2138</v>
      </c>
      <c r="D2674" s="11" t="s">
        <v>2136</v>
      </c>
      <c r="E2674" s="14" t="s">
        <v>2098</v>
      </c>
    </row>
    <row r="2675" spans="1:5" x14ac:dyDescent="0.35">
      <c r="A2675" s="39">
        <v>6313</v>
      </c>
      <c r="B2675" s="12" t="s">
        <v>2191</v>
      </c>
      <c r="C2675" s="13" t="s">
        <v>2192</v>
      </c>
      <c r="D2675" s="11" t="s">
        <v>2136</v>
      </c>
      <c r="E2675" s="14" t="s">
        <v>2098</v>
      </c>
    </row>
    <row r="2676" spans="1:5" x14ac:dyDescent="0.35">
      <c r="A2676" s="39">
        <v>6315</v>
      </c>
      <c r="B2676" s="12" t="s">
        <v>2193</v>
      </c>
      <c r="C2676" s="13" t="s">
        <v>2194</v>
      </c>
      <c r="D2676" s="11" t="s">
        <v>2136</v>
      </c>
      <c r="E2676" s="14" t="s">
        <v>2098</v>
      </c>
    </row>
    <row r="2677" spans="1:5" x14ac:dyDescent="0.35">
      <c r="A2677" s="39">
        <v>6317</v>
      </c>
      <c r="B2677" s="12" t="s">
        <v>2195</v>
      </c>
      <c r="C2677" s="13" t="s">
        <v>2196</v>
      </c>
      <c r="D2677" s="11" t="s">
        <v>2136</v>
      </c>
      <c r="E2677" s="14" t="s">
        <v>2098</v>
      </c>
    </row>
    <row r="2678" spans="1:5" x14ac:dyDescent="0.35">
      <c r="A2678" s="39">
        <v>6318</v>
      </c>
      <c r="B2678" s="12" t="s">
        <v>2197</v>
      </c>
      <c r="C2678" s="13" t="s">
        <v>2196</v>
      </c>
      <c r="D2678" s="11" t="s">
        <v>2136</v>
      </c>
      <c r="E2678" s="14" t="s">
        <v>2098</v>
      </c>
    </row>
    <row r="2679" spans="1:5" x14ac:dyDescent="0.35">
      <c r="A2679" s="39">
        <v>6319</v>
      </c>
      <c r="B2679" s="12" t="s">
        <v>2197</v>
      </c>
      <c r="C2679" s="13" t="s">
        <v>2196</v>
      </c>
      <c r="D2679" s="11" t="s">
        <v>2136</v>
      </c>
      <c r="E2679" s="14" t="s">
        <v>2098</v>
      </c>
    </row>
    <row r="2680" spans="1:5" x14ac:dyDescent="0.35">
      <c r="A2680" s="39">
        <v>6321</v>
      </c>
      <c r="B2680" s="12" t="s">
        <v>2198</v>
      </c>
      <c r="C2680" s="13" t="s">
        <v>2196</v>
      </c>
      <c r="D2680" s="11" t="s">
        <v>2136</v>
      </c>
      <c r="E2680" s="14" t="s">
        <v>2098</v>
      </c>
    </row>
    <row r="2681" spans="1:5" x14ac:dyDescent="0.35">
      <c r="A2681" s="39">
        <v>6323</v>
      </c>
      <c r="B2681" s="12" t="s">
        <v>607</v>
      </c>
      <c r="C2681" s="13" t="s">
        <v>2199</v>
      </c>
      <c r="D2681" s="11" t="s">
        <v>2136</v>
      </c>
      <c r="E2681" s="14" t="s">
        <v>2098</v>
      </c>
    </row>
    <row r="2682" spans="1:5" x14ac:dyDescent="0.35">
      <c r="A2682" s="39">
        <v>6325</v>
      </c>
      <c r="B2682" s="12" t="s">
        <v>2200</v>
      </c>
      <c r="C2682" s="13" t="s">
        <v>2181</v>
      </c>
      <c r="D2682" s="11" t="s">
        <v>2136</v>
      </c>
      <c r="E2682" s="14" t="s">
        <v>2098</v>
      </c>
    </row>
    <row r="2683" spans="1:5" x14ac:dyDescent="0.35">
      <c r="A2683" s="39">
        <v>6326</v>
      </c>
      <c r="B2683" s="12" t="s">
        <v>2201</v>
      </c>
      <c r="C2683" s="13" t="s">
        <v>949</v>
      </c>
      <c r="D2683" s="11" t="s">
        <v>2136</v>
      </c>
      <c r="E2683" s="14" t="s">
        <v>2098</v>
      </c>
    </row>
    <row r="2684" spans="1:5" x14ac:dyDescent="0.35">
      <c r="A2684" s="39">
        <v>6330</v>
      </c>
      <c r="B2684" s="12" t="s">
        <v>2202</v>
      </c>
      <c r="C2684" s="13" t="s">
        <v>2203</v>
      </c>
      <c r="D2684" s="11" t="s">
        <v>2136</v>
      </c>
      <c r="E2684" s="14" t="s">
        <v>2098</v>
      </c>
    </row>
    <row r="2685" spans="1:5" x14ac:dyDescent="0.35">
      <c r="A2685" s="39">
        <v>6331</v>
      </c>
      <c r="B2685" s="12" t="s">
        <v>2204</v>
      </c>
      <c r="C2685" s="13" t="s">
        <v>2194</v>
      </c>
      <c r="D2685" s="11" t="s">
        <v>2136</v>
      </c>
      <c r="E2685" s="14" t="s">
        <v>2098</v>
      </c>
    </row>
    <row r="2686" spans="1:5" x14ac:dyDescent="0.35">
      <c r="A2686" s="39">
        <v>6333</v>
      </c>
      <c r="B2686" s="12" t="s">
        <v>2205</v>
      </c>
      <c r="C2686" s="13" t="s">
        <v>2194</v>
      </c>
      <c r="D2686" s="11" t="s">
        <v>2136</v>
      </c>
      <c r="E2686" s="14" t="s">
        <v>2098</v>
      </c>
    </row>
    <row r="2687" spans="1:5" x14ac:dyDescent="0.35">
      <c r="A2687" s="39">
        <v>6335</v>
      </c>
      <c r="B2687" s="12" t="s">
        <v>2206</v>
      </c>
      <c r="C2687" s="13" t="s">
        <v>2207</v>
      </c>
      <c r="D2687" s="11" t="s">
        <v>78</v>
      </c>
      <c r="E2687" s="14" t="s">
        <v>2098</v>
      </c>
    </row>
    <row r="2688" spans="1:5" x14ac:dyDescent="0.35">
      <c r="A2688" s="39">
        <v>6337</v>
      </c>
      <c r="B2688" s="12" t="s">
        <v>2208</v>
      </c>
      <c r="C2688" s="13" t="s">
        <v>2209</v>
      </c>
      <c r="D2688" s="11" t="s">
        <v>78</v>
      </c>
      <c r="E2688" s="14" t="s">
        <v>192</v>
      </c>
    </row>
    <row r="2689" spans="1:5" x14ac:dyDescent="0.35">
      <c r="A2689" s="39">
        <v>6338</v>
      </c>
      <c r="B2689" s="12" t="s">
        <v>2210</v>
      </c>
      <c r="C2689" s="13">
        <v>0</v>
      </c>
      <c r="D2689" s="11" t="s">
        <v>78</v>
      </c>
      <c r="E2689" s="14" t="s">
        <v>192</v>
      </c>
    </row>
    <row r="2690" spans="1:5" x14ac:dyDescent="0.35">
      <c r="A2690" s="38">
        <v>6339</v>
      </c>
      <c r="B2690" s="12" t="s">
        <v>2211</v>
      </c>
      <c r="C2690" s="13" t="s">
        <v>2212</v>
      </c>
      <c r="D2690" s="11" t="s">
        <v>78</v>
      </c>
      <c r="E2690" s="14" t="s">
        <v>2098</v>
      </c>
    </row>
    <row r="2691" spans="1:5" x14ac:dyDescent="0.35">
      <c r="A2691" s="39">
        <v>6341</v>
      </c>
      <c r="B2691" s="12" t="s">
        <v>2213</v>
      </c>
      <c r="C2691" s="13" t="s">
        <v>2214</v>
      </c>
      <c r="D2691" s="11" t="s">
        <v>78</v>
      </c>
      <c r="E2691" s="14" t="s">
        <v>2098</v>
      </c>
    </row>
    <row r="2692" spans="1:5" x14ac:dyDescent="0.35">
      <c r="A2692" s="39">
        <v>6343</v>
      </c>
      <c r="B2692" s="12" t="s">
        <v>2215</v>
      </c>
      <c r="C2692" s="13" t="s">
        <v>2214</v>
      </c>
      <c r="D2692" s="11" t="s">
        <v>78</v>
      </c>
      <c r="E2692" s="14" t="s">
        <v>2098</v>
      </c>
    </row>
    <row r="2693" spans="1:5" x14ac:dyDescent="0.35">
      <c r="A2693" s="39">
        <v>6345</v>
      </c>
      <c r="B2693" s="12" t="s">
        <v>2216</v>
      </c>
      <c r="C2693" s="13">
        <v>0</v>
      </c>
      <c r="D2693" s="11" t="s">
        <v>2136</v>
      </c>
      <c r="E2693" s="14" t="s">
        <v>2098</v>
      </c>
    </row>
    <row r="2694" spans="1:5" x14ac:dyDescent="0.35">
      <c r="A2694" s="39">
        <v>6346</v>
      </c>
      <c r="B2694" s="12" t="s">
        <v>2217</v>
      </c>
      <c r="C2694" s="13" t="s">
        <v>2218</v>
      </c>
      <c r="D2694" s="11" t="s">
        <v>78</v>
      </c>
      <c r="E2694" s="14" t="s">
        <v>2098</v>
      </c>
    </row>
    <row r="2695" spans="1:5" x14ac:dyDescent="0.35">
      <c r="A2695" s="39">
        <v>6348</v>
      </c>
      <c r="B2695" s="12" t="s">
        <v>2219</v>
      </c>
      <c r="C2695" s="13" t="s">
        <v>2218</v>
      </c>
      <c r="D2695" s="11" t="s">
        <v>78</v>
      </c>
      <c r="E2695" s="14" t="s">
        <v>192</v>
      </c>
    </row>
    <row r="2696" spans="1:5" x14ac:dyDescent="0.35">
      <c r="A2696" s="39">
        <v>6352</v>
      </c>
      <c r="B2696" s="12" t="s">
        <v>2220</v>
      </c>
      <c r="C2696" s="13" t="s">
        <v>2203</v>
      </c>
      <c r="D2696" s="11" t="s">
        <v>2136</v>
      </c>
      <c r="E2696" s="14" t="s">
        <v>2098</v>
      </c>
    </row>
    <row r="2697" spans="1:5" x14ac:dyDescent="0.35">
      <c r="A2697" s="39">
        <v>6354</v>
      </c>
      <c r="B2697" s="12" t="s">
        <v>2221</v>
      </c>
      <c r="C2697" s="13" t="s">
        <v>2203</v>
      </c>
      <c r="D2697" s="11" t="s">
        <v>2136</v>
      </c>
      <c r="E2697" s="14" t="s">
        <v>2098</v>
      </c>
    </row>
    <row r="2698" spans="1:5" x14ac:dyDescent="0.35">
      <c r="A2698" s="38">
        <v>6360</v>
      </c>
      <c r="B2698" s="12" t="s">
        <v>2222</v>
      </c>
      <c r="C2698" s="13" t="s">
        <v>2223</v>
      </c>
      <c r="D2698" s="11" t="s">
        <v>2136</v>
      </c>
      <c r="E2698" s="14" t="s">
        <v>2098</v>
      </c>
    </row>
    <row r="2699" spans="1:5" x14ac:dyDescent="0.35">
      <c r="A2699" s="39">
        <v>6361</v>
      </c>
      <c r="B2699" s="12" t="s">
        <v>2224</v>
      </c>
      <c r="C2699" s="13" t="s">
        <v>2223</v>
      </c>
      <c r="D2699" s="11" t="s">
        <v>2136</v>
      </c>
      <c r="E2699" s="14" t="s">
        <v>2098</v>
      </c>
    </row>
    <row r="2700" spans="1:5" x14ac:dyDescent="0.35">
      <c r="A2700" s="39">
        <v>6365</v>
      </c>
      <c r="B2700" s="12" t="s">
        <v>2225</v>
      </c>
      <c r="C2700" s="13" t="s">
        <v>2223</v>
      </c>
      <c r="D2700" s="11" t="s">
        <v>2136</v>
      </c>
      <c r="E2700" s="14" t="s">
        <v>2098</v>
      </c>
    </row>
    <row r="2701" spans="1:5" x14ac:dyDescent="0.35">
      <c r="A2701" s="39">
        <v>6367</v>
      </c>
      <c r="B2701" s="12" t="s">
        <v>2226</v>
      </c>
      <c r="C2701" s="13" t="s">
        <v>2227</v>
      </c>
      <c r="D2701" s="11" t="s">
        <v>2136</v>
      </c>
      <c r="E2701" s="14" t="s">
        <v>2098</v>
      </c>
    </row>
    <row r="2702" spans="1:5" x14ac:dyDescent="0.35">
      <c r="A2702" s="39">
        <v>6369</v>
      </c>
      <c r="B2702" s="12" t="s">
        <v>2228</v>
      </c>
      <c r="C2702" s="13" t="s">
        <v>2227</v>
      </c>
      <c r="D2702" s="11" t="s">
        <v>2136</v>
      </c>
      <c r="E2702" s="14" t="s">
        <v>2098</v>
      </c>
    </row>
    <row r="2703" spans="1:5" x14ac:dyDescent="0.35">
      <c r="A2703" s="39">
        <v>6380</v>
      </c>
      <c r="B2703" s="12" t="s">
        <v>2229</v>
      </c>
      <c r="C2703" s="13" t="s">
        <v>2192</v>
      </c>
      <c r="D2703" s="11" t="s">
        <v>2136</v>
      </c>
      <c r="E2703" s="14" t="s">
        <v>2098</v>
      </c>
    </row>
    <row r="2704" spans="1:5" x14ac:dyDescent="0.35">
      <c r="A2704" s="39">
        <v>6381</v>
      </c>
      <c r="B2704" s="12" t="s">
        <v>2230</v>
      </c>
      <c r="C2704" s="13" t="s">
        <v>2192</v>
      </c>
      <c r="D2704" s="11" t="s">
        <v>2136</v>
      </c>
      <c r="E2704" s="14" t="s">
        <v>2098</v>
      </c>
    </row>
    <row r="2705" spans="1:5" x14ac:dyDescent="0.35">
      <c r="A2705" s="39">
        <v>6383</v>
      </c>
      <c r="B2705" s="12" t="s">
        <v>2231</v>
      </c>
      <c r="C2705" s="13" t="s">
        <v>2192</v>
      </c>
      <c r="D2705" s="11" t="s">
        <v>2136</v>
      </c>
      <c r="E2705" s="14" t="s">
        <v>2098</v>
      </c>
    </row>
    <row r="2706" spans="1:5" x14ac:dyDescent="0.35">
      <c r="A2706" s="39">
        <v>6385</v>
      </c>
      <c r="B2706" s="12" t="s">
        <v>2232</v>
      </c>
      <c r="C2706" s="13" t="s">
        <v>2227</v>
      </c>
      <c r="D2706" s="11" t="s">
        <v>2136</v>
      </c>
      <c r="E2706" s="14" t="s">
        <v>2098</v>
      </c>
    </row>
    <row r="2707" spans="1:5" x14ac:dyDescent="0.35">
      <c r="A2707" s="39">
        <v>6386</v>
      </c>
      <c r="B2707" s="12" t="s">
        <v>2233</v>
      </c>
      <c r="C2707" s="13" t="s">
        <v>2146</v>
      </c>
      <c r="D2707" s="11" t="s">
        <v>2136</v>
      </c>
      <c r="E2707" s="14" t="s">
        <v>2098</v>
      </c>
    </row>
    <row r="2708" spans="1:5" x14ac:dyDescent="0.35">
      <c r="A2708" s="39">
        <v>6387</v>
      </c>
      <c r="B2708" s="12" t="s">
        <v>2234</v>
      </c>
      <c r="C2708" s="13" t="s">
        <v>2146</v>
      </c>
      <c r="D2708" s="11" t="s">
        <v>2136</v>
      </c>
      <c r="E2708" s="14" t="s">
        <v>2098</v>
      </c>
    </row>
    <row r="2709" spans="1:5" x14ac:dyDescent="0.35">
      <c r="A2709" s="39">
        <v>6388</v>
      </c>
      <c r="B2709" s="27" t="s">
        <v>2235</v>
      </c>
      <c r="C2709" s="13" t="s">
        <v>2146</v>
      </c>
      <c r="D2709" s="11" t="s">
        <v>2136</v>
      </c>
      <c r="E2709" s="14" t="s">
        <v>2098</v>
      </c>
    </row>
    <row r="2710" spans="1:5" x14ac:dyDescent="0.35">
      <c r="A2710" s="39">
        <v>6389</v>
      </c>
      <c r="B2710" s="12" t="s">
        <v>2236</v>
      </c>
      <c r="C2710" s="13">
        <v>0</v>
      </c>
      <c r="D2710" s="11" t="s">
        <v>1931</v>
      </c>
      <c r="E2710" s="14" t="s">
        <v>1932</v>
      </c>
    </row>
    <row r="2711" spans="1:5" x14ac:dyDescent="0.35">
      <c r="A2711" s="39">
        <v>6400</v>
      </c>
      <c r="B2711" s="12" t="s">
        <v>2237</v>
      </c>
      <c r="C2711" s="13" t="s">
        <v>2238</v>
      </c>
      <c r="D2711" s="11" t="s">
        <v>78</v>
      </c>
      <c r="E2711" s="14" t="s">
        <v>2098</v>
      </c>
    </row>
    <row r="2712" spans="1:5" x14ac:dyDescent="0.35">
      <c r="A2712" s="39">
        <v>6401</v>
      </c>
      <c r="B2712" s="12" t="s">
        <v>2239</v>
      </c>
      <c r="C2712" s="13" t="s">
        <v>495</v>
      </c>
      <c r="D2712" s="11" t="s">
        <v>78</v>
      </c>
      <c r="E2712" s="14" t="s">
        <v>2098</v>
      </c>
    </row>
    <row r="2713" spans="1:5" x14ac:dyDescent="0.35">
      <c r="A2713" s="39">
        <v>6403</v>
      </c>
      <c r="B2713" s="12" t="s">
        <v>2240</v>
      </c>
      <c r="C2713" s="13" t="s">
        <v>495</v>
      </c>
      <c r="D2713" s="11" t="s">
        <v>78</v>
      </c>
      <c r="E2713" s="14" t="s">
        <v>2098</v>
      </c>
    </row>
    <row r="2714" spans="1:5" x14ac:dyDescent="0.35">
      <c r="A2714" s="39">
        <v>6405</v>
      </c>
      <c r="B2714" s="12" t="s">
        <v>2241</v>
      </c>
      <c r="C2714" s="13" t="s">
        <v>2238</v>
      </c>
      <c r="D2714" s="11" t="s">
        <v>78</v>
      </c>
      <c r="E2714" s="14" t="s">
        <v>2098</v>
      </c>
    </row>
    <row r="2715" spans="1:5" x14ac:dyDescent="0.35">
      <c r="A2715" s="39">
        <v>6407</v>
      </c>
      <c r="B2715" s="12" t="s">
        <v>2242</v>
      </c>
      <c r="C2715" s="13">
        <v>0</v>
      </c>
      <c r="D2715" s="11" t="s">
        <v>78</v>
      </c>
      <c r="E2715" s="14" t="s">
        <v>192</v>
      </c>
    </row>
    <row r="2716" spans="1:5" x14ac:dyDescent="0.35">
      <c r="A2716" s="39">
        <v>6409</v>
      </c>
      <c r="B2716" s="12" t="s">
        <v>2243</v>
      </c>
      <c r="C2716" s="13" t="s">
        <v>2209</v>
      </c>
      <c r="D2716" s="11" t="s">
        <v>78</v>
      </c>
      <c r="E2716" s="14" t="s">
        <v>2098</v>
      </c>
    </row>
    <row r="2717" spans="1:5" x14ac:dyDescent="0.35">
      <c r="A2717" s="39">
        <v>6411</v>
      </c>
      <c r="B2717" s="12" t="s">
        <v>2244</v>
      </c>
      <c r="C2717" s="13" t="s">
        <v>2245</v>
      </c>
      <c r="D2717" s="11" t="s">
        <v>78</v>
      </c>
      <c r="E2717" s="14" t="s">
        <v>2098</v>
      </c>
    </row>
    <row r="2718" spans="1:5" x14ac:dyDescent="0.35">
      <c r="A2718" s="39">
        <v>6417</v>
      </c>
      <c r="B2718" s="12" t="s">
        <v>2246</v>
      </c>
      <c r="C2718" s="13" t="s">
        <v>2245</v>
      </c>
      <c r="D2718" s="11" t="s">
        <v>78</v>
      </c>
      <c r="E2718" s="14" t="s">
        <v>2098</v>
      </c>
    </row>
    <row r="2719" spans="1:5" x14ac:dyDescent="0.35">
      <c r="A2719" s="39">
        <v>6422</v>
      </c>
      <c r="B2719" s="12" t="s">
        <v>2247</v>
      </c>
      <c r="C2719" s="13" t="s">
        <v>2238</v>
      </c>
      <c r="D2719" s="11" t="s">
        <v>78</v>
      </c>
      <c r="E2719" s="14" t="s">
        <v>2098</v>
      </c>
    </row>
    <row r="2720" spans="1:5" x14ac:dyDescent="0.35">
      <c r="A2720" s="39">
        <v>6424</v>
      </c>
      <c r="B2720" s="12" t="s">
        <v>2248</v>
      </c>
      <c r="C2720" s="13" t="s">
        <v>2238</v>
      </c>
      <c r="D2720" s="11" t="s">
        <v>78</v>
      </c>
      <c r="E2720" s="14" t="s">
        <v>2098</v>
      </c>
    </row>
    <row r="2721" spans="1:5" x14ac:dyDescent="0.35">
      <c r="A2721" s="39">
        <v>6430</v>
      </c>
      <c r="B2721" s="12" t="s">
        <v>2249</v>
      </c>
      <c r="C2721" s="13" t="s">
        <v>2214</v>
      </c>
      <c r="D2721" s="11" t="s">
        <v>78</v>
      </c>
      <c r="E2721" s="14" t="s">
        <v>2098</v>
      </c>
    </row>
    <row r="2722" spans="1:5" x14ac:dyDescent="0.35">
      <c r="A2722" s="39">
        <v>6431</v>
      </c>
      <c r="B2722" s="12" t="s">
        <v>2250</v>
      </c>
      <c r="C2722" s="13" t="s">
        <v>2214</v>
      </c>
      <c r="D2722" s="11" t="s">
        <v>78</v>
      </c>
      <c r="E2722" s="14" t="s">
        <v>2251</v>
      </c>
    </row>
    <row r="2723" spans="1:5" x14ac:dyDescent="0.35">
      <c r="A2723" s="39">
        <v>6433</v>
      </c>
      <c r="B2723" s="12" t="s">
        <v>2252</v>
      </c>
      <c r="C2723" s="13" t="s">
        <v>2214</v>
      </c>
      <c r="D2723" s="11" t="s">
        <v>78</v>
      </c>
      <c r="E2723" s="14" t="s">
        <v>2098</v>
      </c>
    </row>
    <row r="2724" spans="1:5" x14ac:dyDescent="0.35">
      <c r="A2724" s="39">
        <v>6434</v>
      </c>
      <c r="B2724" s="12" t="s">
        <v>2253</v>
      </c>
      <c r="C2724" s="13">
        <v>0</v>
      </c>
      <c r="D2724" s="11" t="s">
        <v>78</v>
      </c>
      <c r="E2724" s="14" t="s">
        <v>192</v>
      </c>
    </row>
    <row r="2725" spans="1:5" x14ac:dyDescent="0.35">
      <c r="A2725" s="38">
        <v>6435</v>
      </c>
      <c r="B2725" s="12" t="s">
        <v>2254</v>
      </c>
      <c r="C2725" s="13" t="s">
        <v>2245</v>
      </c>
      <c r="D2725" s="11" t="s">
        <v>78</v>
      </c>
      <c r="E2725" s="14" t="s">
        <v>2098</v>
      </c>
    </row>
    <row r="2726" spans="1:5" x14ac:dyDescent="0.35">
      <c r="A2726" s="39">
        <v>6437</v>
      </c>
      <c r="B2726" s="12" t="s">
        <v>2255</v>
      </c>
      <c r="C2726" s="13" t="s">
        <v>2245</v>
      </c>
      <c r="D2726" s="11" t="s">
        <v>78</v>
      </c>
      <c r="E2726" s="14" t="s">
        <v>2251</v>
      </c>
    </row>
    <row r="2727" spans="1:5" x14ac:dyDescent="0.35">
      <c r="A2727" s="39">
        <v>6439</v>
      </c>
      <c r="B2727" s="12" t="s">
        <v>2256</v>
      </c>
      <c r="C2727" s="13" t="s">
        <v>2245</v>
      </c>
      <c r="D2727" s="11" t="s">
        <v>78</v>
      </c>
      <c r="E2727" s="14" t="s">
        <v>2098</v>
      </c>
    </row>
    <row r="2728" spans="1:5" x14ac:dyDescent="0.35">
      <c r="A2728" s="39">
        <v>6441</v>
      </c>
      <c r="B2728" s="12" t="s">
        <v>2257</v>
      </c>
      <c r="C2728" s="13" t="s">
        <v>2214</v>
      </c>
      <c r="D2728" s="11" t="s">
        <v>78</v>
      </c>
      <c r="E2728" s="14" t="s">
        <v>2098</v>
      </c>
    </row>
    <row r="2729" spans="1:5" x14ac:dyDescent="0.35">
      <c r="A2729" s="39">
        <v>6443</v>
      </c>
      <c r="B2729" s="12" t="s">
        <v>2258</v>
      </c>
      <c r="C2729" s="13" t="s">
        <v>2214</v>
      </c>
      <c r="D2729" s="11" t="s">
        <v>78</v>
      </c>
      <c r="E2729" s="14" t="s">
        <v>192</v>
      </c>
    </row>
    <row r="2730" spans="1:5" x14ac:dyDescent="0.35">
      <c r="A2730" s="38">
        <v>6450</v>
      </c>
      <c r="B2730" s="12" t="s">
        <v>2259</v>
      </c>
      <c r="C2730" s="13" t="s">
        <v>2260</v>
      </c>
      <c r="D2730" s="11" t="s">
        <v>78</v>
      </c>
      <c r="E2730" s="14" t="s">
        <v>2098</v>
      </c>
    </row>
    <row r="2731" spans="1:5" x14ac:dyDescent="0.35">
      <c r="A2731" s="39">
        <v>6451</v>
      </c>
      <c r="B2731" s="12" t="s">
        <v>2261</v>
      </c>
      <c r="C2731" s="13" t="s">
        <v>2260</v>
      </c>
      <c r="D2731" s="11" t="s">
        <v>78</v>
      </c>
      <c r="E2731" s="14" t="s">
        <v>2098</v>
      </c>
    </row>
    <row r="2732" spans="1:5" x14ac:dyDescent="0.35">
      <c r="A2732" s="39">
        <v>6453</v>
      </c>
      <c r="B2732" s="12" t="s">
        <v>1146</v>
      </c>
      <c r="C2732" s="13" t="s">
        <v>2108</v>
      </c>
      <c r="D2732" s="11" t="s">
        <v>78</v>
      </c>
      <c r="E2732" s="14" t="s">
        <v>2098</v>
      </c>
    </row>
    <row r="2733" spans="1:5" x14ac:dyDescent="0.35">
      <c r="A2733" s="39">
        <v>6455</v>
      </c>
      <c r="B2733" s="12" t="s">
        <v>2262</v>
      </c>
      <c r="C2733" s="13" t="s">
        <v>2161</v>
      </c>
      <c r="D2733" s="11" t="s">
        <v>78</v>
      </c>
      <c r="E2733" s="14" t="s">
        <v>2098</v>
      </c>
    </row>
    <row r="2734" spans="1:5" x14ac:dyDescent="0.35">
      <c r="A2734" s="39">
        <v>6457</v>
      </c>
      <c r="B2734" s="12" t="s">
        <v>2263</v>
      </c>
      <c r="C2734" s="13" t="s">
        <v>2161</v>
      </c>
      <c r="D2734" s="11" t="s">
        <v>78</v>
      </c>
      <c r="E2734" s="14" t="s">
        <v>2098</v>
      </c>
    </row>
    <row r="2735" spans="1:5" x14ac:dyDescent="0.35">
      <c r="A2735" s="39">
        <v>6459</v>
      </c>
      <c r="B2735" s="12" t="s">
        <v>2264</v>
      </c>
      <c r="C2735" s="13" t="s">
        <v>2161</v>
      </c>
      <c r="D2735" s="11" t="s">
        <v>78</v>
      </c>
      <c r="E2735" s="14" t="s">
        <v>2098</v>
      </c>
    </row>
    <row r="2736" spans="1:5" x14ac:dyDescent="0.35">
      <c r="A2736" s="39">
        <v>6461</v>
      </c>
      <c r="B2736" s="12" t="s">
        <v>2265</v>
      </c>
      <c r="C2736" s="13">
        <v>0</v>
      </c>
      <c r="D2736" s="11" t="s">
        <v>78</v>
      </c>
      <c r="E2736" s="14" t="s">
        <v>192</v>
      </c>
    </row>
    <row r="2737" spans="1:5" x14ac:dyDescent="0.35">
      <c r="A2737" s="39">
        <v>6463</v>
      </c>
      <c r="B2737" s="12" t="s">
        <v>2266</v>
      </c>
      <c r="C2737" s="13">
        <v>0</v>
      </c>
      <c r="D2737" s="11" t="s">
        <v>78</v>
      </c>
      <c r="E2737" s="14" t="s">
        <v>192</v>
      </c>
    </row>
    <row r="2738" spans="1:5" x14ac:dyDescent="0.35">
      <c r="A2738" s="38">
        <v>6465</v>
      </c>
      <c r="B2738" s="12" t="s">
        <v>2267</v>
      </c>
      <c r="C2738" s="13" t="s">
        <v>2268</v>
      </c>
      <c r="D2738" s="11" t="s">
        <v>78</v>
      </c>
      <c r="E2738" s="14" t="s">
        <v>2098</v>
      </c>
    </row>
    <row r="2739" spans="1:5" x14ac:dyDescent="0.35">
      <c r="A2739" s="39">
        <v>6467</v>
      </c>
      <c r="B2739" s="12" t="s">
        <v>2269</v>
      </c>
      <c r="C2739" s="13">
        <v>0</v>
      </c>
      <c r="D2739" s="11" t="s">
        <v>78</v>
      </c>
      <c r="E2739" s="14" t="s">
        <v>192</v>
      </c>
    </row>
    <row r="2740" spans="1:5" x14ac:dyDescent="0.35">
      <c r="A2740" s="38">
        <v>6469</v>
      </c>
      <c r="B2740" s="12" t="s">
        <v>2270</v>
      </c>
      <c r="C2740" s="13" t="s">
        <v>2260</v>
      </c>
      <c r="D2740" s="11" t="s">
        <v>78</v>
      </c>
      <c r="E2740" s="14" t="s">
        <v>2098</v>
      </c>
    </row>
    <row r="2741" spans="1:5" x14ac:dyDescent="0.35">
      <c r="A2741" s="39">
        <v>6471</v>
      </c>
      <c r="B2741" s="12" t="s">
        <v>2271</v>
      </c>
      <c r="C2741" s="13" t="s">
        <v>2272</v>
      </c>
      <c r="D2741" s="11" t="s">
        <v>78</v>
      </c>
      <c r="E2741" s="14" t="s">
        <v>2098</v>
      </c>
    </row>
    <row r="2742" spans="1:5" x14ac:dyDescent="0.35">
      <c r="A2742" s="39">
        <v>6472</v>
      </c>
      <c r="B2742" s="12" t="s">
        <v>2273</v>
      </c>
      <c r="C2742" s="13" t="s">
        <v>2260</v>
      </c>
      <c r="D2742" s="11" t="s">
        <v>78</v>
      </c>
      <c r="E2742" s="14" t="s">
        <v>2098</v>
      </c>
    </row>
    <row r="2743" spans="1:5" x14ac:dyDescent="0.35">
      <c r="A2743" s="39">
        <v>6474</v>
      </c>
      <c r="B2743" s="12" t="s">
        <v>2274</v>
      </c>
      <c r="C2743" s="13" t="s">
        <v>2260</v>
      </c>
      <c r="D2743" s="11" t="s">
        <v>78</v>
      </c>
      <c r="E2743" s="14" t="s">
        <v>2098</v>
      </c>
    </row>
    <row r="2744" spans="1:5" x14ac:dyDescent="0.35">
      <c r="A2744" s="39">
        <v>6475</v>
      </c>
      <c r="B2744" s="12" t="s">
        <v>2275</v>
      </c>
      <c r="C2744" s="13">
        <v>0</v>
      </c>
      <c r="D2744" s="11" t="s">
        <v>78</v>
      </c>
      <c r="E2744" s="14" t="s">
        <v>192</v>
      </c>
    </row>
    <row r="2745" spans="1:5" x14ac:dyDescent="0.35">
      <c r="A2745" s="39">
        <v>6476</v>
      </c>
      <c r="B2745" s="12" t="s">
        <v>2276</v>
      </c>
      <c r="C2745" s="13">
        <v>0</v>
      </c>
      <c r="D2745" s="11" t="s">
        <v>78</v>
      </c>
      <c r="E2745" s="14" t="s">
        <v>192</v>
      </c>
    </row>
    <row r="2746" spans="1:5" x14ac:dyDescent="0.35">
      <c r="A2746" s="39">
        <v>6500</v>
      </c>
      <c r="B2746" s="12" t="s">
        <v>1180</v>
      </c>
      <c r="C2746" s="13" t="s">
        <v>2277</v>
      </c>
      <c r="D2746" s="11" t="s">
        <v>78</v>
      </c>
      <c r="E2746" s="14" t="s">
        <v>192</v>
      </c>
    </row>
    <row r="2747" spans="1:5" x14ac:dyDescent="0.35">
      <c r="A2747" s="39">
        <v>6501</v>
      </c>
      <c r="B2747" s="12" t="s">
        <v>2278</v>
      </c>
      <c r="C2747" s="13">
        <v>0</v>
      </c>
      <c r="D2747" s="11" t="s">
        <v>78</v>
      </c>
      <c r="E2747" s="14" t="s">
        <v>192</v>
      </c>
    </row>
    <row r="2748" spans="1:5" x14ac:dyDescent="0.35">
      <c r="A2748" s="39">
        <v>6503</v>
      </c>
      <c r="B2748" s="12" t="s">
        <v>2279</v>
      </c>
      <c r="C2748" s="13" t="s">
        <v>798</v>
      </c>
      <c r="D2748" s="11" t="s">
        <v>78</v>
      </c>
      <c r="E2748" s="14" t="s">
        <v>192</v>
      </c>
    </row>
    <row r="2749" spans="1:5" x14ac:dyDescent="0.35">
      <c r="A2749" s="39">
        <v>6505</v>
      </c>
      <c r="B2749" s="12" t="s">
        <v>2280</v>
      </c>
      <c r="C2749" s="13" t="s">
        <v>798</v>
      </c>
      <c r="D2749" s="11" t="s">
        <v>78</v>
      </c>
      <c r="E2749" s="14" t="s">
        <v>192</v>
      </c>
    </row>
    <row r="2750" spans="1:5" x14ac:dyDescent="0.35">
      <c r="A2750" s="39">
        <v>6507</v>
      </c>
      <c r="B2750" s="12" t="s">
        <v>2281</v>
      </c>
      <c r="C2750" s="13" t="s">
        <v>798</v>
      </c>
      <c r="D2750" s="11" t="s">
        <v>78</v>
      </c>
      <c r="E2750" s="14" t="s">
        <v>192</v>
      </c>
    </row>
    <row r="2751" spans="1:5" x14ac:dyDescent="0.35">
      <c r="A2751" s="39">
        <v>6509</v>
      </c>
      <c r="B2751" s="12" t="s">
        <v>2282</v>
      </c>
      <c r="C2751" s="13" t="s">
        <v>999</v>
      </c>
      <c r="D2751" s="11" t="s">
        <v>78</v>
      </c>
      <c r="E2751" s="14" t="s">
        <v>2098</v>
      </c>
    </row>
    <row r="2752" spans="1:5" x14ac:dyDescent="0.35">
      <c r="A2752" s="39">
        <v>6511</v>
      </c>
      <c r="B2752" s="12" t="s">
        <v>2283</v>
      </c>
      <c r="C2752" s="13" t="s">
        <v>2284</v>
      </c>
      <c r="D2752" s="11" t="s">
        <v>78</v>
      </c>
      <c r="E2752" s="14" t="s">
        <v>192</v>
      </c>
    </row>
    <row r="2753" spans="1:5" x14ac:dyDescent="0.35">
      <c r="A2753" s="39">
        <v>6513</v>
      </c>
      <c r="B2753" s="12" t="s">
        <v>2285</v>
      </c>
      <c r="C2753" s="13">
        <v>0</v>
      </c>
      <c r="D2753" s="11" t="s">
        <v>78</v>
      </c>
      <c r="E2753" s="14" t="s">
        <v>192</v>
      </c>
    </row>
    <row r="2754" spans="1:5" x14ac:dyDescent="0.35">
      <c r="A2754" s="39">
        <v>6515</v>
      </c>
      <c r="B2754" s="12" t="s">
        <v>2286</v>
      </c>
      <c r="C2754" s="13" t="s">
        <v>798</v>
      </c>
      <c r="D2754" s="11" t="s">
        <v>78</v>
      </c>
      <c r="E2754" s="14" t="s">
        <v>192</v>
      </c>
    </row>
    <row r="2755" spans="1:5" x14ac:dyDescent="0.35">
      <c r="A2755" s="39">
        <v>6516</v>
      </c>
      <c r="B2755" s="12" t="s">
        <v>2287</v>
      </c>
      <c r="C2755" s="13">
        <v>0</v>
      </c>
      <c r="D2755" s="11" t="s">
        <v>78</v>
      </c>
      <c r="E2755" s="14" t="s">
        <v>192</v>
      </c>
    </row>
    <row r="2756" spans="1:5" x14ac:dyDescent="0.35">
      <c r="A2756" s="38">
        <v>6530</v>
      </c>
      <c r="B2756" s="12" t="s">
        <v>2288</v>
      </c>
      <c r="C2756" s="13" t="s">
        <v>2289</v>
      </c>
      <c r="D2756" s="11" t="s">
        <v>78</v>
      </c>
      <c r="E2756" s="14" t="s">
        <v>192</v>
      </c>
    </row>
    <row r="2757" spans="1:5" x14ac:dyDescent="0.35">
      <c r="A2757" s="39">
        <v>6531</v>
      </c>
      <c r="B2757" s="12" t="s">
        <v>2290</v>
      </c>
      <c r="C2757" s="13" t="s">
        <v>2289</v>
      </c>
      <c r="D2757" s="11" t="s">
        <v>78</v>
      </c>
      <c r="E2757" s="14" t="s">
        <v>192</v>
      </c>
    </row>
    <row r="2758" spans="1:5" x14ac:dyDescent="0.35">
      <c r="A2758" s="39">
        <v>6533</v>
      </c>
      <c r="B2758" s="12" t="s">
        <v>2291</v>
      </c>
      <c r="C2758" s="13" t="s">
        <v>2277</v>
      </c>
      <c r="D2758" s="11" t="s">
        <v>78</v>
      </c>
      <c r="E2758" s="14" t="s">
        <v>2098</v>
      </c>
    </row>
    <row r="2759" spans="1:5" x14ac:dyDescent="0.35">
      <c r="A2759" s="39">
        <v>6535</v>
      </c>
      <c r="B2759" s="12" t="s">
        <v>2292</v>
      </c>
      <c r="C2759" s="13" t="s">
        <v>2289</v>
      </c>
      <c r="D2759" s="11" t="s">
        <v>78</v>
      </c>
      <c r="E2759" s="14" t="s">
        <v>192</v>
      </c>
    </row>
    <row r="2760" spans="1:5" x14ac:dyDescent="0.35">
      <c r="A2760" s="39">
        <v>6537</v>
      </c>
      <c r="B2760" s="12" t="s">
        <v>2293</v>
      </c>
      <c r="C2760" s="13" t="s">
        <v>2289</v>
      </c>
      <c r="D2760" s="11" t="s">
        <v>78</v>
      </c>
      <c r="E2760" s="14" t="s">
        <v>192</v>
      </c>
    </row>
    <row r="2761" spans="1:5" x14ac:dyDescent="0.35">
      <c r="A2761" s="39">
        <v>6538</v>
      </c>
      <c r="B2761" s="12" t="s">
        <v>2294</v>
      </c>
      <c r="C2761" s="13">
        <v>0</v>
      </c>
      <c r="D2761" s="11" t="s">
        <v>78</v>
      </c>
      <c r="E2761" s="14" t="s">
        <v>192</v>
      </c>
    </row>
    <row r="2762" spans="1:5" x14ac:dyDescent="0.35">
      <c r="A2762" s="38">
        <v>6550</v>
      </c>
      <c r="B2762" s="12" t="s">
        <v>2295</v>
      </c>
      <c r="C2762" s="13" t="s">
        <v>2284</v>
      </c>
      <c r="D2762" s="11" t="s">
        <v>78</v>
      </c>
      <c r="E2762" s="14" t="s">
        <v>2098</v>
      </c>
    </row>
    <row r="2763" spans="1:5" x14ac:dyDescent="0.35">
      <c r="A2763" s="39">
        <v>6551</v>
      </c>
      <c r="B2763" s="12" t="s">
        <v>2296</v>
      </c>
      <c r="C2763" s="13" t="s">
        <v>2284</v>
      </c>
      <c r="D2763" s="11" t="s">
        <v>78</v>
      </c>
      <c r="E2763" s="14" t="s">
        <v>2098</v>
      </c>
    </row>
    <row r="2764" spans="1:5" x14ac:dyDescent="0.35">
      <c r="A2764" s="38">
        <v>6553</v>
      </c>
      <c r="B2764" s="12" t="s">
        <v>2297</v>
      </c>
      <c r="C2764" s="13" t="s">
        <v>2284</v>
      </c>
      <c r="D2764" s="11" t="s">
        <v>78</v>
      </c>
      <c r="E2764" s="14" t="s">
        <v>2098</v>
      </c>
    </row>
    <row r="2765" spans="1:5" x14ac:dyDescent="0.35">
      <c r="A2765" s="38">
        <v>6555</v>
      </c>
      <c r="B2765" s="12" t="s">
        <v>2298</v>
      </c>
      <c r="C2765" s="13" t="s">
        <v>2272</v>
      </c>
      <c r="D2765" s="11" t="s">
        <v>78</v>
      </c>
      <c r="E2765" s="14" t="s">
        <v>2098</v>
      </c>
    </row>
    <row r="2766" spans="1:5" x14ac:dyDescent="0.35">
      <c r="A2766" s="39">
        <v>6557</v>
      </c>
      <c r="B2766" s="12" t="s">
        <v>2299</v>
      </c>
      <c r="C2766" s="13" t="s">
        <v>2272</v>
      </c>
      <c r="D2766" s="11" t="s">
        <v>78</v>
      </c>
      <c r="E2766" s="14" t="s">
        <v>2098</v>
      </c>
    </row>
    <row r="2767" spans="1:5" x14ac:dyDescent="0.35">
      <c r="A2767" s="39">
        <v>6559</v>
      </c>
      <c r="B2767" s="12" t="s">
        <v>2300</v>
      </c>
      <c r="C2767" s="13" t="s">
        <v>2301</v>
      </c>
      <c r="D2767" s="11" t="s">
        <v>78</v>
      </c>
      <c r="E2767" s="14" t="s">
        <v>192</v>
      </c>
    </row>
    <row r="2768" spans="1:5" x14ac:dyDescent="0.35">
      <c r="A2768" s="39">
        <v>6561</v>
      </c>
      <c r="B2768" s="12" t="s">
        <v>2302</v>
      </c>
      <c r="C2768" s="13" t="s">
        <v>2301</v>
      </c>
      <c r="D2768" s="11" t="s">
        <v>78</v>
      </c>
      <c r="E2768" s="14" t="s">
        <v>2098</v>
      </c>
    </row>
    <row r="2769" spans="1:5" x14ac:dyDescent="0.35">
      <c r="A2769" s="38">
        <v>6600</v>
      </c>
      <c r="B2769" s="12" t="s">
        <v>1075</v>
      </c>
      <c r="C2769" s="13" t="s">
        <v>1076</v>
      </c>
      <c r="D2769" s="11" t="s">
        <v>78</v>
      </c>
      <c r="E2769" s="14" t="s">
        <v>192</v>
      </c>
    </row>
    <row r="2770" spans="1:5" x14ac:dyDescent="0.35">
      <c r="A2770" s="39">
        <v>6601</v>
      </c>
      <c r="B2770" s="12" t="s">
        <v>1109</v>
      </c>
      <c r="C2770" s="13">
        <v>0</v>
      </c>
      <c r="D2770" s="11" t="s">
        <v>78</v>
      </c>
      <c r="E2770" s="14" t="s">
        <v>192</v>
      </c>
    </row>
    <row r="2771" spans="1:5" x14ac:dyDescent="0.35">
      <c r="A2771" s="39">
        <v>6602</v>
      </c>
      <c r="B2771" s="12" t="s">
        <v>1075</v>
      </c>
      <c r="C2771" s="13" t="s">
        <v>1076</v>
      </c>
      <c r="D2771" s="11" t="s">
        <v>78</v>
      </c>
      <c r="E2771" s="14" t="s">
        <v>192</v>
      </c>
    </row>
    <row r="2772" spans="1:5" x14ac:dyDescent="0.35">
      <c r="A2772" s="39">
        <v>6603</v>
      </c>
      <c r="B2772" s="12" t="s">
        <v>2303</v>
      </c>
      <c r="C2772" s="13">
        <v>0</v>
      </c>
      <c r="D2772" s="11" t="s">
        <v>78</v>
      </c>
      <c r="E2772" s="14" t="s">
        <v>192</v>
      </c>
    </row>
    <row r="2773" spans="1:5" x14ac:dyDescent="0.35">
      <c r="A2773" s="39">
        <v>6605</v>
      </c>
      <c r="B2773" s="12" t="s">
        <v>2304</v>
      </c>
      <c r="C2773" s="13" t="s">
        <v>2305</v>
      </c>
      <c r="D2773" s="11" t="s">
        <v>78</v>
      </c>
      <c r="E2773" s="14" t="s">
        <v>192</v>
      </c>
    </row>
    <row r="2774" spans="1:5" x14ac:dyDescent="0.35">
      <c r="A2774" s="39">
        <v>6607</v>
      </c>
      <c r="B2774" s="12" t="s">
        <v>2306</v>
      </c>
      <c r="C2774" s="13" t="s">
        <v>2305</v>
      </c>
      <c r="D2774" s="11" t="s">
        <v>78</v>
      </c>
      <c r="E2774" s="14" t="s">
        <v>192</v>
      </c>
    </row>
    <row r="2775" spans="1:5" x14ac:dyDescent="0.35">
      <c r="A2775" s="39">
        <v>6608</v>
      </c>
      <c r="B2775" s="12" t="s">
        <v>2307</v>
      </c>
      <c r="C2775" s="13" t="s">
        <v>2308</v>
      </c>
      <c r="D2775" s="11" t="s">
        <v>78</v>
      </c>
      <c r="E2775" s="14" t="s">
        <v>192</v>
      </c>
    </row>
    <row r="2776" spans="1:5" x14ac:dyDescent="0.35">
      <c r="A2776" s="39">
        <v>6612</v>
      </c>
      <c r="B2776" s="12" t="s">
        <v>2309</v>
      </c>
      <c r="C2776" s="13" t="s">
        <v>2310</v>
      </c>
      <c r="D2776" s="11" t="s">
        <v>78</v>
      </c>
      <c r="E2776" s="14" t="s">
        <v>192</v>
      </c>
    </row>
    <row r="2777" spans="1:5" x14ac:dyDescent="0.35">
      <c r="A2777" s="39">
        <v>6614</v>
      </c>
      <c r="B2777" s="12" t="s">
        <v>2311</v>
      </c>
      <c r="C2777" s="13">
        <v>0</v>
      </c>
      <c r="D2777" s="11" t="s">
        <v>78</v>
      </c>
      <c r="E2777" s="14" t="s">
        <v>192</v>
      </c>
    </row>
    <row r="2778" spans="1:5" x14ac:dyDescent="0.35">
      <c r="A2778" s="39">
        <v>6616</v>
      </c>
      <c r="B2778" s="12" t="s">
        <v>2312</v>
      </c>
      <c r="C2778" s="13" t="s">
        <v>2313</v>
      </c>
      <c r="D2778" s="11" t="s">
        <v>78</v>
      </c>
      <c r="E2778" s="14" t="s">
        <v>192</v>
      </c>
    </row>
    <row r="2779" spans="1:5" x14ac:dyDescent="0.35">
      <c r="A2779" s="38">
        <v>6620</v>
      </c>
      <c r="B2779" s="12" t="s">
        <v>2314</v>
      </c>
      <c r="C2779" s="13" t="s">
        <v>2315</v>
      </c>
      <c r="D2779" s="11" t="s">
        <v>78</v>
      </c>
      <c r="E2779" s="14" t="s">
        <v>192</v>
      </c>
    </row>
    <row r="2780" spans="1:5" x14ac:dyDescent="0.35">
      <c r="A2780" s="39">
        <v>6621</v>
      </c>
      <c r="B2780" s="12" t="s">
        <v>2316</v>
      </c>
      <c r="C2780" s="13" t="s">
        <v>999</v>
      </c>
      <c r="D2780" s="11" t="s">
        <v>78</v>
      </c>
      <c r="E2780" s="14" t="s">
        <v>192</v>
      </c>
    </row>
    <row r="2781" spans="1:5" x14ac:dyDescent="0.35">
      <c r="A2781" s="39">
        <v>6623</v>
      </c>
      <c r="B2781" s="12" t="s">
        <v>2317</v>
      </c>
      <c r="C2781" s="13" t="s">
        <v>2315</v>
      </c>
      <c r="D2781" s="11" t="s">
        <v>78</v>
      </c>
      <c r="E2781" s="14" t="s">
        <v>192</v>
      </c>
    </row>
    <row r="2782" spans="1:5" x14ac:dyDescent="0.35">
      <c r="A2782" s="39">
        <v>6625</v>
      </c>
      <c r="B2782" s="12" t="s">
        <v>2318</v>
      </c>
      <c r="C2782" s="13" t="s">
        <v>2315</v>
      </c>
      <c r="D2782" s="11" t="s">
        <v>78</v>
      </c>
      <c r="E2782" s="14" t="s">
        <v>192</v>
      </c>
    </row>
    <row r="2783" spans="1:5" x14ac:dyDescent="0.35">
      <c r="A2783" s="39">
        <v>6627</v>
      </c>
      <c r="B2783" s="12" t="s">
        <v>2319</v>
      </c>
      <c r="C2783" s="13">
        <v>0</v>
      </c>
      <c r="D2783" s="11" t="s">
        <v>78</v>
      </c>
      <c r="E2783" s="14" t="s">
        <v>192</v>
      </c>
    </row>
    <row r="2784" spans="1:5" x14ac:dyDescent="0.35">
      <c r="A2784" s="39">
        <v>6628</v>
      </c>
      <c r="B2784" s="12" t="s">
        <v>2320</v>
      </c>
      <c r="C2784" s="13" t="s">
        <v>2315</v>
      </c>
      <c r="D2784" s="11" t="s">
        <v>78</v>
      </c>
      <c r="E2784" s="14" t="s">
        <v>192</v>
      </c>
    </row>
    <row r="2785" spans="1:5" x14ac:dyDescent="0.35">
      <c r="A2785" s="39">
        <v>6632</v>
      </c>
      <c r="B2785" s="12" t="s">
        <v>2321</v>
      </c>
      <c r="C2785" s="13" t="s">
        <v>2315</v>
      </c>
      <c r="D2785" s="11" t="s">
        <v>78</v>
      </c>
      <c r="E2785" s="14" t="s">
        <v>192</v>
      </c>
    </row>
    <row r="2786" spans="1:5" x14ac:dyDescent="0.35">
      <c r="A2786" s="38">
        <v>6634</v>
      </c>
      <c r="B2786" s="12" t="s">
        <v>2322</v>
      </c>
      <c r="C2786" s="13" t="s">
        <v>2323</v>
      </c>
      <c r="D2786" s="11" t="s">
        <v>78</v>
      </c>
      <c r="E2786" s="14" t="s">
        <v>192</v>
      </c>
    </row>
    <row r="2787" spans="1:5" x14ac:dyDescent="0.35">
      <c r="A2787" s="38">
        <v>6640</v>
      </c>
      <c r="B2787" s="12" t="s">
        <v>2324</v>
      </c>
      <c r="C2787" s="13" t="s">
        <v>2095</v>
      </c>
      <c r="D2787" s="11" t="s">
        <v>78</v>
      </c>
      <c r="E2787" s="14" t="s">
        <v>192</v>
      </c>
    </row>
    <row r="2788" spans="1:5" x14ac:dyDescent="0.35">
      <c r="A2788" s="39">
        <v>6641</v>
      </c>
      <c r="B2788" s="12" t="s">
        <v>2325</v>
      </c>
      <c r="C2788" s="13" t="s">
        <v>2095</v>
      </c>
      <c r="D2788" s="11" t="s">
        <v>78</v>
      </c>
      <c r="E2788" s="14" t="s">
        <v>192</v>
      </c>
    </row>
    <row r="2789" spans="1:5" x14ac:dyDescent="0.35">
      <c r="A2789" s="39">
        <v>6643</v>
      </c>
      <c r="B2789" s="12" t="s">
        <v>2326</v>
      </c>
      <c r="C2789" s="13">
        <v>0</v>
      </c>
      <c r="D2789" s="11" t="s">
        <v>78</v>
      </c>
      <c r="E2789" s="14" t="s">
        <v>192</v>
      </c>
    </row>
    <row r="2790" spans="1:5" x14ac:dyDescent="0.35">
      <c r="A2790" s="39">
        <v>6645</v>
      </c>
      <c r="B2790" s="12" t="s">
        <v>2327</v>
      </c>
      <c r="C2790" s="13" t="s">
        <v>2095</v>
      </c>
      <c r="D2790" s="11" t="s">
        <v>78</v>
      </c>
      <c r="E2790" s="14" t="s">
        <v>192</v>
      </c>
    </row>
    <row r="2791" spans="1:5" x14ac:dyDescent="0.35">
      <c r="A2791" s="39">
        <v>6646</v>
      </c>
      <c r="B2791" s="12" t="s">
        <v>2328</v>
      </c>
      <c r="C2791" s="13" t="s">
        <v>2095</v>
      </c>
      <c r="D2791" s="11" t="s">
        <v>78</v>
      </c>
      <c r="E2791" s="14" t="s">
        <v>192</v>
      </c>
    </row>
    <row r="2792" spans="1:5" x14ac:dyDescent="0.35">
      <c r="A2792" s="39">
        <v>6648</v>
      </c>
      <c r="B2792" s="12" t="s">
        <v>2329</v>
      </c>
      <c r="C2792" s="13" t="s">
        <v>2323</v>
      </c>
      <c r="D2792" s="11" t="s">
        <v>78</v>
      </c>
      <c r="E2792" s="14" t="s">
        <v>192</v>
      </c>
    </row>
    <row r="2793" spans="1:5" x14ac:dyDescent="0.35">
      <c r="A2793" s="39">
        <v>6651</v>
      </c>
      <c r="B2793" s="12" t="s">
        <v>2330</v>
      </c>
      <c r="C2793" s="13">
        <v>0</v>
      </c>
      <c r="D2793" s="11" t="s">
        <v>78</v>
      </c>
      <c r="E2793" s="14" t="s">
        <v>192</v>
      </c>
    </row>
    <row r="2794" spans="1:5" x14ac:dyDescent="0.35">
      <c r="A2794" s="39">
        <v>6652</v>
      </c>
      <c r="B2794" s="12" t="s">
        <v>2331</v>
      </c>
      <c r="C2794" s="13" t="s">
        <v>2095</v>
      </c>
      <c r="D2794" s="11" t="s">
        <v>78</v>
      </c>
      <c r="E2794" s="14" t="s">
        <v>192</v>
      </c>
    </row>
    <row r="2795" spans="1:5" x14ac:dyDescent="0.35">
      <c r="A2795" s="38">
        <v>6660</v>
      </c>
      <c r="B2795" s="12" t="s">
        <v>1014</v>
      </c>
      <c r="C2795" s="13" t="s">
        <v>999</v>
      </c>
      <c r="D2795" s="11" t="s">
        <v>78</v>
      </c>
      <c r="E2795" s="14" t="s">
        <v>192</v>
      </c>
    </row>
    <row r="2796" spans="1:5" x14ac:dyDescent="0.35">
      <c r="A2796" s="39">
        <v>6661</v>
      </c>
      <c r="B2796" s="12" t="s">
        <v>2332</v>
      </c>
      <c r="C2796" s="13" t="s">
        <v>999</v>
      </c>
      <c r="D2796" s="11" t="s">
        <v>78</v>
      </c>
      <c r="E2796" s="14" t="s">
        <v>192</v>
      </c>
    </row>
    <row r="2797" spans="1:5" x14ac:dyDescent="0.35">
      <c r="A2797" s="39">
        <v>6663</v>
      </c>
      <c r="B2797" s="12" t="s">
        <v>2333</v>
      </c>
      <c r="C2797" s="13" t="s">
        <v>999</v>
      </c>
      <c r="D2797" s="11" t="s">
        <v>78</v>
      </c>
      <c r="E2797" s="14" t="s">
        <v>192</v>
      </c>
    </row>
    <row r="2798" spans="1:5" x14ac:dyDescent="0.35">
      <c r="A2798" s="39">
        <v>6665</v>
      </c>
      <c r="B2798" s="12" t="s">
        <v>2334</v>
      </c>
      <c r="C2798" s="13" t="s">
        <v>999</v>
      </c>
      <c r="D2798" s="11" t="s">
        <v>78</v>
      </c>
      <c r="E2798" s="14" t="s">
        <v>192</v>
      </c>
    </row>
    <row r="2799" spans="1:5" x14ac:dyDescent="0.35">
      <c r="A2799" s="39">
        <v>6667</v>
      </c>
      <c r="B2799" s="12" t="s">
        <v>2335</v>
      </c>
      <c r="C2799" s="13" t="s">
        <v>999</v>
      </c>
      <c r="D2799" s="11" t="s">
        <v>78</v>
      </c>
      <c r="E2799" s="14" t="s">
        <v>192</v>
      </c>
    </row>
    <row r="2800" spans="1:5" x14ac:dyDescent="0.35">
      <c r="A2800" s="38">
        <v>6700</v>
      </c>
      <c r="B2800" s="12" t="s">
        <v>1938</v>
      </c>
      <c r="C2800" s="13" t="s">
        <v>2308</v>
      </c>
      <c r="D2800" s="11" t="s">
        <v>78</v>
      </c>
      <c r="E2800" s="14" t="s">
        <v>192</v>
      </c>
    </row>
    <row r="2801" spans="1:5" x14ac:dyDescent="0.35">
      <c r="A2801" s="39">
        <v>6701</v>
      </c>
      <c r="B2801" s="12" t="s">
        <v>2336</v>
      </c>
      <c r="C2801" s="13" t="s">
        <v>2308</v>
      </c>
      <c r="D2801" s="11" t="s">
        <v>78</v>
      </c>
      <c r="E2801" s="14" t="s">
        <v>192</v>
      </c>
    </row>
    <row r="2802" spans="1:5" x14ac:dyDescent="0.35">
      <c r="A2802" s="39">
        <v>6702</v>
      </c>
      <c r="B2802" s="12" t="s">
        <v>1938</v>
      </c>
      <c r="C2802" s="13" t="s">
        <v>2308</v>
      </c>
      <c r="D2802" s="11" t="s">
        <v>78</v>
      </c>
      <c r="E2802" s="14" t="s">
        <v>192</v>
      </c>
    </row>
    <row r="2803" spans="1:5" x14ac:dyDescent="0.35">
      <c r="A2803" s="39">
        <v>6703</v>
      </c>
      <c r="B2803" s="12" t="s">
        <v>2337</v>
      </c>
      <c r="C2803" s="13" t="s">
        <v>2308</v>
      </c>
      <c r="D2803" s="11" t="s">
        <v>78</v>
      </c>
      <c r="E2803" s="14" t="s">
        <v>192</v>
      </c>
    </row>
    <row r="2804" spans="1:5" x14ac:dyDescent="0.35">
      <c r="A2804" s="39">
        <v>6705</v>
      </c>
      <c r="B2804" s="12" t="s">
        <v>2338</v>
      </c>
      <c r="C2804" s="13" t="s">
        <v>691</v>
      </c>
      <c r="D2804" s="11" t="s">
        <v>78</v>
      </c>
      <c r="E2804" s="14" t="s">
        <v>192</v>
      </c>
    </row>
    <row r="2805" spans="1:5" x14ac:dyDescent="0.35">
      <c r="A2805" s="38">
        <v>6706</v>
      </c>
      <c r="B2805" s="11" t="s">
        <v>2339</v>
      </c>
      <c r="C2805" s="13" t="s">
        <v>2308</v>
      </c>
      <c r="D2805" s="11" t="s">
        <v>78</v>
      </c>
      <c r="E2805" s="14" t="s">
        <v>192</v>
      </c>
    </row>
    <row r="2806" spans="1:5" x14ac:dyDescent="0.35">
      <c r="A2806" s="39">
        <v>6708</v>
      </c>
      <c r="B2806" s="12" t="s">
        <v>2340</v>
      </c>
      <c r="C2806" s="13" t="s">
        <v>2308</v>
      </c>
      <c r="D2806" s="11" t="s">
        <v>78</v>
      </c>
      <c r="E2806" s="14" t="s">
        <v>192</v>
      </c>
    </row>
    <row r="2807" spans="1:5" x14ac:dyDescent="0.35">
      <c r="A2807" s="39">
        <v>6712</v>
      </c>
      <c r="B2807" s="12" t="s">
        <v>2341</v>
      </c>
      <c r="C2807" s="13" t="s">
        <v>2308</v>
      </c>
      <c r="D2807" s="11" t="s">
        <v>78</v>
      </c>
      <c r="E2807" s="14" t="s">
        <v>192</v>
      </c>
    </row>
    <row r="2808" spans="1:5" x14ac:dyDescent="0.35">
      <c r="A2808" s="38">
        <v>6720</v>
      </c>
      <c r="B2808" s="11" t="s">
        <v>2342</v>
      </c>
      <c r="C2808" s="13" t="s">
        <v>691</v>
      </c>
      <c r="D2808" s="11" t="s">
        <v>78</v>
      </c>
      <c r="E2808" s="14" t="s">
        <v>192</v>
      </c>
    </row>
    <row r="2809" spans="1:5" x14ac:dyDescent="0.35">
      <c r="A2809" s="39">
        <v>6721</v>
      </c>
      <c r="B2809" s="12" t="s">
        <v>2343</v>
      </c>
      <c r="C2809" s="13" t="s">
        <v>691</v>
      </c>
      <c r="D2809" s="11" t="s">
        <v>78</v>
      </c>
      <c r="E2809" s="14" t="s">
        <v>192</v>
      </c>
    </row>
    <row r="2810" spans="1:5" x14ac:dyDescent="0.35">
      <c r="A2810" s="39">
        <v>6723</v>
      </c>
      <c r="B2810" s="12" t="s">
        <v>2344</v>
      </c>
      <c r="C2810" s="13">
        <v>0</v>
      </c>
      <c r="D2810" s="11" t="s">
        <v>78</v>
      </c>
      <c r="E2810" s="14" t="s">
        <v>192</v>
      </c>
    </row>
    <row r="2811" spans="1:5" x14ac:dyDescent="0.35">
      <c r="A2811" s="38">
        <v>6725</v>
      </c>
      <c r="B2811" s="12" t="s">
        <v>2345</v>
      </c>
      <c r="C2811" s="13" t="s">
        <v>2346</v>
      </c>
      <c r="D2811" s="11" t="s">
        <v>78</v>
      </c>
      <c r="E2811" s="14" t="s">
        <v>192</v>
      </c>
    </row>
    <row r="2812" spans="1:5" x14ac:dyDescent="0.35">
      <c r="A2812" s="39">
        <v>6727</v>
      </c>
      <c r="B2812" s="12" t="s">
        <v>2347</v>
      </c>
      <c r="C2812" s="13" t="s">
        <v>2346</v>
      </c>
      <c r="D2812" s="11" t="s">
        <v>78</v>
      </c>
      <c r="E2812" s="14" t="s">
        <v>192</v>
      </c>
    </row>
    <row r="2813" spans="1:5" x14ac:dyDescent="0.35">
      <c r="A2813" s="39">
        <v>6734</v>
      </c>
      <c r="B2813" s="12" t="s">
        <v>47</v>
      </c>
      <c r="C2813" s="13" t="s">
        <v>2313</v>
      </c>
      <c r="D2813" s="11" t="s">
        <v>78</v>
      </c>
      <c r="E2813" s="14" t="s">
        <v>192</v>
      </c>
    </row>
    <row r="2814" spans="1:5" x14ac:dyDescent="0.35">
      <c r="A2814" s="38">
        <v>6740</v>
      </c>
      <c r="B2814" s="12" t="s">
        <v>2348</v>
      </c>
      <c r="C2814" s="13" t="s">
        <v>2313</v>
      </c>
      <c r="D2814" s="11" t="s">
        <v>78</v>
      </c>
      <c r="E2814" s="14" t="s">
        <v>192</v>
      </c>
    </row>
    <row r="2815" spans="1:5" x14ac:dyDescent="0.35">
      <c r="A2815" s="39">
        <v>6743</v>
      </c>
      <c r="B2815" s="12" t="s">
        <v>2349</v>
      </c>
      <c r="C2815" s="13">
        <v>0</v>
      </c>
      <c r="D2815" s="11" t="s">
        <v>78</v>
      </c>
      <c r="E2815" s="14" t="s">
        <v>192</v>
      </c>
    </row>
    <row r="2816" spans="1:5" x14ac:dyDescent="0.35">
      <c r="A2816" s="39">
        <v>6746</v>
      </c>
      <c r="B2816" s="12" t="s">
        <v>2350</v>
      </c>
      <c r="C2816" s="13">
        <v>0</v>
      </c>
      <c r="D2816" s="11" t="s">
        <v>78</v>
      </c>
      <c r="E2816" s="14" t="s">
        <v>192</v>
      </c>
    </row>
    <row r="2817" spans="1:5" x14ac:dyDescent="0.35">
      <c r="A2817" s="39">
        <v>6748</v>
      </c>
      <c r="B2817" s="12" t="s">
        <v>2351</v>
      </c>
      <c r="C2817" s="13" t="s">
        <v>2313</v>
      </c>
      <c r="D2817" s="11" t="s">
        <v>78</v>
      </c>
      <c r="E2817" s="14" t="s">
        <v>192</v>
      </c>
    </row>
    <row r="2818" spans="1:5" x14ac:dyDescent="0.35">
      <c r="A2818" s="39">
        <v>6753</v>
      </c>
      <c r="B2818" s="12" t="s">
        <v>2352</v>
      </c>
      <c r="C2818" s="13">
        <v>0</v>
      </c>
      <c r="D2818" s="11" t="s">
        <v>78</v>
      </c>
      <c r="E2818" s="14" t="s">
        <v>192</v>
      </c>
    </row>
    <row r="2819" spans="1:5" x14ac:dyDescent="0.35">
      <c r="A2819" s="38">
        <v>7000</v>
      </c>
      <c r="B2819" s="12" t="s">
        <v>2353</v>
      </c>
      <c r="C2819" s="13" t="s">
        <v>2354</v>
      </c>
      <c r="D2819" s="11" t="s">
        <v>78</v>
      </c>
      <c r="E2819" s="14" t="s">
        <v>2355</v>
      </c>
    </row>
    <row r="2820" spans="1:5" x14ac:dyDescent="0.35">
      <c r="A2820" s="39">
        <v>7001</v>
      </c>
      <c r="B2820" s="12" t="s">
        <v>2353</v>
      </c>
      <c r="C2820" s="13" t="s">
        <v>2354</v>
      </c>
      <c r="D2820" s="11" t="s">
        <v>78</v>
      </c>
      <c r="E2820" s="14" t="s">
        <v>2355</v>
      </c>
    </row>
    <row r="2821" spans="1:5" x14ac:dyDescent="0.35">
      <c r="A2821" s="39">
        <v>7003</v>
      </c>
      <c r="B2821" s="12" t="s">
        <v>2356</v>
      </c>
      <c r="C2821" s="13" t="s">
        <v>2354</v>
      </c>
      <c r="D2821" s="11" t="s">
        <v>78</v>
      </c>
      <c r="E2821" s="14" t="s">
        <v>2355</v>
      </c>
    </row>
    <row r="2822" spans="1:5" x14ac:dyDescent="0.35">
      <c r="A2822" s="39">
        <v>7005</v>
      </c>
      <c r="B2822" s="12" t="s">
        <v>2357</v>
      </c>
      <c r="C2822" s="13" t="s">
        <v>2358</v>
      </c>
      <c r="D2822" s="11" t="s">
        <v>78</v>
      </c>
      <c r="E2822" s="14" t="s">
        <v>2355</v>
      </c>
    </row>
    <row r="2823" spans="1:5" x14ac:dyDescent="0.35">
      <c r="A2823" s="39">
        <v>7007</v>
      </c>
      <c r="B2823" s="12" t="s">
        <v>2359</v>
      </c>
      <c r="C2823" s="13" t="s">
        <v>2360</v>
      </c>
      <c r="D2823" s="11" t="s">
        <v>78</v>
      </c>
      <c r="E2823" s="14" t="s">
        <v>2355</v>
      </c>
    </row>
    <row r="2824" spans="1:5" x14ac:dyDescent="0.35">
      <c r="A2824" s="39">
        <v>7009</v>
      </c>
      <c r="B2824" s="12" t="s">
        <v>2361</v>
      </c>
      <c r="C2824" s="13">
        <v>0</v>
      </c>
      <c r="D2824" s="11" t="s">
        <v>78</v>
      </c>
      <c r="E2824" s="14" t="s">
        <v>192</v>
      </c>
    </row>
    <row r="2825" spans="1:5" x14ac:dyDescent="0.35">
      <c r="A2825" s="38">
        <v>7011</v>
      </c>
      <c r="B2825" s="12" t="s">
        <v>2362</v>
      </c>
      <c r="C2825" s="13" t="s">
        <v>2363</v>
      </c>
      <c r="D2825" s="11" t="s">
        <v>78</v>
      </c>
      <c r="E2825" s="14" t="s">
        <v>2355</v>
      </c>
    </row>
    <row r="2826" spans="1:5" x14ac:dyDescent="0.35">
      <c r="A2826" s="39">
        <v>7013</v>
      </c>
      <c r="B2826" s="12" t="s">
        <v>2364</v>
      </c>
      <c r="C2826" s="13" t="s">
        <v>2354</v>
      </c>
      <c r="D2826" s="11" t="s">
        <v>78</v>
      </c>
      <c r="E2826" s="14" t="s">
        <v>192</v>
      </c>
    </row>
    <row r="2827" spans="1:5" x14ac:dyDescent="0.35">
      <c r="A2827" s="38">
        <v>7020</v>
      </c>
      <c r="B2827" s="12" t="s">
        <v>2365</v>
      </c>
      <c r="C2827" s="13" t="s">
        <v>2358</v>
      </c>
      <c r="D2827" s="11" t="s">
        <v>78</v>
      </c>
      <c r="E2827" s="14" t="s">
        <v>2355</v>
      </c>
    </row>
    <row r="2828" spans="1:5" x14ac:dyDescent="0.35">
      <c r="A2828" s="39">
        <v>7021</v>
      </c>
      <c r="B2828" s="12" t="s">
        <v>462</v>
      </c>
      <c r="C2828" s="13" t="s">
        <v>2358</v>
      </c>
      <c r="D2828" s="11" t="s">
        <v>78</v>
      </c>
      <c r="E2828" s="14" t="s">
        <v>2355</v>
      </c>
    </row>
    <row r="2829" spans="1:5" x14ac:dyDescent="0.35">
      <c r="A2829" s="39">
        <v>7033</v>
      </c>
      <c r="B2829" s="12" t="s">
        <v>2357</v>
      </c>
      <c r="C2829" s="13" t="s">
        <v>2358</v>
      </c>
      <c r="D2829" s="11" t="s">
        <v>78</v>
      </c>
      <c r="E2829" s="14" t="s">
        <v>2355</v>
      </c>
    </row>
    <row r="2830" spans="1:5" x14ac:dyDescent="0.35">
      <c r="A2830" s="38">
        <v>7100</v>
      </c>
      <c r="B2830" s="12" t="s">
        <v>2366</v>
      </c>
      <c r="C2830" s="13" t="s">
        <v>2367</v>
      </c>
      <c r="D2830" s="11" t="s">
        <v>78</v>
      </c>
      <c r="E2830" s="14" t="s">
        <v>192</v>
      </c>
    </row>
    <row r="2831" spans="1:5" x14ac:dyDescent="0.35">
      <c r="A2831" s="39">
        <v>7101</v>
      </c>
      <c r="B2831" s="12" t="s">
        <v>2368</v>
      </c>
      <c r="C2831" s="13" t="s">
        <v>2369</v>
      </c>
      <c r="D2831" s="11" t="s">
        <v>78</v>
      </c>
      <c r="E2831" s="14" t="s">
        <v>2355</v>
      </c>
    </row>
    <row r="2832" spans="1:5" x14ac:dyDescent="0.35">
      <c r="A2832" s="39">
        <v>7103</v>
      </c>
      <c r="B2832" s="12" t="s">
        <v>2370</v>
      </c>
      <c r="C2832" s="13" t="s">
        <v>2371</v>
      </c>
      <c r="D2832" s="11" t="s">
        <v>78</v>
      </c>
      <c r="E2832" s="14" t="s">
        <v>2355</v>
      </c>
    </row>
    <row r="2833" spans="1:5" x14ac:dyDescent="0.35">
      <c r="A2833" s="39">
        <v>7104</v>
      </c>
      <c r="B2833" s="12" t="s">
        <v>2372</v>
      </c>
      <c r="C2833" s="13" t="s">
        <v>2373</v>
      </c>
      <c r="D2833" s="11" t="s">
        <v>78</v>
      </c>
      <c r="E2833" s="14" t="s">
        <v>2355</v>
      </c>
    </row>
    <row r="2834" spans="1:5" x14ac:dyDescent="0.35">
      <c r="A2834" s="38">
        <v>7105</v>
      </c>
      <c r="B2834" s="12" t="s">
        <v>2374</v>
      </c>
      <c r="C2834" s="13" t="s">
        <v>2373</v>
      </c>
      <c r="D2834" s="11" t="s">
        <v>78</v>
      </c>
      <c r="E2834" s="14" t="s">
        <v>2355</v>
      </c>
    </row>
    <row r="2835" spans="1:5" x14ac:dyDescent="0.35">
      <c r="A2835" s="38">
        <v>7106</v>
      </c>
      <c r="B2835" s="12" t="s">
        <v>2375</v>
      </c>
      <c r="C2835" s="13" t="s">
        <v>2373</v>
      </c>
      <c r="D2835" s="11" t="s">
        <v>78</v>
      </c>
      <c r="E2835" s="14" t="s">
        <v>2355</v>
      </c>
    </row>
    <row r="2836" spans="1:5" x14ac:dyDescent="0.35">
      <c r="A2836" s="38">
        <v>7107</v>
      </c>
      <c r="B2836" s="12" t="s">
        <v>2376</v>
      </c>
      <c r="C2836" s="13" t="s">
        <v>2373</v>
      </c>
      <c r="D2836" s="11" t="s">
        <v>78</v>
      </c>
      <c r="E2836" s="14" t="s">
        <v>2355</v>
      </c>
    </row>
    <row r="2837" spans="1:5" x14ac:dyDescent="0.35">
      <c r="A2837" s="38">
        <v>7108</v>
      </c>
      <c r="B2837" s="12" t="s">
        <v>2377</v>
      </c>
      <c r="C2837" s="13" t="s">
        <v>2373</v>
      </c>
      <c r="D2837" s="11" t="s">
        <v>78</v>
      </c>
      <c r="E2837" s="14" t="s">
        <v>2355</v>
      </c>
    </row>
    <row r="2838" spans="1:5" x14ac:dyDescent="0.35">
      <c r="A2838" s="38">
        <v>7109</v>
      </c>
      <c r="B2838" s="12" t="s">
        <v>2378</v>
      </c>
      <c r="C2838" s="13" t="s">
        <v>2373</v>
      </c>
      <c r="D2838" s="11" t="s">
        <v>78</v>
      </c>
      <c r="E2838" s="14" t="s">
        <v>2355</v>
      </c>
    </row>
    <row r="2839" spans="1:5" x14ac:dyDescent="0.35">
      <c r="A2839" s="39">
        <v>7110</v>
      </c>
      <c r="B2839" s="12" t="s">
        <v>2379</v>
      </c>
      <c r="C2839" s="13" t="s">
        <v>2380</v>
      </c>
      <c r="D2839" s="11" t="s">
        <v>78</v>
      </c>
      <c r="E2839" s="14" t="s">
        <v>2355</v>
      </c>
    </row>
    <row r="2840" spans="1:5" x14ac:dyDescent="0.35">
      <c r="A2840" s="38">
        <v>7111</v>
      </c>
      <c r="B2840" s="12" t="s">
        <v>1199</v>
      </c>
      <c r="C2840" s="13" t="s">
        <v>2373</v>
      </c>
      <c r="D2840" s="11" t="s">
        <v>78</v>
      </c>
      <c r="E2840" s="14" t="s">
        <v>2355</v>
      </c>
    </row>
    <row r="2841" spans="1:5" x14ac:dyDescent="0.35">
      <c r="A2841" s="39">
        <v>7112</v>
      </c>
      <c r="B2841" s="12" t="s">
        <v>2381</v>
      </c>
      <c r="C2841" s="13" t="s">
        <v>2373</v>
      </c>
      <c r="D2841" s="11" t="s">
        <v>78</v>
      </c>
      <c r="E2841" s="14" t="s">
        <v>2355</v>
      </c>
    </row>
    <row r="2842" spans="1:5" x14ac:dyDescent="0.35">
      <c r="A2842" s="38">
        <v>7113</v>
      </c>
      <c r="B2842" s="12" t="s">
        <v>2382</v>
      </c>
      <c r="C2842" s="13" t="s">
        <v>2373</v>
      </c>
      <c r="D2842" s="11" t="s">
        <v>78</v>
      </c>
      <c r="E2842" s="14" t="s">
        <v>2355</v>
      </c>
    </row>
    <row r="2843" spans="1:5" x14ac:dyDescent="0.35">
      <c r="A2843" s="38">
        <v>7114</v>
      </c>
      <c r="B2843" s="12" t="s">
        <v>2383</v>
      </c>
      <c r="C2843" s="13" t="s">
        <v>2384</v>
      </c>
      <c r="D2843" s="11" t="s">
        <v>78</v>
      </c>
      <c r="E2843" s="14" t="s">
        <v>192</v>
      </c>
    </row>
    <row r="2844" spans="1:5" x14ac:dyDescent="0.35">
      <c r="A2844" s="39">
        <v>7116</v>
      </c>
      <c r="B2844" s="12" t="s">
        <v>2385</v>
      </c>
      <c r="C2844" s="13" t="s">
        <v>2386</v>
      </c>
      <c r="D2844" s="11" t="s">
        <v>78</v>
      </c>
      <c r="E2844" s="14" t="s">
        <v>192</v>
      </c>
    </row>
    <row r="2845" spans="1:5" x14ac:dyDescent="0.35">
      <c r="A2845" s="39">
        <v>7118</v>
      </c>
      <c r="B2845" s="12" t="s">
        <v>2387</v>
      </c>
      <c r="C2845" s="13" t="s">
        <v>2388</v>
      </c>
      <c r="D2845" s="11" t="s">
        <v>78</v>
      </c>
      <c r="E2845" s="14" t="s">
        <v>2355</v>
      </c>
    </row>
    <row r="2846" spans="1:5" x14ac:dyDescent="0.35">
      <c r="A2846" s="39">
        <v>7119</v>
      </c>
      <c r="B2846" s="12" t="s">
        <v>2389</v>
      </c>
      <c r="C2846" s="13">
        <v>0</v>
      </c>
      <c r="D2846" s="11" t="s">
        <v>78</v>
      </c>
      <c r="E2846" s="14" t="s">
        <v>2355</v>
      </c>
    </row>
    <row r="2847" spans="1:5" x14ac:dyDescent="0.35">
      <c r="A2847" s="38">
        <v>7130</v>
      </c>
      <c r="B2847" s="12" t="s">
        <v>2390</v>
      </c>
      <c r="C2847" s="13" t="s">
        <v>2386</v>
      </c>
      <c r="D2847" s="11" t="s">
        <v>78</v>
      </c>
      <c r="E2847" s="14" t="s">
        <v>192</v>
      </c>
    </row>
    <row r="2848" spans="1:5" x14ac:dyDescent="0.35">
      <c r="A2848" s="39">
        <v>7135</v>
      </c>
      <c r="B2848" s="12" t="s">
        <v>2391</v>
      </c>
      <c r="C2848" s="13">
        <v>0</v>
      </c>
      <c r="D2848" s="11" t="s">
        <v>78</v>
      </c>
      <c r="E2848" s="14" t="s">
        <v>2355</v>
      </c>
    </row>
    <row r="2849" spans="1:5" x14ac:dyDescent="0.35">
      <c r="A2849" s="39">
        <v>7136</v>
      </c>
      <c r="B2849" s="12" t="s">
        <v>2392</v>
      </c>
      <c r="C2849" s="13">
        <v>0</v>
      </c>
      <c r="D2849" s="11" t="s">
        <v>78</v>
      </c>
      <c r="E2849" s="14" t="s">
        <v>2355</v>
      </c>
    </row>
    <row r="2850" spans="1:5" x14ac:dyDescent="0.35">
      <c r="A2850" s="38">
        <v>7150</v>
      </c>
      <c r="B2850" s="12" t="s">
        <v>2393</v>
      </c>
      <c r="C2850" s="13" t="s">
        <v>2394</v>
      </c>
      <c r="D2850" s="11" t="s">
        <v>78</v>
      </c>
      <c r="E2850" s="14" t="s">
        <v>2355</v>
      </c>
    </row>
    <row r="2851" spans="1:5" x14ac:dyDescent="0.35">
      <c r="A2851" s="39">
        <v>7151</v>
      </c>
      <c r="B2851" s="12" t="s">
        <v>2395</v>
      </c>
      <c r="C2851" s="13" t="s">
        <v>2394</v>
      </c>
      <c r="D2851" s="11" t="s">
        <v>78</v>
      </c>
      <c r="E2851" s="14" t="s">
        <v>192</v>
      </c>
    </row>
    <row r="2852" spans="1:5" x14ac:dyDescent="0.35">
      <c r="A2852" s="39">
        <v>7153</v>
      </c>
      <c r="B2852" s="12" t="s">
        <v>2396</v>
      </c>
      <c r="C2852" s="13">
        <v>0</v>
      </c>
      <c r="D2852" s="11" t="s">
        <v>78</v>
      </c>
      <c r="E2852" s="14" t="s">
        <v>192</v>
      </c>
    </row>
    <row r="2853" spans="1:5" x14ac:dyDescent="0.35">
      <c r="A2853" s="38">
        <v>7160</v>
      </c>
      <c r="B2853" s="12" t="s">
        <v>1793</v>
      </c>
      <c r="C2853" s="13" t="s">
        <v>2397</v>
      </c>
      <c r="D2853" s="11" t="s">
        <v>78</v>
      </c>
      <c r="E2853" s="14" t="s">
        <v>2355</v>
      </c>
    </row>
    <row r="2854" spans="1:5" x14ac:dyDescent="0.35">
      <c r="A2854" s="39">
        <v>7161</v>
      </c>
      <c r="B2854" s="12" t="s">
        <v>2398</v>
      </c>
      <c r="C2854" s="13" t="s">
        <v>2388</v>
      </c>
      <c r="D2854" s="11" t="s">
        <v>78</v>
      </c>
      <c r="E2854" s="14" t="s">
        <v>2355</v>
      </c>
    </row>
    <row r="2855" spans="1:5" x14ac:dyDescent="0.35">
      <c r="A2855" s="38">
        <v>7163</v>
      </c>
      <c r="B2855" s="12" t="s">
        <v>2399</v>
      </c>
      <c r="C2855" s="13" t="s">
        <v>2400</v>
      </c>
      <c r="D2855" s="11" t="s">
        <v>78</v>
      </c>
      <c r="E2855" s="14" t="s">
        <v>2355</v>
      </c>
    </row>
    <row r="2856" spans="1:5" x14ac:dyDescent="0.35">
      <c r="A2856" s="38">
        <v>7165</v>
      </c>
      <c r="B2856" s="12" t="s">
        <v>2401</v>
      </c>
      <c r="C2856" s="13" t="s">
        <v>2402</v>
      </c>
      <c r="D2856" s="11" t="s">
        <v>78</v>
      </c>
      <c r="E2856" s="14" t="s">
        <v>2355</v>
      </c>
    </row>
    <row r="2857" spans="1:5" x14ac:dyDescent="0.35">
      <c r="A2857" s="38">
        <v>7167</v>
      </c>
      <c r="B2857" s="12" t="s">
        <v>2403</v>
      </c>
      <c r="C2857" s="13" t="s">
        <v>2404</v>
      </c>
      <c r="D2857" s="11" t="s">
        <v>78</v>
      </c>
      <c r="E2857" s="14" t="s">
        <v>2355</v>
      </c>
    </row>
    <row r="2858" spans="1:5" x14ac:dyDescent="0.35">
      <c r="A2858" s="39">
        <v>7169</v>
      </c>
      <c r="B2858" s="12" t="s">
        <v>2405</v>
      </c>
      <c r="C2858" s="13">
        <v>0</v>
      </c>
      <c r="D2858" s="11" t="s">
        <v>78</v>
      </c>
      <c r="E2858" s="14" t="s">
        <v>192</v>
      </c>
    </row>
    <row r="2859" spans="1:5" x14ac:dyDescent="0.35">
      <c r="A2859" s="38">
        <v>7172</v>
      </c>
      <c r="B2859" s="12" t="s">
        <v>2406</v>
      </c>
      <c r="C2859" s="13" t="s">
        <v>2407</v>
      </c>
      <c r="D2859" s="11" t="s">
        <v>78</v>
      </c>
      <c r="E2859" s="14" t="s">
        <v>2355</v>
      </c>
    </row>
    <row r="2860" spans="1:5" x14ac:dyDescent="0.35">
      <c r="A2860" s="39">
        <v>7174</v>
      </c>
      <c r="B2860" s="12" t="s">
        <v>2408</v>
      </c>
      <c r="C2860" s="13" t="s">
        <v>2407</v>
      </c>
      <c r="D2860" s="11" t="s">
        <v>78</v>
      </c>
      <c r="E2860" s="14" t="s">
        <v>2355</v>
      </c>
    </row>
    <row r="2861" spans="1:5" x14ac:dyDescent="0.35">
      <c r="A2861" s="39">
        <v>7176</v>
      </c>
      <c r="B2861" s="12" t="s">
        <v>2409</v>
      </c>
      <c r="C2861" s="13" t="s">
        <v>2397</v>
      </c>
      <c r="D2861" s="11" t="s">
        <v>78</v>
      </c>
      <c r="E2861" s="14" t="s">
        <v>2355</v>
      </c>
    </row>
    <row r="2862" spans="1:5" x14ac:dyDescent="0.35">
      <c r="A2862" s="38">
        <v>7200</v>
      </c>
      <c r="B2862" s="12" t="s">
        <v>1771</v>
      </c>
      <c r="C2862" s="13" t="s">
        <v>2410</v>
      </c>
      <c r="D2862" s="11" t="s">
        <v>78</v>
      </c>
      <c r="E2862" s="14" t="s">
        <v>192</v>
      </c>
    </row>
    <row r="2863" spans="1:5" x14ac:dyDescent="0.35">
      <c r="A2863" s="39">
        <v>7201</v>
      </c>
      <c r="B2863" s="12" t="s">
        <v>2411</v>
      </c>
      <c r="C2863" s="13">
        <v>0</v>
      </c>
      <c r="D2863" s="11" t="s">
        <v>78</v>
      </c>
      <c r="E2863" s="14" t="s">
        <v>192</v>
      </c>
    </row>
    <row r="2864" spans="1:5" x14ac:dyDescent="0.35">
      <c r="A2864" s="38">
        <v>7203</v>
      </c>
      <c r="B2864" s="12" t="s">
        <v>2412</v>
      </c>
      <c r="C2864" s="13" t="s">
        <v>2413</v>
      </c>
      <c r="D2864" s="11" t="s">
        <v>78</v>
      </c>
      <c r="E2864" s="14" t="s">
        <v>2355</v>
      </c>
    </row>
    <row r="2865" spans="1:5" x14ac:dyDescent="0.35">
      <c r="A2865" s="39">
        <v>7205</v>
      </c>
      <c r="B2865" s="12" t="s">
        <v>2414</v>
      </c>
      <c r="C2865" s="13">
        <v>0</v>
      </c>
      <c r="D2865" s="11" t="s">
        <v>78</v>
      </c>
      <c r="E2865" s="14" t="s">
        <v>192</v>
      </c>
    </row>
    <row r="2866" spans="1:5" x14ac:dyDescent="0.35">
      <c r="A2866" s="39">
        <v>7207</v>
      </c>
      <c r="B2866" s="12" t="s">
        <v>2415</v>
      </c>
      <c r="C2866" s="13" t="s">
        <v>2410</v>
      </c>
      <c r="D2866" s="11" t="s">
        <v>78</v>
      </c>
      <c r="E2866" s="14" t="s">
        <v>192</v>
      </c>
    </row>
    <row r="2867" spans="1:5" x14ac:dyDescent="0.35">
      <c r="A2867" s="39">
        <v>7208</v>
      </c>
      <c r="B2867" s="12" t="s">
        <v>2416</v>
      </c>
      <c r="C2867" s="13">
        <v>0</v>
      </c>
      <c r="D2867" s="11" t="s">
        <v>78</v>
      </c>
      <c r="E2867" s="14" t="s">
        <v>192</v>
      </c>
    </row>
    <row r="2868" spans="1:5" x14ac:dyDescent="0.35">
      <c r="A2868" s="39">
        <v>7212</v>
      </c>
      <c r="B2868" s="12" t="s">
        <v>2417</v>
      </c>
      <c r="C2868" s="13" t="s">
        <v>2410</v>
      </c>
      <c r="D2868" s="11" t="s">
        <v>78</v>
      </c>
      <c r="E2868" s="14" t="s">
        <v>192</v>
      </c>
    </row>
    <row r="2869" spans="1:5" x14ac:dyDescent="0.35">
      <c r="A2869" s="39">
        <v>7214</v>
      </c>
      <c r="B2869" s="12" t="s">
        <v>2418</v>
      </c>
      <c r="C2869" s="13" t="s">
        <v>2419</v>
      </c>
      <c r="D2869" s="11" t="s">
        <v>78</v>
      </c>
      <c r="E2869" s="14" t="s">
        <v>192</v>
      </c>
    </row>
    <row r="2870" spans="1:5" x14ac:dyDescent="0.35">
      <c r="A2870" s="39">
        <v>7215</v>
      </c>
      <c r="B2870" s="12" t="s">
        <v>661</v>
      </c>
      <c r="C2870" s="13">
        <v>0</v>
      </c>
      <c r="D2870" s="11" t="s">
        <v>78</v>
      </c>
      <c r="E2870" s="14" t="s">
        <v>192</v>
      </c>
    </row>
    <row r="2871" spans="1:5" x14ac:dyDescent="0.35">
      <c r="A2871" s="39">
        <v>7220</v>
      </c>
      <c r="B2871" s="12" t="s">
        <v>2420</v>
      </c>
      <c r="C2871" s="13" t="s">
        <v>2421</v>
      </c>
      <c r="D2871" s="11" t="s">
        <v>78</v>
      </c>
      <c r="E2871" s="14" t="s">
        <v>192</v>
      </c>
    </row>
    <row r="2872" spans="1:5" x14ac:dyDescent="0.35">
      <c r="A2872" s="39">
        <v>7221</v>
      </c>
      <c r="B2872" s="12" t="s">
        <v>2422</v>
      </c>
      <c r="C2872" s="13" t="s">
        <v>246</v>
      </c>
      <c r="D2872" s="11" t="s">
        <v>78</v>
      </c>
      <c r="E2872" s="14" t="s">
        <v>192</v>
      </c>
    </row>
    <row r="2873" spans="1:5" x14ac:dyDescent="0.35">
      <c r="A2873" s="38">
        <v>7223</v>
      </c>
      <c r="B2873" s="12" t="s">
        <v>2423</v>
      </c>
      <c r="C2873" s="13" t="s">
        <v>2424</v>
      </c>
      <c r="D2873" s="11" t="s">
        <v>78</v>
      </c>
      <c r="E2873" s="14" t="s">
        <v>192</v>
      </c>
    </row>
    <row r="2874" spans="1:5" x14ac:dyDescent="0.35">
      <c r="A2874" s="39">
        <v>7225</v>
      </c>
      <c r="B2874" s="12" t="s">
        <v>2425</v>
      </c>
      <c r="C2874" s="13" t="s">
        <v>2426</v>
      </c>
      <c r="D2874" s="11" t="s">
        <v>78</v>
      </c>
      <c r="E2874" s="14" t="s">
        <v>192</v>
      </c>
    </row>
    <row r="2875" spans="1:5" x14ac:dyDescent="0.35">
      <c r="A2875" s="39">
        <v>7226</v>
      </c>
      <c r="B2875" s="12" t="s">
        <v>2427</v>
      </c>
      <c r="C2875" s="13">
        <v>0</v>
      </c>
      <c r="D2875" s="11" t="s">
        <v>78</v>
      </c>
      <c r="E2875" s="14" t="s">
        <v>192</v>
      </c>
    </row>
    <row r="2876" spans="1:5" x14ac:dyDescent="0.35">
      <c r="A2876" s="39">
        <v>7228</v>
      </c>
      <c r="B2876" s="12" t="s">
        <v>2428</v>
      </c>
      <c r="C2876" s="13" t="s">
        <v>2421</v>
      </c>
      <c r="D2876" s="11" t="s">
        <v>78</v>
      </c>
      <c r="E2876" s="14" t="s">
        <v>192</v>
      </c>
    </row>
    <row r="2877" spans="1:5" x14ac:dyDescent="0.35">
      <c r="A2877" s="39">
        <v>7240</v>
      </c>
      <c r="B2877" s="12" t="s">
        <v>2429</v>
      </c>
      <c r="C2877" s="13" t="s">
        <v>2430</v>
      </c>
      <c r="D2877" s="11" t="s">
        <v>78</v>
      </c>
      <c r="E2877" s="14" t="s">
        <v>192</v>
      </c>
    </row>
    <row r="2878" spans="1:5" x14ac:dyDescent="0.35">
      <c r="A2878" s="39">
        <v>7241</v>
      </c>
      <c r="B2878" s="12" t="s">
        <v>2431</v>
      </c>
      <c r="C2878" s="13" t="s">
        <v>2430</v>
      </c>
      <c r="D2878" s="11" t="s">
        <v>78</v>
      </c>
      <c r="E2878" s="14" t="s">
        <v>192</v>
      </c>
    </row>
    <row r="2879" spans="1:5" x14ac:dyDescent="0.35">
      <c r="A2879" s="39">
        <v>7243</v>
      </c>
      <c r="B2879" s="12" t="s">
        <v>2432</v>
      </c>
      <c r="C2879" s="13" t="s">
        <v>2430</v>
      </c>
      <c r="D2879" s="11" t="s">
        <v>78</v>
      </c>
      <c r="E2879" s="14" t="s">
        <v>192</v>
      </c>
    </row>
    <row r="2880" spans="1:5" x14ac:dyDescent="0.35">
      <c r="A2880" s="39">
        <v>7245</v>
      </c>
      <c r="B2880" s="12" t="s">
        <v>2433</v>
      </c>
      <c r="C2880" s="13" t="s">
        <v>2434</v>
      </c>
      <c r="D2880" s="11" t="s">
        <v>78</v>
      </c>
      <c r="E2880" s="14" t="s">
        <v>192</v>
      </c>
    </row>
    <row r="2881" spans="1:5" x14ac:dyDescent="0.35">
      <c r="A2881" s="39">
        <v>7247</v>
      </c>
      <c r="B2881" s="12" t="s">
        <v>2435</v>
      </c>
      <c r="C2881" s="13">
        <v>0</v>
      </c>
      <c r="D2881" s="11" t="s">
        <v>78</v>
      </c>
      <c r="E2881" s="14" t="s">
        <v>192</v>
      </c>
    </row>
    <row r="2882" spans="1:5" x14ac:dyDescent="0.35">
      <c r="A2882" s="39">
        <v>7249</v>
      </c>
      <c r="B2882" s="12" t="s">
        <v>2436</v>
      </c>
      <c r="C2882" s="13" t="s">
        <v>2430</v>
      </c>
      <c r="D2882" s="11" t="s">
        <v>78</v>
      </c>
      <c r="E2882" s="14" t="s">
        <v>192</v>
      </c>
    </row>
    <row r="2883" spans="1:5" x14ac:dyDescent="0.35">
      <c r="A2883" s="38">
        <v>7260</v>
      </c>
      <c r="B2883" s="12" t="s">
        <v>597</v>
      </c>
      <c r="C2883" s="13" t="s">
        <v>2437</v>
      </c>
      <c r="D2883" s="11" t="s">
        <v>78</v>
      </c>
      <c r="E2883" s="14" t="s">
        <v>192</v>
      </c>
    </row>
    <row r="2884" spans="1:5" x14ac:dyDescent="0.35">
      <c r="A2884" s="39">
        <v>7261</v>
      </c>
      <c r="B2884" s="12" t="s">
        <v>2438</v>
      </c>
      <c r="C2884" s="13" t="s">
        <v>2437</v>
      </c>
      <c r="D2884" s="11" t="s">
        <v>78</v>
      </c>
      <c r="E2884" s="14" t="s">
        <v>192</v>
      </c>
    </row>
    <row r="2885" spans="1:5" x14ac:dyDescent="0.35">
      <c r="A2885" s="39">
        <v>7263</v>
      </c>
      <c r="B2885" s="12" t="s">
        <v>1882</v>
      </c>
      <c r="C2885" s="13" t="s">
        <v>1883</v>
      </c>
      <c r="D2885" s="11" t="s">
        <v>78</v>
      </c>
      <c r="E2885" s="14" t="s">
        <v>192</v>
      </c>
    </row>
    <row r="2886" spans="1:5" x14ac:dyDescent="0.35">
      <c r="A2886" s="39">
        <v>7265</v>
      </c>
      <c r="B2886" s="12" t="s">
        <v>2439</v>
      </c>
      <c r="C2886" s="13" t="s">
        <v>2437</v>
      </c>
      <c r="D2886" s="11" t="s">
        <v>78</v>
      </c>
      <c r="E2886" s="14" t="s">
        <v>192</v>
      </c>
    </row>
    <row r="2887" spans="1:5" x14ac:dyDescent="0.35">
      <c r="A2887" s="39">
        <v>7267</v>
      </c>
      <c r="B2887" s="12" t="s">
        <v>2440</v>
      </c>
      <c r="C2887" s="13" t="s">
        <v>2437</v>
      </c>
      <c r="D2887" s="11" t="s">
        <v>78</v>
      </c>
      <c r="E2887" s="14" t="s">
        <v>192</v>
      </c>
    </row>
    <row r="2888" spans="1:5" x14ac:dyDescent="0.35">
      <c r="A2888" s="38">
        <v>7300</v>
      </c>
      <c r="B2888" s="12" t="s">
        <v>2441</v>
      </c>
      <c r="C2888" s="13" t="s">
        <v>2419</v>
      </c>
      <c r="D2888" s="11" t="s">
        <v>78</v>
      </c>
      <c r="E2888" s="14" t="s">
        <v>192</v>
      </c>
    </row>
    <row r="2889" spans="1:5" x14ac:dyDescent="0.35">
      <c r="A2889" s="39">
        <v>7301</v>
      </c>
      <c r="B2889" s="12" t="s">
        <v>2442</v>
      </c>
      <c r="C2889" s="13">
        <v>0</v>
      </c>
      <c r="D2889" s="11" t="s">
        <v>78</v>
      </c>
      <c r="E2889" s="14" t="s">
        <v>192</v>
      </c>
    </row>
    <row r="2890" spans="1:5" x14ac:dyDescent="0.35">
      <c r="A2890" s="38">
        <v>7303</v>
      </c>
      <c r="B2890" s="12" t="s">
        <v>2443</v>
      </c>
      <c r="C2890" s="13" t="s">
        <v>2444</v>
      </c>
      <c r="D2890" s="11" t="s">
        <v>78</v>
      </c>
      <c r="E2890" s="14" t="s">
        <v>192</v>
      </c>
    </row>
    <row r="2891" spans="1:5" x14ac:dyDescent="0.35">
      <c r="A2891" s="39">
        <v>7305</v>
      </c>
      <c r="B2891" s="12" t="s">
        <v>2445</v>
      </c>
      <c r="C2891" s="13" t="s">
        <v>2444</v>
      </c>
      <c r="D2891" s="11" t="s">
        <v>78</v>
      </c>
      <c r="E2891" s="14" t="s">
        <v>192</v>
      </c>
    </row>
    <row r="2892" spans="1:5" x14ac:dyDescent="0.35">
      <c r="A2892" s="39">
        <v>7307</v>
      </c>
      <c r="B2892" s="12" t="s">
        <v>2446</v>
      </c>
      <c r="C2892" s="13" t="s">
        <v>2105</v>
      </c>
      <c r="D2892" s="11" t="s">
        <v>78</v>
      </c>
      <c r="E2892" s="14" t="s">
        <v>192</v>
      </c>
    </row>
    <row r="2893" spans="1:5" x14ac:dyDescent="0.35">
      <c r="A2893" s="39">
        <v>7311</v>
      </c>
      <c r="B2893" s="12" t="s">
        <v>2447</v>
      </c>
      <c r="C2893" s="13" t="s">
        <v>2419</v>
      </c>
      <c r="D2893" s="11" t="s">
        <v>78</v>
      </c>
      <c r="E2893" s="14" t="s">
        <v>192</v>
      </c>
    </row>
    <row r="2894" spans="1:5" x14ac:dyDescent="0.35">
      <c r="A2894" s="39">
        <v>7313</v>
      </c>
      <c r="B2894" s="12" t="s">
        <v>2448</v>
      </c>
      <c r="C2894" s="13" t="s">
        <v>2419</v>
      </c>
      <c r="D2894" s="11" t="s">
        <v>78</v>
      </c>
      <c r="E2894" s="14" t="s">
        <v>192</v>
      </c>
    </row>
    <row r="2895" spans="1:5" x14ac:dyDescent="0.35">
      <c r="A2895" s="39">
        <v>7316</v>
      </c>
      <c r="B2895" s="12" t="s">
        <v>2449</v>
      </c>
      <c r="C2895" s="13">
        <v>0</v>
      </c>
      <c r="D2895" s="11" t="s">
        <v>78</v>
      </c>
      <c r="E2895" s="14" t="s">
        <v>192</v>
      </c>
    </row>
    <row r="2896" spans="1:5" x14ac:dyDescent="0.35">
      <c r="A2896" s="39">
        <v>7318</v>
      </c>
      <c r="B2896" s="12" t="s">
        <v>2450</v>
      </c>
      <c r="C2896" s="13" t="s">
        <v>2301</v>
      </c>
      <c r="D2896" s="11" t="s">
        <v>78</v>
      </c>
      <c r="E2896" s="14" t="s">
        <v>192</v>
      </c>
    </row>
    <row r="2897" spans="1:5" x14ac:dyDescent="0.35">
      <c r="A2897" s="38">
        <v>7400</v>
      </c>
      <c r="B2897" s="12" t="s">
        <v>2451</v>
      </c>
      <c r="C2897" s="13" t="s">
        <v>2301</v>
      </c>
      <c r="D2897" s="11" t="s">
        <v>78</v>
      </c>
      <c r="E2897" s="14" t="s">
        <v>192</v>
      </c>
    </row>
    <row r="2898" spans="1:5" x14ac:dyDescent="0.35">
      <c r="A2898" s="38">
        <v>7401</v>
      </c>
      <c r="B2898" s="12" t="s">
        <v>2452</v>
      </c>
      <c r="C2898" s="13" t="s">
        <v>2301</v>
      </c>
      <c r="D2898" s="11" t="s">
        <v>78</v>
      </c>
      <c r="E2898" s="14" t="s">
        <v>192</v>
      </c>
    </row>
    <row r="2899" spans="1:5" x14ac:dyDescent="0.35">
      <c r="A2899" s="38">
        <v>7403</v>
      </c>
      <c r="B2899" s="12" t="s">
        <v>2453</v>
      </c>
      <c r="C2899" s="13" t="s">
        <v>2301</v>
      </c>
      <c r="D2899" s="11" t="s">
        <v>78</v>
      </c>
      <c r="E2899" s="14" t="s">
        <v>192</v>
      </c>
    </row>
    <row r="2900" spans="1:5" x14ac:dyDescent="0.35">
      <c r="A2900" s="39">
        <v>7404</v>
      </c>
      <c r="B2900" s="12" t="s">
        <v>550</v>
      </c>
      <c r="C2900" s="13">
        <v>0</v>
      </c>
      <c r="D2900" s="11" t="s">
        <v>78</v>
      </c>
      <c r="E2900" s="14" t="s">
        <v>192</v>
      </c>
    </row>
    <row r="2901" spans="1:5" x14ac:dyDescent="0.35">
      <c r="A2901" s="38">
        <v>7406</v>
      </c>
      <c r="B2901" s="12" t="s">
        <v>2454</v>
      </c>
      <c r="C2901" s="13" t="s">
        <v>2455</v>
      </c>
      <c r="D2901" s="11" t="s">
        <v>78</v>
      </c>
      <c r="E2901" s="14" t="s">
        <v>2098</v>
      </c>
    </row>
    <row r="2902" spans="1:5" x14ac:dyDescent="0.35">
      <c r="A2902" s="39">
        <v>7407</v>
      </c>
      <c r="B2902" s="12" t="s">
        <v>2456</v>
      </c>
      <c r="C2902" s="13" t="s">
        <v>2455</v>
      </c>
      <c r="D2902" s="11" t="s">
        <v>78</v>
      </c>
      <c r="E2902" s="14" t="s">
        <v>2098</v>
      </c>
    </row>
    <row r="2903" spans="1:5" x14ac:dyDescent="0.35">
      <c r="A2903" s="39">
        <v>7408</v>
      </c>
      <c r="B2903" s="12" t="s">
        <v>2169</v>
      </c>
      <c r="C2903" s="13" t="s">
        <v>2455</v>
      </c>
      <c r="D2903" s="11" t="s">
        <v>78</v>
      </c>
      <c r="E2903" s="14" t="s">
        <v>2098</v>
      </c>
    </row>
    <row r="2904" spans="1:5" x14ac:dyDescent="0.35">
      <c r="A2904" s="39">
        <v>7412</v>
      </c>
      <c r="B2904" s="12" t="s">
        <v>2457</v>
      </c>
      <c r="C2904" s="13">
        <v>0</v>
      </c>
      <c r="D2904" s="11" t="s">
        <v>78</v>
      </c>
      <c r="E2904" s="14" t="s">
        <v>192</v>
      </c>
    </row>
    <row r="2905" spans="1:5" x14ac:dyDescent="0.35">
      <c r="A2905" s="38">
        <v>7414</v>
      </c>
      <c r="B2905" s="12" t="s">
        <v>1328</v>
      </c>
      <c r="C2905" s="13" t="s">
        <v>2458</v>
      </c>
      <c r="D2905" s="11" t="s">
        <v>78</v>
      </c>
      <c r="E2905" s="14" t="s">
        <v>2251</v>
      </c>
    </row>
    <row r="2906" spans="1:5" x14ac:dyDescent="0.35">
      <c r="A2906" s="39">
        <v>7420</v>
      </c>
      <c r="B2906" s="12" t="s">
        <v>2429</v>
      </c>
      <c r="C2906" s="13" t="s">
        <v>2430</v>
      </c>
      <c r="D2906" s="11" t="s">
        <v>78</v>
      </c>
      <c r="E2906" s="14" t="s">
        <v>192</v>
      </c>
    </row>
    <row r="2907" spans="1:5" x14ac:dyDescent="0.35">
      <c r="A2907" s="39">
        <v>7436</v>
      </c>
      <c r="B2907" s="12" t="s">
        <v>2459</v>
      </c>
      <c r="C2907" s="13" t="s">
        <v>2301</v>
      </c>
      <c r="D2907" s="11" t="s">
        <v>78</v>
      </c>
      <c r="E2907" s="14" t="s">
        <v>192</v>
      </c>
    </row>
    <row r="2908" spans="1:5" x14ac:dyDescent="0.35">
      <c r="A2908" s="38">
        <v>7500</v>
      </c>
      <c r="B2908" s="12" t="s">
        <v>2460</v>
      </c>
      <c r="C2908" s="13" t="s">
        <v>2461</v>
      </c>
      <c r="D2908" s="11" t="s">
        <v>78</v>
      </c>
      <c r="E2908" s="14" t="s">
        <v>2251</v>
      </c>
    </row>
    <row r="2909" spans="1:5" x14ac:dyDescent="0.35">
      <c r="A2909" s="38">
        <v>7501</v>
      </c>
      <c r="B2909" s="12" t="s">
        <v>2462</v>
      </c>
      <c r="C2909" s="13" t="s">
        <v>2463</v>
      </c>
      <c r="D2909" s="11" t="s">
        <v>78</v>
      </c>
      <c r="E2909" s="14" t="s">
        <v>2251</v>
      </c>
    </row>
    <row r="2910" spans="1:5" x14ac:dyDescent="0.35">
      <c r="A2910" s="38">
        <v>7503</v>
      </c>
      <c r="B2910" s="12" t="s">
        <v>2464</v>
      </c>
      <c r="C2910" s="13" t="s">
        <v>2461</v>
      </c>
      <c r="D2910" s="11" t="s">
        <v>78</v>
      </c>
      <c r="E2910" s="14" t="s">
        <v>2251</v>
      </c>
    </row>
    <row r="2911" spans="1:5" x14ac:dyDescent="0.35">
      <c r="A2911" s="39">
        <v>7505</v>
      </c>
      <c r="B2911" s="28" t="s">
        <v>2465</v>
      </c>
      <c r="C2911" s="13" t="s">
        <v>2461</v>
      </c>
      <c r="D2911" s="11" t="s">
        <v>78</v>
      </c>
      <c r="E2911" s="14" t="s">
        <v>2251</v>
      </c>
    </row>
    <row r="2912" spans="1:5" x14ac:dyDescent="0.35">
      <c r="A2912" s="39">
        <v>7507</v>
      </c>
      <c r="B2912" s="12" t="s">
        <v>2466</v>
      </c>
      <c r="C2912" s="13">
        <v>0</v>
      </c>
      <c r="D2912" s="11" t="s">
        <v>78</v>
      </c>
      <c r="E2912" s="14" t="s">
        <v>2251</v>
      </c>
    </row>
    <row r="2913" spans="1:5" x14ac:dyDescent="0.35">
      <c r="A2913" s="38">
        <v>7509</v>
      </c>
      <c r="B2913" s="12" t="s">
        <v>2467</v>
      </c>
      <c r="C2913" s="13" t="s">
        <v>2468</v>
      </c>
      <c r="D2913" s="11" t="s">
        <v>78</v>
      </c>
      <c r="E2913" s="14" t="s">
        <v>2251</v>
      </c>
    </row>
    <row r="2914" spans="1:5" x14ac:dyDescent="0.35">
      <c r="A2914" s="39">
        <v>7511</v>
      </c>
      <c r="B2914" s="12" t="s">
        <v>2469</v>
      </c>
      <c r="C2914" s="13" t="s">
        <v>2461</v>
      </c>
      <c r="D2914" s="11" t="s">
        <v>78</v>
      </c>
      <c r="E2914" s="14" t="s">
        <v>2251</v>
      </c>
    </row>
    <row r="2915" spans="1:5" x14ac:dyDescent="0.35">
      <c r="A2915" s="38">
        <v>7513</v>
      </c>
      <c r="B2915" s="28" t="s">
        <v>2470</v>
      </c>
      <c r="C2915" s="13" t="s">
        <v>2470</v>
      </c>
      <c r="D2915" s="11" t="s">
        <v>78</v>
      </c>
      <c r="E2915" s="14" t="s">
        <v>2251</v>
      </c>
    </row>
    <row r="2916" spans="1:5" x14ac:dyDescent="0.35">
      <c r="A2916" s="39">
        <v>7515</v>
      </c>
      <c r="B2916" s="12" t="s">
        <v>2471</v>
      </c>
      <c r="C2916" s="13" t="s">
        <v>2470</v>
      </c>
      <c r="D2916" s="11" t="s">
        <v>78</v>
      </c>
      <c r="E2916" s="14" t="s">
        <v>2251</v>
      </c>
    </row>
    <row r="2917" spans="1:5" x14ac:dyDescent="0.35">
      <c r="A2917" s="39">
        <v>7517</v>
      </c>
      <c r="B2917" s="28" t="s">
        <v>2472</v>
      </c>
      <c r="C2917" s="13" t="s">
        <v>2470</v>
      </c>
      <c r="D2917" s="11" t="s">
        <v>78</v>
      </c>
      <c r="E2917" s="14" t="s">
        <v>2251</v>
      </c>
    </row>
    <row r="2918" spans="1:5" x14ac:dyDescent="0.35">
      <c r="A2918" s="39">
        <v>7519</v>
      </c>
      <c r="B2918" s="12" t="s">
        <v>2473</v>
      </c>
      <c r="C2918" s="13" t="s">
        <v>2461</v>
      </c>
      <c r="D2918" s="11" t="s">
        <v>78</v>
      </c>
      <c r="E2918" s="14" t="s">
        <v>2251</v>
      </c>
    </row>
    <row r="2919" spans="1:5" x14ac:dyDescent="0.35">
      <c r="A2919" s="39">
        <v>7520</v>
      </c>
      <c r="B2919" s="29" t="s">
        <v>2474</v>
      </c>
      <c r="C2919" s="13" t="s">
        <v>2461</v>
      </c>
      <c r="D2919" s="11" t="s">
        <v>78</v>
      </c>
      <c r="E2919" s="14" t="s">
        <v>2251</v>
      </c>
    </row>
    <row r="2920" spans="1:5" x14ac:dyDescent="0.35">
      <c r="A2920" s="38">
        <v>7521</v>
      </c>
      <c r="B2920" s="12" t="s">
        <v>2475</v>
      </c>
      <c r="C2920" s="13" t="s">
        <v>2476</v>
      </c>
      <c r="D2920" s="11" t="s">
        <v>78</v>
      </c>
      <c r="E2920" s="14" t="s">
        <v>2355</v>
      </c>
    </row>
    <row r="2921" spans="1:5" x14ac:dyDescent="0.35">
      <c r="A2921" s="38">
        <v>7530</v>
      </c>
      <c r="B2921" s="12" t="s">
        <v>2477</v>
      </c>
      <c r="C2921" s="13" t="s">
        <v>2463</v>
      </c>
      <c r="D2921" s="11" t="s">
        <v>78</v>
      </c>
      <c r="E2921" s="14" t="s">
        <v>2251</v>
      </c>
    </row>
    <row r="2922" spans="1:5" x14ac:dyDescent="0.35">
      <c r="A2922" s="39">
        <v>7531</v>
      </c>
      <c r="B2922" s="12" t="s">
        <v>2478</v>
      </c>
      <c r="C2922" s="13" t="s">
        <v>2463</v>
      </c>
      <c r="D2922" s="11" t="s">
        <v>78</v>
      </c>
      <c r="E2922" s="14" t="s">
        <v>2251</v>
      </c>
    </row>
    <row r="2923" spans="1:5" x14ac:dyDescent="0.35">
      <c r="A2923" s="39">
        <v>7533</v>
      </c>
      <c r="B2923" s="12" t="s">
        <v>2479</v>
      </c>
      <c r="C2923" s="13">
        <v>0</v>
      </c>
      <c r="D2923" s="11" t="s">
        <v>78</v>
      </c>
      <c r="E2923" s="14" t="s">
        <v>2251</v>
      </c>
    </row>
    <row r="2924" spans="1:5" x14ac:dyDescent="0.35">
      <c r="A2924" s="39">
        <v>7535</v>
      </c>
      <c r="B2924" s="12" t="s">
        <v>2480</v>
      </c>
      <c r="C2924" s="13" t="s">
        <v>2455</v>
      </c>
      <c r="D2924" s="11" t="s">
        <v>78</v>
      </c>
      <c r="E2924" s="14" t="s">
        <v>2251</v>
      </c>
    </row>
    <row r="2925" spans="1:5" x14ac:dyDescent="0.35">
      <c r="A2925" s="39">
        <v>7536</v>
      </c>
      <c r="B2925" s="12" t="s">
        <v>2481</v>
      </c>
      <c r="C2925" s="13">
        <v>0</v>
      </c>
      <c r="D2925" s="11" t="s">
        <v>78</v>
      </c>
      <c r="E2925" s="14" t="s">
        <v>2251</v>
      </c>
    </row>
    <row r="2926" spans="1:5" x14ac:dyDescent="0.35">
      <c r="A2926" s="38">
        <v>7540</v>
      </c>
      <c r="B2926" s="12" t="s">
        <v>2482</v>
      </c>
      <c r="C2926" s="13" t="s">
        <v>2483</v>
      </c>
      <c r="D2926" s="11" t="s">
        <v>78</v>
      </c>
      <c r="E2926" s="14" t="s">
        <v>2251</v>
      </c>
    </row>
    <row r="2927" spans="1:5" x14ac:dyDescent="0.35">
      <c r="A2927" s="39">
        <v>7541</v>
      </c>
      <c r="B2927" s="12" t="s">
        <v>2484</v>
      </c>
      <c r="C2927" s="13" t="s">
        <v>2483</v>
      </c>
      <c r="D2927" s="11" t="s">
        <v>78</v>
      </c>
      <c r="E2927" s="14" t="s">
        <v>2251</v>
      </c>
    </row>
    <row r="2928" spans="1:5" x14ac:dyDescent="0.35">
      <c r="A2928" s="39">
        <v>7543</v>
      </c>
      <c r="B2928" s="12" t="s">
        <v>2485</v>
      </c>
      <c r="C2928" s="13">
        <v>0</v>
      </c>
      <c r="D2928" s="11" t="s">
        <v>78</v>
      </c>
      <c r="E2928" s="14" t="s">
        <v>2251</v>
      </c>
    </row>
    <row r="2929" spans="1:5" x14ac:dyDescent="0.35">
      <c r="A2929" s="38">
        <v>7545</v>
      </c>
      <c r="B2929" s="12" t="s">
        <v>2486</v>
      </c>
      <c r="C2929" s="13" t="s">
        <v>2483</v>
      </c>
      <c r="D2929" s="11" t="s">
        <v>78</v>
      </c>
      <c r="E2929" s="14" t="s">
        <v>2251</v>
      </c>
    </row>
    <row r="2930" spans="1:5" x14ac:dyDescent="0.35">
      <c r="A2930" s="39">
        <v>7547</v>
      </c>
      <c r="B2930" s="12" t="s">
        <v>2487</v>
      </c>
      <c r="C2930" s="13" t="s">
        <v>2483</v>
      </c>
      <c r="D2930" s="11" t="s">
        <v>78</v>
      </c>
      <c r="E2930" s="14" t="s">
        <v>2251</v>
      </c>
    </row>
    <row r="2931" spans="1:5" x14ac:dyDescent="0.35">
      <c r="A2931" s="39">
        <v>7548</v>
      </c>
      <c r="B2931" s="12" t="s">
        <v>2488</v>
      </c>
      <c r="C2931" s="13">
        <v>0</v>
      </c>
      <c r="D2931" s="11" t="s">
        <v>78</v>
      </c>
      <c r="E2931" s="14" t="s">
        <v>2251</v>
      </c>
    </row>
    <row r="2932" spans="1:5" x14ac:dyDescent="0.35">
      <c r="A2932" s="38">
        <v>7600</v>
      </c>
      <c r="B2932" s="12" t="s">
        <v>2489</v>
      </c>
      <c r="C2932" s="13" t="s">
        <v>2490</v>
      </c>
      <c r="D2932" s="11" t="s">
        <v>78</v>
      </c>
      <c r="E2932" s="14" t="s">
        <v>2355</v>
      </c>
    </row>
    <row r="2933" spans="1:5" x14ac:dyDescent="0.35">
      <c r="A2933" s="40">
        <v>7601</v>
      </c>
      <c r="B2933" s="12" t="s">
        <v>2491</v>
      </c>
      <c r="C2933" s="13" t="s">
        <v>2490</v>
      </c>
      <c r="D2933" s="11" t="s">
        <v>78</v>
      </c>
      <c r="E2933" s="14" t="s">
        <v>2355</v>
      </c>
    </row>
    <row r="2934" spans="1:5" x14ac:dyDescent="0.35">
      <c r="A2934" s="39">
        <v>7602</v>
      </c>
      <c r="B2934" s="12" t="s">
        <v>2489</v>
      </c>
      <c r="C2934" s="13" t="s">
        <v>2490</v>
      </c>
      <c r="D2934" s="11" t="s">
        <v>78</v>
      </c>
      <c r="E2934" s="14" t="s">
        <v>2355</v>
      </c>
    </row>
    <row r="2935" spans="1:5" x14ac:dyDescent="0.35">
      <c r="A2935" s="40">
        <v>7603</v>
      </c>
      <c r="B2935" s="12" t="s">
        <v>2492</v>
      </c>
      <c r="C2935" s="13" t="s">
        <v>2493</v>
      </c>
      <c r="D2935" s="11" t="s">
        <v>78</v>
      </c>
      <c r="E2935" s="14" t="s">
        <v>2355</v>
      </c>
    </row>
    <row r="2936" spans="1:5" x14ac:dyDescent="0.35">
      <c r="A2936" s="39">
        <v>7604</v>
      </c>
      <c r="B2936" s="12" t="s">
        <v>2489</v>
      </c>
      <c r="C2936" s="13" t="s">
        <v>2490</v>
      </c>
      <c r="D2936" s="11" t="s">
        <v>78</v>
      </c>
      <c r="E2936" s="14" t="s">
        <v>2355</v>
      </c>
    </row>
    <row r="2937" spans="1:5" x14ac:dyDescent="0.35">
      <c r="A2937" s="39">
        <v>7605</v>
      </c>
      <c r="B2937" s="12" t="s">
        <v>2489</v>
      </c>
      <c r="C2937" s="13" t="s">
        <v>2490</v>
      </c>
      <c r="D2937" s="11" t="s">
        <v>78</v>
      </c>
      <c r="E2937" s="14" t="s">
        <v>2355</v>
      </c>
    </row>
    <row r="2938" spans="1:5" x14ac:dyDescent="0.35">
      <c r="A2938" s="39">
        <v>7606</v>
      </c>
      <c r="B2938" s="12" t="s">
        <v>2489</v>
      </c>
      <c r="C2938" s="13" t="s">
        <v>2490</v>
      </c>
      <c r="D2938" s="11" t="s">
        <v>78</v>
      </c>
      <c r="E2938" s="14" t="s">
        <v>2355</v>
      </c>
    </row>
    <row r="2939" spans="1:5" x14ac:dyDescent="0.35">
      <c r="A2939" s="41">
        <v>7607</v>
      </c>
      <c r="B2939" s="12" t="s">
        <v>1569</v>
      </c>
      <c r="C2939" s="13" t="s">
        <v>2493</v>
      </c>
      <c r="D2939" s="11" t="s">
        <v>78</v>
      </c>
      <c r="E2939" s="14" t="s">
        <v>2355</v>
      </c>
    </row>
    <row r="2940" spans="1:5" x14ac:dyDescent="0.35">
      <c r="A2940" s="39">
        <v>7608</v>
      </c>
      <c r="B2940" s="12" t="s">
        <v>2489</v>
      </c>
      <c r="C2940" s="13" t="s">
        <v>2490</v>
      </c>
      <c r="D2940" s="11" t="s">
        <v>78</v>
      </c>
      <c r="E2940" s="14" t="s">
        <v>2355</v>
      </c>
    </row>
    <row r="2941" spans="1:5" x14ac:dyDescent="0.35">
      <c r="A2941" s="40">
        <v>7609</v>
      </c>
      <c r="B2941" s="12" t="s">
        <v>2494</v>
      </c>
      <c r="C2941" s="13" t="s">
        <v>2407</v>
      </c>
      <c r="D2941" s="11" t="s">
        <v>78</v>
      </c>
      <c r="E2941" s="14" t="s">
        <v>2355</v>
      </c>
    </row>
    <row r="2942" spans="1:5" x14ac:dyDescent="0.35">
      <c r="A2942" s="39">
        <v>7610</v>
      </c>
      <c r="B2942" s="12" t="s">
        <v>2489</v>
      </c>
      <c r="C2942" s="13" t="s">
        <v>2490</v>
      </c>
      <c r="D2942" s="11" t="s">
        <v>78</v>
      </c>
      <c r="E2942" s="14" t="s">
        <v>2355</v>
      </c>
    </row>
    <row r="2943" spans="1:5" x14ac:dyDescent="0.35">
      <c r="A2943" s="39">
        <v>7611</v>
      </c>
      <c r="B2943" s="12" t="s">
        <v>2489</v>
      </c>
      <c r="C2943" s="13" t="s">
        <v>2490</v>
      </c>
      <c r="D2943" s="11" t="s">
        <v>78</v>
      </c>
      <c r="E2943" s="14" t="s">
        <v>2355</v>
      </c>
    </row>
    <row r="2944" spans="1:5" x14ac:dyDescent="0.35">
      <c r="A2944" s="39">
        <v>7612</v>
      </c>
      <c r="B2944" s="12" t="s">
        <v>2495</v>
      </c>
      <c r="C2944" s="13" t="s">
        <v>2407</v>
      </c>
      <c r="D2944" s="11" t="s">
        <v>78</v>
      </c>
      <c r="E2944" s="14" t="s">
        <v>2355</v>
      </c>
    </row>
    <row r="2945" spans="1:5" x14ac:dyDescent="0.35">
      <c r="A2945" s="39">
        <v>7613</v>
      </c>
      <c r="B2945" s="12" t="s">
        <v>2496</v>
      </c>
      <c r="C2945" s="13">
        <v>0</v>
      </c>
      <c r="D2945" s="11" t="s">
        <v>78</v>
      </c>
      <c r="E2945" s="14" t="s">
        <v>2355</v>
      </c>
    </row>
    <row r="2946" spans="1:5" x14ac:dyDescent="0.35">
      <c r="A2946" s="39">
        <v>7614</v>
      </c>
      <c r="B2946" s="12" t="s">
        <v>2489</v>
      </c>
      <c r="C2946" s="13" t="s">
        <v>2490</v>
      </c>
      <c r="D2946" s="11" t="s">
        <v>78</v>
      </c>
      <c r="E2946" s="14" t="s">
        <v>2355</v>
      </c>
    </row>
    <row r="2947" spans="1:5" x14ac:dyDescent="0.35">
      <c r="A2947" s="39">
        <v>7619</v>
      </c>
      <c r="B2947" s="12" t="s">
        <v>2497</v>
      </c>
      <c r="C2947" s="13" t="s">
        <v>2490</v>
      </c>
      <c r="D2947" s="11" t="s">
        <v>78</v>
      </c>
      <c r="E2947" s="14" t="s">
        <v>2355</v>
      </c>
    </row>
    <row r="2948" spans="1:5" x14ac:dyDescent="0.35">
      <c r="A2948" s="38">
        <v>7620</v>
      </c>
      <c r="B2948" s="12" t="s">
        <v>2498</v>
      </c>
      <c r="C2948" s="13" t="s">
        <v>2360</v>
      </c>
      <c r="D2948" s="11" t="s">
        <v>78</v>
      </c>
      <c r="E2948" s="14" t="s">
        <v>2355</v>
      </c>
    </row>
    <row r="2949" spans="1:5" x14ac:dyDescent="0.35">
      <c r="A2949" s="39">
        <v>7621</v>
      </c>
      <c r="B2949" s="12" t="s">
        <v>2499</v>
      </c>
      <c r="C2949" s="13" t="s">
        <v>2360</v>
      </c>
      <c r="D2949" s="11" t="s">
        <v>78</v>
      </c>
      <c r="E2949" s="14" t="s">
        <v>2355</v>
      </c>
    </row>
    <row r="2950" spans="1:5" x14ac:dyDescent="0.35">
      <c r="A2950" s="39">
        <v>7623</v>
      </c>
      <c r="B2950" s="12" t="s">
        <v>2500</v>
      </c>
      <c r="C2950" s="13" t="s">
        <v>2360</v>
      </c>
      <c r="D2950" s="11" t="s">
        <v>78</v>
      </c>
      <c r="E2950" s="14" t="s">
        <v>2355</v>
      </c>
    </row>
    <row r="2951" spans="1:5" x14ac:dyDescent="0.35">
      <c r="A2951" s="38">
        <v>7630</v>
      </c>
      <c r="B2951" s="12" t="s">
        <v>2501</v>
      </c>
      <c r="C2951" s="13" t="s">
        <v>2363</v>
      </c>
      <c r="D2951" s="11" t="s">
        <v>78</v>
      </c>
      <c r="E2951" s="14" t="s">
        <v>2355</v>
      </c>
    </row>
    <row r="2952" spans="1:5" x14ac:dyDescent="0.35">
      <c r="A2952" s="39">
        <v>7631</v>
      </c>
      <c r="B2952" s="12" t="s">
        <v>2502</v>
      </c>
      <c r="C2952" s="13" t="s">
        <v>2363</v>
      </c>
      <c r="D2952" s="11" t="s">
        <v>78</v>
      </c>
      <c r="E2952" s="14" t="s">
        <v>2355</v>
      </c>
    </row>
    <row r="2953" spans="1:5" x14ac:dyDescent="0.35">
      <c r="A2953" s="39">
        <v>7632</v>
      </c>
      <c r="B2953" s="12" t="s">
        <v>2501</v>
      </c>
      <c r="C2953" s="13" t="s">
        <v>2363</v>
      </c>
      <c r="D2953" s="11" t="s">
        <v>78</v>
      </c>
      <c r="E2953" s="14" t="s">
        <v>2355</v>
      </c>
    </row>
    <row r="2954" spans="1:5" x14ac:dyDescent="0.35">
      <c r="A2954" s="39">
        <v>7633</v>
      </c>
      <c r="B2954" s="12" t="s">
        <v>2503</v>
      </c>
      <c r="C2954" s="13" t="s">
        <v>2504</v>
      </c>
      <c r="D2954" s="11" t="s">
        <v>78</v>
      </c>
      <c r="E2954" s="14" t="s">
        <v>2355</v>
      </c>
    </row>
    <row r="2955" spans="1:5" x14ac:dyDescent="0.35">
      <c r="A2955" s="38">
        <v>7635</v>
      </c>
      <c r="B2955" s="12" t="s">
        <v>2505</v>
      </c>
      <c r="C2955" s="13" t="s">
        <v>2504</v>
      </c>
      <c r="D2955" s="11" t="s">
        <v>78</v>
      </c>
      <c r="E2955" s="14" t="s">
        <v>2355</v>
      </c>
    </row>
    <row r="2956" spans="1:5" x14ac:dyDescent="0.35">
      <c r="A2956" s="38">
        <v>7637</v>
      </c>
      <c r="B2956" s="11" t="s">
        <v>2506</v>
      </c>
      <c r="C2956" s="13" t="s">
        <v>2363</v>
      </c>
      <c r="D2956" s="11" t="s">
        <v>78</v>
      </c>
      <c r="E2956" s="14" t="s">
        <v>2355</v>
      </c>
    </row>
    <row r="2957" spans="1:5" x14ac:dyDescent="0.35">
      <c r="A2957" s="39">
        <v>7639</v>
      </c>
      <c r="B2957" s="12" t="s">
        <v>2507</v>
      </c>
      <c r="C2957" s="13">
        <v>0</v>
      </c>
      <c r="D2957" s="11" t="s">
        <v>78</v>
      </c>
      <c r="E2957" s="14" t="s">
        <v>2355</v>
      </c>
    </row>
    <row r="2958" spans="1:5" x14ac:dyDescent="0.35">
      <c r="A2958" s="39">
        <v>7640</v>
      </c>
      <c r="B2958" s="12" t="s">
        <v>2508</v>
      </c>
      <c r="C2958" s="13" t="s">
        <v>2363</v>
      </c>
      <c r="D2958" s="11" t="s">
        <v>78</v>
      </c>
      <c r="E2958" s="14" t="s">
        <v>2355</v>
      </c>
    </row>
    <row r="2959" spans="1:5" x14ac:dyDescent="0.35">
      <c r="A2959" s="39">
        <v>7641</v>
      </c>
      <c r="B2959" s="12" t="s">
        <v>2508</v>
      </c>
      <c r="C2959" s="13" t="s">
        <v>2363</v>
      </c>
      <c r="D2959" s="11" t="s">
        <v>78</v>
      </c>
      <c r="E2959" s="14" t="s">
        <v>2355</v>
      </c>
    </row>
    <row r="2960" spans="1:5" x14ac:dyDescent="0.35">
      <c r="A2960" s="39">
        <v>8000</v>
      </c>
      <c r="B2960" s="12" t="s">
        <v>2509</v>
      </c>
      <c r="C2960" s="13" t="s">
        <v>2510</v>
      </c>
      <c r="D2960" s="11" t="s">
        <v>78</v>
      </c>
      <c r="E2960" s="14" t="s">
        <v>2251</v>
      </c>
    </row>
    <row r="2961" spans="1:5" x14ac:dyDescent="0.35">
      <c r="A2961" s="39">
        <v>8001</v>
      </c>
      <c r="B2961" s="12" t="s">
        <v>2509</v>
      </c>
      <c r="C2961" s="13" t="s">
        <v>2510</v>
      </c>
      <c r="D2961" s="11" t="s">
        <v>78</v>
      </c>
      <c r="E2961" s="14" t="s">
        <v>2251</v>
      </c>
    </row>
    <row r="2962" spans="1:5" x14ac:dyDescent="0.35">
      <c r="A2962" s="39">
        <v>8002</v>
      </c>
      <c r="B2962" s="12" t="s">
        <v>2509</v>
      </c>
      <c r="C2962" s="13" t="s">
        <v>2510</v>
      </c>
      <c r="D2962" s="11" t="s">
        <v>78</v>
      </c>
      <c r="E2962" s="14" t="s">
        <v>2251</v>
      </c>
    </row>
    <row r="2963" spans="1:5" x14ac:dyDescent="0.35">
      <c r="A2963" s="39">
        <v>8003</v>
      </c>
      <c r="B2963" s="12" t="s">
        <v>2509</v>
      </c>
      <c r="C2963" s="13" t="s">
        <v>2510</v>
      </c>
      <c r="D2963" s="11" t="s">
        <v>78</v>
      </c>
      <c r="E2963" s="14" t="s">
        <v>2251</v>
      </c>
    </row>
    <row r="2964" spans="1:5" x14ac:dyDescent="0.35">
      <c r="A2964" s="39">
        <v>8017</v>
      </c>
      <c r="B2964" s="12" t="s">
        <v>2511</v>
      </c>
      <c r="C2964" s="13" t="s">
        <v>2512</v>
      </c>
      <c r="D2964" s="11" t="s">
        <v>78</v>
      </c>
      <c r="E2964" s="14" t="s">
        <v>2251</v>
      </c>
    </row>
    <row r="2965" spans="1:5" x14ac:dyDescent="0.35">
      <c r="A2965" s="39">
        <v>8100</v>
      </c>
      <c r="B2965" s="12" t="s">
        <v>2509</v>
      </c>
      <c r="C2965" s="13" t="s">
        <v>2510</v>
      </c>
      <c r="D2965" s="11" t="s">
        <v>78</v>
      </c>
      <c r="E2965" s="14" t="s">
        <v>2251</v>
      </c>
    </row>
    <row r="2966" spans="1:5" x14ac:dyDescent="0.35">
      <c r="A2966" s="39">
        <v>8101</v>
      </c>
      <c r="B2966" s="12" t="s">
        <v>618</v>
      </c>
      <c r="C2966" s="13" t="s">
        <v>2510</v>
      </c>
      <c r="D2966" s="11" t="s">
        <v>78</v>
      </c>
      <c r="E2966" s="14" t="s">
        <v>2251</v>
      </c>
    </row>
    <row r="2967" spans="1:5" x14ac:dyDescent="0.35">
      <c r="A2967" s="39">
        <v>8103</v>
      </c>
      <c r="B2967" s="12" t="s">
        <v>2513</v>
      </c>
      <c r="C2967" s="13" t="s">
        <v>2510</v>
      </c>
      <c r="D2967" s="11" t="s">
        <v>78</v>
      </c>
      <c r="E2967" s="14" t="s">
        <v>2251</v>
      </c>
    </row>
    <row r="2968" spans="1:5" x14ac:dyDescent="0.35">
      <c r="A2968" s="39">
        <v>8105</v>
      </c>
      <c r="B2968" s="12" t="s">
        <v>2514</v>
      </c>
      <c r="C2968" s="13" t="s">
        <v>2510</v>
      </c>
      <c r="D2968" s="11" t="s">
        <v>78</v>
      </c>
      <c r="E2968" s="14" t="s">
        <v>2251</v>
      </c>
    </row>
    <row r="2969" spans="1:5" x14ac:dyDescent="0.35">
      <c r="A2969" s="39">
        <v>8107</v>
      </c>
      <c r="B2969" s="12" t="s">
        <v>2515</v>
      </c>
      <c r="C2969" s="13" t="s">
        <v>2510</v>
      </c>
      <c r="D2969" s="11" t="s">
        <v>78</v>
      </c>
      <c r="E2969" s="14" t="s">
        <v>2251</v>
      </c>
    </row>
    <row r="2970" spans="1:5" x14ac:dyDescent="0.35">
      <c r="A2970" s="38">
        <v>8109</v>
      </c>
      <c r="B2970" s="12" t="s">
        <v>2516</v>
      </c>
      <c r="C2970" s="13" t="s">
        <v>2517</v>
      </c>
      <c r="D2970" s="11" t="s">
        <v>78</v>
      </c>
      <c r="E2970" s="14" t="s">
        <v>2251</v>
      </c>
    </row>
    <row r="2971" spans="1:5" x14ac:dyDescent="0.35">
      <c r="A2971" s="38">
        <v>8111</v>
      </c>
      <c r="B2971" s="12" t="s">
        <v>2518</v>
      </c>
      <c r="C2971" s="13" t="s">
        <v>2517</v>
      </c>
      <c r="D2971" s="11" t="s">
        <v>78</v>
      </c>
      <c r="E2971" s="14" t="s">
        <v>2251</v>
      </c>
    </row>
    <row r="2972" spans="1:5" x14ac:dyDescent="0.35">
      <c r="A2972" s="39">
        <v>8113</v>
      </c>
      <c r="B2972" s="12" t="s">
        <v>2519</v>
      </c>
      <c r="C2972" s="13">
        <v>0</v>
      </c>
      <c r="D2972" s="11" t="s">
        <v>78</v>
      </c>
      <c r="E2972" s="14" t="s">
        <v>2251</v>
      </c>
    </row>
    <row r="2973" spans="1:5" x14ac:dyDescent="0.35">
      <c r="A2973" s="39">
        <v>8115</v>
      </c>
      <c r="B2973" s="12" t="s">
        <v>2520</v>
      </c>
      <c r="C2973" s="13" t="s">
        <v>2521</v>
      </c>
      <c r="D2973" s="11" t="s">
        <v>78</v>
      </c>
      <c r="E2973" s="14" t="s">
        <v>2251</v>
      </c>
    </row>
    <row r="2974" spans="1:5" x14ac:dyDescent="0.35">
      <c r="A2974" s="39">
        <v>8117</v>
      </c>
      <c r="B2974" s="12" t="s">
        <v>2522</v>
      </c>
      <c r="C2974" s="13" t="s">
        <v>2510</v>
      </c>
      <c r="D2974" s="11" t="s">
        <v>78</v>
      </c>
      <c r="E2974" s="14" t="s">
        <v>2251</v>
      </c>
    </row>
    <row r="2975" spans="1:5" x14ac:dyDescent="0.35">
      <c r="A2975" s="39">
        <v>8118</v>
      </c>
      <c r="B2975" s="12" t="s">
        <v>2523</v>
      </c>
      <c r="C2975" s="13" t="s">
        <v>2510</v>
      </c>
      <c r="D2975" s="11" t="s">
        <v>78</v>
      </c>
      <c r="E2975" s="14" t="s">
        <v>2251</v>
      </c>
    </row>
    <row r="2976" spans="1:5" x14ac:dyDescent="0.35">
      <c r="A2976" s="39">
        <v>8120</v>
      </c>
      <c r="B2976" s="12" t="s">
        <v>2524</v>
      </c>
      <c r="C2976" s="13" t="s">
        <v>2525</v>
      </c>
      <c r="D2976" s="11" t="s">
        <v>78</v>
      </c>
      <c r="E2976" s="14" t="s">
        <v>192</v>
      </c>
    </row>
    <row r="2977" spans="1:5" x14ac:dyDescent="0.35">
      <c r="A2977" s="39">
        <v>8122</v>
      </c>
      <c r="B2977" s="12" t="s">
        <v>2526</v>
      </c>
      <c r="C2977" s="13">
        <v>0</v>
      </c>
      <c r="D2977" s="11" t="s">
        <v>78</v>
      </c>
      <c r="E2977" s="14" t="s">
        <v>2251</v>
      </c>
    </row>
    <row r="2978" spans="1:5" x14ac:dyDescent="0.35">
      <c r="A2978" s="39">
        <v>8124</v>
      </c>
      <c r="B2978" s="12" t="s">
        <v>2527</v>
      </c>
      <c r="C2978" s="13">
        <v>0</v>
      </c>
      <c r="D2978" s="11" t="s">
        <v>78</v>
      </c>
      <c r="E2978" s="14" t="s">
        <v>2251</v>
      </c>
    </row>
    <row r="2979" spans="1:5" x14ac:dyDescent="0.35">
      <c r="A2979" s="39">
        <v>8126</v>
      </c>
      <c r="B2979" s="12" t="s">
        <v>2528</v>
      </c>
      <c r="C2979" s="13" t="s">
        <v>2525</v>
      </c>
      <c r="D2979" s="11" t="s">
        <v>78</v>
      </c>
      <c r="E2979" s="14" t="s">
        <v>2251</v>
      </c>
    </row>
    <row r="2980" spans="1:5" x14ac:dyDescent="0.35">
      <c r="A2980" s="39">
        <v>8127</v>
      </c>
      <c r="B2980" s="12" t="s">
        <v>2529</v>
      </c>
      <c r="C2980" s="13">
        <v>0</v>
      </c>
      <c r="D2980" s="11" t="s">
        <v>78</v>
      </c>
      <c r="E2980" s="14" t="s">
        <v>2251</v>
      </c>
    </row>
    <row r="2981" spans="1:5" x14ac:dyDescent="0.35">
      <c r="A2981" s="39">
        <v>8129</v>
      </c>
      <c r="B2981" s="12" t="s">
        <v>2530</v>
      </c>
      <c r="C2981" s="13" t="s">
        <v>2525</v>
      </c>
      <c r="D2981" s="11" t="s">
        <v>78</v>
      </c>
      <c r="E2981" s="14" t="s">
        <v>2251</v>
      </c>
    </row>
    <row r="2982" spans="1:5" x14ac:dyDescent="0.35">
      <c r="A2982" s="39">
        <v>8132</v>
      </c>
      <c r="B2982" s="12" t="s">
        <v>722</v>
      </c>
      <c r="C2982" s="13" t="s">
        <v>2531</v>
      </c>
      <c r="D2982" s="11" t="s">
        <v>78</v>
      </c>
      <c r="E2982" s="14" t="s">
        <v>2251</v>
      </c>
    </row>
    <row r="2983" spans="1:5" x14ac:dyDescent="0.35">
      <c r="A2983" s="39">
        <v>8133</v>
      </c>
      <c r="B2983" s="12" t="s">
        <v>2532</v>
      </c>
      <c r="C2983" s="13" t="s">
        <v>2214</v>
      </c>
      <c r="D2983" s="11" t="s">
        <v>2136</v>
      </c>
      <c r="E2983" s="14" t="s">
        <v>2098</v>
      </c>
    </row>
    <row r="2984" spans="1:5" x14ac:dyDescent="0.35">
      <c r="A2984" s="39">
        <v>8134</v>
      </c>
      <c r="B2984" s="12" t="s">
        <v>2533</v>
      </c>
      <c r="C2984" s="13" t="s">
        <v>2531</v>
      </c>
      <c r="D2984" s="11" t="s">
        <v>78</v>
      </c>
      <c r="E2984" s="14" t="s">
        <v>2251</v>
      </c>
    </row>
    <row r="2985" spans="1:5" x14ac:dyDescent="0.35">
      <c r="A2985" s="39">
        <v>8136</v>
      </c>
      <c r="B2985" s="12" t="s">
        <v>2534</v>
      </c>
      <c r="C2985" s="13" t="s">
        <v>2531</v>
      </c>
      <c r="D2985" s="11" t="s">
        <v>78</v>
      </c>
      <c r="E2985" s="14" t="s">
        <v>2251</v>
      </c>
    </row>
    <row r="2986" spans="1:5" x14ac:dyDescent="0.35">
      <c r="A2986" s="39">
        <v>8138</v>
      </c>
      <c r="B2986" s="12" t="s">
        <v>1304</v>
      </c>
      <c r="C2986" s="13">
        <v>0</v>
      </c>
      <c r="D2986" s="11" t="s">
        <v>2535</v>
      </c>
      <c r="E2986" s="14" t="s">
        <v>2251</v>
      </c>
    </row>
    <row r="2987" spans="1:5" x14ac:dyDescent="0.35">
      <c r="A2987" s="39">
        <v>8142</v>
      </c>
      <c r="B2987" s="12" t="s">
        <v>2536</v>
      </c>
      <c r="C2987" s="13" t="s">
        <v>2531</v>
      </c>
      <c r="D2987" s="11" t="s">
        <v>78</v>
      </c>
      <c r="E2987" s="14" t="s">
        <v>2251</v>
      </c>
    </row>
    <row r="2988" spans="1:5" x14ac:dyDescent="0.35">
      <c r="A2988" s="39">
        <v>8144</v>
      </c>
      <c r="B2988" s="12" t="s">
        <v>2537</v>
      </c>
      <c r="C2988" s="13" t="s">
        <v>2531</v>
      </c>
      <c r="D2988" s="11" t="s">
        <v>78</v>
      </c>
      <c r="E2988" s="14" t="s">
        <v>2251</v>
      </c>
    </row>
    <row r="2989" spans="1:5" x14ac:dyDescent="0.35">
      <c r="A2989" s="39">
        <v>8146</v>
      </c>
      <c r="B2989" s="12" t="s">
        <v>2538</v>
      </c>
      <c r="C2989" s="13" t="s">
        <v>2531</v>
      </c>
      <c r="D2989" s="11" t="s">
        <v>78</v>
      </c>
      <c r="E2989" s="14" t="s">
        <v>2251</v>
      </c>
    </row>
    <row r="2990" spans="1:5" x14ac:dyDescent="0.35">
      <c r="A2990" s="39">
        <v>8148</v>
      </c>
      <c r="B2990" s="12" t="s">
        <v>2539</v>
      </c>
      <c r="C2990" s="13" t="s">
        <v>2531</v>
      </c>
      <c r="D2990" s="11" t="s">
        <v>78</v>
      </c>
      <c r="E2990" s="14" t="s">
        <v>2251</v>
      </c>
    </row>
    <row r="2991" spans="1:5" x14ac:dyDescent="0.35">
      <c r="A2991" s="38">
        <v>8150</v>
      </c>
      <c r="B2991" s="12" t="s">
        <v>1889</v>
      </c>
      <c r="C2991" s="13" t="s">
        <v>2468</v>
      </c>
      <c r="D2991" s="11" t="s">
        <v>78</v>
      </c>
      <c r="E2991" s="14" t="s">
        <v>2251</v>
      </c>
    </row>
    <row r="2992" spans="1:5" x14ac:dyDescent="0.35">
      <c r="A2992" s="39">
        <v>8151</v>
      </c>
      <c r="B2992" s="12" t="s">
        <v>2540</v>
      </c>
      <c r="C2992" s="13">
        <v>0</v>
      </c>
      <c r="D2992" s="11" t="s">
        <v>78</v>
      </c>
      <c r="E2992" s="14" t="s">
        <v>2251</v>
      </c>
    </row>
    <row r="2993" spans="1:5" x14ac:dyDescent="0.35">
      <c r="A2993" s="39">
        <v>8153</v>
      </c>
      <c r="B2993" s="12" t="s">
        <v>2541</v>
      </c>
      <c r="C2993" s="13" t="s">
        <v>2542</v>
      </c>
      <c r="D2993" s="11" t="s">
        <v>78</v>
      </c>
      <c r="E2993" s="14" t="s">
        <v>2251</v>
      </c>
    </row>
    <row r="2994" spans="1:5" x14ac:dyDescent="0.35">
      <c r="A2994" s="39">
        <v>8154</v>
      </c>
      <c r="B2994" s="12" t="s">
        <v>2543</v>
      </c>
      <c r="C2994" s="13" t="s">
        <v>2468</v>
      </c>
      <c r="D2994" s="11" t="s">
        <v>78</v>
      </c>
      <c r="E2994" s="14" t="s">
        <v>2251</v>
      </c>
    </row>
    <row r="2995" spans="1:5" x14ac:dyDescent="0.35">
      <c r="A2995" s="39">
        <v>8156</v>
      </c>
      <c r="B2995" s="12" t="s">
        <v>2544</v>
      </c>
      <c r="C2995" s="13" t="s">
        <v>2468</v>
      </c>
      <c r="D2995" s="11" t="s">
        <v>78</v>
      </c>
      <c r="E2995" s="14" t="s">
        <v>2251</v>
      </c>
    </row>
    <row r="2996" spans="1:5" x14ac:dyDescent="0.35">
      <c r="A2996" s="39">
        <v>8158</v>
      </c>
      <c r="B2996" s="12" t="s">
        <v>2545</v>
      </c>
      <c r="C2996" s="13" t="s">
        <v>2468</v>
      </c>
      <c r="D2996" s="11" t="s">
        <v>78</v>
      </c>
      <c r="E2996" s="14" t="s">
        <v>2251</v>
      </c>
    </row>
    <row r="2997" spans="1:5" x14ac:dyDescent="0.35">
      <c r="A2997" s="39">
        <v>8160</v>
      </c>
      <c r="B2997" s="28" t="s">
        <v>2512</v>
      </c>
      <c r="C2997" s="13" t="s">
        <v>2512</v>
      </c>
      <c r="D2997" s="11" t="s">
        <v>78</v>
      </c>
      <c r="E2997" s="14" t="s">
        <v>2251</v>
      </c>
    </row>
    <row r="2998" spans="1:5" x14ac:dyDescent="0.35">
      <c r="A2998" s="39">
        <v>8162</v>
      </c>
      <c r="B2998" s="12" t="s">
        <v>2546</v>
      </c>
      <c r="C2998" s="13" t="s">
        <v>2512</v>
      </c>
      <c r="D2998" s="11" t="s">
        <v>78</v>
      </c>
      <c r="E2998" s="14" t="s">
        <v>2251</v>
      </c>
    </row>
    <row r="2999" spans="1:5" x14ac:dyDescent="0.35">
      <c r="A2999" s="39">
        <v>8164</v>
      </c>
      <c r="B2999" s="12" t="s">
        <v>2547</v>
      </c>
      <c r="C2999" s="13" t="s">
        <v>2548</v>
      </c>
      <c r="D2999" s="11" t="s">
        <v>78</v>
      </c>
      <c r="E2999" s="14" t="s">
        <v>2251</v>
      </c>
    </row>
    <row r="3000" spans="1:5" x14ac:dyDescent="0.35">
      <c r="A3000" s="39">
        <v>8166</v>
      </c>
      <c r="B3000" s="12" t="s">
        <v>2549</v>
      </c>
      <c r="C3000" s="13" t="s">
        <v>2512</v>
      </c>
      <c r="D3000" s="11" t="s">
        <v>78</v>
      </c>
      <c r="E3000" s="14" t="s">
        <v>2251</v>
      </c>
    </row>
    <row r="3001" spans="1:5" x14ac:dyDescent="0.35">
      <c r="A3001" s="39">
        <v>8168</v>
      </c>
      <c r="B3001" s="12" t="s">
        <v>2550</v>
      </c>
      <c r="C3001" s="13" t="s">
        <v>2512</v>
      </c>
      <c r="D3001" s="11" t="s">
        <v>78</v>
      </c>
      <c r="E3001" s="14" t="s">
        <v>2251</v>
      </c>
    </row>
    <row r="3002" spans="1:5" x14ac:dyDescent="0.35">
      <c r="A3002" s="38">
        <v>8170</v>
      </c>
      <c r="B3002" s="12" t="s">
        <v>2551</v>
      </c>
      <c r="C3002" s="13" t="s">
        <v>2548</v>
      </c>
      <c r="D3002" s="11" t="s">
        <v>78</v>
      </c>
      <c r="E3002" s="14" t="s">
        <v>2251</v>
      </c>
    </row>
    <row r="3003" spans="1:5" x14ac:dyDescent="0.35">
      <c r="A3003" s="39">
        <v>8171</v>
      </c>
      <c r="B3003" s="12" t="s">
        <v>2552</v>
      </c>
      <c r="C3003" s="13" t="s">
        <v>2214</v>
      </c>
      <c r="D3003" s="11" t="s">
        <v>78</v>
      </c>
      <c r="E3003" s="14" t="s">
        <v>2251</v>
      </c>
    </row>
    <row r="3004" spans="1:5" x14ac:dyDescent="0.35">
      <c r="A3004" s="39">
        <v>8172</v>
      </c>
      <c r="B3004" s="12" t="s">
        <v>2553</v>
      </c>
      <c r="C3004" s="13" t="s">
        <v>2548</v>
      </c>
      <c r="D3004" s="11" t="s">
        <v>78</v>
      </c>
      <c r="E3004" s="14" t="s">
        <v>2251</v>
      </c>
    </row>
    <row r="3005" spans="1:5" x14ac:dyDescent="0.35">
      <c r="A3005" s="39">
        <v>8174</v>
      </c>
      <c r="B3005" s="12" t="s">
        <v>2554</v>
      </c>
      <c r="C3005" s="13" t="s">
        <v>2548</v>
      </c>
      <c r="D3005" s="11" t="s">
        <v>78</v>
      </c>
      <c r="E3005" s="14" t="s">
        <v>2251</v>
      </c>
    </row>
    <row r="3006" spans="1:5" x14ac:dyDescent="0.35">
      <c r="A3006" s="39">
        <v>8175</v>
      </c>
      <c r="B3006" s="12" t="s">
        <v>2555</v>
      </c>
      <c r="C3006" s="13" t="s">
        <v>2548</v>
      </c>
      <c r="D3006" s="11" t="s">
        <v>78</v>
      </c>
      <c r="E3006" s="14" t="s">
        <v>2251</v>
      </c>
    </row>
    <row r="3007" spans="1:5" x14ac:dyDescent="0.35">
      <c r="A3007" s="39">
        <v>8180</v>
      </c>
      <c r="B3007" s="12" t="s">
        <v>2524</v>
      </c>
      <c r="C3007" s="13" t="s">
        <v>2525</v>
      </c>
      <c r="D3007" s="11" t="s">
        <v>78</v>
      </c>
      <c r="E3007" s="14" t="s">
        <v>2251</v>
      </c>
    </row>
    <row r="3008" spans="1:5" x14ac:dyDescent="0.35">
      <c r="A3008" s="39">
        <v>8181</v>
      </c>
      <c r="B3008" s="12" t="s">
        <v>2556</v>
      </c>
      <c r="C3008" s="13" t="s">
        <v>2525</v>
      </c>
      <c r="D3008" s="11" t="s">
        <v>78</v>
      </c>
      <c r="E3008" s="14" t="s">
        <v>2251</v>
      </c>
    </row>
    <row r="3009" spans="1:5" ht="15.5" x14ac:dyDescent="0.35">
      <c r="A3009" s="39">
        <v>8183</v>
      </c>
      <c r="B3009" s="22" t="s">
        <v>2557</v>
      </c>
      <c r="C3009" s="13" t="s">
        <v>2525</v>
      </c>
      <c r="D3009" s="11" t="s">
        <v>78</v>
      </c>
      <c r="E3009" s="14" t="s">
        <v>2251</v>
      </c>
    </row>
    <row r="3010" spans="1:5" x14ac:dyDescent="0.35">
      <c r="A3010" s="39">
        <v>8185</v>
      </c>
      <c r="B3010" s="12" t="s">
        <v>2558</v>
      </c>
      <c r="C3010" s="13" t="s">
        <v>2214</v>
      </c>
      <c r="D3010" s="11" t="s">
        <v>78</v>
      </c>
      <c r="E3010" s="14" t="s">
        <v>2251</v>
      </c>
    </row>
    <row r="3011" spans="1:5" x14ac:dyDescent="0.35">
      <c r="A3011" s="39">
        <v>8187</v>
      </c>
      <c r="B3011" s="12" t="s">
        <v>2559</v>
      </c>
      <c r="C3011" s="13" t="s">
        <v>2525</v>
      </c>
      <c r="D3011" s="11" t="s">
        <v>78</v>
      </c>
      <c r="E3011" s="14" t="s">
        <v>2251</v>
      </c>
    </row>
    <row r="3012" spans="1:5" x14ac:dyDescent="0.35">
      <c r="A3012" s="39">
        <v>8200</v>
      </c>
      <c r="B3012" s="12" t="s">
        <v>2560</v>
      </c>
      <c r="C3012" s="13" t="s">
        <v>2179</v>
      </c>
      <c r="D3012" s="11" t="s">
        <v>2136</v>
      </c>
      <c r="E3012" s="14" t="s">
        <v>2098</v>
      </c>
    </row>
    <row r="3013" spans="1:5" x14ac:dyDescent="0.35">
      <c r="A3013" s="39">
        <v>8201</v>
      </c>
      <c r="B3013" s="12" t="s">
        <v>2561</v>
      </c>
      <c r="C3013" s="13">
        <v>0</v>
      </c>
      <c r="D3013" s="11" t="s">
        <v>2136</v>
      </c>
      <c r="E3013" s="14" t="s">
        <v>2562</v>
      </c>
    </row>
    <row r="3014" spans="1:5" x14ac:dyDescent="0.35">
      <c r="A3014" s="39">
        <v>8203</v>
      </c>
      <c r="B3014" s="12" t="s">
        <v>2563</v>
      </c>
      <c r="C3014" s="13" t="s">
        <v>2179</v>
      </c>
      <c r="D3014" s="11" t="s">
        <v>2136</v>
      </c>
      <c r="E3014" s="14" t="s">
        <v>2098</v>
      </c>
    </row>
    <row r="3015" spans="1:5" x14ac:dyDescent="0.35">
      <c r="A3015" s="39">
        <v>8204</v>
      </c>
      <c r="B3015" s="12" t="s">
        <v>2564</v>
      </c>
      <c r="C3015" s="13" t="s">
        <v>2565</v>
      </c>
      <c r="D3015" s="11" t="s">
        <v>2136</v>
      </c>
      <c r="E3015" s="14" t="s">
        <v>2098</v>
      </c>
    </row>
    <row r="3016" spans="1:5" x14ac:dyDescent="0.35">
      <c r="A3016" s="39">
        <v>8206</v>
      </c>
      <c r="B3016" s="12" t="s">
        <v>2566</v>
      </c>
      <c r="C3016" s="13" t="s">
        <v>2565</v>
      </c>
      <c r="D3016" s="11" t="s">
        <v>2136</v>
      </c>
      <c r="E3016" s="14" t="s">
        <v>2098</v>
      </c>
    </row>
    <row r="3017" spans="1:5" x14ac:dyDescent="0.35">
      <c r="A3017" s="39">
        <v>8208</v>
      </c>
      <c r="B3017" s="12" t="s">
        <v>2567</v>
      </c>
      <c r="C3017" s="13" t="s">
        <v>2565</v>
      </c>
      <c r="D3017" s="11" t="s">
        <v>2136</v>
      </c>
      <c r="E3017" s="14" t="s">
        <v>2098</v>
      </c>
    </row>
    <row r="3018" spans="1:5" x14ac:dyDescent="0.35">
      <c r="A3018" s="39">
        <v>8212</v>
      </c>
      <c r="B3018" s="12" t="s">
        <v>2568</v>
      </c>
      <c r="C3018" s="13" t="s">
        <v>2565</v>
      </c>
      <c r="D3018" s="11" t="s">
        <v>2136</v>
      </c>
      <c r="E3018" s="14" t="s">
        <v>2098</v>
      </c>
    </row>
    <row r="3019" spans="1:5" x14ac:dyDescent="0.35">
      <c r="B3019" s="12" t="s">
        <v>2569</v>
      </c>
      <c r="C3019" s="13" t="s">
        <v>2179</v>
      </c>
      <c r="D3019" s="11" t="s">
        <v>2136</v>
      </c>
      <c r="E3019" s="14" t="s">
        <v>2098</v>
      </c>
    </row>
    <row r="3020" spans="1:5" x14ac:dyDescent="0.35">
      <c r="A3020" s="39">
        <v>8225</v>
      </c>
      <c r="B3020" s="12" t="s">
        <v>2530</v>
      </c>
      <c r="C3020" s="13" t="s">
        <v>2525</v>
      </c>
      <c r="D3020" s="11" t="s">
        <v>78</v>
      </c>
      <c r="E3020" s="14" t="s">
        <v>2251</v>
      </c>
    </row>
    <row r="3021" spans="1:5" x14ac:dyDescent="0.35">
      <c r="A3021" s="38">
        <v>8300</v>
      </c>
      <c r="B3021" s="12" t="s">
        <v>2570</v>
      </c>
      <c r="C3021" s="13">
        <v>0</v>
      </c>
      <c r="D3021" s="11" t="s">
        <v>2570</v>
      </c>
      <c r="E3021" s="14" t="s">
        <v>2562</v>
      </c>
    </row>
    <row r="3022" spans="1:5" x14ac:dyDescent="0.35">
      <c r="A3022" s="39">
        <v>8301</v>
      </c>
      <c r="B3022" s="12" t="s">
        <v>2571</v>
      </c>
      <c r="C3022" s="13">
        <v>0</v>
      </c>
      <c r="D3022" s="11" t="s">
        <v>2570</v>
      </c>
      <c r="E3022" s="14" t="s">
        <v>2562</v>
      </c>
    </row>
    <row r="3023" spans="1:5" x14ac:dyDescent="0.35">
      <c r="A3023" s="39">
        <v>8302</v>
      </c>
      <c r="B3023" s="12" t="s">
        <v>2570</v>
      </c>
      <c r="C3023" s="13">
        <v>0</v>
      </c>
      <c r="D3023" s="11" t="s">
        <v>2570</v>
      </c>
      <c r="E3023" s="14" t="s">
        <v>2562</v>
      </c>
    </row>
    <row r="3024" spans="1:5" x14ac:dyDescent="0.35">
      <c r="A3024" s="39">
        <v>8303</v>
      </c>
      <c r="B3024" s="12" t="s">
        <v>2572</v>
      </c>
      <c r="C3024" s="13">
        <v>0</v>
      </c>
      <c r="D3024" s="11" t="s">
        <v>2535</v>
      </c>
      <c r="E3024" s="14" t="s">
        <v>2562</v>
      </c>
    </row>
    <row r="3025" spans="1:5" x14ac:dyDescent="0.35">
      <c r="A3025" s="39">
        <v>8304</v>
      </c>
      <c r="B3025" s="12" t="s">
        <v>2570</v>
      </c>
      <c r="C3025" s="13">
        <v>0</v>
      </c>
      <c r="D3025" s="11" t="s">
        <v>2570</v>
      </c>
      <c r="E3025" s="14" t="s">
        <v>2562</v>
      </c>
    </row>
    <row r="3026" spans="1:5" x14ac:dyDescent="0.35">
      <c r="A3026" s="39">
        <v>8305</v>
      </c>
      <c r="B3026" s="12" t="s">
        <v>2573</v>
      </c>
      <c r="C3026" s="13">
        <v>0</v>
      </c>
      <c r="D3026" s="11" t="s">
        <v>2570</v>
      </c>
      <c r="E3026" s="14" t="s">
        <v>2562</v>
      </c>
    </row>
    <row r="3027" spans="1:5" x14ac:dyDescent="0.35">
      <c r="A3027" s="39">
        <v>8306</v>
      </c>
      <c r="B3027" s="12" t="s">
        <v>2574</v>
      </c>
      <c r="C3027" s="13">
        <v>0</v>
      </c>
      <c r="D3027" s="11" t="s">
        <v>2570</v>
      </c>
      <c r="E3027" s="14" t="s">
        <v>2562</v>
      </c>
    </row>
    <row r="3028" spans="1:5" x14ac:dyDescent="0.35">
      <c r="A3028" s="38">
        <v>8307</v>
      </c>
      <c r="B3028" s="11" t="s">
        <v>2575</v>
      </c>
      <c r="C3028" s="13">
        <v>0</v>
      </c>
      <c r="D3028" s="11" t="s">
        <v>2535</v>
      </c>
      <c r="E3028" s="14" t="s">
        <v>2562</v>
      </c>
    </row>
    <row r="3029" spans="1:5" x14ac:dyDescent="0.35">
      <c r="A3029" s="39">
        <v>8308</v>
      </c>
      <c r="B3029" s="12" t="s">
        <v>2576</v>
      </c>
      <c r="C3029" s="13">
        <v>0</v>
      </c>
      <c r="D3029" s="11" t="s">
        <v>2535</v>
      </c>
      <c r="E3029" s="14" t="s">
        <v>2562</v>
      </c>
    </row>
    <row r="3030" spans="1:5" x14ac:dyDescent="0.35">
      <c r="A3030" s="38">
        <v>8309</v>
      </c>
      <c r="B3030" s="12" t="s">
        <v>2577</v>
      </c>
      <c r="C3030" s="13">
        <v>0</v>
      </c>
      <c r="D3030" s="11" t="s">
        <v>2570</v>
      </c>
      <c r="E3030" s="14" t="s">
        <v>2562</v>
      </c>
    </row>
    <row r="3031" spans="1:5" x14ac:dyDescent="0.35">
      <c r="A3031" s="39">
        <v>8310</v>
      </c>
      <c r="B3031" s="12" t="s">
        <v>2578</v>
      </c>
      <c r="C3031" s="13">
        <v>0</v>
      </c>
      <c r="D3031" s="11" t="s">
        <v>2535</v>
      </c>
      <c r="E3031" s="14" t="s">
        <v>2562</v>
      </c>
    </row>
    <row r="3032" spans="1:5" x14ac:dyDescent="0.35">
      <c r="A3032" s="39">
        <v>8311</v>
      </c>
      <c r="B3032" s="12" t="s">
        <v>2579</v>
      </c>
      <c r="C3032" s="13">
        <v>0</v>
      </c>
      <c r="D3032" s="11" t="s">
        <v>2570</v>
      </c>
      <c r="E3032" s="14" t="s">
        <v>2562</v>
      </c>
    </row>
    <row r="3033" spans="1:5" x14ac:dyDescent="0.35">
      <c r="A3033" s="39">
        <v>8312</v>
      </c>
      <c r="B3033" s="12" t="s">
        <v>2580</v>
      </c>
      <c r="C3033" s="13">
        <v>0</v>
      </c>
      <c r="D3033" s="11" t="s">
        <v>2570</v>
      </c>
      <c r="E3033" s="14" t="s">
        <v>2562</v>
      </c>
    </row>
    <row r="3034" spans="1:5" x14ac:dyDescent="0.35">
      <c r="A3034" s="39">
        <v>8313</v>
      </c>
      <c r="B3034" s="12" t="s">
        <v>2581</v>
      </c>
      <c r="C3034" s="13">
        <v>0</v>
      </c>
      <c r="D3034" s="11" t="s">
        <v>2570</v>
      </c>
      <c r="E3034" s="14" t="s">
        <v>2562</v>
      </c>
    </row>
    <row r="3035" spans="1:5" x14ac:dyDescent="0.35">
      <c r="A3035" s="39">
        <v>8314</v>
      </c>
      <c r="B3035" s="12" t="s">
        <v>2582</v>
      </c>
      <c r="C3035" s="13">
        <v>0</v>
      </c>
      <c r="D3035" s="11" t="s">
        <v>2570</v>
      </c>
      <c r="E3035" s="14" t="s">
        <v>2562</v>
      </c>
    </row>
    <row r="3036" spans="1:5" x14ac:dyDescent="0.35">
      <c r="A3036" s="38">
        <v>8315</v>
      </c>
      <c r="B3036" s="12" t="s">
        <v>2583</v>
      </c>
      <c r="C3036" s="13">
        <v>0</v>
      </c>
      <c r="D3036" s="11" t="s">
        <v>2570</v>
      </c>
      <c r="E3036" s="14" t="s">
        <v>2562</v>
      </c>
    </row>
    <row r="3037" spans="1:5" x14ac:dyDescent="0.35">
      <c r="A3037" s="38">
        <v>8316</v>
      </c>
      <c r="B3037" s="12" t="s">
        <v>2584</v>
      </c>
      <c r="C3037" s="13">
        <v>0</v>
      </c>
      <c r="D3037" s="11" t="s">
        <v>2570</v>
      </c>
      <c r="E3037" s="14" t="s">
        <v>2562</v>
      </c>
    </row>
    <row r="3038" spans="1:5" x14ac:dyDescent="0.35">
      <c r="A3038" s="39">
        <v>8317</v>
      </c>
      <c r="B3038" s="12" t="s">
        <v>2585</v>
      </c>
      <c r="C3038" s="13">
        <v>0</v>
      </c>
      <c r="D3038" s="11" t="s">
        <v>2570</v>
      </c>
      <c r="E3038" s="14" t="s">
        <v>2562</v>
      </c>
    </row>
    <row r="3039" spans="1:5" x14ac:dyDescent="0.35">
      <c r="A3039" s="38">
        <v>8318</v>
      </c>
      <c r="B3039" s="12" t="s">
        <v>2586</v>
      </c>
      <c r="C3039" s="13">
        <v>0</v>
      </c>
      <c r="D3039" s="11" t="s">
        <v>2570</v>
      </c>
      <c r="E3039" s="14" t="s">
        <v>2562</v>
      </c>
    </row>
    <row r="3040" spans="1:5" x14ac:dyDescent="0.35">
      <c r="A3040" s="39">
        <v>8319</v>
      </c>
      <c r="B3040" s="12" t="s">
        <v>2587</v>
      </c>
      <c r="C3040" s="13">
        <v>0</v>
      </c>
      <c r="D3040" s="11" t="s">
        <v>2570</v>
      </c>
      <c r="E3040" s="14" t="s">
        <v>2562</v>
      </c>
    </row>
    <row r="3041" spans="1:5" x14ac:dyDescent="0.35">
      <c r="A3041" s="39">
        <v>8320</v>
      </c>
      <c r="B3041" s="12" t="s">
        <v>2588</v>
      </c>
      <c r="C3041" s="13">
        <v>0</v>
      </c>
      <c r="D3041" s="11" t="s">
        <v>2570</v>
      </c>
      <c r="E3041" s="14" t="s">
        <v>2562</v>
      </c>
    </row>
    <row r="3042" spans="1:5" x14ac:dyDescent="0.35">
      <c r="A3042" s="38">
        <v>8322</v>
      </c>
      <c r="B3042" s="12" t="s">
        <v>2589</v>
      </c>
      <c r="C3042" s="13">
        <v>0</v>
      </c>
      <c r="D3042" s="11" t="s">
        <v>2570</v>
      </c>
      <c r="E3042" s="14" t="s">
        <v>2562</v>
      </c>
    </row>
    <row r="3043" spans="1:5" x14ac:dyDescent="0.35">
      <c r="A3043" s="38">
        <v>8324</v>
      </c>
      <c r="B3043" s="12" t="s">
        <v>2590</v>
      </c>
      <c r="C3043" s="13">
        <v>0</v>
      </c>
      <c r="D3043" s="11" t="s">
        <v>2535</v>
      </c>
      <c r="E3043" s="14" t="s">
        <v>2562</v>
      </c>
    </row>
    <row r="3044" spans="1:5" x14ac:dyDescent="0.35">
      <c r="A3044" s="39">
        <v>8325</v>
      </c>
      <c r="B3044" s="12" t="s">
        <v>2591</v>
      </c>
      <c r="C3044" s="13">
        <v>0</v>
      </c>
      <c r="D3044" s="11" t="s">
        <v>2535</v>
      </c>
      <c r="E3044" s="14" t="s">
        <v>2562</v>
      </c>
    </row>
    <row r="3045" spans="1:5" x14ac:dyDescent="0.35">
      <c r="A3045" s="39">
        <v>8326</v>
      </c>
      <c r="B3045" s="12" t="s">
        <v>2592</v>
      </c>
      <c r="C3045" s="13">
        <v>0</v>
      </c>
      <c r="D3045" s="11" t="s">
        <v>2535</v>
      </c>
      <c r="E3045" s="14" t="s">
        <v>2562</v>
      </c>
    </row>
    <row r="3046" spans="1:5" x14ac:dyDescent="0.35">
      <c r="A3046" s="39">
        <v>8327</v>
      </c>
      <c r="B3046" s="12" t="s">
        <v>2590</v>
      </c>
      <c r="C3046" s="13">
        <v>0</v>
      </c>
      <c r="D3046" s="11" t="s">
        <v>2570</v>
      </c>
      <c r="E3046" s="14" t="s">
        <v>2562</v>
      </c>
    </row>
    <row r="3047" spans="1:5" x14ac:dyDescent="0.35">
      <c r="A3047" s="38">
        <v>8328</v>
      </c>
      <c r="B3047" s="12" t="s">
        <v>2593</v>
      </c>
      <c r="C3047" s="13">
        <v>0</v>
      </c>
      <c r="D3047" s="11" t="s">
        <v>2535</v>
      </c>
      <c r="E3047" s="14" t="s">
        <v>2562</v>
      </c>
    </row>
    <row r="3048" spans="1:5" x14ac:dyDescent="0.35">
      <c r="A3048" s="38">
        <v>8332</v>
      </c>
      <c r="B3048" s="12" t="s">
        <v>599</v>
      </c>
      <c r="C3048" s="13">
        <v>0</v>
      </c>
      <c r="D3048" s="11" t="s">
        <v>2535</v>
      </c>
      <c r="E3048" s="14" t="s">
        <v>2562</v>
      </c>
    </row>
    <row r="3049" spans="1:5" x14ac:dyDescent="0.35">
      <c r="A3049" s="39">
        <v>8333</v>
      </c>
      <c r="B3049" s="12" t="s">
        <v>2594</v>
      </c>
      <c r="C3049" s="13">
        <v>0</v>
      </c>
      <c r="D3049" s="11" t="s">
        <v>2535</v>
      </c>
      <c r="E3049" s="14" t="s">
        <v>2562</v>
      </c>
    </row>
    <row r="3050" spans="1:5" x14ac:dyDescent="0.35">
      <c r="A3050" s="39">
        <v>8334</v>
      </c>
      <c r="B3050" s="12" t="s">
        <v>2595</v>
      </c>
      <c r="C3050" s="13">
        <v>0</v>
      </c>
      <c r="D3050" s="11" t="s">
        <v>2535</v>
      </c>
      <c r="E3050" s="14" t="s">
        <v>2562</v>
      </c>
    </row>
    <row r="3051" spans="1:5" x14ac:dyDescent="0.35">
      <c r="A3051" s="39">
        <v>8335</v>
      </c>
      <c r="B3051" s="12" t="s">
        <v>2596</v>
      </c>
      <c r="C3051" s="13">
        <v>0</v>
      </c>
      <c r="D3051" s="11" t="s">
        <v>2570</v>
      </c>
      <c r="E3051" s="14" t="s">
        <v>2562</v>
      </c>
    </row>
    <row r="3052" spans="1:5" x14ac:dyDescent="0.35">
      <c r="A3052" s="39">
        <v>8336</v>
      </c>
      <c r="B3052" s="12" t="s">
        <v>2597</v>
      </c>
      <c r="C3052" s="13">
        <v>0</v>
      </c>
      <c r="D3052" s="11" t="s">
        <v>2535</v>
      </c>
      <c r="E3052" s="14" t="s">
        <v>2562</v>
      </c>
    </row>
    <row r="3053" spans="1:5" x14ac:dyDescent="0.35">
      <c r="A3053" s="39">
        <v>8337</v>
      </c>
      <c r="B3053" s="12" t="s">
        <v>2598</v>
      </c>
      <c r="C3053" s="13">
        <v>0</v>
      </c>
      <c r="D3053" s="11" t="s">
        <v>2535</v>
      </c>
      <c r="E3053" s="14" t="s">
        <v>2562</v>
      </c>
    </row>
    <row r="3054" spans="1:5" x14ac:dyDescent="0.35">
      <c r="A3054" s="39">
        <v>8338</v>
      </c>
      <c r="B3054" s="12" t="s">
        <v>2599</v>
      </c>
      <c r="C3054" s="13">
        <v>0</v>
      </c>
      <c r="D3054" s="11" t="s">
        <v>2535</v>
      </c>
      <c r="E3054" s="14" t="s">
        <v>2562</v>
      </c>
    </row>
    <row r="3055" spans="1:5" x14ac:dyDescent="0.35">
      <c r="A3055" s="38">
        <v>8340</v>
      </c>
      <c r="B3055" s="12" t="s">
        <v>2600</v>
      </c>
      <c r="C3055" s="13">
        <v>0</v>
      </c>
      <c r="D3055" s="11" t="s">
        <v>2570</v>
      </c>
      <c r="E3055" s="14" t="s">
        <v>2562</v>
      </c>
    </row>
    <row r="3056" spans="1:5" x14ac:dyDescent="0.35">
      <c r="A3056" s="39">
        <v>8341</v>
      </c>
      <c r="B3056" s="12" t="s">
        <v>2601</v>
      </c>
      <c r="C3056" s="13">
        <v>0</v>
      </c>
      <c r="D3056" s="11" t="s">
        <v>2570</v>
      </c>
      <c r="E3056" s="14" t="s">
        <v>2562</v>
      </c>
    </row>
    <row r="3057" spans="1:5" x14ac:dyDescent="0.35">
      <c r="A3057" s="39">
        <v>8344</v>
      </c>
      <c r="B3057" s="12" t="s">
        <v>2602</v>
      </c>
      <c r="C3057" s="13">
        <v>0</v>
      </c>
      <c r="D3057" s="11" t="s">
        <v>2570</v>
      </c>
      <c r="E3057" s="14" t="s">
        <v>2562</v>
      </c>
    </row>
    <row r="3058" spans="1:5" x14ac:dyDescent="0.35">
      <c r="A3058" s="39">
        <v>8345</v>
      </c>
      <c r="B3058" s="12" t="s">
        <v>2603</v>
      </c>
      <c r="C3058" s="13">
        <v>0</v>
      </c>
      <c r="D3058" s="11" t="s">
        <v>2570</v>
      </c>
      <c r="E3058" s="14" t="s">
        <v>2562</v>
      </c>
    </row>
    <row r="3059" spans="1:5" x14ac:dyDescent="0.35">
      <c r="A3059" s="39">
        <v>8346</v>
      </c>
      <c r="B3059" s="12" t="s">
        <v>2604</v>
      </c>
      <c r="C3059" s="13">
        <v>0</v>
      </c>
      <c r="D3059" s="11" t="s">
        <v>2570</v>
      </c>
      <c r="E3059" s="14" t="s">
        <v>2562</v>
      </c>
    </row>
    <row r="3060" spans="1:5" x14ac:dyDescent="0.35">
      <c r="A3060" s="39">
        <v>8347</v>
      </c>
      <c r="B3060" s="12" t="s">
        <v>2605</v>
      </c>
      <c r="C3060" s="13">
        <v>0</v>
      </c>
      <c r="D3060" s="11" t="s">
        <v>2570</v>
      </c>
      <c r="E3060" s="14" t="s">
        <v>2562</v>
      </c>
    </row>
    <row r="3061" spans="1:5" x14ac:dyDescent="0.35">
      <c r="A3061" s="39">
        <v>8348</v>
      </c>
      <c r="B3061" s="12" t="s">
        <v>2606</v>
      </c>
      <c r="C3061" s="13">
        <v>0</v>
      </c>
      <c r="D3061" s="11" t="s">
        <v>2570</v>
      </c>
      <c r="E3061" s="14" t="s">
        <v>2562</v>
      </c>
    </row>
    <row r="3062" spans="1:5" x14ac:dyDescent="0.35">
      <c r="A3062" s="39">
        <v>8349</v>
      </c>
      <c r="B3062" s="12" t="s">
        <v>2607</v>
      </c>
      <c r="C3062" s="13">
        <v>0</v>
      </c>
      <c r="D3062" s="11" t="s">
        <v>2570</v>
      </c>
      <c r="E3062" s="14" t="s">
        <v>2562</v>
      </c>
    </row>
    <row r="3063" spans="1:5" x14ac:dyDescent="0.35">
      <c r="A3063" s="39">
        <v>8350</v>
      </c>
      <c r="B3063" s="12" t="s">
        <v>2608</v>
      </c>
      <c r="C3063" s="13">
        <v>0</v>
      </c>
      <c r="D3063" s="11" t="s">
        <v>2570</v>
      </c>
      <c r="E3063" s="14" t="s">
        <v>2562</v>
      </c>
    </row>
    <row r="3064" spans="1:5" x14ac:dyDescent="0.35">
      <c r="A3064" s="39">
        <v>8351</v>
      </c>
      <c r="B3064" s="12" t="s">
        <v>981</v>
      </c>
      <c r="C3064" s="13">
        <v>0</v>
      </c>
      <c r="D3064" s="11" t="s">
        <v>2570</v>
      </c>
      <c r="E3064" s="14" t="s">
        <v>2562</v>
      </c>
    </row>
    <row r="3065" spans="1:5" x14ac:dyDescent="0.35">
      <c r="A3065" s="39">
        <v>8352</v>
      </c>
      <c r="B3065" s="12" t="s">
        <v>981</v>
      </c>
      <c r="C3065" s="13">
        <v>0</v>
      </c>
      <c r="D3065" s="11" t="s">
        <v>2570</v>
      </c>
      <c r="E3065" s="14" t="s">
        <v>2562</v>
      </c>
    </row>
    <row r="3066" spans="1:5" x14ac:dyDescent="0.35">
      <c r="A3066" s="38">
        <v>8353</v>
      </c>
      <c r="B3066" s="12" t="s">
        <v>2609</v>
      </c>
      <c r="C3066" s="13" t="s">
        <v>2610</v>
      </c>
      <c r="D3066" s="11" t="s">
        <v>2570</v>
      </c>
      <c r="E3066" s="14" t="s">
        <v>2562</v>
      </c>
    </row>
    <row r="3067" spans="1:5" x14ac:dyDescent="0.35">
      <c r="A3067" s="39">
        <v>8354</v>
      </c>
      <c r="B3067" s="12" t="s">
        <v>2611</v>
      </c>
      <c r="C3067" s="13">
        <v>0</v>
      </c>
      <c r="D3067" s="11" t="s">
        <v>2570</v>
      </c>
      <c r="E3067" s="14" t="s">
        <v>2562</v>
      </c>
    </row>
    <row r="3068" spans="1:5" x14ac:dyDescent="0.35">
      <c r="A3068" s="39">
        <v>8355</v>
      </c>
      <c r="B3068" s="12" t="s">
        <v>2612</v>
      </c>
      <c r="C3068" s="13">
        <v>0</v>
      </c>
      <c r="D3068" s="11" t="s">
        <v>2570</v>
      </c>
      <c r="E3068" s="14" t="s">
        <v>2562</v>
      </c>
    </row>
    <row r="3069" spans="1:5" x14ac:dyDescent="0.35">
      <c r="A3069" s="39">
        <v>8360</v>
      </c>
      <c r="B3069" s="12" t="s">
        <v>2613</v>
      </c>
      <c r="C3069" s="13">
        <v>0</v>
      </c>
      <c r="D3069" s="11" t="s">
        <v>2570</v>
      </c>
      <c r="E3069" s="14" t="s">
        <v>2562</v>
      </c>
    </row>
    <row r="3070" spans="1:5" x14ac:dyDescent="0.35">
      <c r="A3070" s="39">
        <v>8361</v>
      </c>
      <c r="B3070" s="12" t="s">
        <v>421</v>
      </c>
      <c r="C3070" s="13">
        <v>0</v>
      </c>
      <c r="D3070" s="11" t="s">
        <v>2535</v>
      </c>
      <c r="E3070" s="14" t="s">
        <v>2562</v>
      </c>
    </row>
    <row r="3071" spans="1:5" x14ac:dyDescent="0.35">
      <c r="A3071" s="39">
        <v>8363</v>
      </c>
      <c r="B3071" s="12" t="s">
        <v>2614</v>
      </c>
      <c r="C3071" s="13">
        <v>0</v>
      </c>
      <c r="D3071" s="11" t="s">
        <v>2535</v>
      </c>
      <c r="E3071" s="14" t="s">
        <v>2562</v>
      </c>
    </row>
    <row r="3072" spans="1:5" x14ac:dyDescent="0.35">
      <c r="A3072" s="39">
        <v>8364</v>
      </c>
      <c r="B3072" s="12" t="s">
        <v>2615</v>
      </c>
      <c r="C3072" s="13">
        <v>0</v>
      </c>
      <c r="D3072" s="11" t="s">
        <v>2535</v>
      </c>
      <c r="E3072" s="14" t="s">
        <v>2562</v>
      </c>
    </row>
    <row r="3073" spans="1:5" x14ac:dyDescent="0.35">
      <c r="A3073" s="39">
        <v>8366</v>
      </c>
      <c r="B3073" s="12" t="s">
        <v>2616</v>
      </c>
      <c r="C3073" s="13">
        <v>0</v>
      </c>
      <c r="D3073" s="11" t="s">
        <v>2535</v>
      </c>
      <c r="E3073" s="14" t="s">
        <v>2562</v>
      </c>
    </row>
    <row r="3074" spans="1:5" x14ac:dyDescent="0.35">
      <c r="A3074" s="39">
        <v>8367</v>
      </c>
      <c r="B3074" s="12" t="s">
        <v>2617</v>
      </c>
      <c r="C3074" s="13">
        <v>0</v>
      </c>
      <c r="D3074" s="11" t="s">
        <v>2535</v>
      </c>
      <c r="E3074" s="14" t="s">
        <v>2562</v>
      </c>
    </row>
    <row r="3075" spans="1:5" x14ac:dyDescent="0.35">
      <c r="A3075" s="39">
        <v>8368</v>
      </c>
      <c r="B3075" s="12" t="s">
        <v>2618</v>
      </c>
      <c r="C3075" s="13">
        <v>0</v>
      </c>
      <c r="D3075" s="11" t="s">
        <v>2535</v>
      </c>
      <c r="E3075" s="14" t="s">
        <v>2562</v>
      </c>
    </row>
    <row r="3076" spans="1:5" x14ac:dyDescent="0.35">
      <c r="A3076" s="39">
        <v>8369</v>
      </c>
      <c r="B3076" s="12" t="s">
        <v>2619</v>
      </c>
      <c r="C3076" s="13">
        <v>0</v>
      </c>
      <c r="D3076" s="11" t="s">
        <v>2535</v>
      </c>
      <c r="E3076" s="14" t="s">
        <v>2562</v>
      </c>
    </row>
    <row r="3077" spans="1:5" x14ac:dyDescent="0.35">
      <c r="A3077" s="38">
        <v>8370</v>
      </c>
      <c r="B3077" s="12" t="s">
        <v>2620</v>
      </c>
      <c r="C3077" s="13">
        <v>0</v>
      </c>
      <c r="D3077" s="11" t="s">
        <v>2570</v>
      </c>
      <c r="E3077" s="14" t="s">
        <v>2621</v>
      </c>
    </row>
    <row r="3078" spans="1:5" x14ac:dyDescent="0.35">
      <c r="A3078" s="39">
        <v>8371</v>
      </c>
      <c r="B3078" s="12" t="s">
        <v>2622</v>
      </c>
      <c r="C3078" s="13">
        <v>0</v>
      </c>
      <c r="D3078" s="11" t="s">
        <v>2570</v>
      </c>
      <c r="E3078" s="14" t="s">
        <v>2621</v>
      </c>
    </row>
    <row r="3079" spans="1:5" x14ac:dyDescent="0.35">
      <c r="A3079" s="39">
        <v>8373</v>
      </c>
      <c r="B3079" s="12" t="s">
        <v>2623</v>
      </c>
      <c r="C3079" s="13">
        <v>0</v>
      </c>
      <c r="D3079" s="11" t="s">
        <v>2570</v>
      </c>
      <c r="E3079" s="14" t="s">
        <v>2621</v>
      </c>
    </row>
    <row r="3080" spans="1:5" x14ac:dyDescent="0.35">
      <c r="A3080" s="39">
        <v>8375</v>
      </c>
      <c r="B3080" s="12" t="s">
        <v>965</v>
      </c>
      <c r="C3080" s="13">
        <v>0</v>
      </c>
      <c r="D3080" s="11" t="s">
        <v>2570</v>
      </c>
      <c r="E3080" s="14" t="s">
        <v>2621</v>
      </c>
    </row>
    <row r="3081" spans="1:5" x14ac:dyDescent="0.35">
      <c r="A3081" s="39">
        <v>8379</v>
      </c>
      <c r="B3081" s="12" t="s">
        <v>2624</v>
      </c>
      <c r="C3081" s="13">
        <v>0</v>
      </c>
      <c r="D3081" s="11" t="s">
        <v>2570</v>
      </c>
      <c r="E3081" s="14" t="s">
        <v>2621</v>
      </c>
    </row>
    <row r="3082" spans="1:5" x14ac:dyDescent="0.35">
      <c r="A3082" s="38">
        <v>8400</v>
      </c>
      <c r="B3082" s="12" t="s">
        <v>2625</v>
      </c>
      <c r="C3082" s="13">
        <v>0</v>
      </c>
      <c r="D3082" s="11" t="s">
        <v>2535</v>
      </c>
      <c r="E3082" s="14" t="s">
        <v>2621</v>
      </c>
    </row>
    <row r="3083" spans="1:5" x14ac:dyDescent="0.35">
      <c r="A3083" s="39">
        <v>8401</v>
      </c>
      <c r="B3083" s="12" t="s">
        <v>2626</v>
      </c>
      <c r="C3083" s="13">
        <v>0</v>
      </c>
      <c r="D3083" s="11" t="s">
        <v>2570</v>
      </c>
      <c r="E3083" s="14" t="s">
        <v>2621</v>
      </c>
    </row>
    <row r="3084" spans="1:5" x14ac:dyDescent="0.35">
      <c r="A3084" s="39">
        <v>8402</v>
      </c>
      <c r="B3084" s="12" t="s">
        <v>2627</v>
      </c>
      <c r="C3084" s="13">
        <v>0</v>
      </c>
      <c r="D3084" s="11" t="s">
        <v>2535</v>
      </c>
      <c r="E3084" s="14" t="s">
        <v>2621</v>
      </c>
    </row>
    <row r="3085" spans="1:5" x14ac:dyDescent="0.35">
      <c r="A3085" s="39">
        <v>8403</v>
      </c>
      <c r="B3085" s="12" t="s">
        <v>2628</v>
      </c>
      <c r="C3085" s="13">
        <v>0</v>
      </c>
      <c r="D3085" s="11" t="s">
        <v>2570</v>
      </c>
      <c r="E3085" s="14" t="s">
        <v>2562</v>
      </c>
    </row>
    <row r="3086" spans="1:5" x14ac:dyDescent="0.35">
      <c r="A3086" s="39">
        <v>8404</v>
      </c>
      <c r="B3086" s="12" t="s">
        <v>2627</v>
      </c>
      <c r="C3086" s="13">
        <v>0</v>
      </c>
      <c r="D3086" s="11" t="s">
        <v>2570</v>
      </c>
      <c r="E3086" s="14" t="s">
        <v>2621</v>
      </c>
    </row>
    <row r="3087" spans="1:5" x14ac:dyDescent="0.35">
      <c r="A3087" s="39">
        <v>8406</v>
      </c>
      <c r="B3087" s="12" t="s">
        <v>2627</v>
      </c>
      <c r="C3087" s="13">
        <v>0</v>
      </c>
      <c r="D3087" s="11" t="s">
        <v>2570</v>
      </c>
      <c r="E3087" s="14" t="s">
        <v>2562</v>
      </c>
    </row>
    <row r="3088" spans="1:5" x14ac:dyDescent="0.35">
      <c r="A3088" s="39">
        <v>8407</v>
      </c>
      <c r="B3088" s="12" t="s">
        <v>2629</v>
      </c>
      <c r="C3088" s="13">
        <v>0</v>
      </c>
      <c r="D3088" s="11" t="s">
        <v>2570</v>
      </c>
      <c r="E3088" s="14" t="s">
        <v>2621</v>
      </c>
    </row>
    <row r="3089" spans="1:5" x14ac:dyDescent="0.35">
      <c r="A3089" s="39">
        <v>8409</v>
      </c>
      <c r="B3089" s="12" t="s">
        <v>2630</v>
      </c>
      <c r="C3089" s="13">
        <v>0</v>
      </c>
      <c r="D3089" s="11" t="s">
        <v>2535</v>
      </c>
      <c r="E3089" s="14" t="s">
        <v>2621</v>
      </c>
    </row>
    <row r="3090" spans="1:5" x14ac:dyDescent="0.35">
      <c r="A3090" s="39">
        <v>8411</v>
      </c>
      <c r="B3090" s="12" t="s">
        <v>2631</v>
      </c>
      <c r="C3090" s="13">
        <v>0</v>
      </c>
      <c r="D3090" s="11" t="s">
        <v>2535</v>
      </c>
      <c r="E3090" s="14" t="s">
        <v>2621</v>
      </c>
    </row>
    <row r="3091" spans="1:5" x14ac:dyDescent="0.35">
      <c r="A3091" s="39">
        <v>8412</v>
      </c>
      <c r="B3091" s="12" t="s">
        <v>2632</v>
      </c>
      <c r="C3091" s="13">
        <v>0</v>
      </c>
      <c r="D3091" s="11" t="s">
        <v>2535</v>
      </c>
      <c r="E3091" s="14" t="s">
        <v>2621</v>
      </c>
    </row>
    <row r="3092" spans="1:5" x14ac:dyDescent="0.35">
      <c r="A3092" s="39">
        <v>8415</v>
      </c>
      <c r="B3092" s="12" t="s">
        <v>2633</v>
      </c>
      <c r="C3092" s="13">
        <v>0</v>
      </c>
      <c r="D3092" s="11" t="s">
        <v>2535</v>
      </c>
      <c r="E3092" s="14" t="s">
        <v>2621</v>
      </c>
    </row>
    <row r="3093" spans="1:5" x14ac:dyDescent="0.35">
      <c r="A3093" s="39">
        <v>8416</v>
      </c>
      <c r="B3093" s="12" t="s">
        <v>2634</v>
      </c>
      <c r="C3093" s="13">
        <v>0</v>
      </c>
      <c r="D3093" s="11" t="s">
        <v>2535</v>
      </c>
      <c r="E3093" s="14" t="s">
        <v>2562</v>
      </c>
    </row>
    <row r="3094" spans="1:5" x14ac:dyDescent="0.35">
      <c r="A3094" s="39">
        <v>8417</v>
      </c>
      <c r="B3094" s="12" t="s">
        <v>2635</v>
      </c>
      <c r="C3094" s="13">
        <v>0</v>
      </c>
      <c r="D3094" s="11" t="s">
        <v>2535</v>
      </c>
      <c r="E3094" s="14" t="s">
        <v>2621</v>
      </c>
    </row>
    <row r="3095" spans="1:5" x14ac:dyDescent="0.35">
      <c r="A3095" s="39">
        <v>8418</v>
      </c>
      <c r="B3095" s="12" t="s">
        <v>2636</v>
      </c>
      <c r="C3095" s="13">
        <v>0</v>
      </c>
      <c r="D3095" s="11" t="s">
        <v>2535</v>
      </c>
      <c r="E3095" s="14" t="s">
        <v>2621</v>
      </c>
    </row>
    <row r="3096" spans="1:5" x14ac:dyDescent="0.35">
      <c r="A3096" s="39">
        <v>8422</v>
      </c>
      <c r="B3096" s="12" t="s">
        <v>2637</v>
      </c>
      <c r="C3096" s="13">
        <v>0</v>
      </c>
      <c r="D3096" s="11" t="s">
        <v>2535</v>
      </c>
      <c r="E3096" s="14" t="s">
        <v>2638</v>
      </c>
    </row>
    <row r="3097" spans="1:5" x14ac:dyDescent="0.35">
      <c r="A3097" s="39">
        <v>8424</v>
      </c>
      <c r="B3097" s="12" t="s">
        <v>2639</v>
      </c>
      <c r="C3097" s="13">
        <v>0</v>
      </c>
      <c r="D3097" s="11" t="s">
        <v>2535</v>
      </c>
      <c r="E3097" s="14" t="s">
        <v>2638</v>
      </c>
    </row>
    <row r="3098" spans="1:5" x14ac:dyDescent="0.35">
      <c r="A3098" s="38">
        <v>8430</v>
      </c>
      <c r="B3098" s="11" t="s">
        <v>2640</v>
      </c>
      <c r="C3098" s="13">
        <v>0</v>
      </c>
      <c r="D3098" s="11" t="s">
        <v>2535</v>
      </c>
      <c r="E3098" s="14" t="s">
        <v>2641</v>
      </c>
    </row>
    <row r="3099" spans="1:5" x14ac:dyDescent="0.35">
      <c r="A3099" s="39">
        <v>8431</v>
      </c>
      <c r="B3099" s="12" t="s">
        <v>2642</v>
      </c>
      <c r="C3099" s="13">
        <v>0</v>
      </c>
      <c r="D3099" s="11" t="s">
        <v>42</v>
      </c>
      <c r="E3099" s="14" t="s">
        <v>2641</v>
      </c>
    </row>
    <row r="3100" spans="1:5" x14ac:dyDescent="0.35">
      <c r="A3100" s="38">
        <v>8500</v>
      </c>
      <c r="B3100" s="12" t="s">
        <v>2643</v>
      </c>
      <c r="C3100" s="13">
        <v>0</v>
      </c>
      <c r="D3100" s="11" t="s">
        <v>2535</v>
      </c>
      <c r="E3100" s="14" t="s">
        <v>2638</v>
      </c>
    </row>
    <row r="3101" spans="1:5" x14ac:dyDescent="0.35">
      <c r="A3101" s="39">
        <v>8501</v>
      </c>
      <c r="B3101" s="12" t="s">
        <v>757</v>
      </c>
      <c r="C3101" s="13">
        <v>0</v>
      </c>
      <c r="D3101" s="11" t="s">
        <v>2535</v>
      </c>
      <c r="E3101" s="14" t="s">
        <v>2638</v>
      </c>
    </row>
    <row r="3102" spans="1:5" x14ac:dyDescent="0.35">
      <c r="A3102" s="39">
        <v>8503</v>
      </c>
      <c r="B3102" s="12" t="s">
        <v>2368</v>
      </c>
      <c r="C3102" s="13">
        <v>0</v>
      </c>
      <c r="D3102" s="11" t="s">
        <v>2535</v>
      </c>
      <c r="E3102" s="14" t="s">
        <v>2638</v>
      </c>
    </row>
    <row r="3103" spans="1:5" x14ac:dyDescent="0.35">
      <c r="A3103" s="38">
        <v>8504</v>
      </c>
      <c r="B3103" s="12" t="s">
        <v>2644</v>
      </c>
      <c r="C3103" s="13" t="s">
        <v>2645</v>
      </c>
      <c r="D3103" s="11" t="s">
        <v>78</v>
      </c>
      <c r="E3103" s="14" t="s">
        <v>2638</v>
      </c>
    </row>
    <row r="3104" spans="1:5" x14ac:dyDescent="0.35">
      <c r="A3104" s="39">
        <v>8505</v>
      </c>
      <c r="B3104" s="12" t="s">
        <v>2646</v>
      </c>
      <c r="C3104" s="13">
        <v>0</v>
      </c>
      <c r="D3104" s="11" t="s">
        <v>2535</v>
      </c>
      <c r="E3104" s="14" t="s">
        <v>2251</v>
      </c>
    </row>
    <row r="3105" spans="1:5" x14ac:dyDescent="0.35">
      <c r="A3105" s="39">
        <v>8506</v>
      </c>
      <c r="B3105" s="12" t="s">
        <v>2647</v>
      </c>
      <c r="C3105" s="13" t="s">
        <v>2645</v>
      </c>
      <c r="D3105" s="11" t="s">
        <v>78</v>
      </c>
      <c r="E3105" s="14" t="s">
        <v>2638</v>
      </c>
    </row>
    <row r="3106" spans="1:5" x14ac:dyDescent="0.35">
      <c r="A3106" s="39">
        <v>8508</v>
      </c>
      <c r="B3106" s="12" t="s">
        <v>2648</v>
      </c>
      <c r="C3106" s="13" t="s">
        <v>2645</v>
      </c>
      <c r="D3106" s="11" t="s">
        <v>78</v>
      </c>
      <c r="E3106" s="14" t="s">
        <v>2251</v>
      </c>
    </row>
    <row r="3107" spans="1:5" x14ac:dyDescent="0.35">
      <c r="A3107" s="39">
        <v>8512</v>
      </c>
      <c r="B3107" s="12" t="s">
        <v>2649</v>
      </c>
      <c r="C3107" s="13" t="s">
        <v>2645</v>
      </c>
      <c r="D3107" s="11" t="s">
        <v>78</v>
      </c>
      <c r="E3107" s="14" t="s">
        <v>2251</v>
      </c>
    </row>
    <row r="3108" spans="1:5" x14ac:dyDescent="0.35">
      <c r="A3108" s="39">
        <v>8514</v>
      </c>
      <c r="B3108" s="12" t="s">
        <v>2650</v>
      </c>
      <c r="C3108" s="13">
        <v>0</v>
      </c>
      <c r="D3108" s="11" t="s">
        <v>2535</v>
      </c>
      <c r="E3108" s="14" t="s">
        <v>2638</v>
      </c>
    </row>
    <row r="3109" spans="1:5" x14ac:dyDescent="0.35">
      <c r="A3109" s="39">
        <v>8520</v>
      </c>
      <c r="B3109" s="12" t="s">
        <v>2651</v>
      </c>
      <c r="C3109" s="13">
        <v>0</v>
      </c>
      <c r="D3109" s="11" t="s">
        <v>2535</v>
      </c>
      <c r="E3109" s="14" t="s">
        <v>2638</v>
      </c>
    </row>
    <row r="3110" spans="1:5" x14ac:dyDescent="0.35">
      <c r="A3110" s="39">
        <v>8521</v>
      </c>
      <c r="B3110" s="12" t="s">
        <v>2652</v>
      </c>
      <c r="C3110" s="13">
        <v>0</v>
      </c>
      <c r="D3110" s="11" t="s">
        <v>2535</v>
      </c>
      <c r="E3110" s="14" t="s">
        <v>2638</v>
      </c>
    </row>
    <row r="3111" spans="1:5" x14ac:dyDescent="0.35">
      <c r="A3111" s="38">
        <v>8532</v>
      </c>
      <c r="B3111" s="11" t="s">
        <v>2653</v>
      </c>
      <c r="C3111" s="13">
        <v>0</v>
      </c>
      <c r="D3111" s="11" t="s">
        <v>2535</v>
      </c>
      <c r="E3111" s="14" t="s">
        <v>2654</v>
      </c>
    </row>
    <row r="3112" spans="1:5" x14ac:dyDescent="0.35">
      <c r="A3112" s="39">
        <v>8534</v>
      </c>
      <c r="B3112" s="12" t="s">
        <v>2655</v>
      </c>
      <c r="C3112" s="13">
        <v>0</v>
      </c>
      <c r="D3112" s="11" t="s">
        <v>2535</v>
      </c>
      <c r="E3112" s="14" t="s">
        <v>2638</v>
      </c>
    </row>
    <row r="3113" spans="1:5" x14ac:dyDescent="0.35">
      <c r="A3113" s="39">
        <v>8535</v>
      </c>
      <c r="B3113" s="20" t="s">
        <v>2655</v>
      </c>
      <c r="C3113" s="13">
        <v>0</v>
      </c>
      <c r="D3113" s="11" t="s">
        <v>2535</v>
      </c>
      <c r="E3113" s="14" t="s">
        <v>2638</v>
      </c>
    </row>
    <row r="3114" spans="1:5" x14ac:dyDescent="0.35">
      <c r="A3114" s="39">
        <v>8536</v>
      </c>
      <c r="B3114" s="12" t="s">
        <v>2656</v>
      </c>
      <c r="C3114" s="13">
        <v>0</v>
      </c>
      <c r="D3114" s="11" t="s">
        <v>2535</v>
      </c>
      <c r="E3114" s="14" t="s">
        <v>2638</v>
      </c>
    </row>
    <row r="3115" spans="1:5" x14ac:dyDescent="0.35">
      <c r="A3115" s="38">
        <v>9000</v>
      </c>
      <c r="B3115" s="12" t="s">
        <v>40</v>
      </c>
      <c r="C3115" s="13">
        <v>0</v>
      </c>
      <c r="D3115" s="11" t="s">
        <v>42</v>
      </c>
      <c r="E3115" s="14" t="s">
        <v>70</v>
      </c>
    </row>
    <row r="3116" spans="1:5" x14ac:dyDescent="0.35">
      <c r="A3116" s="39">
        <v>9001</v>
      </c>
      <c r="B3116" s="12" t="s">
        <v>43</v>
      </c>
      <c r="C3116" s="13">
        <v>0</v>
      </c>
      <c r="D3116" s="11" t="s">
        <v>42</v>
      </c>
      <c r="E3116" s="14" t="s">
        <v>70</v>
      </c>
    </row>
    <row r="3117" spans="1:5" x14ac:dyDescent="0.35">
      <c r="A3117" s="39">
        <v>9002</v>
      </c>
      <c r="B3117" s="12" t="s">
        <v>40</v>
      </c>
      <c r="C3117" s="13">
        <v>0</v>
      </c>
      <c r="D3117" s="11" t="s">
        <v>42</v>
      </c>
      <c r="E3117" s="14" t="s">
        <v>70</v>
      </c>
    </row>
    <row r="3118" spans="1:5" x14ac:dyDescent="0.35">
      <c r="A3118" s="39">
        <v>9003</v>
      </c>
      <c r="B3118" s="12" t="s">
        <v>44</v>
      </c>
      <c r="C3118" s="13">
        <v>0</v>
      </c>
      <c r="D3118" s="11" t="s">
        <v>42</v>
      </c>
      <c r="E3118" s="14" t="s">
        <v>70</v>
      </c>
    </row>
    <row r="3119" spans="1:5" x14ac:dyDescent="0.35">
      <c r="A3119" s="39">
        <v>9004</v>
      </c>
      <c r="B3119" s="12" t="s">
        <v>40</v>
      </c>
      <c r="C3119" s="13">
        <v>0</v>
      </c>
      <c r="D3119" s="11" t="s">
        <v>42</v>
      </c>
      <c r="E3119" s="14" t="s">
        <v>70</v>
      </c>
    </row>
    <row r="3120" spans="1:5" x14ac:dyDescent="0.35">
      <c r="A3120" s="38">
        <v>9005</v>
      </c>
      <c r="B3120" s="12" t="s">
        <v>45</v>
      </c>
      <c r="C3120" s="13">
        <v>0</v>
      </c>
      <c r="D3120" s="11" t="s">
        <v>42</v>
      </c>
      <c r="E3120" s="14" t="s">
        <v>70</v>
      </c>
    </row>
    <row r="3121" spans="1:5" x14ac:dyDescent="0.35">
      <c r="A3121" s="39">
        <v>9006</v>
      </c>
      <c r="B3121" s="12" t="s">
        <v>40</v>
      </c>
      <c r="C3121" s="13">
        <v>0</v>
      </c>
      <c r="D3121" s="11" t="s">
        <v>42</v>
      </c>
      <c r="E3121" s="14" t="s">
        <v>70</v>
      </c>
    </row>
    <row r="3122" spans="1:5" x14ac:dyDescent="0.35">
      <c r="A3122" s="39">
        <v>9007</v>
      </c>
      <c r="B3122" s="12" t="s">
        <v>46</v>
      </c>
      <c r="C3122" s="13">
        <v>0</v>
      </c>
      <c r="D3122" s="11" t="s">
        <v>42</v>
      </c>
      <c r="E3122" s="14" t="s">
        <v>70</v>
      </c>
    </row>
    <row r="3123" spans="1:5" x14ac:dyDescent="0.35">
      <c r="A3123" s="39">
        <v>9008</v>
      </c>
      <c r="B3123" s="12" t="s">
        <v>40</v>
      </c>
      <c r="C3123" s="13">
        <v>0</v>
      </c>
      <c r="D3123" s="11" t="s">
        <v>42</v>
      </c>
      <c r="E3123" s="14" t="s">
        <v>70</v>
      </c>
    </row>
    <row r="3124" spans="1:5" x14ac:dyDescent="0.35">
      <c r="A3124" s="39">
        <v>9009</v>
      </c>
      <c r="B3124" s="12" t="s">
        <v>48</v>
      </c>
      <c r="C3124" s="13">
        <v>0</v>
      </c>
      <c r="D3124" s="11" t="s">
        <v>42</v>
      </c>
      <c r="E3124" s="14" t="s">
        <v>70</v>
      </c>
    </row>
    <row r="3125" spans="1:5" x14ac:dyDescent="0.35">
      <c r="A3125" s="39">
        <v>9010</v>
      </c>
      <c r="B3125" s="12" t="s">
        <v>40</v>
      </c>
      <c r="C3125" s="13">
        <v>0</v>
      </c>
      <c r="D3125" s="11" t="s">
        <v>42</v>
      </c>
      <c r="E3125" s="14" t="s">
        <v>70</v>
      </c>
    </row>
    <row r="3126" spans="1:5" x14ac:dyDescent="0.35">
      <c r="A3126" s="38">
        <v>9011</v>
      </c>
      <c r="B3126" s="12" t="s">
        <v>49</v>
      </c>
      <c r="C3126" s="13">
        <v>0</v>
      </c>
      <c r="D3126" s="11" t="s">
        <v>50</v>
      </c>
      <c r="E3126" s="14" t="s">
        <v>70</v>
      </c>
    </row>
    <row r="3127" spans="1:5" x14ac:dyDescent="0.35">
      <c r="A3127" s="39">
        <v>9013</v>
      </c>
      <c r="B3127" s="12" t="s">
        <v>51</v>
      </c>
      <c r="C3127" s="13">
        <v>0</v>
      </c>
      <c r="D3127" s="11" t="s">
        <v>50</v>
      </c>
      <c r="E3127" s="14" t="s">
        <v>70</v>
      </c>
    </row>
    <row r="3128" spans="1:5" x14ac:dyDescent="0.35">
      <c r="A3128" s="39">
        <v>9015</v>
      </c>
      <c r="B3128" s="12" t="s">
        <v>52</v>
      </c>
      <c r="C3128" s="13">
        <v>0</v>
      </c>
      <c r="D3128" s="11" t="s">
        <v>50</v>
      </c>
      <c r="E3128" s="14" t="s">
        <v>70</v>
      </c>
    </row>
    <row r="3129" spans="1:5" x14ac:dyDescent="0.35">
      <c r="A3129" s="39">
        <v>9017</v>
      </c>
      <c r="B3129" s="12" t="s">
        <v>53</v>
      </c>
      <c r="C3129" s="13">
        <v>0</v>
      </c>
      <c r="D3129" s="11" t="s">
        <v>50</v>
      </c>
      <c r="E3129" s="14" t="s">
        <v>70</v>
      </c>
    </row>
    <row r="3130" spans="1:5" x14ac:dyDescent="0.35">
      <c r="A3130" s="39">
        <v>9019</v>
      </c>
      <c r="B3130" s="12" t="s">
        <v>54</v>
      </c>
      <c r="C3130" s="13">
        <v>0</v>
      </c>
      <c r="D3130" s="11" t="s">
        <v>50</v>
      </c>
      <c r="E3130" s="14" t="s">
        <v>70</v>
      </c>
    </row>
    <row r="3131" spans="1:5" x14ac:dyDescent="0.35">
      <c r="A3131" s="38">
        <v>9020</v>
      </c>
      <c r="B3131" s="12" t="s">
        <v>55</v>
      </c>
      <c r="C3131" s="13">
        <v>0</v>
      </c>
      <c r="D3131" s="11" t="s">
        <v>42</v>
      </c>
      <c r="E3131" s="14" t="s">
        <v>70</v>
      </c>
    </row>
    <row r="3132" spans="1:5" x14ac:dyDescent="0.35">
      <c r="A3132" s="39">
        <v>9021</v>
      </c>
      <c r="B3132" s="12" t="s">
        <v>56</v>
      </c>
      <c r="C3132" s="13">
        <v>0</v>
      </c>
      <c r="D3132" s="11" t="s">
        <v>42</v>
      </c>
      <c r="E3132" s="14" t="s">
        <v>70</v>
      </c>
    </row>
    <row r="3133" spans="1:5" x14ac:dyDescent="0.35">
      <c r="A3133" s="39">
        <v>9023</v>
      </c>
      <c r="B3133" s="12" t="s">
        <v>57</v>
      </c>
      <c r="C3133" s="13">
        <v>0</v>
      </c>
      <c r="D3133" s="11" t="s">
        <v>42</v>
      </c>
      <c r="E3133" s="14" t="s">
        <v>70</v>
      </c>
    </row>
    <row r="3134" spans="1:5" x14ac:dyDescent="0.35">
      <c r="A3134" s="38">
        <v>9030</v>
      </c>
      <c r="B3134" s="12" t="s">
        <v>58</v>
      </c>
      <c r="C3134" s="13">
        <v>0</v>
      </c>
      <c r="D3134" s="11" t="s">
        <v>42</v>
      </c>
      <c r="E3134" s="14" t="s">
        <v>70</v>
      </c>
    </row>
    <row r="3135" spans="1:5" x14ac:dyDescent="0.35">
      <c r="A3135" s="39">
        <v>9031</v>
      </c>
      <c r="B3135" s="12" t="s">
        <v>59</v>
      </c>
      <c r="C3135" s="13">
        <v>0</v>
      </c>
      <c r="D3135" s="11" t="s">
        <v>42</v>
      </c>
      <c r="E3135" s="14" t="s">
        <v>70</v>
      </c>
    </row>
    <row r="3136" spans="1:5" x14ac:dyDescent="0.35">
      <c r="A3136" s="39">
        <v>9033</v>
      </c>
      <c r="B3136" s="12" t="s">
        <v>60</v>
      </c>
      <c r="C3136" s="13">
        <v>0</v>
      </c>
      <c r="D3136" s="11" t="s">
        <v>42</v>
      </c>
      <c r="E3136" s="14" t="s">
        <v>70</v>
      </c>
    </row>
    <row r="3137" spans="1:5" x14ac:dyDescent="0.35">
      <c r="A3137" s="39">
        <v>9035</v>
      </c>
      <c r="B3137" s="12" t="s">
        <v>61</v>
      </c>
      <c r="C3137" s="13">
        <v>0</v>
      </c>
      <c r="D3137" s="11" t="s">
        <v>42</v>
      </c>
      <c r="E3137" s="14" t="s">
        <v>70</v>
      </c>
    </row>
    <row r="3138" spans="1:5" x14ac:dyDescent="0.35">
      <c r="A3138" s="39">
        <v>9037</v>
      </c>
      <c r="B3138" s="12" t="s">
        <v>2657</v>
      </c>
      <c r="C3138" s="13">
        <v>0</v>
      </c>
      <c r="D3138" s="11" t="s">
        <v>42</v>
      </c>
      <c r="E3138" s="14" t="s">
        <v>70</v>
      </c>
    </row>
    <row r="3139" spans="1:5" x14ac:dyDescent="0.35">
      <c r="A3139" s="39">
        <v>9039</v>
      </c>
      <c r="B3139" s="12" t="s">
        <v>62</v>
      </c>
      <c r="C3139" s="13">
        <v>0</v>
      </c>
      <c r="D3139" s="11" t="s">
        <v>42</v>
      </c>
      <c r="E3139" s="14" t="s">
        <v>70</v>
      </c>
    </row>
    <row r="3140" spans="1:5" x14ac:dyDescent="0.35">
      <c r="A3140" s="39">
        <v>9040</v>
      </c>
      <c r="B3140" s="12" t="s">
        <v>63</v>
      </c>
      <c r="C3140" s="13">
        <v>0</v>
      </c>
      <c r="D3140" s="11" t="s">
        <v>50</v>
      </c>
      <c r="E3140" s="14" t="s">
        <v>70</v>
      </c>
    </row>
    <row r="3141" spans="1:5" x14ac:dyDescent="0.35">
      <c r="A3141" s="39">
        <v>9041</v>
      </c>
      <c r="B3141" s="12" t="s">
        <v>64</v>
      </c>
      <c r="C3141" s="13">
        <v>0</v>
      </c>
      <c r="D3141" s="11" t="s">
        <v>50</v>
      </c>
      <c r="E3141" s="14" t="s">
        <v>70</v>
      </c>
    </row>
    <row r="3142" spans="1:5" x14ac:dyDescent="0.35">
      <c r="A3142" s="38">
        <v>9050</v>
      </c>
      <c r="B3142" s="12" t="s">
        <v>65</v>
      </c>
      <c r="C3142" s="13">
        <v>0</v>
      </c>
      <c r="D3142" s="11" t="s">
        <v>50</v>
      </c>
      <c r="E3142" s="14" t="s">
        <v>70</v>
      </c>
    </row>
    <row r="3143" spans="1:5" x14ac:dyDescent="0.35">
      <c r="A3143" s="39">
        <v>9051</v>
      </c>
      <c r="B3143" s="12" t="s">
        <v>1505</v>
      </c>
      <c r="C3143" s="13">
        <v>0</v>
      </c>
      <c r="D3143" s="11" t="s">
        <v>50</v>
      </c>
      <c r="E3143" s="14" t="s">
        <v>70</v>
      </c>
    </row>
    <row r="3144" spans="1:5" x14ac:dyDescent="0.35">
      <c r="A3144" s="39">
        <v>9053</v>
      </c>
      <c r="B3144" s="12" t="s">
        <v>66</v>
      </c>
      <c r="C3144" s="13">
        <v>0</v>
      </c>
      <c r="D3144" s="11" t="s">
        <v>50</v>
      </c>
      <c r="E3144" s="14" t="s">
        <v>70</v>
      </c>
    </row>
    <row r="3145" spans="1:5" x14ac:dyDescent="0.35">
      <c r="A3145" s="38">
        <v>9100</v>
      </c>
      <c r="B3145" s="12" t="s">
        <v>2658</v>
      </c>
      <c r="C3145" s="13">
        <v>0</v>
      </c>
      <c r="D3145" s="11" t="s">
        <v>42</v>
      </c>
      <c r="E3145" s="14" t="s">
        <v>2654</v>
      </c>
    </row>
    <row r="3146" spans="1:5" x14ac:dyDescent="0.35">
      <c r="A3146" s="39">
        <v>9101</v>
      </c>
      <c r="B3146" s="12" t="s">
        <v>2659</v>
      </c>
      <c r="C3146" s="13">
        <v>0</v>
      </c>
      <c r="D3146" s="11" t="s">
        <v>42</v>
      </c>
      <c r="E3146" s="14" t="s">
        <v>2654</v>
      </c>
    </row>
    <row r="3147" spans="1:5" x14ac:dyDescent="0.35">
      <c r="A3147" s="39">
        <v>9102</v>
      </c>
      <c r="B3147" s="12" t="s">
        <v>2658</v>
      </c>
      <c r="C3147" s="13">
        <v>0</v>
      </c>
      <c r="D3147" s="11" t="s">
        <v>42</v>
      </c>
      <c r="E3147" s="14" t="s">
        <v>2654</v>
      </c>
    </row>
    <row r="3148" spans="1:5" x14ac:dyDescent="0.35">
      <c r="A3148" s="38">
        <v>9103</v>
      </c>
      <c r="B3148" s="12" t="s">
        <v>47</v>
      </c>
      <c r="C3148" s="13">
        <v>0</v>
      </c>
      <c r="D3148" s="11" t="s">
        <v>42</v>
      </c>
      <c r="E3148" s="14" t="s">
        <v>2660</v>
      </c>
    </row>
    <row r="3149" spans="1:5" x14ac:dyDescent="0.35">
      <c r="A3149" s="39">
        <v>9105</v>
      </c>
      <c r="B3149" s="12" t="s">
        <v>2661</v>
      </c>
      <c r="C3149" s="13">
        <v>0</v>
      </c>
      <c r="D3149" s="11" t="s">
        <v>42</v>
      </c>
      <c r="E3149" s="14" t="s">
        <v>2654</v>
      </c>
    </row>
    <row r="3150" spans="1:5" x14ac:dyDescent="0.35">
      <c r="A3150" s="39">
        <v>9107</v>
      </c>
      <c r="B3150" s="12" t="s">
        <v>2662</v>
      </c>
      <c r="C3150" s="13">
        <v>0</v>
      </c>
      <c r="D3150" s="11" t="s">
        <v>42</v>
      </c>
      <c r="E3150" s="14" t="s">
        <v>2654</v>
      </c>
    </row>
    <row r="3151" spans="1:5" x14ac:dyDescent="0.35">
      <c r="A3151" s="39">
        <v>9111</v>
      </c>
      <c r="B3151" s="12" t="s">
        <v>2663</v>
      </c>
      <c r="C3151" s="13">
        <v>0</v>
      </c>
      <c r="D3151" s="11" t="s">
        <v>42</v>
      </c>
      <c r="E3151" s="14" t="s">
        <v>2654</v>
      </c>
    </row>
    <row r="3152" spans="1:5" x14ac:dyDescent="0.35">
      <c r="A3152" s="39">
        <v>9113</v>
      </c>
      <c r="B3152" s="12" t="s">
        <v>2664</v>
      </c>
      <c r="C3152" s="13">
        <v>0</v>
      </c>
      <c r="D3152" s="11" t="s">
        <v>42</v>
      </c>
      <c r="E3152" s="14" t="s">
        <v>2654</v>
      </c>
    </row>
    <row r="3153" spans="1:5" x14ac:dyDescent="0.35">
      <c r="A3153" s="39">
        <v>9120</v>
      </c>
      <c r="B3153" s="12" t="s">
        <v>2665</v>
      </c>
      <c r="C3153" s="13">
        <v>0</v>
      </c>
      <c r="D3153" s="11" t="s">
        <v>42</v>
      </c>
      <c r="E3153" s="14" t="s">
        <v>2666</v>
      </c>
    </row>
    <row r="3154" spans="1:5" x14ac:dyDescent="0.35">
      <c r="A3154" s="39">
        <v>9121</v>
      </c>
      <c r="B3154" s="12" t="s">
        <v>2667</v>
      </c>
      <c r="C3154" s="13">
        <v>0</v>
      </c>
      <c r="D3154" s="11" t="s">
        <v>42</v>
      </c>
      <c r="E3154" s="14" t="s">
        <v>2654</v>
      </c>
    </row>
    <row r="3155" spans="1:5" x14ac:dyDescent="0.35">
      <c r="A3155" s="38">
        <v>9200</v>
      </c>
      <c r="B3155" s="12" t="s">
        <v>2668</v>
      </c>
      <c r="C3155" s="13">
        <v>0</v>
      </c>
      <c r="D3155" s="11" t="s">
        <v>42</v>
      </c>
      <c r="E3155" s="14" t="s">
        <v>2641</v>
      </c>
    </row>
    <row r="3156" spans="1:5" x14ac:dyDescent="0.35">
      <c r="A3156" s="39">
        <v>9201</v>
      </c>
      <c r="B3156" s="12" t="s">
        <v>2669</v>
      </c>
      <c r="C3156" s="13">
        <v>0</v>
      </c>
      <c r="D3156" s="11" t="s">
        <v>42</v>
      </c>
      <c r="E3156" s="14" t="s">
        <v>2641</v>
      </c>
    </row>
    <row r="3157" spans="1:5" x14ac:dyDescent="0.35">
      <c r="A3157" s="39">
        <v>9203</v>
      </c>
      <c r="B3157" s="12" t="s">
        <v>2670</v>
      </c>
      <c r="C3157" s="13">
        <v>0</v>
      </c>
      <c r="D3157" s="11" t="s">
        <v>42</v>
      </c>
      <c r="E3157" s="14" t="s">
        <v>2641</v>
      </c>
    </row>
    <row r="3158" spans="1:5" x14ac:dyDescent="0.35">
      <c r="A3158" s="39">
        <v>9207</v>
      </c>
      <c r="B3158" s="12" t="s">
        <v>2671</v>
      </c>
      <c r="C3158" s="13">
        <v>0</v>
      </c>
      <c r="D3158" s="11" t="s">
        <v>42</v>
      </c>
      <c r="E3158" s="14" t="s">
        <v>2654</v>
      </c>
    </row>
    <row r="3159" spans="1:5" x14ac:dyDescent="0.35">
      <c r="A3159" s="39">
        <v>9210</v>
      </c>
      <c r="B3159" s="12" t="s">
        <v>2672</v>
      </c>
      <c r="C3159" s="13">
        <v>0</v>
      </c>
      <c r="D3159" s="11" t="s">
        <v>42</v>
      </c>
      <c r="E3159" s="14" t="s">
        <v>2641</v>
      </c>
    </row>
    <row r="3160" spans="1:5" x14ac:dyDescent="0.35">
      <c r="A3160" s="39">
        <v>9211</v>
      </c>
      <c r="B3160" s="15" t="s">
        <v>2673</v>
      </c>
      <c r="C3160" s="13">
        <v>0</v>
      </c>
      <c r="D3160" s="11" t="s">
        <v>42</v>
      </c>
      <c r="E3160" s="14" t="s">
        <v>2641</v>
      </c>
    </row>
    <row r="3161" spans="1:5" x14ac:dyDescent="0.35">
      <c r="A3161" s="39">
        <v>9213</v>
      </c>
      <c r="B3161" s="12" t="s">
        <v>2674</v>
      </c>
      <c r="C3161" s="13">
        <v>0</v>
      </c>
      <c r="D3161" s="11" t="s">
        <v>42</v>
      </c>
      <c r="E3161" s="14" t="s">
        <v>2641</v>
      </c>
    </row>
    <row r="3162" spans="1:5" x14ac:dyDescent="0.35">
      <c r="A3162" s="39">
        <v>9217</v>
      </c>
      <c r="B3162" s="12" t="s">
        <v>2675</v>
      </c>
      <c r="C3162" s="13">
        <v>0</v>
      </c>
      <c r="D3162" s="11" t="s">
        <v>42</v>
      </c>
      <c r="E3162" s="14" t="s">
        <v>2641</v>
      </c>
    </row>
    <row r="3163" spans="1:5" x14ac:dyDescent="0.35">
      <c r="A3163" s="39">
        <v>9220</v>
      </c>
      <c r="B3163" s="12" t="s">
        <v>2676</v>
      </c>
      <c r="C3163" s="13">
        <v>0</v>
      </c>
      <c r="D3163" s="11" t="s">
        <v>42</v>
      </c>
      <c r="E3163" s="14" t="s">
        <v>2641</v>
      </c>
    </row>
    <row r="3164" spans="1:5" x14ac:dyDescent="0.35">
      <c r="A3164" s="39">
        <v>9221</v>
      </c>
      <c r="B3164" s="15" t="s">
        <v>2677</v>
      </c>
      <c r="C3164" s="13">
        <v>0</v>
      </c>
      <c r="D3164" s="11" t="s">
        <v>42</v>
      </c>
      <c r="E3164" s="14" t="s">
        <v>2654</v>
      </c>
    </row>
    <row r="3165" spans="1:5" x14ac:dyDescent="0.35">
      <c r="A3165" s="39">
        <v>9223</v>
      </c>
      <c r="B3165" s="12" t="s">
        <v>291</v>
      </c>
      <c r="C3165" s="13">
        <v>0</v>
      </c>
      <c r="D3165" s="11" t="s">
        <v>42</v>
      </c>
      <c r="E3165" s="14" t="s">
        <v>2641</v>
      </c>
    </row>
    <row r="3166" spans="1:5" x14ac:dyDescent="0.35">
      <c r="A3166" s="39">
        <v>9225</v>
      </c>
      <c r="B3166" s="15" t="s">
        <v>2678</v>
      </c>
      <c r="C3166" s="13">
        <v>0</v>
      </c>
      <c r="D3166" s="11" t="s">
        <v>42</v>
      </c>
      <c r="E3166" s="14" t="s">
        <v>2641</v>
      </c>
    </row>
    <row r="3167" spans="1:5" x14ac:dyDescent="0.35">
      <c r="A3167" s="39">
        <v>9227</v>
      </c>
      <c r="B3167" s="12" t="s">
        <v>2679</v>
      </c>
      <c r="C3167" s="13">
        <v>0</v>
      </c>
      <c r="D3167" s="11" t="s">
        <v>42</v>
      </c>
      <c r="E3167" s="14" t="s">
        <v>2641</v>
      </c>
    </row>
    <row r="3168" spans="1:5" x14ac:dyDescent="0.35">
      <c r="A3168" s="39">
        <v>9300</v>
      </c>
      <c r="B3168" s="12" t="s">
        <v>2680</v>
      </c>
      <c r="C3168" s="13">
        <v>0</v>
      </c>
      <c r="D3168" s="11" t="s">
        <v>50</v>
      </c>
      <c r="E3168" s="14" t="s">
        <v>2681</v>
      </c>
    </row>
    <row r="3169" spans="1:5" x14ac:dyDescent="0.35">
      <c r="A3169" s="39">
        <v>9301</v>
      </c>
      <c r="B3169" s="12" t="s">
        <v>2682</v>
      </c>
      <c r="C3169" s="13">
        <v>0</v>
      </c>
      <c r="D3169" s="11" t="s">
        <v>50</v>
      </c>
      <c r="E3169" s="14" t="s">
        <v>2681</v>
      </c>
    </row>
    <row r="3170" spans="1:5" x14ac:dyDescent="0.35">
      <c r="A3170" s="39">
        <v>9303</v>
      </c>
      <c r="B3170" s="12" t="s">
        <v>2683</v>
      </c>
      <c r="C3170" s="13">
        <v>0</v>
      </c>
      <c r="D3170" s="11" t="s">
        <v>50</v>
      </c>
      <c r="E3170" s="14" t="s">
        <v>2681</v>
      </c>
    </row>
    <row r="3171" spans="1:5" x14ac:dyDescent="0.35">
      <c r="A3171" s="39">
        <v>9305</v>
      </c>
      <c r="B3171" s="12" t="s">
        <v>2684</v>
      </c>
      <c r="C3171" s="13">
        <v>0</v>
      </c>
      <c r="D3171" s="11" t="s">
        <v>50</v>
      </c>
      <c r="E3171" s="14" t="s">
        <v>2681</v>
      </c>
    </row>
    <row r="3172" spans="1:5" x14ac:dyDescent="0.35">
      <c r="A3172" s="39">
        <v>9310</v>
      </c>
      <c r="B3172" s="12" t="s">
        <v>2685</v>
      </c>
      <c r="C3172" s="13">
        <v>0</v>
      </c>
      <c r="D3172" s="11" t="s">
        <v>50</v>
      </c>
      <c r="E3172" s="14" t="s">
        <v>2681</v>
      </c>
    </row>
    <row r="3173" spans="1:5" x14ac:dyDescent="0.35">
      <c r="A3173" s="39">
        <v>9311</v>
      </c>
      <c r="B3173" s="12" t="s">
        <v>2686</v>
      </c>
      <c r="C3173" s="13" t="s">
        <v>2687</v>
      </c>
      <c r="D3173" s="11" t="s">
        <v>50</v>
      </c>
      <c r="E3173" s="14" t="s">
        <v>2681</v>
      </c>
    </row>
    <row r="3174" spans="1:5" x14ac:dyDescent="0.35">
      <c r="A3174" s="39">
        <v>9313</v>
      </c>
      <c r="B3174" s="12" t="s">
        <v>67</v>
      </c>
      <c r="C3174" s="13">
        <v>0</v>
      </c>
      <c r="D3174" s="11" t="s">
        <v>50</v>
      </c>
      <c r="E3174" s="14" t="s">
        <v>70</v>
      </c>
    </row>
    <row r="3175" spans="1:5" x14ac:dyDescent="0.35">
      <c r="A3175" s="39">
        <v>9315</v>
      </c>
      <c r="B3175" s="12" t="s">
        <v>68</v>
      </c>
      <c r="C3175" s="13">
        <v>0</v>
      </c>
      <c r="D3175" s="11" t="s">
        <v>50</v>
      </c>
      <c r="E3175" s="14" t="s">
        <v>70</v>
      </c>
    </row>
    <row r="3176" spans="1:5" x14ac:dyDescent="0.35">
      <c r="A3176" s="39">
        <v>9398</v>
      </c>
      <c r="B3176" s="12" t="s">
        <v>2688</v>
      </c>
      <c r="C3176" s="13">
        <v>0</v>
      </c>
      <c r="D3176" s="11" t="s">
        <v>50</v>
      </c>
      <c r="E3176" s="14" t="s">
        <v>2681</v>
      </c>
    </row>
    <row r="3177" spans="1:5" x14ac:dyDescent="0.35">
      <c r="A3177" s="38">
        <v>9400</v>
      </c>
      <c r="B3177" s="12" t="s">
        <v>2689</v>
      </c>
      <c r="C3177" s="13">
        <v>0</v>
      </c>
      <c r="D3177" s="11" t="s">
        <v>50</v>
      </c>
      <c r="E3177" s="14" t="s">
        <v>2681</v>
      </c>
    </row>
    <row r="3178" spans="1:5" x14ac:dyDescent="0.35">
      <c r="A3178" s="39">
        <v>9401</v>
      </c>
      <c r="B3178" s="12" t="s">
        <v>145</v>
      </c>
      <c r="C3178" s="13">
        <v>0</v>
      </c>
      <c r="D3178" s="11" t="s">
        <v>50</v>
      </c>
      <c r="E3178" s="14" t="s">
        <v>2681</v>
      </c>
    </row>
    <row r="3179" spans="1:5" x14ac:dyDescent="0.35">
      <c r="A3179" s="39">
        <v>9402</v>
      </c>
      <c r="B3179" s="12" t="s">
        <v>2689</v>
      </c>
      <c r="C3179" s="13">
        <v>0</v>
      </c>
      <c r="D3179" s="11" t="s">
        <v>50</v>
      </c>
      <c r="E3179" s="14" t="s">
        <v>2681</v>
      </c>
    </row>
    <row r="3180" spans="1:5" x14ac:dyDescent="0.35">
      <c r="A3180" s="39">
        <v>9405</v>
      </c>
      <c r="B3180" s="12" t="s">
        <v>2690</v>
      </c>
      <c r="C3180" s="13">
        <v>0</v>
      </c>
      <c r="D3180" s="11" t="s">
        <v>50</v>
      </c>
      <c r="E3180" s="14" t="s">
        <v>2681</v>
      </c>
    </row>
    <row r="3181" spans="1:5" x14ac:dyDescent="0.35">
      <c r="A3181" s="39">
        <v>9407</v>
      </c>
      <c r="B3181" s="12" t="s">
        <v>2691</v>
      </c>
      <c r="C3181" s="13">
        <v>0</v>
      </c>
      <c r="D3181" s="11" t="s">
        <v>50</v>
      </c>
      <c r="E3181" s="14" t="s">
        <v>2681</v>
      </c>
    </row>
    <row r="3182" spans="1:5" x14ac:dyDescent="0.35">
      <c r="A3182" s="39">
        <v>9408</v>
      </c>
      <c r="B3182" s="12" t="s">
        <v>2692</v>
      </c>
      <c r="C3182" s="13">
        <v>0</v>
      </c>
      <c r="D3182" s="11" t="s">
        <v>50</v>
      </c>
      <c r="E3182" s="14" t="s">
        <v>2681</v>
      </c>
    </row>
    <row r="3183" spans="1:5" x14ac:dyDescent="0.35">
      <c r="A3183" s="38">
        <v>9410</v>
      </c>
      <c r="B3183" s="12" t="s">
        <v>2694</v>
      </c>
      <c r="C3183" s="13">
        <v>0</v>
      </c>
      <c r="D3183" s="11" t="s">
        <v>2693</v>
      </c>
      <c r="E3183" s="14" t="s">
        <v>2695</v>
      </c>
    </row>
    <row r="3184" spans="1:5" x14ac:dyDescent="0.35">
      <c r="A3184" s="39">
        <v>9412</v>
      </c>
      <c r="B3184" s="12" t="s">
        <v>2696</v>
      </c>
      <c r="C3184" s="13">
        <v>0</v>
      </c>
      <c r="D3184" s="11" t="s">
        <v>2693</v>
      </c>
      <c r="E3184" s="14" t="s">
        <v>2695</v>
      </c>
    </row>
    <row r="3185" spans="1:5" x14ac:dyDescent="0.35">
      <c r="A3185" s="39">
        <v>9413</v>
      </c>
      <c r="B3185" s="12" t="s">
        <v>2694</v>
      </c>
      <c r="C3185" s="13">
        <v>0</v>
      </c>
      <c r="D3185" s="11" t="s">
        <v>2693</v>
      </c>
      <c r="E3185" s="14" t="s">
        <v>2697</v>
      </c>
    </row>
    <row r="3186" spans="1:5" x14ac:dyDescent="0.35">
      <c r="A3186" s="39">
        <v>9420</v>
      </c>
      <c r="B3186" s="12" t="s">
        <v>2698</v>
      </c>
      <c r="C3186" s="13">
        <v>0</v>
      </c>
      <c r="D3186" s="11" t="s">
        <v>2693</v>
      </c>
      <c r="E3186" s="14" t="s">
        <v>2697</v>
      </c>
    </row>
    <row r="3187" spans="1:5" x14ac:dyDescent="0.35">
      <c r="A3187" s="39">
        <v>9999</v>
      </c>
      <c r="B3187" s="31"/>
      <c r="C3187" s="13">
        <v>0</v>
      </c>
      <c r="D3187" s="30" t="s">
        <v>2699</v>
      </c>
      <c r="E3187" s="27" t="s">
        <v>2699</v>
      </c>
    </row>
    <row r="3188" spans="1:5" x14ac:dyDescent="0.35">
      <c r="A3188" s="42">
        <v>1465</v>
      </c>
      <c r="B3188" s="33" t="s">
        <v>2700</v>
      </c>
      <c r="C3188" s="24">
        <v>0</v>
      </c>
      <c r="D3188" s="32" t="s">
        <v>75</v>
      </c>
      <c r="E3188" s="34" t="s">
        <v>77</v>
      </c>
    </row>
    <row r="3189" spans="1:5" x14ac:dyDescent="0.35">
      <c r="A3189" s="42">
        <v>1418</v>
      </c>
      <c r="B3189" s="33" t="s">
        <v>2700</v>
      </c>
      <c r="C3189" s="24">
        <v>0</v>
      </c>
      <c r="D3189" s="32" t="s">
        <v>75</v>
      </c>
      <c r="E3189" s="34" t="s">
        <v>77</v>
      </c>
    </row>
    <row r="3190" spans="1:5" x14ac:dyDescent="0.35">
      <c r="A3190" s="42"/>
      <c r="B3190" s="33" t="s">
        <v>2700</v>
      </c>
      <c r="C3190" s="24">
        <v>0</v>
      </c>
      <c r="D3190" s="32" t="s">
        <v>75</v>
      </c>
      <c r="E3190" s="34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190D5-5C6A-4F87-95D3-5CA881F55362}">
  <dimension ref="A1:J29"/>
  <sheetViews>
    <sheetView workbookViewId="0">
      <selection activeCell="A2" sqref="A2"/>
    </sheetView>
  </sheetViews>
  <sheetFormatPr baseColWidth="10" defaultRowHeight="12.5" x14ac:dyDescent="0.25"/>
  <sheetData>
    <row r="1" spans="1:10" ht="32.5" customHeight="1" x14ac:dyDescent="0.25">
      <c r="A1" s="45" t="s">
        <v>3138</v>
      </c>
      <c r="B1" s="45" t="s">
        <v>3139</v>
      </c>
      <c r="C1" s="45" t="s">
        <v>3140</v>
      </c>
    </row>
    <row r="2" spans="1:10" ht="14" x14ac:dyDescent="0.3">
      <c r="A2" s="46" t="s">
        <v>2695</v>
      </c>
      <c r="B2" s="47">
        <v>9410</v>
      </c>
      <c r="C2" s="47">
        <v>9412</v>
      </c>
    </row>
    <row r="3" spans="1:10" ht="14" x14ac:dyDescent="0.3">
      <c r="A3" s="46" t="s">
        <v>70</v>
      </c>
      <c r="B3" s="47">
        <v>9000</v>
      </c>
      <c r="C3" s="47">
        <v>9315</v>
      </c>
    </row>
    <row r="4" spans="1:10" ht="14" x14ac:dyDescent="0.3">
      <c r="A4" s="46" t="s">
        <v>2654</v>
      </c>
      <c r="B4" s="47">
        <v>8532</v>
      </c>
      <c r="C4" s="47">
        <v>9221</v>
      </c>
    </row>
    <row r="5" spans="1:10" ht="14" x14ac:dyDescent="0.3">
      <c r="A5" s="46" t="s">
        <v>2638</v>
      </c>
      <c r="B5" s="47">
        <v>8422</v>
      </c>
      <c r="C5" s="47">
        <v>8536</v>
      </c>
    </row>
    <row r="6" spans="1:10" ht="14" x14ac:dyDescent="0.3">
      <c r="A6" s="46" t="s">
        <v>2562</v>
      </c>
      <c r="B6" s="47">
        <v>8201</v>
      </c>
      <c r="C6" s="47">
        <v>8416</v>
      </c>
    </row>
    <row r="7" spans="1:10" ht="14.5" x14ac:dyDescent="0.35">
      <c r="A7" s="46" t="s">
        <v>2355</v>
      </c>
      <c r="B7" s="47">
        <v>7000</v>
      </c>
      <c r="C7" s="47">
        <v>7641</v>
      </c>
      <c r="I7" s="44"/>
      <c r="J7" s="44"/>
    </row>
    <row r="8" spans="1:10" ht="14.5" x14ac:dyDescent="0.35">
      <c r="A8" s="46" t="s">
        <v>2251</v>
      </c>
      <c r="B8" s="47">
        <v>6431</v>
      </c>
      <c r="C8" s="47">
        <v>8512</v>
      </c>
      <c r="I8" s="44"/>
      <c r="J8" s="44"/>
    </row>
    <row r="9" spans="1:10" ht="14" x14ac:dyDescent="0.3">
      <c r="A9" s="46" t="s">
        <v>2098</v>
      </c>
      <c r="B9" s="47">
        <v>6050</v>
      </c>
      <c r="C9" s="47">
        <v>8214</v>
      </c>
    </row>
    <row r="10" spans="1:10" ht="14" x14ac:dyDescent="0.3">
      <c r="A10" s="46" t="s">
        <v>1932</v>
      </c>
      <c r="B10" s="47">
        <v>5700</v>
      </c>
      <c r="C10" s="47">
        <v>6389</v>
      </c>
    </row>
    <row r="11" spans="1:10" ht="14" x14ac:dyDescent="0.3">
      <c r="A11" s="46" t="s">
        <v>1785</v>
      </c>
      <c r="B11" s="47">
        <v>5500</v>
      </c>
      <c r="C11" s="47">
        <v>5672</v>
      </c>
    </row>
    <row r="12" spans="1:10" ht="14" x14ac:dyDescent="0.3">
      <c r="A12" s="46" t="s">
        <v>1732</v>
      </c>
      <c r="B12" s="47">
        <v>5400</v>
      </c>
      <c r="C12" s="47">
        <v>5685</v>
      </c>
    </row>
    <row r="13" spans="1:10" ht="14" x14ac:dyDescent="0.3">
      <c r="A13" s="46" t="s">
        <v>1658</v>
      </c>
      <c r="B13" s="47">
        <v>5274</v>
      </c>
      <c r="C13" s="47">
        <v>5475</v>
      </c>
    </row>
    <row r="14" spans="1:10" ht="14" x14ac:dyDescent="0.3">
      <c r="A14" s="46" t="s">
        <v>1551</v>
      </c>
      <c r="B14" s="47">
        <v>5120</v>
      </c>
      <c r="C14" s="47">
        <v>6278</v>
      </c>
    </row>
    <row r="15" spans="1:10" ht="14" x14ac:dyDescent="0.3">
      <c r="A15" s="46" t="s">
        <v>1384</v>
      </c>
      <c r="B15" s="47">
        <v>4413</v>
      </c>
      <c r="C15" s="47">
        <v>4656</v>
      </c>
    </row>
    <row r="16" spans="1:10" ht="14" x14ac:dyDescent="0.3">
      <c r="A16" s="46" t="s">
        <v>1263</v>
      </c>
      <c r="B16" s="47">
        <v>4126</v>
      </c>
      <c r="C16" s="47">
        <v>4568</v>
      </c>
    </row>
    <row r="17" spans="1:3" ht="14" x14ac:dyDescent="0.3">
      <c r="A17" s="46" t="s">
        <v>1224</v>
      </c>
      <c r="B17" s="47">
        <v>4000</v>
      </c>
      <c r="C17" s="47">
        <v>5157</v>
      </c>
    </row>
    <row r="18" spans="1:3" ht="14" x14ac:dyDescent="0.3">
      <c r="A18" s="46" t="s">
        <v>1095</v>
      </c>
      <c r="B18" s="47">
        <v>3511</v>
      </c>
      <c r="C18" s="47">
        <v>3643</v>
      </c>
    </row>
    <row r="19" spans="1:3" ht="14" x14ac:dyDescent="0.3">
      <c r="A19" s="46" t="s">
        <v>1028</v>
      </c>
      <c r="B19" s="47">
        <v>3391</v>
      </c>
      <c r="C19" s="47">
        <v>3485</v>
      </c>
    </row>
    <row r="20" spans="1:3" ht="14" x14ac:dyDescent="0.3">
      <c r="A20" s="46" t="s">
        <v>950</v>
      </c>
      <c r="B20" s="47">
        <v>3300</v>
      </c>
      <c r="C20" s="47">
        <v>3486</v>
      </c>
    </row>
    <row r="21" spans="1:3" ht="14" x14ac:dyDescent="0.3">
      <c r="A21" s="46" t="s">
        <v>525</v>
      </c>
      <c r="B21" s="47">
        <v>2416</v>
      </c>
      <c r="C21" s="47">
        <v>5992</v>
      </c>
    </row>
    <row r="22" spans="1:3" ht="14" x14ac:dyDescent="0.3">
      <c r="A22" s="46" t="s">
        <v>507</v>
      </c>
      <c r="B22" s="47">
        <v>2354</v>
      </c>
      <c r="C22" s="47">
        <v>5258</v>
      </c>
    </row>
    <row r="23" spans="1:3" ht="14" x14ac:dyDescent="0.3">
      <c r="A23" s="46" t="s">
        <v>503</v>
      </c>
      <c r="B23" s="47">
        <v>2351</v>
      </c>
      <c r="C23" s="47">
        <v>5165</v>
      </c>
    </row>
    <row r="24" spans="1:3" ht="14" x14ac:dyDescent="0.3">
      <c r="A24" s="46" t="s">
        <v>452</v>
      </c>
      <c r="B24" s="47">
        <v>2240</v>
      </c>
      <c r="C24" s="47">
        <v>3596</v>
      </c>
    </row>
    <row r="25" spans="1:3" ht="14" x14ac:dyDescent="0.3">
      <c r="A25" s="46" t="s">
        <v>436</v>
      </c>
      <c r="B25" s="47">
        <v>2189</v>
      </c>
      <c r="C25" s="47">
        <v>5936</v>
      </c>
    </row>
    <row r="26" spans="1:3" ht="14" x14ac:dyDescent="0.3">
      <c r="A26" s="46" t="s">
        <v>367</v>
      </c>
      <c r="B26" s="47">
        <v>2000</v>
      </c>
      <c r="C26" s="47">
        <v>6106</v>
      </c>
    </row>
    <row r="27" spans="1:3" ht="14" x14ac:dyDescent="0.3">
      <c r="A27" s="46" t="s">
        <v>321</v>
      </c>
      <c r="B27" s="47">
        <v>1894</v>
      </c>
      <c r="C27" s="47">
        <v>1931</v>
      </c>
    </row>
    <row r="28" spans="1:3" ht="14" x14ac:dyDescent="0.3">
      <c r="A28" s="46" t="s">
        <v>131</v>
      </c>
      <c r="B28" s="47">
        <v>1647</v>
      </c>
      <c r="C28" s="47">
        <v>3476</v>
      </c>
    </row>
    <row r="29" spans="1:3" ht="14" x14ac:dyDescent="0.3">
      <c r="A29" s="46" t="s">
        <v>80</v>
      </c>
      <c r="B29" s="47">
        <v>1601</v>
      </c>
      <c r="C29" s="47">
        <v>1893</v>
      </c>
    </row>
  </sheetData>
  <sortState xmlns:xlrd2="http://schemas.microsoft.com/office/spreadsheetml/2017/richdata2" ref="A2:C29">
    <sortCondition descending="1" ref="B4:B2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V191"/>
  <sheetViews>
    <sheetView workbookViewId="0">
      <pane ySplit="1" topLeftCell="A47" activePane="bottomLeft" state="frozen"/>
      <selection pane="bottomLeft"/>
    </sheetView>
  </sheetViews>
  <sheetFormatPr baseColWidth="10" defaultRowHeight="12.5" x14ac:dyDescent="0.25"/>
  <cols>
    <col min="1" max="1" width="11" style="7" bestFit="1" customWidth="1"/>
    <col min="2" max="2" width="35.453125" bestFit="1" customWidth="1"/>
    <col min="3" max="3" width="55.7265625" bestFit="1" customWidth="1"/>
    <col min="4" max="4" width="11" customWidth="1"/>
    <col min="5" max="6" width="22.81640625" style="5" customWidth="1"/>
    <col min="7" max="7" width="8.453125" style="5" customWidth="1"/>
    <col min="8" max="8" width="7.26953125" customWidth="1"/>
    <col min="9" max="9" width="10.7265625" customWidth="1"/>
    <col min="10" max="10" width="10.26953125" customWidth="1"/>
    <col min="11" max="11" width="11.7265625" customWidth="1"/>
    <col min="12" max="12" width="11.26953125" customWidth="1"/>
    <col min="13" max="13" width="13.1796875" customWidth="1"/>
    <col min="14" max="14" width="8.26953125" customWidth="1"/>
    <col min="15" max="15" width="13.81640625" customWidth="1"/>
    <col min="16" max="16" width="6.26953125" customWidth="1"/>
    <col min="17" max="17" width="7.26953125" customWidth="1"/>
    <col min="18" max="18" width="30.54296875" customWidth="1"/>
    <col min="19" max="19" width="10.7265625" customWidth="1"/>
    <col min="20" max="20" width="14.1796875" customWidth="1"/>
    <col min="21" max="21" width="18.26953125" customWidth="1"/>
    <col min="22" max="22" width="19.7265625" customWidth="1"/>
    <col min="23" max="23" width="18.453125" customWidth="1"/>
    <col min="24" max="24" width="5.7265625" customWidth="1"/>
    <col min="25" max="25" width="32.81640625" customWidth="1"/>
    <col min="26" max="26" width="8.453125" customWidth="1"/>
    <col min="27" max="27" width="8.453125" bestFit="1" customWidth="1"/>
    <col min="28" max="29" width="7.26953125" bestFit="1" customWidth="1"/>
    <col min="30" max="30" width="13.54296875" bestFit="1" customWidth="1"/>
    <col min="31" max="31" width="7.54296875" bestFit="1" customWidth="1"/>
    <col min="32" max="32" width="7.26953125" bestFit="1" customWidth="1"/>
    <col min="33" max="33" width="10.453125" bestFit="1" customWidth="1"/>
    <col min="34" max="34" width="105.1796875" bestFit="1" customWidth="1"/>
    <col min="35" max="35" width="5.453125" bestFit="1" customWidth="1"/>
    <col min="36" max="36" width="15.54296875" bestFit="1" customWidth="1"/>
    <col min="37" max="37" width="13.1796875" bestFit="1" customWidth="1"/>
    <col min="38" max="38" width="44" bestFit="1" customWidth="1"/>
    <col min="39" max="39" width="16.7265625" bestFit="1" customWidth="1"/>
    <col min="40" max="40" width="7.26953125" bestFit="1" customWidth="1"/>
    <col min="41" max="41" width="17" bestFit="1" customWidth="1"/>
    <col min="42" max="42" width="12" bestFit="1" customWidth="1"/>
    <col min="43" max="43" width="37.26953125" bestFit="1" customWidth="1"/>
    <col min="46" max="46" width="13.7265625" style="5" bestFit="1" customWidth="1"/>
    <col min="47" max="47" width="9.1796875" style="5" bestFit="1" customWidth="1"/>
    <col min="48" max="48" width="8.453125" style="5" bestFit="1" customWidth="1"/>
  </cols>
  <sheetData>
    <row r="1" spans="1:48" x14ac:dyDescent="0.25">
      <c r="A1" s="6" t="s">
        <v>0</v>
      </c>
      <c r="B1" s="1" t="s">
        <v>1</v>
      </c>
      <c r="C1" s="1" t="s">
        <v>2</v>
      </c>
      <c r="D1" s="1" t="s">
        <v>3</v>
      </c>
      <c r="E1" s="3" t="e">
        <f t="shared" ref="E1" si="0">+AT1</f>
        <v>#N/A</v>
      </c>
      <c r="F1" s="4" t="e">
        <f t="shared" ref="F1" si="1">+AU1</f>
        <v>#N/A</v>
      </c>
      <c r="G1" s="4" t="e">
        <f t="shared" ref="G1" si="2">+AV1</f>
        <v>#N/A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T1" s="5" t="e">
        <f>VLOOKUP($AG1,CANALIZADOR!$A:$E,2,0)</f>
        <v>#N/A</v>
      </c>
      <c r="AU1" s="5" t="e">
        <f>VLOOKUP($AG1,CANALIZADOR!$A:$E,3,0)</f>
        <v>#N/A</v>
      </c>
      <c r="AV1" s="5" t="e">
        <f>VLOOKUP($AG1,CANALIZADOR!$A:$E,4,0)</f>
        <v>#N/A</v>
      </c>
    </row>
    <row r="2" spans="1:48" x14ac:dyDescent="0.25">
      <c r="A2" s="7" t="s">
        <v>3101</v>
      </c>
      <c r="B2" t="s">
        <v>3102</v>
      </c>
      <c r="C2" t="s">
        <v>2720</v>
      </c>
      <c r="E2" s="3" t="str">
        <f t="shared" ref="E2:E33" si="3">+AT2</f>
        <v>SAN JUAN</v>
      </c>
      <c r="F2" s="4">
        <f t="shared" ref="F2:F33" si="4">+AU2</f>
        <v>0</v>
      </c>
      <c r="G2" s="4" t="str">
        <f t="shared" ref="G2:G33" si="5">+AV2</f>
        <v>SAN JUAN</v>
      </c>
      <c r="I2">
        <v>800</v>
      </c>
      <c r="J2">
        <v>2000</v>
      </c>
      <c r="N2">
        <v>4.0000000000000001E-3</v>
      </c>
      <c r="O2">
        <v>0.15</v>
      </c>
      <c r="P2">
        <v>1</v>
      </c>
      <c r="R2" t="s">
        <v>2706</v>
      </c>
      <c r="T2">
        <v>4600</v>
      </c>
      <c r="U2">
        <v>-31.518309899999998</v>
      </c>
      <c r="V2">
        <v>-68.544053539999993</v>
      </c>
      <c r="W2">
        <v>4234278</v>
      </c>
      <c r="Y2">
        <v>40790753537</v>
      </c>
      <c r="Z2">
        <v>6629715</v>
      </c>
      <c r="AA2" t="s">
        <v>3133</v>
      </c>
      <c r="AD2">
        <v>2</v>
      </c>
      <c r="AE2">
        <v>6</v>
      </c>
      <c r="AG2">
        <v>5400</v>
      </c>
      <c r="AI2" t="s">
        <v>69</v>
      </c>
      <c r="AJ2">
        <v>20210901</v>
      </c>
      <c r="AL2" t="s">
        <v>2707</v>
      </c>
      <c r="AN2" t="s">
        <v>1732</v>
      </c>
      <c r="AO2" t="s">
        <v>2708</v>
      </c>
      <c r="AP2" t="s">
        <v>2701</v>
      </c>
      <c r="AQ2" t="s">
        <v>2702</v>
      </c>
      <c r="AT2" s="5" t="str">
        <f>VLOOKUP($AG2,CANALIZADOR!$A:$E,2,0)</f>
        <v>SAN JUAN</v>
      </c>
      <c r="AU2" s="5">
        <f>VLOOKUP($AG2,CANALIZADOR!$A:$E,3,0)</f>
        <v>0</v>
      </c>
      <c r="AV2" s="5" t="str">
        <f>VLOOKUP($AG2,CANALIZADOR!$A:$E,4,0)</f>
        <v>SAN JUAN</v>
      </c>
    </row>
    <row r="3" spans="1:48" x14ac:dyDescent="0.25">
      <c r="A3" s="7" t="s">
        <v>2814</v>
      </c>
      <c r="B3" t="s">
        <v>2815</v>
      </c>
      <c r="C3" t="s">
        <v>2710</v>
      </c>
      <c r="E3" s="3" t="str">
        <f t="shared" si="3"/>
        <v>SAN JUAN</v>
      </c>
      <c r="F3" s="4">
        <f t="shared" si="4"/>
        <v>0</v>
      </c>
      <c r="G3" s="4" t="str">
        <f t="shared" si="5"/>
        <v>SAN JUAN</v>
      </c>
      <c r="I3">
        <v>800</v>
      </c>
      <c r="J3">
        <v>2000</v>
      </c>
      <c r="N3">
        <v>2.4E-2</v>
      </c>
      <c r="O3">
        <v>2.7</v>
      </c>
      <c r="P3">
        <v>1</v>
      </c>
      <c r="R3" t="s">
        <v>2706</v>
      </c>
      <c r="T3">
        <v>2599</v>
      </c>
      <c r="U3">
        <v>-31.53869757</v>
      </c>
      <c r="V3">
        <v>-68.573673869999993</v>
      </c>
      <c r="W3">
        <v>2644264701</v>
      </c>
      <c r="Y3">
        <v>40800888387</v>
      </c>
      <c r="Z3">
        <v>6629715</v>
      </c>
      <c r="AA3" t="s">
        <v>3133</v>
      </c>
      <c r="AD3">
        <v>2</v>
      </c>
      <c r="AE3">
        <v>6</v>
      </c>
      <c r="AG3">
        <v>5400</v>
      </c>
      <c r="AI3" t="s">
        <v>69</v>
      </c>
      <c r="AJ3">
        <v>20210901</v>
      </c>
      <c r="AL3" t="s">
        <v>2707</v>
      </c>
      <c r="AN3" t="s">
        <v>1732</v>
      </c>
      <c r="AO3" t="s">
        <v>2708</v>
      </c>
      <c r="AP3" t="s">
        <v>2701</v>
      </c>
      <c r="AQ3" t="s">
        <v>2702</v>
      </c>
      <c r="AT3" s="5" t="str">
        <f>VLOOKUP($AG3,CANALIZADOR!$A:$E,2,0)</f>
        <v>SAN JUAN</v>
      </c>
      <c r="AU3" s="5">
        <f>VLOOKUP($AG3,CANALIZADOR!$A:$E,3,0)</f>
        <v>0</v>
      </c>
      <c r="AV3" s="5" t="str">
        <f>VLOOKUP($AG3,CANALIZADOR!$A:$E,4,0)</f>
        <v>SAN JUAN</v>
      </c>
    </row>
    <row r="4" spans="1:48" x14ac:dyDescent="0.25">
      <c r="A4" s="7" t="s">
        <v>2816</v>
      </c>
      <c r="B4" t="s">
        <v>2817</v>
      </c>
      <c r="C4" t="s">
        <v>2710</v>
      </c>
      <c r="E4" s="3" t="str">
        <f t="shared" si="3"/>
        <v>SAN JUAN</v>
      </c>
      <c r="F4" s="4">
        <f t="shared" si="4"/>
        <v>0</v>
      </c>
      <c r="G4" s="4" t="str">
        <f t="shared" si="5"/>
        <v>SAN JUAN</v>
      </c>
      <c r="I4">
        <v>800</v>
      </c>
      <c r="J4">
        <v>2000</v>
      </c>
      <c r="N4">
        <v>2.4E-2</v>
      </c>
      <c r="O4">
        <v>2.7</v>
      </c>
      <c r="P4">
        <v>1</v>
      </c>
      <c r="R4" t="s">
        <v>2706</v>
      </c>
      <c r="T4">
        <v>2599</v>
      </c>
      <c r="U4">
        <v>-31.53869757</v>
      </c>
      <c r="V4">
        <v>-68.573673869999993</v>
      </c>
      <c r="W4">
        <v>2644264701</v>
      </c>
      <c r="Y4">
        <v>40800899267</v>
      </c>
      <c r="Z4">
        <v>6629715</v>
      </c>
      <c r="AA4" t="s">
        <v>3133</v>
      </c>
      <c r="AD4">
        <v>2</v>
      </c>
      <c r="AE4">
        <v>6</v>
      </c>
      <c r="AG4">
        <v>5400</v>
      </c>
      <c r="AI4" t="s">
        <v>69</v>
      </c>
      <c r="AJ4">
        <v>20210901</v>
      </c>
      <c r="AL4" t="s">
        <v>2707</v>
      </c>
      <c r="AN4" t="s">
        <v>1732</v>
      </c>
      <c r="AO4" t="s">
        <v>2708</v>
      </c>
      <c r="AP4" t="s">
        <v>2701</v>
      </c>
      <c r="AQ4" t="s">
        <v>2702</v>
      </c>
      <c r="AT4" s="5" t="str">
        <f>VLOOKUP($AG4,CANALIZADOR!$A:$E,2,0)</f>
        <v>SAN JUAN</v>
      </c>
      <c r="AU4" s="5">
        <f>VLOOKUP($AG4,CANALIZADOR!$A:$E,3,0)</f>
        <v>0</v>
      </c>
      <c r="AV4" s="5" t="str">
        <f>VLOOKUP($AG4,CANALIZADOR!$A:$E,4,0)</f>
        <v>SAN JUAN</v>
      </c>
    </row>
    <row r="5" spans="1:48" x14ac:dyDescent="0.25">
      <c r="A5" s="7" t="s">
        <v>3003</v>
      </c>
      <c r="B5" t="s">
        <v>3004</v>
      </c>
      <c r="C5" t="s">
        <v>2736</v>
      </c>
      <c r="E5" s="3" t="str">
        <f t="shared" si="3"/>
        <v>SAN JUAN</v>
      </c>
      <c r="F5" s="4">
        <f t="shared" si="4"/>
        <v>0</v>
      </c>
      <c r="G5" s="4" t="str">
        <f t="shared" si="5"/>
        <v>SAN JUAN</v>
      </c>
      <c r="I5">
        <v>800</v>
      </c>
      <c r="J5">
        <v>2000</v>
      </c>
      <c r="N5">
        <v>1.4999999999999999E-2</v>
      </c>
      <c r="O5">
        <v>3.06</v>
      </c>
      <c r="P5">
        <v>1</v>
      </c>
      <c r="R5" t="s">
        <v>2706</v>
      </c>
      <c r="T5">
        <v>10050</v>
      </c>
      <c r="U5">
        <v>-31.515657399999998</v>
      </c>
      <c r="V5">
        <v>-68.567532600000007</v>
      </c>
      <c r="W5">
        <v>2645177277</v>
      </c>
      <c r="Y5">
        <v>40801359450</v>
      </c>
      <c r="Z5">
        <v>6629715</v>
      </c>
      <c r="AA5" t="s">
        <v>3133</v>
      </c>
      <c r="AD5">
        <v>2</v>
      </c>
      <c r="AE5">
        <v>6</v>
      </c>
      <c r="AG5">
        <v>5402</v>
      </c>
      <c r="AI5" t="s">
        <v>69</v>
      </c>
      <c r="AJ5">
        <v>20210828</v>
      </c>
      <c r="AL5" t="s">
        <v>2707</v>
      </c>
      <c r="AN5" t="s">
        <v>1732</v>
      </c>
      <c r="AO5" t="s">
        <v>2708</v>
      </c>
      <c r="AP5" t="s">
        <v>2701</v>
      </c>
      <c r="AQ5" t="s">
        <v>2702</v>
      </c>
      <c r="AT5" s="5" t="str">
        <f>VLOOKUP($AG5,CANALIZADOR!$A:$E,2,0)</f>
        <v>SAN JUAN</v>
      </c>
      <c r="AU5" s="5">
        <f>VLOOKUP($AG5,CANALIZADOR!$A:$E,3,0)</f>
        <v>0</v>
      </c>
      <c r="AV5" s="5" t="str">
        <f>VLOOKUP($AG5,CANALIZADOR!$A:$E,4,0)</f>
        <v>SAN JUAN</v>
      </c>
    </row>
    <row r="6" spans="1:48" x14ac:dyDescent="0.25">
      <c r="A6" s="7" t="s">
        <v>2866</v>
      </c>
      <c r="B6" t="s">
        <v>2867</v>
      </c>
      <c r="C6" t="s">
        <v>2729</v>
      </c>
      <c r="E6" s="3" t="str">
        <f t="shared" si="3"/>
        <v>SAN JUAN</v>
      </c>
      <c r="F6" s="4">
        <f t="shared" si="4"/>
        <v>0</v>
      </c>
      <c r="G6" s="4" t="str">
        <f t="shared" si="5"/>
        <v>SAN JUAN</v>
      </c>
      <c r="I6">
        <v>800</v>
      </c>
      <c r="J6">
        <v>2000</v>
      </c>
      <c r="N6">
        <v>1E-3</v>
      </c>
      <c r="O6">
        <v>0.18</v>
      </c>
      <c r="P6">
        <v>1</v>
      </c>
      <c r="R6" t="s">
        <v>2706</v>
      </c>
      <c r="T6">
        <v>1950</v>
      </c>
      <c r="U6">
        <v>-31.528280590000001</v>
      </c>
      <c r="V6">
        <v>-68.570871530000005</v>
      </c>
      <c r="W6">
        <v>21234567890</v>
      </c>
      <c r="Y6">
        <v>40802462422</v>
      </c>
      <c r="Z6">
        <v>6629715</v>
      </c>
      <c r="AA6" t="s">
        <v>3133</v>
      </c>
      <c r="AD6">
        <v>2</v>
      </c>
      <c r="AE6">
        <v>6</v>
      </c>
      <c r="AG6">
        <v>5400</v>
      </c>
      <c r="AH6" t="s">
        <v>2730</v>
      </c>
      <c r="AI6" t="s">
        <v>69</v>
      </c>
      <c r="AJ6">
        <v>20210901</v>
      </c>
      <c r="AL6" t="s">
        <v>2707</v>
      </c>
      <c r="AN6" t="s">
        <v>1732</v>
      </c>
      <c r="AO6" t="s">
        <v>2708</v>
      </c>
      <c r="AP6" t="s">
        <v>2701</v>
      </c>
      <c r="AQ6" t="s">
        <v>2702</v>
      </c>
      <c r="AT6" s="5" t="str">
        <f>VLOOKUP($AG6,CANALIZADOR!$A:$E,2,0)</f>
        <v>SAN JUAN</v>
      </c>
      <c r="AU6" s="5">
        <f>VLOOKUP($AG6,CANALIZADOR!$A:$E,3,0)</f>
        <v>0</v>
      </c>
      <c r="AV6" s="5" t="str">
        <f>VLOOKUP($AG6,CANALIZADOR!$A:$E,4,0)</f>
        <v>SAN JUAN</v>
      </c>
    </row>
    <row r="7" spans="1:48" x14ac:dyDescent="0.25">
      <c r="A7" s="7" t="s">
        <v>3095</v>
      </c>
      <c r="B7" t="s">
        <v>3096</v>
      </c>
      <c r="C7" t="s">
        <v>2720</v>
      </c>
      <c r="E7" s="3" t="str">
        <f t="shared" si="3"/>
        <v>SAN JUAN</v>
      </c>
      <c r="F7" s="4">
        <f t="shared" si="4"/>
        <v>0</v>
      </c>
      <c r="G7" s="4" t="str">
        <f t="shared" si="5"/>
        <v>SAN JUAN</v>
      </c>
      <c r="I7">
        <v>800</v>
      </c>
      <c r="J7">
        <v>2000</v>
      </c>
      <c r="N7">
        <v>7.0000000000000001E-3</v>
      </c>
      <c r="O7">
        <v>3.1</v>
      </c>
      <c r="P7">
        <v>1</v>
      </c>
      <c r="R7" t="s">
        <v>2706</v>
      </c>
      <c r="T7">
        <v>8538</v>
      </c>
      <c r="U7">
        <v>-31.518309899999998</v>
      </c>
      <c r="V7">
        <v>-68.544053539999993</v>
      </c>
      <c r="W7">
        <v>2645011912</v>
      </c>
      <c r="Y7">
        <v>40804062424</v>
      </c>
      <c r="Z7">
        <v>6629715</v>
      </c>
      <c r="AA7" t="s">
        <v>3133</v>
      </c>
      <c r="AD7">
        <v>2</v>
      </c>
      <c r="AE7">
        <v>6</v>
      </c>
      <c r="AG7">
        <v>5400</v>
      </c>
      <c r="AI7" t="s">
        <v>69</v>
      </c>
      <c r="AJ7">
        <v>20210831</v>
      </c>
      <c r="AL7" t="s">
        <v>2707</v>
      </c>
      <c r="AN7" t="s">
        <v>1732</v>
      </c>
      <c r="AO7" t="s">
        <v>2708</v>
      </c>
      <c r="AP7" t="s">
        <v>2701</v>
      </c>
      <c r="AQ7" t="s">
        <v>2702</v>
      </c>
      <c r="AT7" s="5" t="str">
        <f>VLOOKUP($AG7,CANALIZADOR!$A:$E,2,0)</f>
        <v>SAN JUAN</v>
      </c>
      <c r="AU7" s="5">
        <f>VLOOKUP($AG7,CANALIZADOR!$A:$E,3,0)</f>
        <v>0</v>
      </c>
      <c r="AV7" s="5" t="str">
        <f>VLOOKUP($AG7,CANALIZADOR!$A:$E,4,0)</f>
        <v>SAN JUAN</v>
      </c>
    </row>
    <row r="8" spans="1:48" x14ac:dyDescent="0.25">
      <c r="A8" s="7" t="s">
        <v>2868</v>
      </c>
      <c r="B8" t="s">
        <v>2869</v>
      </c>
      <c r="C8" t="s">
        <v>2729</v>
      </c>
      <c r="E8" s="3" t="str">
        <f t="shared" si="3"/>
        <v>SAN JUAN</v>
      </c>
      <c r="F8" s="4">
        <f t="shared" si="4"/>
        <v>0</v>
      </c>
      <c r="G8" s="4" t="str">
        <f t="shared" si="5"/>
        <v>SAN JUAN</v>
      </c>
      <c r="I8">
        <v>800</v>
      </c>
      <c r="J8">
        <v>2000</v>
      </c>
      <c r="N8">
        <v>3.0000000000000001E-3</v>
      </c>
      <c r="O8">
        <v>0.12</v>
      </c>
      <c r="P8">
        <v>1</v>
      </c>
      <c r="R8" t="s">
        <v>2706</v>
      </c>
      <c r="T8">
        <v>1800</v>
      </c>
      <c r="U8">
        <v>-31.528280590000001</v>
      </c>
      <c r="V8">
        <v>-68.570871530000005</v>
      </c>
      <c r="W8">
        <v>154440776</v>
      </c>
      <c r="Y8">
        <v>40804226753</v>
      </c>
      <c r="Z8">
        <v>6629715</v>
      </c>
      <c r="AA8" t="s">
        <v>3133</v>
      </c>
      <c r="AD8">
        <v>2</v>
      </c>
      <c r="AE8">
        <v>6</v>
      </c>
      <c r="AG8">
        <v>5400</v>
      </c>
      <c r="AH8" t="s">
        <v>2730</v>
      </c>
      <c r="AI8" t="s">
        <v>69</v>
      </c>
      <c r="AJ8">
        <v>20210901</v>
      </c>
      <c r="AL8" t="s">
        <v>2707</v>
      </c>
      <c r="AN8" t="s">
        <v>1732</v>
      </c>
      <c r="AO8" t="s">
        <v>2708</v>
      </c>
      <c r="AP8" t="s">
        <v>2701</v>
      </c>
      <c r="AQ8" t="s">
        <v>2702</v>
      </c>
      <c r="AT8" s="5" t="str">
        <f>VLOOKUP($AG8,CANALIZADOR!$A:$E,2,0)</f>
        <v>SAN JUAN</v>
      </c>
      <c r="AU8" s="5">
        <f>VLOOKUP($AG8,CANALIZADOR!$A:$E,3,0)</f>
        <v>0</v>
      </c>
      <c r="AV8" s="5" t="str">
        <f>VLOOKUP($AG8,CANALIZADOR!$A:$E,4,0)</f>
        <v>SAN JUAN</v>
      </c>
    </row>
    <row r="9" spans="1:48" x14ac:dyDescent="0.25">
      <c r="A9" s="7" t="s">
        <v>2882</v>
      </c>
      <c r="B9" t="s">
        <v>2883</v>
      </c>
      <c r="C9" t="s">
        <v>2724</v>
      </c>
      <c r="E9" s="3" t="str">
        <f t="shared" si="3"/>
        <v>SAN JUAN</v>
      </c>
      <c r="F9" s="4">
        <f t="shared" si="4"/>
        <v>0</v>
      </c>
      <c r="G9" s="4" t="str">
        <f t="shared" si="5"/>
        <v>SAN JUAN</v>
      </c>
      <c r="I9">
        <v>800</v>
      </c>
      <c r="J9">
        <v>2000</v>
      </c>
      <c r="N9">
        <v>1.6E-2</v>
      </c>
      <c r="O9">
        <v>1.55</v>
      </c>
      <c r="P9">
        <v>1</v>
      </c>
      <c r="R9" t="s">
        <v>2706</v>
      </c>
      <c r="T9">
        <v>3900</v>
      </c>
      <c r="U9">
        <v>-31.52992064</v>
      </c>
      <c r="V9">
        <v>-68.591486880000005</v>
      </c>
      <c r="W9">
        <v>5063380</v>
      </c>
      <c r="Y9">
        <v>40807178601</v>
      </c>
      <c r="Z9">
        <v>6629715</v>
      </c>
      <c r="AA9" t="s">
        <v>3133</v>
      </c>
      <c r="AD9">
        <v>2</v>
      </c>
      <c r="AE9">
        <v>6</v>
      </c>
      <c r="AG9">
        <v>5406</v>
      </c>
      <c r="AI9" t="s">
        <v>69</v>
      </c>
      <c r="AJ9">
        <v>20210831</v>
      </c>
      <c r="AL9" t="s">
        <v>2707</v>
      </c>
      <c r="AN9" t="s">
        <v>1732</v>
      </c>
      <c r="AO9" t="s">
        <v>2708</v>
      </c>
      <c r="AP9" t="s">
        <v>2701</v>
      </c>
      <c r="AQ9" t="s">
        <v>2702</v>
      </c>
      <c r="AT9" s="5" t="str">
        <f>VLOOKUP($AG9,CANALIZADOR!$A:$E,2,0)</f>
        <v>SAN JUAN</v>
      </c>
      <c r="AU9" s="5">
        <f>VLOOKUP($AG9,CANALIZADOR!$A:$E,3,0)</f>
        <v>0</v>
      </c>
      <c r="AV9" s="5" t="str">
        <f>VLOOKUP($AG9,CANALIZADOR!$A:$E,4,0)</f>
        <v>SAN JUAN</v>
      </c>
    </row>
    <row r="10" spans="1:48" x14ac:dyDescent="0.25">
      <c r="A10" s="7" t="s">
        <v>3094</v>
      </c>
      <c r="B10" t="s">
        <v>2735</v>
      </c>
      <c r="C10" t="s">
        <v>2720</v>
      </c>
      <c r="E10" s="3" t="str">
        <f t="shared" si="3"/>
        <v>SAN JUAN</v>
      </c>
      <c r="F10" s="4">
        <f t="shared" si="4"/>
        <v>0</v>
      </c>
      <c r="G10" s="4" t="str">
        <f t="shared" si="5"/>
        <v>SAN JUAN</v>
      </c>
      <c r="I10">
        <v>800</v>
      </c>
      <c r="J10">
        <v>2000</v>
      </c>
      <c r="N10">
        <v>1.6E-2</v>
      </c>
      <c r="O10">
        <v>7.48</v>
      </c>
      <c r="P10">
        <v>1</v>
      </c>
      <c r="R10" t="s">
        <v>2706</v>
      </c>
      <c r="T10">
        <v>17160</v>
      </c>
      <c r="U10">
        <v>-31.518309899999998</v>
      </c>
      <c r="V10">
        <v>-68.544053539999993</v>
      </c>
      <c r="W10">
        <v>155045500</v>
      </c>
      <c r="Y10">
        <v>40807204189</v>
      </c>
      <c r="Z10">
        <v>6629715</v>
      </c>
      <c r="AA10" t="s">
        <v>3133</v>
      </c>
      <c r="AD10">
        <v>2</v>
      </c>
      <c r="AE10">
        <v>6</v>
      </c>
      <c r="AG10">
        <v>5400</v>
      </c>
      <c r="AI10" t="s">
        <v>69</v>
      </c>
      <c r="AJ10">
        <v>20210831</v>
      </c>
      <c r="AL10" t="s">
        <v>2707</v>
      </c>
      <c r="AN10" t="s">
        <v>1732</v>
      </c>
      <c r="AO10" t="s">
        <v>2708</v>
      </c>
      <c r="AP10" t="s">
        <v>2701</v>
      </c>
      <c r="AQ10" t="s">
        <v>2702</v>
      </c>
      <c r="AT10" s="5" t="str">
        <f>VLOOKUP($AG10,CANALIZADOR!$A:$E,2,0)</f>
        <v>SAN JUAN</v>
      </c>
      <c r="AU10" s="5">
        <f>VLOOKUP($AG10,CANALIZADOR!$A:$E,3,0)</f>
        <v>0</v>
      </c>
      <c r="AV10" s="5" t="str">
        <f>VLOOKUP($AG10,CANALIZADOR!$A:$E,4,0)</f>
        <v>SAN JUAN</v>
      </c>
    </row>
    <row r="11" spans="1:48" x14ac:dyDescent="0.25">
      <c r="A11" s="7" t="s">
        <v>3110</v>
      </c>
      <c r="B11" t="s">
        <v>3111</v>
      </c>
      <c r="C11" t="s">
        <v>2721</v>
      </c>
      <c r="E11" s="3" t="str">
        <f t="shared" si="3"/>
        <v>SAN JUAN</v>
      </c>
      <c r="F11" s="4">
        <f t="shared" si="4"/>
        <v>0</v>
      </c>
      <c r="G11" s="4" t="str">
        <f t="shared" si="5"/>
        <v>SAN JUAN</v>
      </c>
      <c r="I11">
        <v>800</v>
      </c>
      <c r="J11">
        <v>2000</v>
      </c>
      <c r="N11">
        <v>8.0000000000000002E-3</v>
      </c>
      <c r="O11">
        <v>0.2</v>
      </c>
      <c r="P11">
        <v>1</v>
      </c>
      <c r="R11" t="s">
        <v>2706</v>
      </c>
      <c r="T11">
        <v>999</v>
      </c>
      <c r="U11">
        <v>-31.533909810000001</v>
      </c>
      <c r="V11">
        <v>-68.598944000000003</v>
      </c>
      <c r="W11">
        <v>34217743</v>
      </c>
      <c r="Y11">
        <v>40807495114</v>
      </c>
      <c r="Z11">
        <v>6629715</v>
      </c>
      <c r="AA11" t="s">
        <v>3133</v>
      </c>
      <c r="AD11">
        <v>2</v>
      </c>
      <c r="AE11">
        <v>6</v>
      </c>
      <c r="AG11">
        <v>5406</v>
      </c>
      <c r="AI11" t="s">
        <v>69</v>
      </c>
      <c r="AJ11">
        <v>20210831</v>
      </c>
      <c r="AL11" t="s">
        <v>2707</v>
      </c>
      <c r="AN11" t="s">
        <v>1732</v>
      </c>
      <c r="AO11" t="s">
        <v>2708</v>
      </c>
      <c r="AP11" t="s">
        <v>2701</v>
      </c>
      <c r="AQ11" t="s">
        <v>2702</v>
      </c>
      <c r="AT11" s="5" t="str">
        <f>VLOOKUP($AG11,CANALIZADOR!$A:$E,2,0)</f>
        <v>SAN JUAN</v>
      </c>
      <c r="AU11" s="5">
        <f>VLOOKUP($AG11,CANALIZADOR!$A:$E,3,0)</f>
        <v>0</v>
      </c>
      <c r="AV11" s="5" t="str">
        <f>VLOOKUP($AG11,CANALIZADOR!$A:$E,4,0)</f>
        <v>SAN JUAN</v>
      </c>
    </row>
    <row r="12" spans="1:48" x14ac:dyDescent="0.25">
      <c r="A12" s="7" t="s">
        <v>2927</v>
      </c>
      <c r="B12" t="s">
        <v>2928</v>
      </c>
      <c r="C12" t="s">
        <v>2715</v>
      </c>
      <c r="E12" s="3" t="str">
        <f t="shared" si="3"/>
        <v>SAN JUAN</v>
      </c>
      <c r="F12" s="4">
        <f t="shared" si="4"/>
        <v>0</v>
      </c>
      <c r="G12" s="4" t="str">
        <f t="shared" si="5"/>
        <v>SAN JUAN</v>
      </c>
      <c r="I12">
        <v>800</v>
      </c>
      <c r="J12">
        <v>2000</v>
      </c>
      <c r="N12">
        <v>4.0000000000000001E-3</v>
      </c>
      <c r="O12">
        <v>0.37</v>
      </c>
      <c r="P12">
        <v>1</v>
      </c>
      <c r="R12" t="s">
        <v>2706</v>
      </c>
      <c r="T12">
        <v>1429</v>
      </c>
      <c r="U12">
        <v>-31.510961819999999</v>
      </c>
      <c r="V12">
        <v>-68.558874520000003</v>
      </c>
      <c r="W12" s="35">
        <v>264155000000</v>
      </c>
      <c r="Y12">
        <v>40807582221</v>
      </c>
      <c r="Z12">
        <v>6629715</v>
      </c>
      <c r="AA12" t="s">
        <v>3133</v>
      </c>
      <c r="AD12">
        <v>2</v>
      </c>
      <c r="AE12">
        <v>6</v>
      </c>
      <c r="AG12">
        <v>5400</v>
      </c>
      <c r="AI12" t="s">
        <v>69</v>
      </c>
      <c r="AJ12">
        <v>20210901</v>
      </c>
      <c r="AL12" t="s">
        <v>2707</v>
      </c>
      <c r="AN12" t="s">
        <v>1732</v>
      </c>
      <c r="AO12" t="s">
        <v>2708</v>
      </c>
      <c r="AP12" t="s">
        <v>2701</v>
      </c>
      <c r="AQ12" t="s">
        <v>2702</v>
      </c>
      <c r="AT12" s="5" t="str">
        <f>VLOOKUP($AG12,CANALIZADOR!$A:$E,2,0)</f>
        <v>SAN JUAN</v>
      </c>
      <c r="AU12" s="5">
        <f>VLOOKUP($AG12,CANALIZADOR!$A:$E,3,0)</f>
        <v>0</v>
      </c>
      <c r="AV12" s="5" t="str">
        <f>VLOOKUP($AG12,CANALIZADOR!$A:$E,4,0)</f>
        <v>SAN JUAN</v>
      </c>
    </row>
    <row r="13" spans="1:48" x14ac:dyDescent="0.25">
      <c r="A13" s="7" t="s">
        <v>2919</v>
      </c>
      <c r="B13" t="s">
        <v>2920</v>
      </c>
      <c r="C13" t="s">
        <v>2715</v>
      </c>
      <c r="E13" s="3" t="str">
        <f t="shared" si="3"/>
        <v>SAN JUAN</v>
      </c>
      <c r="F13" s="4">
        <f t="shared" si="4"/>
        <v>0</v>
      </c>
      <c r="G13" s="4" t="str">
        <f t="shared" si="5"/>
        <v>SAN JUAN</v>
      </c>
      <c r="I13">
        <v>800</v>
      </c>
      <c r="J13">
        <v>2000</v>
      </c>
      <c r="N13">
        <v>3.0000000000000001E-3</v>
      </c>
      <c r="O13">
        <v>0.43</v>
      </c>
      <c r="P13">
        <v>1</v>
      </c>
      <c r="R13" t="s">
        <v>2706</v>
      </c>
      <c r="T13">
        <v>699</v>
      </c>
      <c r="U13">
        <v>-31.510961819999999</v>
      </c>
      <c r="V13">
        <v>-68.558874520000003</v>
      </c>
      <c r="W13">
        <v>2644717434</v>
      </c>
      <c r="Y13">
        <v>40807664171</v>
      </c>
      <c r="Z13">
        <v>6629715</v>
      </c>
      <c r="AA13" t="s">
        <v>3133</v>
      </c>
      <c r="AD13">
        <v>2</v>
      </c>
      <c r="AE13">
        <v>6</v>
      </c>
      <c r="AG13">
        <v>5400</v>
      </c>
      <c r="AI13" t="s">
        <v>69</v>
      </c>
      <c r="AJ13">
        <v>20210831</v>
      </c>
      <c r="AL13" t="s">
        <v>2707</v>
      </c>
      <c r="AN13" t="s">
        <v>1732</v>
      </c>
      <c r="AO13" t="s">
        <v>2708</v>
      </c>
      <c r="AP13" t="s">
        <v>2701</v>
      </c>
      <c r="AQ13" t="s">
        <v>2702</v>
      </c>
      <c r="AT13" s="5" t="str">
        <f>VLOOKUP($AG13,CANALIZADOR!$A:$E,2,0)</f>
        <v>SAN JUAN</v>
      </c>
      <c r="AU13" s="5">
        <f>VLOOKUP($AG13,CANALIZADOR!$A:$E,3,0)</f>
        <v>0</v>
      </c>
      <c r="AV13" s="5" t="str">
        <f>VLOOKUP($AG13,CANALIZADOR!$A:$E,4,0)</f>
        <v>SAN JUAN</v>
      </c>
    </row>
    <row r="14" spans="1:48" x14ac:dyDescent="0.25">
      <c r="A14" s="7" t="s">
        <v>2859</v>
      </c>
      <c r="B14" t="s">
        <v>2860</v>
      </c>
      <c r="C14" t="s">
        <v>2729</v>
      </c>
      <c r="E14" s="3" t="str">
        <f t="shared" si="3"/>
        <v>SAN JUAN</v>
      </c>
      <c r="F14" s="4">
        <f t="shared" si="4"/>
        <v>0</v>
      </c>
      <c r="G14" s="4" t="str">
        <f t="shared" si="5"/>
        <v>SAN JUAN</v>
      </c>
      <c r="I14">
        <v>800</v>
      </c>
      <c r="J14">
        <v>2000</v>
      </c>
      <c r="N14">
        <v>4.1000000000000002E-2</v>
      </c>
      <c r="O14">
        <v>1.6</v>
      </c>
      <c r="P14">
        <v>1</v>
      </c>
      <c r="R14" t="s">
        <v>2706</v>
      </c>
      <c r="T14">
        <v>6399</v>
      </c>
      <c r="U14">
        <v>-31.528280590000001</v>
      </c>
      <c r="V14">
        <v>-68.570871530000005</v>
      </c>
      <c r="W14">
        <v>2644265816</v>
      </c>
      <c r="Y14">
        <v>40807680718</v>
      </c>
      <c r="Z14">
        <v>6629715</v>
      </c>
      <c r="AA14" t="s">
        <v>3133</v>
      </c>
      <c r="AD14">
        <v>2</v>
      </c>
      <c r="AE14">
        <v>6</v>
      </c>
      <c r="AG14">
        <v>5400</v>
      </c>
      <c r="AH14" t="s">
        <v>2730</v>
      </c>
      <c r="AI14" t="s">
        <v>69</v>
      </c>
      <c r="AJ14">
        <v>20210831</v>
      </c>
      <c r="AL14" t="s">
        <v>2707</v>
      </c>
      <c r="AN14" t="s">
        <v>1732</v>
      </c>
      <c r="AO14" t="s">
        <v>2708</v>
      </c>
      <c r="AP14" t="s">
        <v>2701</v>
      </c>
      <c r="AQ14" t="s">
        <v>2702</v>
      </c>
      <c r="AT14" s="5" t="str">
        <f>VLOOKUP($AG14,CANALIZADOR!$A:$E,2,0)</f>
        <v>SAN JUAN</v>
      </c>
      <c r="AU14" s="5">
        <f>VLOOKUP($AG14,CANALIZADOR!$A:$E,3,0)</f>
        <v>0</v>
      </c>
      <c r="AV14" s="5" t="str">
        <f>VLOOKUP($AG14,CANALIZADOR!$A:$E,4,0)</f>
        <v>SAN JUAN</v>
      </c>
    </row>
    <row r="15" spans="1:48" x14ac:dyDescent="0.25">
      <c r="A15" s="7" t="s">
        <v>3005</v>
      </c>
      <c r="B15" t="s">
        <v>3006</v>
      </c>
      <c r="C15" t="s">
        <v>2736</v>
      </c>
      <c r="E15" s="3" t="str">
        <f t="shared" si="3"/>
        <v>SAN JUAN</v>
      </c>
      <c r="F15" s="4">
        <f t="shared" si="4"/>
        <v>0</v>
      </c>
      <c r="G15" s="4" t="str">
        <f t="shared" si="5"/>
        <v>SAN JUAN</v>
      </c>
      <c r="I15">
        <v>800</v>
      </c>
      <c r="J15">
        <v>2000</v>
      </c>
      <c r="N15">
        <v>3.0000000000000001E-3</v>
      </c>
      <c r="O15">
        <v>0.54</v>
      </c>
      <c r="P15">
        <v>1</v>
      </c>
      <c r="R15" t="s">
        <v>2706</v>
      </c>
      <c r="T15">
        <v>3000</v>
      </c>
      <c r="U15">
        <v>-31.515657399999998</v>
      </c>
      <c r="V15">
        <v>-68.567532600000007</v>
      </c>
      <c r="W15">
        <v>21234567890</v>
      </c>
      <c r="Y15">
        <v>40807784740</v>
      </c>
      <c r="Z15">
        <v>6629715</v>
      </c>
      <c r="AA15" t="s">
        <v>3133</v>
      </c>
      <c r="AD15">
        <v>2</v>
      </c>
      <c r="AE15">
        <v>6</v>
      </c>
      <c r="AG15">
        <v>5402</v>
      </c>
      <c r="AI15" t="s">
        <v>69</v>
      </c>
      <c r="AJ15">
        <v>20210831</v>
      </c>
      <c r="AL15" t="s">
        <v>2707</v>
      </c>
      <c r="AN15" t="s">
        <v>1732</v>
      </c>
      <c r="AO15" t="s">
        <v>2708</v>
      </c>
      <c r="AP15" t="s">
        <v>2701</v>
      </c>
      <c r="AQ15" t="s">
        <v>2702</v>
      </c>
      <c r="AT15" s="5" t="str">
        <f>VLOOKUP($AG15,CANALIZADOR!$A:$E,2,0)</f>
        <v>SAN JUAN</v>
      </c>
      <c r="AU15" s="5">
        <f>VLOOKUP($AG15,CANALIZADOR!$A:$E,3,0)</f>
        <v>0</v>
      </c>
      <c r="AV15" s="5" t="str">
        <f>VLOOKUP($AG15,CANALIZADOR!$A:$E,4,0)</f>
        <v>SAN JUAN</v>
      </c>
    </row>
    <row r="16" spans="1:48" x14ac:dyDescent="0.25">
      <c r="A16" s="7" t="s">
        <v>3123</v>
      </c>
      <c r="B16" t="s">
        <v>3124</v>
      </c>
      <c r="C16" t="s">
        <v>2721</v>
      </c>
      <c r="E16" s="3" t="str">
        <f t="shared" si="3"/>
        <v>SAN JUAN</v>
      </c>
      <c r="F16" s="4">
        <f t="shared" si="4"/>
        <v>0</v>
      </c>
      <c r="G16" s="4" t="str">
        <f t="shared" si="5"/>
        <v>SAN JUAN</v>
      </c>
      <c r="I16">
        <v>800</v>
      </c>
      <c r="J16">
        <v>2000</v>
      </c>
      <c r="N16">
        <v>3.6999999999999998E-2</v>
      </c>
      <c r="O16">
        <v>1.65</v>
      </c>
      <c r="P16">
        <v>1</v>
      </c>
      <c r="R16" t="s">
        <v>2706</v>
      </c>
      <c r="T16">
        <v>5260</v>
      </c>
      <c r="U16">
        <v>-31.533909810000001</v>
      </c>
      <c r="V16">
        <v>-68.598944000000003</v>
      </c>
      <c r="W16">
        <v>21234567890</v>
      </c>
      <c r="Y16">
        <v>40807839793</v>
      </c>
      <c r="Z16">
        <v>6629715</v>
      </c>
      <c r="AA16" t="s">
        <v>3133</v>
      </c>
      <c r="AD16">
        <v>2</v>
      </c>
      <c r="AE16">
        <v>6</v>
      </c>
      <c r="AG16">
        <v>5406</v>
      </c>
      <c r="AI16" t="s">
        <v>69</v>
      </c>
      <c r="AJ16">
        <v>20210901</v>
      </c>
      <c r="AL16" t="s">
        <v>2707</v>
      </c>
      <c r="AN16" t="s">
        <v>1732</v>
      </c>
      <c r="AO16" t="s">
        <v>2708</v>
      </c>
      <c r="AP16" t="s">
        <v>2701</v>
      </c>
      <c r="AQ16" t="s">
        <v>2702</v>
      </c>
      <c r="AT16" s="5" t="str">
        <f>VLOOKUP($AG16,CANALIZADOR!$A:$E,2,0)</f>
        <v>SAN JUAN</v>
      </c>
      <c r="AU16" s="5">
        <f>VLOOKUP($AG16,CANALIZADOR!$A:$E,3,0)</f>
        <v>0</v>
      </c>
      <c r="AV16" s="5" t="str">
        <f>VLOOKUP($AG16,CANALIZADOR!$A:$E,4,0)</f>
        <v>SAN JUAN</v>
      </c>
    </row>
    <row r="17" spans="1:48" x14ac:dyDescent="0.25">
      <c r="A17" s="7" t="s">
        <v>2861</v>
      </c>
      <c r="B17" t="s">
        <v>2862</v>
      </c>
      <c r="C17" t="s">
        <v>2729</v>
      </c>
      <c r="E17" s="3" t="str">
        <f t="shared" si="3"/>
        <v>SAN JUAN</v>
      </c>
      <c r="F17" s="4">
        <f t="shared" si="4"/>
        <v>0</v>
      </c>
      <c r="G17" s="4" t="str">
        <f t="shared" si="5"/>
        <v>SAN JUAN</v>
      </c>
      <c r="I17">
        <v>800</v>
      </c>
      <c r="J17">
        <v>2000</v>
      </c>
      <c r="N17">
        <v>7.0000000000000001E-3</v>
      </c>
      <c r="O17">
        <v>4.08</v>
      </c>
      <c r="P17">
        <v>1</v>
      </c>
      <c r="R17" t="s">
        <v>2706</v>
      </c>
      <c r="T17">
        <v>4600</v>
      </c>
      <c r="U17">
        <v>-31.528280590000001</v>
      </c>
      <c r="V17">
        <v>-68.570871530000005</v>
      </c>
      <c r="W17">
        <v>155068790</v>
      </c>
      <c r="Y17">
        <v>40807906368</v>
      </c>
      <c r="Z17">
        <v>6629715</v>
      </c>
      <c r="AA17" t="s">
        <v>3133</v>
      </c>
      <c r="AD17">
        <v>2</v>
      </c>
      <c r="AE17">
        <v>6</v>
      </c>
      <c r="AG17">
        <v>5400</v>
      </c>
      <c r="AH17" t="s">
        <v>2730</v>
      </c>
      <c r="AI17" t="s">
        <v>69</v>
      </c>
      <c r="AJ17">
        <v>20210831</v>
      </c>
      <c r="AL17" t="s">
        <v>2707</v>
      </c>
      <c r="AN17" t="s">
        <v>1732</v>
      </c>
      <c r="AO17" t="s">
        <v>2708</v>
      </c>
      <c r="AP17" t="s">
        <v>2701</v>
      </c>
      <c r="AQ17" t="s">
        <v>2702</v>
      </c>
      <c r="AT17" s="5" t="str">
        <f>VLOOKUP($AG17,CANALIZADOR!$A:$E,2,0)</f>
        <v>SAN JUAN</v>
      </c>
      <c r="AU17" s="5">
        <f>VLOOKUP($AG17,CANALIZADOR!$A:$E,3,0)</f>
        <v>0</v>
      </c>
      <c r="AV17" s="5" t="str">
        <f>VLOOKUP($AG17,CANALIZADOR!$A:$E,4,0)</f>
        <v>SAN JUAN</v>
      </c>
    </row>
    <row r="18" spans="1:48" x14ac:dyDescent="0.25">
      <c r="A18" s="7" t="s">
        <v>2884</v>
      </c>
      <c r="B18" t="s">
        <v>2885</v>
      </c>
      <c r="C18" t="s">
        <v>2724</v>
      </c>
      <c r="E18" s="3" t="str">
        <f t="shared" si="3"/>
        <v>SAN JUAN</v>
      </c>
      <c r="F18" s="4">
        <f t="shared" si="4"/>
        <v>0</v>
      </c>
      <c r="G18" s="4" t="str">
        <f t="shared" si="5"/>
        <v>SAN JUAN</v>
      </c>
      <c r="I18">
        <v>800</v>
      </c>
      <c r="J18">
        <v>2000</v>
      </c>
      <c r="N18">
        <v>3.0000000000000001E-3</v>
      </c>
      <c r="O18">
        <v>0.75</v>
      </c>
      <c r="P18">
        <v>1</v>
      </c>
      <c r="R18" t="s">
        <v>2706</v>
      </c>
      <c r="T18">
        <v>1999</v>
      </c>
      <c r="U18">
        <v>-31.52992064</v>
      </c>
      <c r="V18">
        <v>-68.591486880000005</v>
      </c>
      <c r="W18">
        <v>21234567890</v>
      </c>
      <c r="Y18">
        <v>40807933160</v>
      </c>
      <c r="Z18">
        <v>6629715</v>
      </c>
      <c r="AA18" t="s">
        <v>3133</v>
      </c>
      <c r="AD18">
        <v>2</v>
      </c>
      <c r="AE18">
        <v>6</v>
      </c>
      <c r="AG18">
        <v>5406</v>
      </c>
      <c r="AI18" t="s">
        <v>69</v>
      </c>
      <c r="AJ18">
        <v>20210831</v>
      </c>
      <c r="AL18" t="s">
        <v>2707</v>
      </c>
      <c r="AN18" t="s">
        <v>1732</v>
      </c>
      <c r="AO18" t="s">
        <v>2708</v>
      </c>
      <c r="AP18" t="s">
        <v>2701</v>
      </c>
      <c r="AQ18" t="s">
        <v>2702</v>
      </c>
      <c r="AT18" s="5" t="str">
        <f>VLOOKUP($AG18,CANALIZADOR!$A:$E,2,0)</f>
        <v>SAN JUAN</v>
      </c>
      <c r="AU18" s="5">
        <f>VLOOKUP($AG18,CANALIZADOR!$A:$E,3,0)</f>
        <v>0</v>
      </c>
      <c r="AV18" s="5" t="str">
        <f>VLOOKUP($AG18,CANALIZADOR!$A:$E,4,0)</f>
        <v>SAN JUAN</v>
      </c>
    </row>
    <row r="19" spans="1:48" x14ac:dyDescent="0.25">
      <c r="A19" s="7" t="s">
        <v>2803</v>
      </c>
      <c r="B19" t="s">
        <v>2804</v>
      </c>
      <c r="C19" t="s">
        <v>2710</v>
      </c>
      <c r="E19" s="3" t="str">
        <f t="shared" si="3"/>
        <v>SAN JUAN</v>
      </c>
      <c r="F19" s="4">
        <f t="shared" si="4"/>
        <v>0</v>
      </c>
      <c r="G19" s="4" t="str">
        <f t="shared" si="5"/>
        <v>SAN JUAN</v>
      </c>
      <c r="I19">
        <v>800</v>
      </c>
      <c r="J19">
        <v>2000</v>
      </c>
      <c r="N19">
        <v>3.0000000000000001E-3</v>
      </c>
      <c r="O19">
        <v>0.15</v>
      </c>
      <c r="P19">
        <v>1</v>
      </c>
      <c r="R19" t="s">
        <v>2706</v>
      </c>
      <c r="T19">
        <v>14299</v>
      </c>
      <c r="U19">
        <v>-31.53869757</v>
      </c>
      <c r="V19">
        <v>-68.573673869999993</v>
      </c>
      <c r="W19" s="35">
        <v>264156000000</v>
      </c>
      <c r="Y19">
        <v>40808068124</v>
      </c>
      <c r="Z19">
        <v>6629715</v>
      </c>
      <c r="AA19" t="s">
        <v>3133</v>
      </c>
      <c r="AD19">
        <v>2</v>
      </c>
      <c r="AE19">
        <v>6</v>
      </c>
      <c r="AG19">
        <v>5400</v>
      </c>
      <c r="AI19" t="s">
        <v>69</v>
      </c>
      <c r="AJ19">
        <v>20210831</v>
      </c>
      <c r="AL19" t="s">
        <v>2707</v>
      </c>
      <c r="AN19" t="s">
        <v>1732</v>
      </c>
      <c r="AO19" t="s">
        <v>2708</v>
      </c>
      <c r="AP19" t="s">
        <v>2701</v>
      </c>
      <c r="AQ19" t="s">
        <v>2702</v>
      </c>
      <c r="AT19" s="5" t="str">
        <f>VLOOKUP($AG19,CANALIZADOR!$A:$E,2,0)</f>
        <v>SAN JUAN</v>
      </c>
      <c r="AU19" s="5">
        <f>VLOOKUP($AG19,CANALIZADOR!$A:$E,3,0)</f>
        <v>0</v>
      </c>
      <c r="AV19" s="5" t="str">
        <f>VLOOKUP($AG19,CANALIZADOR!$A:$E,4,0)</f>
        <v>SAN JUAN</v>
      </c>
    </row>
    <row r="20" spans="1:48" x14ac:dyDescent="0.25">
      <c r="A20" s="7" t="s">
        <v>3112</v>
      </c>
      <c r="B20" t="s">
        <v>3113</v>
      </c>
      <c r="C20" t="s">
        <v>2721</v>
      </c>
      <c r="E20" s="3" t="str">
        <f t="shared" si="3"/>
        <v>SAN JUAN</v>
      </c>
      <c r="F20" s="4">
        <f t="shared" si="4"/>
        <v>0</v>
      </c>
      <c r="G20" s="4" t="str">
        <f t="shared" si="5"/>
        <v>SAN JUAN</v>
      </c>
      <c r="I20">
        <v>800</v>
      </c>
      <c r="J20">
        <v>2000</v>
      </c>
      <c r="N20">
        <v>6.0000000000000001E-3</v>
      </c>
      <c r="O20">
        <v>0.8</v>
      </c>
      <c r="P20">
        <v>1</v>
      </c>
      <c r="R20" t="s">
        <v>2706</v>
      </c>
      <c r="T20">
        <v>3998</v>
      </c>
      <c r="U20">
        <v>-31.533909810000001</v>
      </c>
      <c r="V20">
        <v>-68.598944000000003</v>
      </c>
      <c r="W20">
        <v>6306033</v>
      </c>
      <c r="Y20">
        <v>40808099007</v>
      </c>
      <c r="Z20">
        <v>6629715</v>
      </c>
      <c r="AA20" t="s">
        <v>3133</v>
      </c>
      <c r="AD20">
        <v>2</v>
      </c>
      <c r="AE20">
        <v>6</v>
      </c>
      <c r="AG20">
        <v>5406</v>
      </c>
      <c r="AI20" t="s">
        <v>69</v>
      </c>
      <c r="AJ20">
        <v>20210831</v>
      </c>
      <c r="AL20" t="s">
        <v>2707</v>
      </c>
      <c r="AN20" t="s">
        <v>1732</v>
      </c>
      <c r="AO20" t="s">
        <v>2708</v>
      </c>
      <c r="AP20" t="s">
        <v>2701</v>
      </c>
      <c r="AQ20" t="s">
        <v>2702</v>
      </c>
      <c r="AT20" s="5" t="str">
        <f>VLOOKUP($AG20,CANALIZADOR!$A:$E,2,0)</f>
        <v>SAN JUAN</v>
      </c>
      <c r="AU20" s="5">
        <f>VLOOKUP($AG20,CANALIZADOR!$A:$E,3,0)</f>
        <v>0</v>
      </c>
      <c r="AV20" s="5" t="str">
        <f>VLOOKUP($AG20,CANALIZADOR!$A:$E,4,0)</f>
        <v>SAN JUAN</v>
      </c>
    </row>
    <row r="21" spans="1:48" x14ac:dyDescent="0.25">
      <c r="A21" s="7" t="s">
        <v>3114</v>
      </c>
      <c r="B21" t="s">
        <v>3115</v>
      </c>
      <c r="C21" t="s">
        <v>2721</v>
      </c>
      <c r="E21" s="3" t="str">
        <f t="shared" si="3"/>
        <v>SAN JUAN</v>
      </c>
      <c r="F21" s="4">
        <f t="shared" si="4"/>
        <v>0</v>
      </c>
      <c r="G21" s="4" t="str">
        <f t="shared" si="5"/>
        <v>SAN JUAN</v>
      </c>
      <c r="I21">
        <v>800</v>
      </c>
      <c r="J21">
        <v>2000</v>
      </c>
      <c r="N21">
        <v>1E-3</v>
      </c>
      <c r="O21">
        <v>1.76</v>
      </c>
      <c r="P21">
        <v>1</v>
      </c>
      <c r="R21" t="s">
        <v>2706</v>
      </c>
      <c r="T21">
        <v>4650</v>
      </c>
      <c r="U21">
        <v>-31.533909810000001</v>
      </c>
      <c r="V21">
        <v>-68.598944000000003</v>
      </c>
      <c r="W21" s="35">
        <v>264154000000</v>
      </c>
      <c r="Y21">
        <v>40808106011</v>
      </c>
      <c r="Z21">
        <v>6629715</v>
      </c>
      <c r="AA21" t="s">
        <v>3133</v>
      </c>
      <c r="AD21">
        <v>2</v>
      </c>
      <c r="AE21">
        <v>6</v>
      </c>
      <c r="AG21">
        <v>5406</v>
      </c>
      <c r="AI21" t="s">
        <v>69</v>
      </c>
      <c r="AJ21">
        <v>20210831</v>
      </c>
      <c r="AL21" t="s">
        <v>2707</v>
      </c>
      <c r="AN21" t="s">
        <v>1732</v>
      </c>
      <c r="AO21" t="s">
        <v>2708</v>
      </c>
      <c r="AP21" t="s">
        <v>2701</v>
      </c>
      <c r="AQ21" t="s">
        <v>2702</v>
      </c>
      <c r="AT21" s="5" t="str">
        <f>VLOOKUP($AG21,CANALIZADOR!$A:$E,2,0)</f>
        <v>SAN JUAN</v>
      </c>
      <c r="AU21" s="5">
        <f>VLOOKUP($AG21,CANALIZADOR!$A:$E,3,0)</f>
        <v>0</v>
      </c>
      <c r="AV21" s="5" t="str">
        <f>VLOOKUP($AG21,CANALIZADOR!$A:$E,4,0)</f>
        <v>SAN JUAN</v>
      </c>
    </row>
    <row r="22" spans="1:48" x14ac:dyDescent="0.25">
      <c r="A22" s="7" t="s">
        <v>2805</v>
      </c>
      <c r="B22" t="s">
        <v>2806</v>
      </c>
      <c r="C22" t="s">
        <v>2710</v>
      </c>
      <c r="E22" s="3" t="str">
        <f t="shared" si="3"/>
        <v>SAN JUAN</v>
      </c>
      <c r="F22" s="4">
        <f t="shared" si="4"/>
        <v>0</v>
      </c>
      <c r="G22" s="4" t="str">
        <f t="shared" si="5"/>
        <v>SAN JUAN</v>
      </c>
      <c r="I22">
        <v>800</v>
      </c>
      <c r="J22">
        <v>2000</v>
      </c>
      <c r="N22">
        <v>3.0000000000000001E-3</v>
      </c>
      <c r="O22">
        <v>0.52</v>
      </c>
      <c r="P22">
        <v>1</v>
      </c>
      <c r="R22" t="s">
        <v>2706</v>
      </c>
      <c r="T22">
        <v>1299</v>
      </c>
      <c r="U22">
        <v>-31.53869757</v>
      </c>
      <c r="V22">
        <v>-68.573673869999993</v>
      </c>
      <c r="W22">
        <v>2645283671</v>
      </c>
      <c r="Y22">
        <v>40808122283</v>
      </c>
      <c r="Z22">
        <v>6629715</v>
      </c>
      <c r="AA22" t="s">
        <v>3133</v>
      </c>
      <c r="AD22">
        <v>2</v>
      </c>
      <c r="AE22">
        <v>6</v>
      </c>
      <c r="AG22">
        <v>5400</v>
      </c>
      <c r="AI22" t="s">
        <v>69</v>
      </c>
      <c r="AJ22">
        <v>20210831</v>
      </c>
      <c r="AL22" t="s">
        <v>2707</v>
      </c>
      <c r="AN22" t="s">
        <v>1732</v>
      </c>
      <c r="AO22" t="s">
        <v>2708</v>
      </c>
      <c r="AP22" t="s">
        <v>2701</v>
      </c>
      <c r="AQ22" t="s">
        <v>2702</v>
      </c>
      <c r="AT22" s="5" t="str">
        <f>VLOOKUP($AG22,CANALIZADOR!$A:$E,2,0)</f>
        <v>SAN JUAN</v>
      </c>
      <c r="AU22" s="5">
        <f>VLOOKUP($AG22,CANALIZADOR!$A:$E,3,0)</f>
        <v>0</v>
      </c>
      <c r="AV22" s="5" t="str">
        <f>VLOOKUP($AG22,CANALIZADOR!$A:$E,4,0)</f>
        <v>SAN JUAN</v>
      </c>
    </row>
    <row r="23" spans="1:48" x14ac:dyDescent="0.25">
      <c r="A23" s="7" t="s">
        <v>2921</v>
      </c>
      <c r="B23" t="s">
        <v>2922</v>
      </c>
      <c r="C23" t="s">
        <v>2715</v>
      </c>
      <c r="E23" s="3" t="str">
        <f t="shared" si="3"/>
        <v>SAN JUAN</v>
      </c>
      <c r="F23" s="4">
        <f t="shared" si="4"/>
        <v>0</v>
      </c>
      <c r="G23" s="4" t="str">
        <f t="shared" si="5"/>
        <v>SAN JUAN</v>
      </c>
      <c r="I23">
        <v>800</v>
      </c>
      <c r="J23">
        <v>2000</v>
      </c>
      <c r="N23">
        <v>3.0000000000000001E-3</v>
      </c>
      <c r="O23">
        <v>0.75</v>
      </c>
      <c r="P23">
        <v>1</v>
      </c>
      <c r="R23" t="s">
        <v>2706</v>
      </c>
      <c r="T23">
        <v>1879</v>
      </c>
      <c r="U23">
        <v>-31.510961819999999</v>
      </c>
      <c r="V23">
        <v>-68.558874520000003</v>
      </c>
      <c r="W23">
        <v>21234567890</v>
      </c>
      <c r="Y23">
        <v>40808166710</v>
      </c>
      <c r="Z23">
        <v>6629715</v>
      </c>
      <c r="AA23" t="s">
        <v>3133</v>
      </c>
      <c r="AD23">
        <v>2</v>
      </c>
      <c r="AE23">
        <v>6</v>
      </c>
      <c r="AG23">
        <v>5400</v>
      </c>
      <c r="AI23" t="s">
        <v>69</v>
      </c>
      <c r="AJ23">
        <v>20210831</v>
      </c>
      <c r="AL23" t="s">
        <v>2707</v>
      </c>
      <c r="AN23" t="s">
        <v>1732</v>
      </c>
      <c r="AO23" t="s">
        <v>2708</v>
      </c>
      <c r="AP23" t="s">
        <v>2701</v>
      </c>
      <c r="AQ23" t="s">
        <v>2702</v>
      </c>
      <c r="AT23" s="5" t="str">
        <f>VLOOKUP($AG23,CANALIZADOR!$A:$E,2,0)</f>
        <v>SAN JUAN</v>
      </c>
      <c r="AU23" s="5">
        <f>VLOOKUP($AG23,CANALIZADOR!$A:$E,3,0)</f>
        <v>0</v>
      </c>
      <c r="AV23" s="5" t="str">
        <f>VLOOKUP($AG23,CANALIZADOR!$A:$E,4,0)</f>
        <v>SAN JUAN</v>
      </c>
    </row>
    <row r="24" spans="1:48" x14ac:dyDescent="0.25">
      <c r="A24" s="7" t="s">
        <v>2929</v>
      </c>
      <c r="B24" t="s">
        <v>2930</v>
      </c>
      <c r="C24" t="s">
        <v>2716</v>
      </c>
      <c r="E24" s="3" t="str">
        <f t="shared" si="3"/>
        <v>SAN JUAN</v>
      </c>
      <c r="F24" s="4">
        <f t="shared" si="4"/>
        <v>0</v>
      </c>
      <c r="G24" s="4" t="str">
        <f t="shared" si="5"/>
        <v>SAN JUAN</v>
      </c>
      <c r="I24">
        <v>800</v>
      </c>
      <c r="J24">
        <v>2000</v>
      </c>
      <c r="N24">
        <v>4.0000000000000001E-3</v>
      </c>
      <c r="O24">
        <v>0.95</v>
      </c>
      <c r="P24">
        <v>1</v>
      </c>
      <c r="R24" t="s">
        <v>2706</v>
      </c>
      <c r="T24">
        <v>5999</v>
      </c>
      <c r="U24">
        <v>-31.510791099999999</v>
      </c>
      <c r="V24">
        <v>-68.5774495</v>
      </c>
      <c r="W24">
        <v>21234567890</v>
      </c>
      <c r="Y24">
        <v>40808184804</v>
      </c>
      <c r="Z24">
        <v>6629715</v>
      </c>
      <c r="AA24" t="s">
        <v>3133</v>
      </c>
      <c r="AD24">
        <v>2</v>
      </c>
      <c r="AE24">
        <v>6</v>
      </c>
      <c r="AG24">
        <v>5402</v>
      </c>
      <c r="AI24" t="s">
        <v>69</v>
      </c>
      <c r="AJ24">
        <v>20210831</v>
      </c>
      <c r="AL24" t="s">
        <v>2707</v>
      </c>
      <c r="AN24" t="s">
        <v>1732</v>
      </c>
      <c r="AO24" t="s">
        <v>2708</v>
      </c>
      <c r="AP24" t="s">
        <v>2701</v>
      </c>
      <c r="AQ24" t="s">
        <v>2702</v>
      </c>
      <c r="AT24" s="5" t="str">
        <f>VLOOKUP($AG24,CANALIZADOR!$A:$E,2,0)</f>
        <v>SAN JUAN</v>
      </c>
      <c r="AU24" s="5">
        <f>VLOOKUP($AG24,CANALIZADOR!$A:$E,3,0)</f>
        <v>0</v>
      </c>
      <c r="AV24" s="5" t="str">
        <f>VLOOKUP($AG24,CANALIZADOR!$A:$E,4,0)</f>
        <v>SAN JUAN</v>
      </c>
    </row>
    <row r="25" spans="1:48" x14ac:dyDescent="0.25">
      <c r="A25" s="7" t="s">
        <v>3097</v>
      </c>
      <c r="B25" t="s">
        <v>3098</v>
      </c>
      <c r="C25" t="s">
        <v>2720</v>
      </c>
      <c r="E25" s="3" t="str">
        <f t="shared" si="3"/>
        <v>SAN JUAN</v>
      </c>
      <c r="F25" s="4">
        <f t="shared" si="4"/>
        <v>0</v>
      </c>
      <c r="G25" s="4" t="str">
        <f t="shared" si="5"/>
        <v>SAN JUAN</v>
      </c>
      <c r="I25">
        <v>800</v>
      </c>
      <c r="J25">
        <v>2000</v>
      </c>
      <c r="N25">
        <v>1.7999999999999999E-2</v>
      </c>
      <c r="O25">
        <v>2.6</v>
      </c>
      <c r="P25">
        <v>1</v>
      </c>
      <c r="R25" t="s">
        <v>2706</v>
      </c>
      <c r="T25">
        <v>700</v>
      </c>
      <c r="U25">
        <v>-31.518309899999998</v>
      </c>
      <c r="V25">
        <v>-68.544053539999993</v>
      </c>
      <c r="W25">
        <v>2644139828</v>
      </c>
      <c r="Y25">
        <v>40808224927</v>
      </c>
      <c r="Z25">
        <v>6629715</v>
      </c>
      <c r="AA25" t="s">
        <v>3133</v>
      </c>
      <c r="AD25">
        <v>2</v>
      </c>
      <c r="AE25">
        <v>6</v>
      </c>
      <c r="AG25">
        <v>5400</v>
      </c>
      <c r="AI25" t="s">
        <v>69</v>
      </c>
      <c r="AJ25">
        <v>20210831</v>
      </c>
      <c r="AL25" t="s">
        <v>2707</v>
      </c>
      <c r="AN25" t="s">
        <v>1732</v>
      </c>
      <c r="AO25" t="s">
        <v>2708</v>
      </c>
      <c r="AP25" t="s">
        <v>2701</v>
      </c>
      <c r="AQ25" t="s">
        <v>2702</v>
      </c>
      <c r="AT25" s="5" t="str">
        <f>VLOOKUP($AG25,CANALIZADOR!$A:$E,2,0)</f>
        <v>SAN JUAN</v>
      </c>
      <c r="AU25" s="5">
        <f>VLOOKUP($AG25,CANALIZADOR!$A:$E,3,0)</f>
        <v>0</v>
      </c>
      <c r="AV25" s="5" t="str">
        <f>VLOOKUP($AG25,CANALIZADOR!$A:$E,4,0)</f>
        <v>SAN JUAN</v>
      </c>
    </row>
    <row r="26" spans="1:48" x14ac:dyDescent="0.25">
      <c r="A26" s="7" t="s">
        <v>2807</v>
      </c>
      <c r="B26" t="s">
        <v>2808</v>
      </c>
      <c r="C26" t="s">
        <v>2710</v>
      </c>
      <c r="E26" s="3" t="str">
        <f t="shared" si="3"/>
        <v>SAN JUAN</v>
      </c>
      <c r="F26" s="4">
        <f t="shared" si="4"/>
        <v>0</v>
      </c>
      <c r="G26" s="4" t="str">
        <f t="shared" si="5"/>
        <v>SAN JUAN</v>
      </c>
      <c r="I26">
        <v>800</v>
      </c>
      <c r="J26">
        <v>2000</v>
      </c>
      <c r="N26">
        <v>4.0000000000000001E-3</v>
      </c>
      <c r="O26">
        <v>0.15</v>
      </c>
      <c r="P26">
        <v>1</v>
      </c>
      <c r="R26" t="s">
        <v>2706</v>
      </c>
      <c r="T26">
        <v>1216</v>
      </c>
      <c r="U26">
        <v>-31.53869757</v>
      </c>
      <c r="V26">
        <v>-68.573673869999993</v>
      </c>
      <c r="W26">
        <v>2644504799</v>
      </c>
      <c r="Y26">
        <v>40808272870</v>
      </c>
      <c r="Z26">
        <v>6629715</v>
      </c>
      <c r="AA26" t="s">
        <v>3133</v>
      </c>
      <c r="AD26">
        <v>2</v>
      </c>
      <c r="AE26">
        <v>6</v>
      </c>
      <c r="AG26">
        <v>5400</v>
      </c>
      <c r="AI26" t="s">
        <v>69</v>
      </c>
      <c r="AJ26">
        <v>20210831</v>
      </c>
      <c r="AL26" t="s">
        <v>2707</v>
      </c>
      <c r="AN26" t="s">
        <v>1732</v>
      </c>
      <c r="AO26" t="s">
        <v>2708</v>
      </c>
      <c r="AP26" t="s">
        <v>2701</v>
      </c>
      <c r="AQ26" t="s">
        <v>2702</v>
      </c>
      <c r="AT26" s="5" t="str">
        <f>VLOOKUP($AG26,CANALIZADOR!$A:$E,2,0)</f>
        <v>SAN JUAN</v>
      </c>
      <c r="AU26" s="5">
        <f>VLOOKUP($AG26,CANALIZADOR!$A:$E,3,0)</f>
        <v>0</v>
      </c>
      <c r="AV26" s="5" t="str">
        <f>VLOOKUP($AG26,CANALIZADOR!$A:$E,4,0)</f>
        <v>SAN JUAN</v>
      </c>
    </row>
    <row r="27" spans="1:48" x14ac:dyDescent="0.25">
      <c r="A27" s="7" t="s">
        <v>2863</v>
      </c>
      <c r="B27" t="s">
        <v>2836</v>
      </c>
      <c r="C27" t="s">
        <v>2729</v>
      </c>
      <c r="E27" s="3" t="str">
        <f t="shared" si="3"/>
        <v>SAN JUAN</v>
      </c>
      <c r="F27" s="4">
        <f t="shared" si="4"/>
        <v>0</v>
      </c>
      <c r="G27" s="4" t="str">
        <f t="shared" si="5"/>
        <v>SAN JUAN</v>
      </c>
      <c r="I27">
        <v>800</v>
      </c>
      <c r="J27">
        <v>2000</v>
      </c>
      <c r="N27">
        <v>5.0000000000000001E-3</v>
      </c>
      <c r="O27" s="36">
        <v>1975</v>
      </c>
      <c r="P27">
        <v>1</v>
      </c>
      <c r="R27" t="s">
        <v>2706</v>
      </c>
      <c r="T27">
        <v>4699</v>
      </c>
      <c r="U27">
        <v>-31.528280590000001</v>
      </c>
      <c r="V27">
        <v>-68.570871530000005</v>
      </c>
      <c r="W27">
        <v>2644260653</v>
      </c>
      <c r="Y27">
        <v>40808397122</v>
      </c>
      <c r="Z27">
        <v>6629715</v>
      </c>
      <c r="AA27" t="s">
        <v>3133</v>
      </c>
      <c r="AD27">
        <v>2</v>
      </c>
      <c r="AE27">
        <v>6</v>
      </c>
      <c r="AG27">
        <v>5400</v>
      </c>
      <c r="AH27" t="s">
        <v>2730</v>
      </c>
      <c r="AI27" t="s">
        <v>69</v>
      </c>
      <c r="AJ27">
        <v>20210831</v>
      </c>
      <c r="AL27" t="s">
        <v>2707</v>
      </c>
      <c r="AN27" t="s">
        <v>1732</v>
      </c>
      <c r="AO27" t="s">
        <v>2708</v>
      </c>
      <c r="AP27" t="s">
        <v>2701</v>
      </c>
      <c r="AQ27" t="s">
        <v>2702</v>
      </c>
      <c r="AT27" s="5" t="str">
        <f>VLOOKUP($AG27,CANALIZADOR!$A:$E,2,0)</f>
        <v>SAN JUAN</v>
      </c>
      <c r="AU27" s="5">
        <f>VLOOKUP($AG27,CANALIZADOR!$A:$E,3,0)</f>
        <v>0</v>
      </c>
      <c r="AV27" s="5" t="str">
        <f>VLOOKUP($AG27,CANALIZADOR!$A:$E,4,0)</f>
        <v>SAN JUAN</v>
      </c>
    </row>
    <row r="28" spans="1:48" x14ac:dyDescent="0.25">
      <c r="A28" s="7" t="s">
        <v>2923</v>
      </c>
      <c r="B28" t="s">
        <v>2924</v>
      </c>
      <c r="C28" t="s">
        <v>2715</v>
      </c>
      <c r="E28" s="3" t="str">
        <f t="shared" si="3"/>
        <v>SAN JUAN</v>
      </c>
      <c r="F28" s="4">
        <f t="shared" si="4"/>
        <v>0</v>
      </c>
      <c r="G28" s="4" t="str">
        <f t="shared" si="5"/>
        <v>SAN JUAN</v>
      </c>
      <c r="I28">
        <v>800</v>
      </c>
      <c r="J28">
        <v>2000</v>
      </c>
      <c r="N28">
        <v>1.7000000000000001E-2</v>
      </c>
      <c r="O28">
        <v>0.65</v>
      </c>
      <c r="P28">
        <v>1</v>
      </c>
      <c r="R28" t="s">
        <v>2706</v>
      </c>
      <c r="T28">
        <v>1790</v>
      </c>
      <c r="U28">
        <v>-31.510961819999999</v>
      </c>
      <c r="V28">
        <v>-68.558874520000003</v>
      </c>
      <c r="W28">
        <v>2644429548</v>
      </c>
      <c r="Y28">
        <v>40808510057</v>
      </c>
      <c r="Z28">
        <v>6629715</v>
      </c>
      <c r="AA28" t="s">
        <v>3133</v>
      </c>
      <c r="AD28">
        <v>2</v>
      </c>
      <c r="AE28">
        <v>6</v>
      </c>
      <c r="AG28">
        <v>5400</v>
      </c>
      <c r="AI28" t="s">
        <v>69</v>
      </c>
      <c r="AJ28">
        <v>20210831</v>
      </c>
      <c r="AL28" t="s">
        <v>2707</v>
      </c>
      <c r="AN28" t="s">
        <v>1732</v>
      </c>
      <c r="AO28" t="s">
        <v>2708</v>
      </c>
      <c r="AP28" t="s">
        <v>2701</v>
      </c>
      <c r="AQ28" t="s">
        <v>2702</v>
      </c>
      <c r="AT28" s="5" t="str">
        <f>VLOOKUP($AG28,CANALIZADOR!$A:$E,2,0)</f>
        <v>SAN JUAN</v>
      </c>
      <c r="AU28" s="5">
        <f>VLOOKUP($AG28,CANALIZADOR!$A:$E,3,0)</f>
        <v>0</v>
      </c>
      <c r="AV28" s="5" t="str">
        <f>VLOOKUP($AG28,CANALIZADOR!$A:$E,4,0)</f>
        <v>SAN JUAN</v>
      </c>
    </row>
    <row r="29" spans="1:48" x14ac:dyDescent="0.25">
      <c r="A29" s="7" t="s">
        <v>3116</v>
      </c>
      <c r="B29" t="s">
        <v>3117</v>
      </c>
      <c r="C29" t="s">
        <v>2721</v>
      </c>
      <c r="E29" s="3" t="str">
        <f t="shared" si="3"/>
        <v>SAN JUAN</v>
      </c>
      <c r="F29" s="4">
        <f t="shared" si="4"/>
        <v>0</v>
      </c>
      <c r="G29" s="4" t="str">
        <f t="shared" si="5"/>
        <v>SAN JUAN</v>
      </c>
      <c r="I29">
        <v>800</v>
      </c>
      <c r="J29">
        <v>2000</v>
      </c>
      <c r="N29">
        <v>5.0000000000000001E-3</v>
      </c>
      <c r="O29">
        <v>0.68</v>
      </c>
      <c r="P29">
        <v>1</v>
      </c>
      <c r="R29" t="s">
        <v>2706</v>
      </c>
      <c r="T29">
        <v>10907</v>
      </c>
      <c r="U29">
        <v>-31.533909810000001</v>
      </c>
      <c r="V29">
        <v>-68.598944000000003</v>
      </c>
      <c r="W29">
        <v>21234567890</v>
      </c>
      <c r="Y29">
        <v>40808710309</v>
      </c>
      <c r="Z29">
        <v>6629715</v>
      </c>
      <c r="AA29" t="s">
        <v>3133</v>
      </c>
      <c r="AD29">
        <v>2</v>
      </c>
      <c r="AE29">
        <v>6</v>
      </c>
      <c r="AG29">
        <v>5406</v>
      </c>
      <c r="AI29" t="s">
        <v>69</v>
      </c>
      <c r="AJ29">
        <v>20210901</v>
      </c>
      <c r="AL29" t="s">
        <v>2707</v>
      </c>
      <c r="AN29" t="s">
        <v>1732</v>
      </c>
      <c r="AO29" t="s">
        <v>2708</v>
      </c>
      <c r="AP29" t="s">
        <v>2701</v>
      </c>
      <c r="AQ29" t="s">
        <v>2702</v>
      </c>
      <c r="AT29" s="5" t="str">
        <f>VLOOKUP($AG29,CANALIZADOR!$A:$E,2,0)</f>
        <v>SAN JUAN</v>
      </c>
      <c r="AU29" s="5">
        <f>VLOOKUP($AG29,CANALIZADOR!$A:$E,3,0)</f>
        <v>0</v>
      </c>
      <c r="AV29" s="5" t="str">
        <f>VLOOKUP($AG29,CANALIZADOR!$A:$E,4,0)</f>
        <v>SAN JUAN</v>
      </c>
    </row>
    <row r="30" spans="1:48" x14ac:dyDescent="0.25">
      <c r="A30" s="7" t="s">
        <v>3118</v>
      </c>
      <c r="B30" t="s">
        <v>3117</v>
      </c>
      <c r="C30" t="s">
        <v>2721</v>
      </c>
      <c r="E30" s="3" t="str">
        <f t="shared" si="3"/>
        <v>SAN JUAN</v>
      </c>
      <c r="F30" s="4">
        <f t="shared" si="4"/>
        <v>0</v>
      </c>
      <c r="G30" s="4" t="str">
        <f t="shared" si="5"/>
        <v>SAN JUAN</v>
      </c>
      <c r="I30">
        <v>800</v>
      </c>
      <c r="J30">
        <v>2000</v>
      </c>
      <c r="N30">
        <v>4.0000000000000001E-3</v>
      </c>
      <c r="O30">
        <v>0.15</v>
      </c>
      <c r="P30">
        <v>1</v>
      </c>
      <c r="R30" t="s">
        <v>2706</v>
      </c>
      <c r="T30">
        <v>6200</v>
      </c>
      <c r="U30">
        <v>-31.533909810000001</v>
      </c>
      <c r="V30">
        <v>-68.598944000000003</v>
      </c>
      <c r="W30">
        <v>21234567890</v>
      </c>
      <c r="Y30">
        <v>40808718636</v>
      </c>
      <c r="Z30">
        <v>6629715</v>
      </c>
      <c r="AA30" t="s">
        <v>3133</v>
      </c>
      <c r="AD30">
        <v>2</v>
      </c>
      <c r="AE30">
        <v>6</v>
      </c>
      <c r="AG30">
        <v>5406</v>
      </c>
      <c r="AI30" t="s">
        <v>69</v>
      </c>
      <c r="AJ30">
        <v>20210901</v>
      </c>
      <c r="AL30" t="s">
        <v>2707</v>
      </c>
      <c r="AN30" t="s">
        <v>1732</v>
      </c>
      <c r="AO30" t="s">
        <v>2708</v>
      </c>
      <c r="AP30" t="s">
        <v>2701</v>
      </c>
      <c r="AQ30" t="s">
        <v>2702</v>
      </c>
      <c r="AT30" s="5" t="str">
        <f>VLOOKUP($AG30,CANALIZADOR!$A:$E,2,0)</f>
        <v>SAN JUAN</v>
      </c>
      <c r="AU30" s="5">
        <f>VLOOKUP($AG30,CANALIZADOR!$A:$E,3,0)</f>
        <v>0</v>
      </c>
      <c r="AV30" s="5" t="str">
        <f>VLOOKUP($AG30,CANALIZADOR!$A:$E,4,0)</f>
        <v>SAN JUAN</v>
      </c>
    </row>
    <row r="31" spans="1:48" x14ac:dyDescent="0.25">
      <c r="A31" s="7" t="s">
        <v>2925</v>
      </c>
      <c r="B31" t="s">
        <v>2926</v>
      </c>
      <c r="C31" t="s">
        <v>2715</v>
      </c>
      <c r="E31" s="3" t="str">
        <f t="shared" si="3"/>
        <v>SAN JUAN</v>
      </c>
      <c r="F31" s="4">
        <f t="shared" si="4"/>
        <v>0</v>
      </c>
      <c r="G31" s="4" t="str">
        <f t="shared" si="5"/>
        <v>SAN JUAN</v>
      </c>
      <c r="I31">
        <v>800</v>
      </c>
      <c r="J31">
        <v>2000</v>
      </c>
      <c r="N31">
        <v>2E-3</v>
      </c>
      <c r="O31">
        <v>0.13</v>
      </c>
      <c r="P31">
        <v>1</v>
      </c>
      <c r="R31" t="s">
        <v>2706</v>
      </c>
      <c r="T31">
        <v>1097</v>
      </c>
      <c r="U31">
        <v>-31.510961819999999</v>
      </c>
      <c r="V31">
        <v>-68.558874520000003</v>
      </c>
      <c r="W31">
        <v>21234567890</v>
      </c>
      <c r="Y31">
        <v>40808897948</v>
      </c>
      <c r="Z31">
        <v>6629715</v>
      </c>
      <c r="AA31" t="s">
        <v>3133</v>
      </c>
      <c r="AD31">
        <v>2</v>
      </c>
      <c r="AE31">
        <v>6</v>
      </c>
      <c r="AG31">
        <v>5400</v>
      </c>
      <c r="AI31" t="s">
        <v>69</v>
      </c>
      <c r="AJ31">
        <v>20210901</v>
      </c>
      <c r="AL31" t="s">
        <v>2707</v>
      </c>
      <c r="AN31" t="s">
        <v>1732</v>
      </c>
      <c r="AO31" t="s">
        <v>2708</v>
      </c>
      <c r="AP31" t="s">
        <v>2701</v>
      </c>
      <c r="AQ31" t="s">
        <v>2702</v>
      </c>
      <c r="AT31" s="5" t="str">
        <f>VLOOKUP($AG31,CANALIZADOR!$A:$E,2,0)</f>
        <v>SAN JUAN</v>
      </c>
      <c r="AU31" s="5">
        <f>VLOOKUP($AG31,CANALIZADOR!$A:$E,3,0)</f>
        <v>0</v>
      </c>
      <c r="AV31" s="5" t="str">
        <f>VLOOKUP($AG31,CANALIZADOR!$A:$E,4,0)</f>
        <v>SAN JUAN</v>
      </c>
    </row>
    <row r="32" spans="1:48" x14ac:dyDescent="0.25">
      <c r="A32" s="7" t="s">
        <v>3119</v>
      </c>
      <c r="B32" t="s">
        <v>3120</v>
      </c>
      <c r="C32" t="s">
        <v>2721</v>
      </c>
      <c r="E32" s="3" t="str">
        <f t="shared" si="3"/>
        <v>SAN JUAN</v>
      </c>
      <c r="F32" s="4">
        <f t="shared" si="4"/>
        <v>0</v>
      </c>
      <c r="G32" s="4" t="str">
        <f t="shared" si="5"/>
        <v>SAN JUAN</v>
      </c>
      <c r="I32">
        <v>800</v>
      </c>
      <c r="J32">
        <v>2000</v>
      </c>
      <c r="N32">
        <v>1E-3</v>
      </c>
      <c r="O32">
        <v>0.19</v>
      </c>
      <c r="P32">
        <v>1</v>
      </c>
      <c r="R32" t="s">
        <v>2706</v>
      </c>
      <c r="T32">
        <v>1372.81</v>
      </c>
      <c r="U32">
        <v>-31.533909810000001</v>
      </c>
      <c r="V32">
        <v>-68.598944000000003</v>
      </c>
      <c r="W32">
        <v>424602</v>
      </c>
      <c r="Y32">
        <v>40808996011</v>
      </c>
      <c r="Z32">
        <v>6629715</v>
      </c>
      <c r="AA32" t="s">
        <v>3133</v>
      </c>
      <c r="AD32">
        <v>2</v>
      </c>
      <c r="AE32">
        <v>6</v>
      </c>
      <c r="AG32">
        <v>5406</v>
      </c>
      <c r="AI32" t="s">
        <v>69</v>
      </c>
      <c r="AJ32">
        <v>20210901</v>
      </c>
      <c r="AL32" t="s">
        <v>2707</v>
      </c>
      <c r="AN32" t="s">
        <v>1732</v>
      </c>
      <c r="AO32" t="s">
        <v>2708</v>
      </c>
      <c r="AP32" t="s">
        <v>2701</v>
      </c>
      <c r="AQ32" t="s">
        <v>2702</v>
      </c>
      <c r="AT32" s="5" t="str">
        <f>VLOOKUP($AG32,CANALIZADOR!$A:$E,2,0)</f>
        <v>SAN JUAN</v>
      </c>
      <c r="AU32" s="5">
        <f>VLOOKUP($AG32,CANALIZADOR!$A:$E,3,0)</f>
        <v>0</v>
      </c>
      <c r="AV32" s="5" t="str">
        <f>VLOOKUP($AG32,CANALIZADOR!$A:$E,4,0)</f>
        <v>SAN JUAN</v>
      </c>
    </row>
    <row r="33" spans="1:48" x14ac:dyDescent="0.25">
      <c r="A33" s="7" t="s">
        <v>2886</v>
      </c>
      <c r="B33" t="s">
        <v>2887</v>
      </c>
      <c r="C33" t="s">
        <v>2724</v>
      </c>
      <c r="E33" s="3" t="str">
        <f t="shared" si="3"/>
        <v>SAN JUAN</v>
      </c>
      <c r="F33" s="4">
        <f t="shared" si="4"/>
        <v>0</v>
      </c>
      <c r="G33" s="4" t="str">
        <f t="shared" si="5"/>
        <v>SAN JUAN</v>
      </c>
      <c r="I33">
        <v>800</v>
      </c>
      <c r="J33">
        <v>2000</v>
      </c>
      <c r="N33">
        <v>1.2E-2</v>
      </c>
      <c r="O33">
        <v>1</v>
      </c>
      <c r="P33">
        <v>1</v>
      </c>
      <c r="R33" t="s">
        <v>2706</v>
      </c>
      <c r="T33">
        <v>3920</v>
      </c>
      <c r="U33">
        <v>-31.52992064</v>
      </c>
      <c r="V33">
        <v>-68.591486880000005</v>
      </c>
      <c r="W33">
        <v>155169109</v>
      </c>
      <c r="Y33">
        <v>40809051730</v>
      </c>
      <c r="Z33">
        <v>6629715</v>
      </c>
      <c r="AA33" t="s">
        <v>3133</v>
      </c>
      <c r="AD33">
        <v>2</v>
      </c>
      <c r="AE33">
        <v>6</v>
      </c>
      <c r="AG33">
        <v>5406</v>
      </c>
      <c r="AI33" t="s">
        <v>69</v>
      </c>
      <c r="AJ33">
        <v>20210901</v>
      </c>
      <c r="AL33" t="s">
        <v>2707</v>
      </c>
      <c r="AN33" t="s">
        <v>1732</v>
      </c>
      <c r="AO33" t="s">
        <v>2708</v>
      </c>
      <c r="AP33" t="s">
        <v>2701</v>
      </c>
      <c r="AQ33" t="s">
        <v>2702</v>
      </c>
      <c r="AT33" s="5" t="str">
        <f>VLOOKUP($AG33,CANALIZADOR!$A:$E,2,0)</f>
        <v>SAN JUAN</v>
      </c>
      <c r="AU33" s="5">
        <f>VLOOKUP($AG33,CANALIZADOR!$A:$E,3,0)</f>
        <v>0</v>
      </c>
      <c r="AV33" s="5" t="str">
        <f>VLOOKUP($AG33,CANALIZADOR!$A:$E,4,0)</f>
        <v>SAN JUAN</v>
      </c>
    </row>
    <row r="34" spans="1:48" x14ac:dyDescent="0.25">
      <c r="A34" s="7" t="s">
        <v>2888</v>
      </c>
      <c r="B34" t="s">
        <v>2889</v>
      </c>
      <c r="C34" t="s">
        <v>2724</v>
      </c>
      <c r="E34" s="3" t="str">
        <f t="shared" ref="E34:E65" si="6">+AT34</f>
        <v>SAN JUAN</v>
      </c>
      <c r="F34" s="4">
        <f t="shared" ref="F34:F65" si="7">+AU34</f>
        <v>0</v>
      </c>
      <c r="G34" s="4" t="str">
        <f t="shared" ref="G34:G65" si="8">+AV34</f>
        <v>SAN JUAN</v>
      </c>
      <c r="I34">
        <v>800</v>
      </c>
      <c r="J34">
        <v>2000</v>
      </c>
      <c r="N34">
        <v>4.5999999999999999E-2</v>
      </c>
      <c r="O34">
        <v>8.25</v>
      </c>
      <c r="P34">
        <v>1</v>
      </c>
      <c r="R34" t="s">
        <v>2706</v>
      </c>
      <c r="T34">
        <v>14608</v>
      </c>
      <c r="U34">
        <v>-31.52992064</v>
      </c>
      <c r="V34">
        <v>-68.591486880000005</v>
      </c>
      <c r="W34">
        <v>4225658</v>
      </c>
      <c r="Y34">
        <v>40809079283</v>
      </c>
      <c r="Z34">
        <v>6629715</v>
      </c>
      <c r="AA34" t="s">
        <v>3133</v>
      </c>
      <c r="AD34">
        <v>2</v>
      </c>
      <c r="AE34">
        <v>6</v>
      </c>
      <c r="AG34">
        <v>5406</v>
      </c>
      <c r="AI34" t="s">
        <v>69</v>
      </c>
      <c r="AJ34">
        <v>20210901</v>
      </c>
      <c r="AL34" t="s">
        <v>2707</v>
      </c>
      <c r="AN34" t="s">
        <v>1732</v>
      </c>
      <c r="AO34" t="s">
        <v>2708</v>
      </c>
      <c r="AP34" t="s">
        <v>2701</v>
      </c>
      <c r="AQ34" t="s">
        <v>2702</v>
      </c>
      <c r="AT34" s="5" t="str">
        <f>VLOOKUP($AG34,CANALIZADOR!$A:$E,2,0)</f>
        <v>SAN JUAN</v>
      </c>
      <c r="AU34" s="5">
        <f>VLOOKUP($AG34,CANALIZADOR!$A:$E,3,0)</f>
        <v>0</v>
      </c>
      <c r="AV34" s="5" t="str">
        <f>VLOOKUP($AG34,CANALIZADOR!$A:$E,4,0)</f>
        <v>SAN JUAN</v>
      </c>
    </row>
    <row r="35" spans="1:48" x14ac:dyDescent="0.25">
      <c r="A35" s="7" t="s">
        <v>2890</v>
      </c>
      <c r="B35" t="s">
        <v>2889</v>
      </c>
      <c r="C35" t="s">
        <v>2724</v>
      </c>
      <c r="E35" s="3" t="str">
        <f t="shared" si="6"/>
        <v>SAN JUAN</v>
      </c>
      <c r="F35" s="4">
        <f t="shared" si="7"/>
        <v>0</v>
      </c>
      <c r="G35" s="4" t="str">
        <f t="shared" si="8"/>
        <v>SAN JUAN</v>
      </c>
      <c r="I35">
        <v>800</v>
      </c>
      <c r="J35">
        <v>2000</v>
      </c>
      <c r="N35">
        <v>2E-3</v>
      </c>
      <c r="O35">
        <v>1.1000000000000001</v>
      </c>
      <c r="P35">
        <v>1</v>
      </c>
      <c r="R35" t="s">
        <v>2706</v>
      </c>
      <c r="T35">
        <v>5493.14</v>
      </c>
      <c r="U35">
        <v>-31.52992064</v>
      </c>
      <c r="V35">
        <v>-68.591486880000005</v>
      </c>
      <c r="W35">
        <v>4225658</v>
      </c>
      <c r="Y35">
        <v>40809087604</v>
      </c>
      <c r="Z35">
        <v>6629715</v>
      </c>
      <c r="AA35" t="s">
        <v>3133</v>
      </c>
      <c r="AD35">
        <v>2</v>
      </c>
      <c r="AE35">
        <v>6</v>
      </c>
      <c r="AG35">
        <v>5406</v>
      </c>
      <c r="AI35" t="s">
        <v>69</v>
      </c>
      <c r="AJ35">
        <v>20210901</v>
      </c>
      <c r="AL35" t="s">
        <v>2707</v>
      </c>
      <c r="AN35" t="s">
        <v>1732</v>
      </c>
      <c r="AO35" t="s">
        <v>2708</v>
      </c>
      <c r="AP35" t="s">
        <v>2701</v>
      </c>
      <c r="AQ35" t="s">
        <v>2702</v>
      </c>
      <c r="AT35" s="5" t="str">
        <f>VLOOKUP($AG35,CANALIZADOR!$A:$E,2,0)</f>
        <v>SAN JUAN</v>
      </c>
      <c r="AU35" s="5">
        <f>VLOOKUP($AG35,CANALIZADOR!$A:$E,3,0)</f>
        <v>0</v>
      </c>
      <c r="AV35" s="5" t="str">
        <f>VLOOKUP($AG35,CANALIZADOR!$A:$E,4,0)</f>
        <v>SAN JUAN</v>
      </c>
    </row>
    <row r="36" spans="1:48" x14ac:dyDescent="0.25">
      <c r="A36" s="7" t="s">
        <v>3121</v>
      </c>
      <c r="B36" t="s">
        <v>3122</v>
      </c>
      <c r="C36" t="s">
        <v>2721</v>
      </c>
      <c r="E36" s="3" t="str">
        <f t="shared" si="6"/>
        <v>SAN JUAN</v>
      </c>
      <c r="F36" s="4">
        <f t="shared" si="7"/>
        <v>0</v>
      </c>
      <c r="G36" s="4" t="str">
        <f t="shared" si="8"/>
        <v>SAN JUAN</v>
      </c>
      <c r="I36">
        <v>800</v>
      </c>
      <c r="J36">
        <v>2000</v>
      </c>
      <c r="N36">
        <v>3.2000000000000001E-2</v>
      </c>
      <c r="O36">
        <v>3.4</v>
      </c>
      <c r="P36">
        <v>1</v>
      </c>
      <c r="R36" t="s">
        <v>2706</v>
      </c>
      <c r="T36">
        <v>4083.74</v>
      </c>
      <c r="U36">
        <v>-31.533909810000001</v>
      </c>
      <c r="V36">
        <v>-68.598944000000003</v>
      </c>
      <c r="W36">
        <v>21234567890</v>
      </c>
      <c r="Y36">
        <v>40809120060</v>
      </c>
      <c r="Z36">
        <v>6629715</v>
      </c>
      <c r="AA36" t="s">
        <v>3133</v>
      </c>
      <c r="AD36">
        <v>2</v>
      </c>
      <c r="AE36">
        <v>6</v>
      </c>
      <c r="AG36">
        <v>5406</v>
      </c>
      <c r="AI36" t="s">
        <v>69</v>
      </c>
      <c r="AJ36">
        <v>20210901</v>
      </c>
      <c r="AL36" t="s">
        <v>2707</v>
      </c>
      <c r="AN36" t="s">
        <v>1732</v>
      </c>
      <c r="AO36" t="s">
        <v>2708</v>
      </c>
      <c r="AP36" t="s">
        <v>2701</v>
      </c>
      <c r="AQ36" t="s">
        <v>2702</v>
      </c>
      <c r="AT36" s="5" t="str">
        <f>VLOOKUP($AG36,CANALIZADOR!$A:$E,2,0)</f>
        <v>SAN JUAN</v>
      </c>
      <c r="AU36" s="5">
        <f>VLOOKUP($AG36,CANALIZADOR!$A:$E,3,0)</f>
        <v>0</v>
      </c>
      <c r="AV36" s="5" t="str">
        <f>VLOOKUP($AG36,CANALIZADOR!$A:$E,4,0)</f>
        <v>SAN JUAN</v>
      </c>
    </row>
    <row r="37" spans="1:48" x14ac:dyDescent="0.25">
      <c r="A37" s="7" t="s">
        <v>2813</v>
      </c>
      <c r="B37" t="s">
        <v>2808</v>
      </c>
      <c r="C37" t="s">
        <v>2710</v>
      </c>
      <c r="E37" s="3" t="str">
        <f t="shared" si="6"/>
        <v>SAN JUAN</v>
      </c>
      <c r="F37" s="4">
        <f t="shared" si="7"/>
        <v>0</v>
      </c>
      <c r="G37" s="4" t="str">
        <f t="shared" si="8"/>
        <v>SAN JUAN</v>
      </c>
      <c r="I37">
        <v>800</v>
      </c>
      <c r="J37">
        <v>2000</v>
      </c>
      <c r="N37">
        <v>1.2E-2</v>
      </c>
      <c r="O37">
        <v>4.8</v>
      </c>
      <c r="P37">
        <v>1</v>
      </c>
      <c r="R37" t="s">
        <v>2706</v>
      </c>
      <c r="T37">
        <v>3928</v>
      </c>
      <c r="U37">
        <v>-31.53869757</v>
      </c>
      <c r="V37">
        <v>-68.573673869999993</v>
      </c>
      <c r="W37">
        <v>2644504799</v>
      </c>
      <c r="Y37">
        <v>40809186501</v>
      </c>
      <c r="Z37">
        <v>6629715</v>
      </c>
      <c r="AA37" t="s">
        <v>3133</v>
      </c>
      <c r="AD37">
        <v>2</v>
      </c>
      <c r="AE37">
        <v>6</v>
      </c>
      <c r="AG37">
        <v>5400</v>
      </c>
      <c r="AI37" t="s">
        <v>69</v>
      </c>
      <c r="AJ37">
        <v>20210901</v>
      </c>
      <c r="AL37" t="s">
        <v>2707</v>
      </c>
      <c r="AN37" t="s">
        <v>1732</v>
      </c>
      <c r="AO37" t="s">
        <v>2708</v>
      </c>
      <c r="AP37" t="s">
        <v>2701</v>
      </c>
      <c r="AQ37" t="s">
        <v>2702</v>
      </c>
      <c r="AT37" s="5" t="str">
        <f>VLOOKUP($AG37,CANALIZADOR!$A:$E,2,0)</f>
        <v>SAN JUAN</v>
      </c>
      <c r="AU37" s="5">
        <f>VLOOKUP($AG37,CANALIZADOR!$A:$E,3,0)</f>
        <v>0</v>
      </c>
      <c r="AV37" s="5" t="str">
        <f>VLOOKUP($AG37,CANALIZADOR!$A:$E,4,0)</f>
        <v>SAN JUAN</v>
      </c>
    </row>
    <row r="38" spans="1:48" x14ac:dyDescent="0.25">
      <c r="A38" s="7" t="s">
        <v>2809</v>
      </c>
      <c r="B38" t="s">
        <v>2810</v>
      </c>
      <c r="C38" t="s">
        <v>2710</v>
      </c>
      <c r="E38" s="3" t="str">
        <f t="shared" si="6"/>
        <v>SAN JUAN</v>
      </c>
      <c r="F38" s="4">
        <f t="shared" si="7"/>
        <v>0</v>
      </c>
      <c r="G38" s="4" t="str">
        <f t="shared" si="8"/>
        <v>SAN JUAN</v>
      </c>
      <c r="I38">
        <v>800</v>
      </c>
      <c r="J38">
        <v>2000</v>
      </c>
      <c r="N38">
        <v>0.01</v>
      </c>
      <c r="O38">
        <v>0.23</v>
      </c>
      <c r="P38">
        <v>1</v>
      </c>
      <c r="R38" t="s">
        <v>2706</v>
      </c>
      <c r="T38">
        <v>269.10000000000002</v>
      </c>
      <c r="U38">
        <v>-31.53869757</v>
      </c>
      <c r="V38">
        <v>-68.573673869999993</v>
      </c>
      <c r="W38">
        <v>2645059194</v>
      </c>
      <c r="Y38">
        <v>40809248876</v>
      </c>
      <c r="Z38">
        <v>6629715</v>
      </c>
      <c r="AA38" t="s">
        <v>3133</v>
      </c>
      <c r="AD38">
        <v>2</v>
      </c>
      <c r="AE38">
        <v>6</v>
      </c>
      <c r="AG38">
        <v>5400</v>
      </c>
      <c r="AI38" t="s">
        <v>69</v>
      </c>
      <c r="AJ38">
        <v>20210901</v>
      </c>
      <c r="AL38" t="s">
        <v>2707</v>
      </c>
      <c r="AN38" t="s">
        <v>1732</v>
      </c>
      <c r="AO38" t="s">
        <v>2708</v>
      </c>
      <c r="AP38" t="s">
        <v>2701</v>
      </c>
      <c r="AQ38" t="s">
        <v>2702</v>
      </c>
      <c r="AT38" s="5" t="str">
        <f>VLOOKUP($AG38,CANALIZADOR!$A:$E,2,0)</f>
        <v>SAN JUAN</v>
      </c>
      <c r="AU38" s="5">
        <f>VLOOKUP($AG38,CANALIZADOR!$A:$E,3,0)</f>
        <v>0</v>
      </c>
      <c r="AV38" s="5" t="str">
        <f>VLOOKUP($AG38,CANALIZADOR!$A:$E,4,0)</f>
        <v>SAN JUAN</v>
      </c>
    </row>
    <row r="39" spans="1:48" x14ac:dyDescent="0.25">
      <c r="A39" s="7" t="s">
        <v>2870</v>
      </c>
      <c r="B39" t="s">
        <v>2871</v>
      </c>
      <c r="C39" t="s">
        <v>2729</v>
      </c>
      <c r="E39" s="3" t="str">
        <f t="shared" si="6"/>
        <v>SAN JUAN</v>
      </c>
      <c r="F39" s="4">
        <f t="shared" si="7"/>
        <v>0</v>
      </c>
      <c r="G39" s="4" t="str">
        <f t="shared" si="8"/>
        <v>SAN JUAN</v>
      </c>
      <c r="I39">
        <v>800</v>
      </c>
      <c r="J39">
        <v>2000</v>
      </c>
      <c r="N39">
        <v>1.7000000000000001E-2</v>
      </c>
      <c r="O39">
        <v>3.24</v>
      </c>
      <c r="P39">
        <v>1</v>
      </c>
      <c r="R39" t="s">
        <v>2706</v>
      </c>
      <c r="T39">
        <v>3818.88</v>
      </c>
      <c r="U39">
        <v>-31.528280590000001</v>
      </c>
      <c r="V39">
        <v>-68.570871530000005</v>
      </c>
      <c r="W39">
        <v>2644742862</v>
      </c>
      <c r="Y39">
        <v>40809337747</v>
      </c>
      <c r="Z39">
        <v>6629715</v>
      </c>
      <c r="AA39" t="s">
        <v>3133</v>
      </c>
      <c r="AD39">
        <v>2</v>
      </c>
      <c r="AE39">
        <v>6</v>
      </c>
      <c r="AG39">
        <v>5400</v>
      </c>
      <c r="AH39" t="s">
        <v>2730</v>
      </c>
      <c r="AI39" t="s">
        <v>69</v>
      </c>
      <c r="AJ39">
        <v>20210901</v>
      </c>
      <c r="AL39" t="s">
        <v>2707</v>
      </c>
      <c r="AN39" t="s">
        <v>1732</v>
      </c>
      <c r="AO39" t="s">
        <v>2708</v>
      </c>
      <c r="AP39" t="s">
        <v>2701</v>
      </c>
      <c r="AQ39" t="s">
        <v>2702</v>
      </c>
      <c r="AT39" s="5" t="str">
        <f>VLOOKUP($AG39,CANALIZADOR!$A:$E,2,0)</f>
        <v>SAN JUAN</v>
      </c>
      <c r="AU39" s="5">
        <f>VLOOKUP($AG39,CANALIZADOR!$A:$E,3,0)</f>
        <v>0</v>
      </c>
      <c r="AV39" s="5" t="str">
        <f>VLOOKUP($AG39,CANALIZADOR!$A:$E,4,0)</f>
        <v>SAN JUAN</v>
      </c>
    </row>
    <row r="40" spans="1:48" x14ac:dyDescent="0.25">
      <c r="A40" s="7" t="s">
        <v>3099</v>
      </c>
      <c r="B40" t="s">
        <v>2926</v>
      </c>
      <c r="C40" t="s">
        <v>2720</v>
      </c>
      <c r="E40" s="3" t="str">
        <f t="shared" si="6"/>
        <v>SAN JUAN</v>
      </c>
      <c r="F40" s="4">
        <f t="shared" si="7"/>
        <v>0</v>
      </c>
      <c r="G40" s="4" t="str">
        <f t="shared" si="8"/>
        <v>SAN JUAN</v>
      </c>
      <c r="I40">
        <v>800</v>
      </c>
      <c r="J40">
        <v>2000</v>
      </c>
      <c r="N40">
        <v>0</v>
      </c>
      <c r="O40">
        <v>0.05</v>
      </c>
      <c r="P40">
        <v>1</v>
      </c>
      <c r="R40" t="s">
        <v>2706</v>
      </c>
      <c r="T40">
        <v>319</v>
      </c>
      <c r="U40">
        <v>-31.518309899999998</v>
      </c>
      <c r="V40">
        <v>-68.544053539999993</v>
      </c>
      <c r="W40">
        <v>21234567890</v>
      </c>
      <c r="Y40">
        <v>40809361651</v>
      </c>
      <c r="Z40">
        <v>6629715</v>
      </c>
      <c r="AA40" t="s">
        <v>3133</v>
      </c>
      <c r="AD40">
        <v>2</v>
      </c>
      <c r="AE40">
        <v>6</v>
      </c>
      <c r="AG40">
        <v>5400</v>
      </c>
      <c r="AI40" t="s">
        <v>69</v>
      </c>
      <c r="AJ40">
        <v>20210901</v>
      </c>
      <c r="AL40" t="s">
        <v>2707</v>
      </c>
      <c r="AN40" t="s">
        <v>1732</v>
      </c>
      <c r="AO40" t="s">
        <v>2708</v>
      </c>
      <c r="AP40" t="s">
        <v>2701</v>
      </c>
      <c r="AQ40" t="s">
        <v>2702</v>
      </c>
      <c r="AT40" s="5" t="str">
        <f>VLOOKUP($AG40,CANALIZADOR!$A:$E,2,0)</f>
        <v>SAN JUAN</v>
      </c>
      <c r="AU40" s="5">
        <f>VLOOKUP($AG40,CANALIZADOR!$A:$E,3,0)</f>
        <v>0</v>
      </c>
      <c r="AV40" s="5" t="str">
        <f>VLOOKUP($AG40,CANALIZADOR!$A:$E,4,0)</f>
        <v>SAN JUAN</v>
      </c>
    </row>
    <row r="41" spans="1:48" x14ac:dyDescent="0.25">
      <c r="A41" s="7" t="s">
        <v>3100</v>
      </c>
      <c r="B41" t="s">
        <v>2926</v>
      </c>
      <c r="C41" t="s">
        <v>2720</v>
      </c>
      <c r="E41" s="3" t="str">
        <f t="shared" si="6"/>
        <v>SAN JUAN</v>
      </c>
      <c r="F41" s="4">
        <f t="shared" si="7"/>
        <v>0</v>
      </c>
      <c r="G41" s="4" t="str">
        <f t="shared" si="8"/>
        <v>SAN JUAN</v>
      </c>
      <c r="I41">
        <v>800</v>
      </c>
      <c r="J41">
        <v>2000</v>
      </c>
      <c r="N41">
        <v>0</v>
      </c>
      <c r="O41">
        <v>0.05</v>
      </c>
      <c r="P41">
        <v>1</v>
      </c>
      <c r="R41" t="s">
        <v>2706</v>
      </c>
      <c r="T41">
        <v>350</v>
      </c>
      <c r="U41">
        <v>-31.518309899999998</v>
      </c>
      <c r="V41">
        <v>-68.544053539999993</v>
      </c>
      <c r="W41">
        <v>21234567890</v>
      </c>
      <c r="Y41">
        <v>40809370009</v>
      </c>
      <c r="Z41">
        <v>6629715</v>
      </c>
      <c r="AA41" t="s">
        <v>3133</v>
      </c>
      <c r="AD41">
        <v>2</v>
      </c>
      <c r="AE41">
        <v>6</v>
      </c>
      <c r="AG41">
        <v>5400</v>
      </c>
      <c r="AI41" t="s">
        <v>69</v>
      </c>
      <c r="AJ41">
        <v>20210901</v>
      </c>
      <c r="AL41" t="s">
        <v>2707</v>
      </c>
      <c r="AN41" t="s">
        <v>1732</v>
      </c>
      <c r="AO41" t="s">
        <v>2708</v>
      </c>
      <c r="AP41" t="s">
        <v>2701</v>
      </c>
      <c r="AQ41" t="s">
        <v>2702</v>
      </c>
      <c r="AT41" s="5" t="str">
        <f>VLOOKUP($AG41,CANALIZADOR!$A:$E,2,0)</f>
        <v>SAN JUAN</v>
      </c>
      <c r="AU41" s="5">
        <f>VLOOKUP($AG41,CANALIZADOR!$A:$E,3,0)</f>
        <v>0</v>
      </c>
      <c r="AV41" s="5" t="str">
        <f>VLOOKUP($AG41,CANALIZADOR!$A:$E,4,0)</f>
        <v>SAN JUAN</v>
      </c>
    </row>
    <row r="42" spans="1:48" x14ac:dyDescent="0.25">
      <c r="A42" s="7" t="s">
        <v>2872</v>
      </c>
      <c r="B42" t="s">
        <v>2873</v>
      </c>
      <c r="C42" t="s">
        <v>2729</v>
      </c>
      <c r="E42" s="3" t="str">
        <f t="shared" si="6"/>
        <v>SAN JUAN</v>
      </c>
      <c r="F42" s="4">
        <f t="shared" si="7"/>
        <v>0</v>
      </c>
      <c r="G42" s="4" t="str">
        <f t="shared" si="8"/>
        <v>SAN JUAN</v>
      </c>
      <c r="I42">
        <v>800</v>
      </c>
      <c r="J42">
        <v>2000</v>
      </c>
      <c r="N42">
        <v>6.0000000000000001E-3</v>
      </c>
      <c r="O42">
        <v>0.6</v>
      </c>
      <c r="P42">
        <v>1</v>
      </c>
      <c r="R42" t="s">
        <v>2706</v>
      </c>
      <c r="T42">
        <v>4149.99</v>
      </c>
      <c r="U42">
        <v>-31.528280590000001</v>
      </c>
      <c r="V42">
        <v>-68.570871530000005</v>
      </c>
      <c r="W42">
        <v>2644806377</v>
      </c>
      <c r="Y42">
        <v>40809375322</v>
      </c>
      <c r="Z42">
        <v>6629715</v>
      </c>
      <c r="AA42" t="s">
        <v>3133</v>
      </c>
      <c r="AD42">
        <v>2</v>
      </c>
      <c r="AE42">
        <v>6</v>
      </c>
      <c r="AG42">
        <v>5400</v>
      </c>
      <c r="AH42" t="s">
        <v>2730</v>
      </c>
      <c r="AI42" t="s">
        <v>69</v>
      </c>
      <c r="AJ42">
        <v>20210901</v>
      </c>
      <c r="AL42" t="s">
        <v>2707</v>
      </c>
      <c r="AN42" t="s">
        <v>1732</v>
      </c>
      <c r="AO42" t="s">
        <v>2708</v>
      </c>
      <c r="AP42" t="s">
        <v>2701</v>
      </c>
      <c r="AQ42" t="s">
        <v>2702</v>
      </c>
      <c r="AT42" s="5" t="str">
        <f>VLOOKUP($AG42,CANALIZADOR!$A:$E,2,0)</f>
        <v>SAN JUAN</v>
      </c>
      <c r="AU42" s="5">
        <f>VLOOKUP($AG42,CANALIZADOR!$A:$E,3,0)</f>
        <v>0</v>
      </c>
      <c r="AV42" s="5" t="str">
        <f>VLOOKUP($AG42,CANALIZADOR!$A:$E,4,0)</f>
        <v>SAN JUAN</v>
      </c>
    </row>
    <row r="43" spans="1:48" x14ac:dyDescent="0.25">
      <c r="A43" s="7" t="s">
        <v>2874</v>
      </c>
      <c r="B43" t="s">
        <v>2875</v>
      </c>
      <c r="C43" t="s">
        <v>2729</v>
      </c>
      <c r="E43" s="3" t="str">
        <f t="shared" si="6"/>
        <v>SAN JUAN</v>
      </c>
      <c r="F43" s="4">
        <f t="shared" si="7"/>
        <v>0</v>
      </c>
      <c r="G43" s="4" t="str">
        <f t="shared" si="8"/>
        <v>SAN JUAN</v>
      </c>
      <c r="I43">
        <v>800</v>
      </c>
      <c r="J43">
        <v>2000</v>
      </c>
      <c r="N43">
        <v>0.02</v>
      </c>
      <c r="O43">
        <v>6.25</v>
      </c>
      <c r="P43">
        <v>1</v>
      </c>
      <c r="R43" t="s">
        <v>2706</v>
      </c>
      <c r="T43">
        <v>19990</v>
      </c>
      <c r="U43">
        <v>-31.528280590000001</v>
      </c>
      <c r="V43">
        <v>-68.570871530000005</v>
      </c>
      <c r="W43">
        <v>5280612</v>
      </c>
      <c r="Y43">
        <v>40809396377</v>
      </c>
      <c r="Z43">
        <v>6629715</v>
      </c>
      <c r="AA43" t="s">
        <v>3133</v>
      </c>
      <c r="AD43">
        <v>2</v>
      </c>
      <c r="AE43">
        <v>6</v>
      </c>
      <c r="AG43">
        <v>5400</v>
      </c>
      <c r="AH43" t="s">
        <v>2730</v>
      </c>
      <c r="AI43" t="s">
        <v>69</v>
      </c>
      <c r="AJ43">
        <v>20210901</v>
      </c>
      <c r="AL43" t="s">
        <v>2707</v>
      </c>
      <c r="AN43" t="s">
        <v>1732</v>
      </c>
      <c r="AO43" t="s">
        <v>2708</v>
      </c>
      <c r="AP43" t="s">
        <v>2701</v>
      </c>
      <c r="AQ43" t="s">
        <v>2702</v>
      </c>
      <c r="AT43" s="5" t="str">
        <f>VLOOKUP($AG43,CANALIZADOR!$A:$E,2,0)</f>
        <v>SAN JUAN</v>
      </c>
      <c r="AU43" s="5">
        <f>VLOOKUP($AG43,CANALIZADOR!$A:$E,3,0)</f>
        <v>0</v>
      </c>
      <c r="AV43" s="5" t="str">
        <f>VLOOKUP($AG43,CANALIZADOR!$A:$E,4,0)</f>
        <v>SAN JUAN</v>
      </c>
    </row>
    <row r="44" spans="1:48" x14ac:dyDescent="0.25">
      <c r="A44" s="7" t="s">
        <v>2864</v>
      </c>
      <c r="B44" t="s">
        <v>2865</v>
      </c>
      <c r="C44" t="s">
        <v>2729</v>
      </c>
      <c r="E44" s="3" t="str">
        <f t="shared" si="6"/>
        <v>SAN JUAN</v>
      </c>
      <c r="F44" s="4">
        <f t="shared" si="7"/>
        <v>0</v>
      </c>
      <c r="G44" s="4" t="str">
        <f t="shared" si="8"/>
        <v>SAN JUAN</v>
      </c>
      <c r="I44">
        <v>800</v>
      </c>
      <c r="J44">
        <v>2000</v>
      </c>
      <c r="N44">
        <v>2E-3</v>
      </c>
      <c r="O44">
        <v>0.18</v>
      </c>
      <c r="P44">
        <v>1</v>
      </c>
      <c r="R44" t="s">
        <v>2706</v>
      </c>
      <c r="T44">
        <v>999</v>
      </c>
      <c r="U44">
        <v>-31.528280590000001</v>
      </c>
      <c r="V44">
        <v>-68.570871530000005</v>
      </c>
      <c r="W44">
        <v>21234567890</v>
      </c>
      <c r="Y44">
        <v>40809656908</v>
      </c>
      <c r="Z44">
        <v>6629715</v>
      </c>
      <c r="AA44" t="s">
        <v>3133</v>
      </c>
      <c r="AD44">
        <v>2</v>
      </c>
      <c r="AE44">
        <v>6</v>
      </c>
      <c r="AG44">
        <v>5400</v>
      </c>
      <c r="AH44" t="s">
        <v>2730</v>
      </c>
      <c r="AI44" t="s">
        <v>69</v>
      </c>
      <c r="AJ44">
        <v>20210901</v>
      </c>
      <c r="AL44" t="s">
        <v>2707</v>
      </c>
      <c r="AN44" t="s">
        <v>1732</v>
      </c>
      <c r="AO44" t="s">
        <v>2708</v>
      </c>
      <c r="AP44" t="s">
        <v>2701</v>
      </c>
      <c r="AQ44" t="s">
        <v>2702</v>
      </c>
      <c r="AT44" s="5" t="str">
        <f>VLOOKUP($AG44,CANALIZADOR!$A:$E,2,0)</f>
        <v>SAN JUAN</v>
      </c>
      <c r="AU44" s="5">
        <f>VLOOKUP($AG44,CANALIZADOR!$A:$E,3,0)</f>
        <v>0</v>
      </c>
      <c r="AV44" s="5" t="str">
        <f>VLOOKUP($AG44,CANALIZADOR!$A:$E,4,0)</f>
        <v>SAN JUAN</v>
      </c>
    </row>
    <row r="45" spans="1:48" x14ac:dyDescent="0.25">
      <c r="A45" s="7" t="s">
        <v>2811</v>
      </c>
      <c r="B45" t="s">
        <v>2812</v>
      </c>
      <c r="C45" t="s">
        <v>2710</v>
      </c>
      <c r="E45" s="3" t="str">
        <f t="shared" si="6"/>
        <v>SAN JUAN</v>
      </c>
      <c r="F45" s="4">
        <f t="shared" si="7"/>
        <v>0</v>
      </c>
      <c r="G45" s="4" t="str">
        <f t="shared" si="8"/>
        <v>SAN JUAN</v>
      </c>
      <c r="I45">
        <v>800</v>
      </c>
      <c r="J45">
        <v>2000</v>
      </c>
      <c r="N45">
        <v>0.01</v>
      </c>
      <c r="O45">
        <v>0.85</v>
      </c>
      <c r="P45">
        <v>1</v>
      </c>
      <c r="R45" t="s">
        <v>2706</v>
      </c>
      <c r="T45">
        <v>6510</v>
      </c>
      <c r="U45">
        <v>-31.53869757</v>
      </c>
      <c r="V45">
        <v>-68.573673869999993</v>
      </c>
      <c r="W45">
        <v>1558906263</v>
      </c>
      <c r="Y45">
        <v>40809683454</v>
      </c>
      <c r="Z45">
        <v>6629715</v>
      </c>
      <c r="AA45" t="s">
        <v>3133</v>
      </c>
      <c r="AD45">
        <v>2</v>
      </c>
      <c r="AE45">
        <v>6</v>
      </c>
      <c r="AG45">
        <v>5400</v>
      </c>
      <c r="AI45" t="s">
        <v>69</v>
      </c>
      <c r="AJ45">
        <v>20210901</v>
      </c>
      <c r="AL45" t="s">
        <v>2707</v>
      </c>
      <c r="AN45" t="s">
        <v>1732</v>
      </c>
      <c r="AO45" t="s">
        <v>2708</v>
      </c>
      <c r="AP45" t="s">
        <v>2701</v>
      </c>
      <c r="AQ45" t="s">
        <v>2702</v>
      </c>
      <c r="AT45" s="5" t="str">
        <f>VLOOKUP($AG45,CANALIZADOR!$A:$E,2,0)</f>
        <v>SAN JUAN</v>
      </c>
      <c r="AU45" s="5">
        <f>VLOOKUP($AG45,CANALIZADOR!$A:$E,3,0)</f>
        <v>0</v>
      </c>
      <c r="AV45" s="5" t="str">
        <f>VLOOKUP($AG45,CANALIZADOR!$A:$E,4,0)</f>
        <v>SAN JUAN</v>
      </c>
    </row>
    <row r="46" spans="1:48" x14ac:dyDescent="0.25">
      <c r="A46" s="7" t="s">
        <v>2891</v>
      </c>
      <c r="B46" t="s">
        <v>2892</v>
      </c>
      <c r="C46" t="s">
        <v>2724</v>
      </c>
      <c r="E46" s="3" t="str">
        <f t="shared" si="6"/>
        <v>SAN JUAN</v>
      </c>
      <c r="F46" s="4">
        <f t="shared" si="7"/>
        <v>0</v>
      </c>
      <c r="G46" s="4" t="str">
        <f t="shared" si="8"/>
        <v>SAN JUAN</v>
      </c>
      <c r="I46">
        <v>800</v>
      </c>
      <c r="J46">
        <v>2000</v>
      </c>
      <c r="N46">
        <v>4.2000000000000003E-2</v>
      </c>
      <c r="O46">
        <v>0.67</v>
      </c>
      <c r="P46">
        <v>1</v>
      </c>
      <c r="R46" t="s">
        <v>2706</v>
      </c>
      <c r="T46">
        <v>19999</v>
      </c>
      <c r="U46">
        <v>-31.52992064</v>
      </c>
      <c r="V46">
        <v>-68.591486880000005</v>
      </c>
      <c r="W46">
        <v>21234567890</v>
      </c>
      <c r="Y46">
        <v>40809718712</v>
      </c>
      <c r="Z46">
        <v>6629715</v>
      </c>
      <c r="AA46" t="s">
        <v>3133</v>
      </c>
      <c r="AD46">
        <v>2</v>
      </c>
      <c r="AE46">
        <v>6</v>
      </c>
      <c r="AG46">
        <v>5406</v>
      </c>
      <c r="AI46" t="s">
        <v>69</v>
      </c>
      <c r="AJ46">
        <v>20210901</v>
      </c>
      <c r="AL46" t="s">
        <v>2707</v>
      </c>
      <c r="AN46" t="s">
        <v>1732</v>
      </c>
      <c r="AO46" t="s">
        <v>2708</v>
      </c>
      <c r="AP46" t="s">
        <v>2701</v>
      </c>
      <c r="AQ46" t="s">
        <v>2702</v>
      </c>
      <c r="AT46" s="5" t="str">
        <f>VLOOKUP($AG46,CANALIZADOR!$A:$E,2,0)</f>
        <v>SAN JUAN</v>
      </c>
      <c r="AU46" s="5">
        <f>VLOOKUP($AG46,CANALIZADOR!$A:$E,3,0)</f>
        <v>0</v>
      </c>
      <c r="AV46" s="5" t="str">
        <f>VLOOKUP($AG46,CANALIZADOR!$A:$E,4,0)</f>
        <v>SAN JUAN</v>
      </c>
    </row>
    <row r="47" spans="1:48" x14ac:dyDescent="0.25">
      <c r="A47" s="7" t="s">
        <v>2818</v>
      </c>
      <c r="B47" t="s">
        <v>2819</v>
      </c>
      <c r="C47" t="s">
        <v>2710</v>
      </c>
      <c r="E47" s="3" t="str">
        <f t="shared" si="6"/>
        <v>SAN JUAN</v>
      </c>
      <c r="F47" s="4">
        <f t="shared" si="7"/>
        <v>0</v>
      </c>
      <c r="G47" s="4" t="str">
        <f t="shared" si="8"/>
        <v>SAN JUAN</v>
      </c>
      <c r="I47">
        <v>800</v>
      </c>
      <c r="J47">
        <v>2000</v>
      </c>
      <c r="N47">
        <v>3.0000000000000001E-3</v>
      </c>
      <c r="O47">
        <v>0.4</v>
      </c>
      <c r="P47">
        <v>1</v>
      </c>
      <c r="R47" t="s">
        <v>2706</v>
      </c>
      <c r="T47">
        <v>1298</v>
      </c>
      <c r="U47">
        <v>-31.53869757</v>
      </c>
      <c r="V47">
        <v>-68.573673869999993</v>
      </c>
      <c r="W47">
        <v>2644604593</v>
      </c>
      <c r="Y47">
        <v>40809820830</v>
      </c>
      <c r="Z47">
        <v>6629715</v>
      </c>
      <c r="AA47" t="s">
        <v>3133</v>
      </c>
      <c r="AD47">
        <v>2</v>
      </c>
      <c r="AE47">
        <v>6</v>
      </c>
      <c r="AG47">
        <v>5400</v>
      </c>
      <c r="AI47" t="s">
        <v>69</v>
      </c>
      <c r="AJ47">
        <v>20210901</v>
      </c>
      <c r="AL47" t="s">
        <v>2707</v>
      </c>
      <c r="AN47" t="s">
        <v>1732</v>
      </c>
      <c r="AO47" t="s">
        <v>2708</v>
      </c>
      <c r="AP47" t="s">
        <v>2701</v>
      </c>
      <c r="AQ47" t="s">
        <v>2702</v>
      </c>
      <c r="AT47" s="5" t="str">
        <f>VLOOKUP($AG47,CANALIZADOR!$A:$E,2,0)</f>
        <v>SAN JUAN</v>
      </c>
      <c r="AU47" s="5">
        <f>VLOOKUP($AG47,CANALIZADOR!$A:$E,3,0)</f>
        <v>0</v>
      </c>
      <c r="AV47" s="5" t="str">
        <f>VLOOKUP($AG47,CANALIZADOR!$A:$E,4,0)</f>
        <v>SAN JUAN</v>
      </c>
    </row>
    <row r="48" spans="1:48" x14ac:dyDescent="0.25">
      <c r="A48" s="7" t="s">
        <v>2893</v>
      </c>
      <c r="B48" t="s">
        <v>2894</v>
      </c>
      <c r="C48" t="s">
        <v>2724</v>
      </c>
      <c r="E48" s="3" t="str">
        <f t="shared" si="6"/>
        <v>SAN JUAN</v>
      </c>
      <c r="F48" s="4">
        <f t="shared" si="7"/>
        <v>0</v>
      </c>
      <c r="G48" s="4" t="str">
        <f t="shared" si="8"/>
        <v>SAN JUAN</v>
      </c>
      <c r="I48">
        <v>800</v>
      </c>
      <c r="J48">
        <v>2000</v>
      </c>
      <c r="N48">
        <v>5.0000000000000001E-3</v>
      </c>
      <c r="O48">
        <v>0.86</v>
      </c>
      <c r="P48">
        <v>1</v>
      </c>
      <c r="R48" t="s">
        <v>2706</v>
      </c>
      <c r="T48">
        <v>4740</v>
      </c>
      <c r="U48">
        <v>-31.52992064</v>
      </c>
      <c r="V48">
        <v>-68.591486880000005</v>
      </c>
      <c r="W48">
        <v>21234567890</v>
      </c>
      <c r="Y48">
        <v>40810176740</v>
      </c>
      <c r="Z48">
        <v>6629715</v>
      </c>
      <c r="AA48" t="s">
        <v>3133</v>
      </c>
      <c r="AD48">
        <v>2</v>
      </c>
      <c r="AE48">
        <v>6</v>
      </c>
      <c r="AG48">
        <v>5406</v>
      </c>
      <c r="AI48" t="s">
        <v>69</v>
      </c>
      <c r="AJ48">
        <v>20210901</v>
      </c>
      <c r="AL48" t="s">
        <v>2707</v>
      </c>
      <c r="AN48" t="s">
        <v>1732</v>
      </c>
      <c r="AO48" t="s">
        <v>2708</v>
      </c>
      <c r="AP48" t="s">
        <v>2701</v>
      </c>
      <c r="AQ48" t="s">
        <v>2702</v>
      </c>
      <c r="AT48" s="5" t="str">
        <f>VLOOKUP($AG48,CANALIZADOR!$A:$E,2,0)</f>
        <v>SAN JUAN</v>
      </c>
      <c r="AU48" s="5">
        <f>VLOOKUP($AG48,CANALIZADOR!$A:$E,3,0)</f>
        <v>0</v>
      </c>
      <c r="AV48" s="5" t="str">
        <f>VLOOKUP($AG48,CANALIZADOR!$A:$E,4,0)</f>
        <v>SAN JUAN</v>
      </c>
    </row>
    <row r="49" spans="1:48" x14ac:dyDescent="0.25">
      <c r="A49" s="7" t="s">
        <v>3125</v>
      </c>
      <c r="B49" t="s">
        <v>3126</v>
      </c>
      <c r="C49" t="s">
        <v>2721</v>
      </c>
      <c r="E49" s="3" t="str">
        <f t="shared" si="6"/>
        <v>SAN JUAN</v>
      </c>
      <c r="F49" s="4">
        <f t="shared" si="7"/>
        <v>0</v>
      </c>
      <c r="G49" s="4" t="str">
        <f t="shared" si="8"/>
        <v>SAN JUAN</v>
      </c>
      <c r="I49">
        <v>800</v>
      </c>
      <c r="J49">
        <v>2000</v>
      </c>
      <c r="N49">
        <v>3.0000000000000001E-3</v>
      </c>
      <c r="O49">
        <v>0.44</v>
      </c>
      <c r="P49">
        <v>1</v>
      </c>
      <c r="R49" t="s">
        <v>2706</v>
      </c>
      <c r="T49">
        <v>12119</v>
      </c>
      <c r="U49">
        <v>-31.533909810000001</v>
      </c>
      <c r="V49">
        <v>-68.598944000000003</v>
      </c>
      <c r="W49">
        <v>21234567890</v>
      </c>
      <c r="Y49">
        <v>40810326996</v>
      </c>
      <c r="Z49">
        <v>6629715</v>
      </c>
      <c r="AA49" t="s">
        <v>3133</v>
      </c>
      <c r="AD49">
        <v>2</v>
      </c>
      <c r="AE49">
        <v>6</v>
      </c>
      <c r="AG49">
        <v>5406</v>
      </c>
      <c r="AI49" t="s">
        <v>69</v>
      </c>
      <c r="AJ49">
        <v>20210901</v>
      </c>
      <c r="AL49" t="s">
        <v>2707</v>
      </c>
      <c r="AN49" t="s">
        <v>1732</v>
      </c>
      <c r="AO49" t="s">
        <v>2708</v>
      </c>
      <c r="AP49" t="s">
        <v>2701</v>
      </c>
      <c r="AQ49" t="s">
        <v>2702</v>
      </c>
      <c r="AT49" s="5" t="str">
        <f>VLOOKUP($AG49,CANALIZADOR!$A:$E,2,0)</f>
        <v>SAN JUAN</v>
      </c>
      <c r="AU49" s="5">
        <f>VLOOKUP($AG49,CANALIZADOR!$A:$E,3,0)</f>
        <v>0</v>
      </c>
      <c r="AV49" s="5" t="str">
        <f>VLOOKUP($AG49,CANALIZADOR!$A:$E,4,0)</f>
        <v>SAN JUAN</v>
      </c>
    </row>
    <row r="50" spans="1:48" x14ac:dyDescent="0.25">
      <c r="A50" s="7" t="s">
        <v>2820</v>
      </c>
      <c r="B50" t="s">
        <v>2821</v>
      </c>
      <c r="C50" t="s">
        <v>2710</v>
      </c>
      <c r="E50" s="3" t="str">
        <f t="shared" si="6"/>
        <v>SAN JUAN</v>
      </c>
      <c r="F50" s="4">
        <f t="shared" si="7"/>
        <v>0</v>
      </c>
      <c r="G50" s="4" t="str">
        <f t="shared" si="8"/>
        <v>SAN JUAN</v>
      </c>
      <c r="I50">
        <v>800</v>
      </c>
      <c r="J50">
        <v>2000</v>
      </c>
      <c r="N50">
        <v>0</v>
      </c>
      <c r="O50">
        <v>0.16</v>
      </c>
      <c r="P50">
        <v>1</v>
      </c>
      <c r="R50" t="s">
        <v>2706</v>
      </c>
      <c r="T50">
        <v>1049</v>
      </c>
      <c r="U50">
        <v>-31.53869757</v>
      </c>
      <c r="V50">
        <v>-68.573673869999993</v>
      </c>
      <c r="W50">
        <v>6249523</v>
      </c>
      <c r="Y50">
        <v>40810512630</v>
      </c>
      <c r="Z50">
        <v>6629715</v>
      </c>
      <c r="AA50" t="s">
        <v>3133</v>
      </c>
      <c r="AD50">
        <v>2</v>
      </c>
      <c r="AE50">
        <v>6</v>
      </c>
      <c r="AG50">
        <v>5400</v>
      </c>
      <c r="AI50" t="s">
        <v>69</v>
      </c>
      <c r="AJ50">
        <v>20210901</v>
      </c>
      <c r="AL50" t="s">
        <v>2707</v>
      </c>
      <c r="AN50" t="s">
        <v>1732</v>
      </c>
      <c r="AO50" t="s">
        <v>2708</v>
      </c>
      <c r="AP50" t="s">
        <v>2701</v>
      </c>
      <c r="AQ50" t="s">
        <v>2702</v>
      </c>
      <c r="AT50" s="5" t="str">
        <f>VLOOKUP($AG50,CANALIZADOR!$A:$E,2,0)</f>
        <v>SAN JUAN</v>
      </c>
      <c r="AU50" s="5">
        <f>VLOOKUP($AG50,CANALIZADOR!$A:$E,3,0)</f>
        <v>0</v>
      </c>
      <c r="AV50" s="5" t="str">
        <f>VLOOKUP($AG50,CANALIZADOR!$A:$E,4,0)</f>
        <v>SAN JUAN</v>
      </c>
    </row>
    <row r="51" spans="1:48" x14ac:dyDescent="0.25">
      <c r="A51" s="7" t="s">
        <v>2876</v>
      </c>
      <c r="B51" t="s">
        <v>2877</v>
      </c>
      <c r="C51" t="s">
        <v>2729</v>
      </c>
      <c r="E51" s="3" t="str">
        <f t="shared" si="6"/>
        <v>SAN JUAN</v>
      </c>
      <c r="F51" s="4">
        <f t="shared" si="7"/>
        <v>0</v>
      </c>
      <c r="G51" s="4" t="str">
        <f t="shared" si="8"/>
        <v>SAN JUAN</v>
      </c>
      <c r="I51">
        <v>800</v>
      </c>
      <c r="J51">
        <v>2000</v>
      </c>
      <c r="N51">
        <v>2E-3</v>
      </c>
      <c r="O51">
        <v>0.4</v>
      </c>
      <c r="P51">
        <v>1</v>
      </c>
      <c r="R51" t="s">
        <v>2706</v>
      </c>
      <c r="T51">
        <v>5056</v>
      </c>
      <c r="U51">
        <v>-31.528280590000001</v>
      </c>
      <c r="V51">
        <v>-68.570871530000005</v>
      </c>
      <c r="W51">
        <v>4753823</v>
      </c>
      <c r="Y51">
        <v>40810596130</v>
      </c>
      <c r="Z51">
        <v>6629715</v>
      </c>
      <c r="AA51" t="s">
        <v>3133</v>
      </c>
      <c r="AD51">
        <v>2</v>
      </c>
      <c r="AE51">
        <v>6</v>
      </c>
      <c r="AG51">
        <v>5400</v>
      </c>
      <c r="AH51" t="s">
        <v>2730</v>
      </c>
      <c r="AI51" t="s">
        <v>69</v>
      </c>
      <c r="AJ51">
        <v>20210901</v>
      </c>
      <c r="AL51" t="s">
        <v>2707</v>
      </c>
      <c r="AN51" t="s">
        <v>1732</v>
      </c>
      <c r="AO51" t="s">
        <v>2708</v>
      </c>
      <c r="AP51" t="s">
        <v>2701</v>
      </c>
      <c r="AQ51" t="s">
        <v>2702</v>
      </c>
      <c r="AT51" s="5" t="str">
        <f>VLOOKUP($AG51,CANALIZADOR!$A:$E,2,0)</f>
        <v>SAN JUAN</v>
      </c>
      <c r="AU51" s="5">
        <f>VLOOKUP($AG51,CANALIZADOR!$A:$E,3,0)</f>
        <v>0</v>
      </c>
      <c r="AV51" s="5" t="str">
        <f>VLOOKUP($AG51,CANALIZADOR!$A:$E,4,0)</f>
        <v>SAN JUAN</v>
      </c>
    </row>
    <row r="52" spans="1:48" x14ac:dyDescent="0.25">
      <c r="A52" s="7" t="s">
        <v>3007</v>
      </c>
      <c r="B52" t="s">
        <v>3008</v>
      </c>
      <c r="C52" t="s">
        <v>2736</v>
      </c>
      <c r="E52" s="3" t="str">
        <f t="shared" si="6"/>
        <v>SAN JUAN</v>
      </c>
      <c r="F52" s="4">
        <f t="shared" si="7"/>
        <v>0</v>
      </c>
      <c r="G52" s="4" t="str">
        <f t="shared" si="8"/>
        <v>SAN JUAN</v>
      </c>
      <c r="I52">
        <v>800</v>
      </c>
      <c r="J52">
        <v>2000</v>
      </c>
      <c r="N52">
        <v>0</v>
      </c>
      <c r="O52">
        <v>0.06</v>
      </c>
      <c r="P52">
        <v>1</v>
      </c>
      <c r="R52" t="s">
        <v>2706</v>
      </c>
      <c r="T52">
        <v>599</v>
      </c>
      <c r="U52">
        <v>-31.515657399999998</v>
      </c>
      <c r="V52">
        <v>-68.567532600000007</v>
      </c>
      <c r="W52">
        <v>2644133680</v>
      </c>
      <c r="Y52">
        <v>40810607205</v>
      </c>
      <c r="Z52">
        <v>6629715</v>
      </c>
      <c r="AA52" t="s">
        <v>3133</v>
      </c>
      <c r="AD52">
        <v>2</v>
      </c>
      <c r="AE52">
        <v>6</v>
      </c>
      <c r="AG52">
        <v>5402</v>
      </c>
      <c r="AI52" t="s">
        <v>69</v>
      </c>
      <c r="AJ52">
        <v>20210901</v>
      </c>
      <c r="AL52" t="s">
        <v>2707</v>
      </c>
      <c r="AN52" t="s">
        <v>1732</v>
      </c>
      <c r="AO52" t="s">
        <v>2708</v>
      </c>
      <c r="AP52" t="s">
        <v>2701</v>
      </c>
      <c r="AQ52" t="s">
        <v>2702</v>
      </c>
      <c r="AT52" s="5" t="str">
        <f>VLOOKUP($AG52,CANALIZADOR!$A:$E,2,0)</f>
        <v>SAN JUAN</v>
      </c>
      <c r="AU52" s="5">
        <f>VLOOKUP($AG52,CANALIZADOR!$A:$E,3,0)</f>
        <v>0</v>
      </c>
      <c r="AV52" s="5" t="str">
        <f>VLOOKUP($AG52,CANALIZADOR!$A:$E,4,0)</f>
        <v>SAN JUAN</v>
      </c>
    </row>
    <row r="53" spans="1:48" x14ac:dyDescent="0.25">
      <c r="A53" s="7" t="s">
        <v>2878</v>
      </c>
      <c r="B53" t="s">
        <v>2879</v>
      </c>
      <c r="C53" t="s">
        <v>2729</v>
      </c>
      <c r="E53" s="3" t="str">
        <f t="shared" si="6"/>
        <v>SAN JUAN</v>
      </c>
      <c r="F53" s="4">
        <f t="shared" si="7"/>
        <v>0</v>
      </c>
      <c r="G53" s="4" t="str">
        <f t="shared" si="8"/>
        <v>SAN JUAN</v>
      </c>
      <c r="I53">
        <v>800</v>
      </c>
      <c r="J53">
        <v>2000</v>
      </c>
      <c r="N53">
        <v>4.0000000000000001E-3</v>
      </c>
      <c r="O53">
        <v>0.75</v>
      </c>
      <c r="P53">
        <v>1</v>
      </c>
      <c r="R53" t="s">
        <v>2706</v>
      </c>
      <c r="T53">
        <v>5999</v>
      </c>
      <c r="U53">
        <v>-31.528280590000001</v>
      </c>
      <c r="V53">
        <v>-68.570871530000005</v>
      </c>
      <c r="W53">
        <v>2645858002</v>
      </c>
      <c r="Y53">
        <v>40810782091</v>
      </c>
      <c r="Z53">
        <v>6629715</v>
      </c>
      <c r="AA53" t="s">
        <v>3133</v>
      </c>
      <c r="AD53">
        <v>2</v>
      </c>
      <c r="AE53">
        <v>6</v>
      </c>
      <c r="AG53">
        <v>5400</v>
      </c>
      <c r="AH53" t="s">
        <v>2730</v>
      </c>
      <c r="AI53" t="s">
        <v>69</v>
      </c>
      <c r="AJ53">
        <v>20210901</v>
      </c>
      <c r="AL53" t="s">
        <v>2707</v>
      </c>
      <c r="AN53" t="s">
        <v>1732</v>
      </c>
      <c r="AO53" t="s">
        <v>2708</v>
      </c>
      <c r="AP53" t="s">
        <v>2701</v>
      </c>
      <c r="AQ53" t="s">
        <v>2702</v>
      </c>
      <c r="AT53" s="5" t="str">
        <f>VLOOKUP($AG53,CANALIZADOR!$A:$E,2,0)</f>
        <v>SAN JUAN</v>
      </c>
      <c r="AU53" s="5">
        <f>VLOOKUP($AG53,CANALIZADOR!$A:$E,3,0)</f>
        <v>0</v>
      </c>
      <c r="AV53" s="5" t="str">
        <f>VLOOKUP($AG53,CANALIZADOR!$A:$E,4,0)</f>
        <v>SAN JUAN</v>
      </c>
    </row>
    <row r="54" spans="1:48" x14ac:dyDescent="0.25">
      <c r="A54" s="7" t="s">
        <v>2895</v>
      </c>
      <c r="B54" t="s">
        <v>2896</v>
      </c>
      <c r="C54" t="s">
        <v>2724</v>
      </c>
      <c r="E54" s="3" t="str">
        <f t="shared" si="6"/>
        <v>SAN JUAN</v>
      </c>
      <c r="F54" s="4">
        <f t="shared" si="7"/>
        <v>0</v>
      </c>
      <c r="G54" s="4" t="str">
        <f t="shared" si="8"/>
        <v>SAN JUAN</v>
      </c>
      <c r="I54">
        <v>800</v>
      </c>
      <c r="J54">
        <v>2000</v>
      </c>
      <c r="N54">
        <v>4.0000000000000001E-3</v>
      </c>
      <c r="O54">
        <v>1.06</v>
      </c>
      <c r="P54">
        <v>1</v>
      </c>
      <c r="R54" t="s">
        <v>2706</v>
      </c>
      <c r="T54">
        <v>1600</v>
      </c>
      <c r="U54">
        <v>-31.52992064</v>
      </c>
      <c r="V54">
        <v>-68.591486880000005</v>
      </c>
      <c r="W54">
        <v>156711928</v>
      </c>
      <c r="Y54">
        <v>40810975086</v>
      </c>
      <c r="Z54">
        <v>6629715</v>
      </c>
      <c r="AA54" t="s">
        <v>3133</v>
      </c>
      <c r="AD54">
        <v>2</v>
      </c>
      <c r="AE54">
        <v>6</v>
      </c>
      <c r="AG54">
        <v>5406</v>
      </c>
      <c r="AI54" t="s">
        <v>69</v>
      </c>
      <c r="AJ54">
        <v>20210902</v>
      </c>
      <c r="AL54" t="s">
        <v>2707</v>
      </c>
      <c r="AN54" t="s">
        <v>1732</v>
      </c>
      <c r="AO54" t="s">
        <v>2708</v>
      </c>
      <c r="AP54" t="s">
        <v>2701</v>
      </c>
      <c r="AQ54" t="s">
        <v>2702</v>
      </c>
      <c r="AT54" s="5" t="str">
        <f>VLOOKUP($AG54,CANALIZADOR!$A:$E,2,0)</f>
        <v>SAN JUAN</v>
      </c>
      <c r="AU54" s="5">
        <f>VLOOKUP($AG54,CANALIZADOR!$A:$E,3,0)</f>
        <v>0</v>
      </c>
      <c r="AV54" s="5" t="str">
        <f>VLOOKUP($AG54,CANALIZADOR!$A:$E,4,0)</f>
        <v>SAN JUAN</v>
      </c>
    </row>
    <row r="55" spans="1:48" x14ac:dyDescent="0.25">
      <c r="A55" s="7" t="s">
        <v>2880</v>
      </c>
      <c r="B55" t="s">
        <v>2881</v>
      </c>
      <c r="C55" t="s">
        <v>2729</v>
      </c>
      <c r="E55" s="3" t="str">
        <f t="shared" si="6"/>
        <v>SAN JUAN</v>
      </c>
      <c r="F55" s="4">
        <f t="shared" si="7"/>
        <v>0</v>
      </c>
      <c r="G55" s="4" t="str">
        <f t="shared" si="8"/>
        <v>SAN JUAN</v>
      </c>
      <c r="I55">
        <v>800</v>
      </c>
      <c r="J55">
        <v>2000</v>
      </c>
      <c r="N55">
        <v>1.7999999999999999E-2</v>
      </c>
      <c r="O55">
        <v>1.5</v>
      </c>
      <c r="P55">
        <v>1</v>
      </c>
      <c r="R55" t="s">
        <v>2706</v>
      </c>
      <c r="T55">
        <v>1800</v>
      </c>
      <c r="U55">
        <v>-31.528280590000001</v>
      </c>
      <c r="V55">
        <v>-68.570871530000005</v>
      </c>
      <c r="W55">
        <v>5107953</v>
      </c>
      <c r="Y55">
        <v>40811074267</v>
      </c>
      <c r="Z55">
        <v>6629715</v>
      </c>
      <c r="AA55" t="s">
        <v>3133</v>
      </c>
      <c r="AD55">
        <v>2</v>
      </c>
      <c r="AE55">
        <v>6</v>
      </c>
      <c r="AG55">
        <v>5400</v>
      </c>
      <c r="AH55" t="s">
        <v>2730</v>
      </c>
      <c r="AI55" t="s">
        <v>69</v>
      </c>
      <c r="AJ55">
        <v>20210902</v>
      </c>
      <c r="AL55" t="s">
        <v>2707</v>
      </c>
      <c r="AN55" t="s">
        <v>1732</v>
      </c>
      <c r="AO55" t="s">
        <v>2708</v>
      </c>
      <c r="AP55" t="s">
        <v>2701</v>
      </c>
      <c r="AQ55" t="s">
        <v>2702</v>
      </c>
      <c r="AT55" s="5" t="str">
        <f>VLOOKUP($AG55,CANALIZADOR!$A:$E,2,0)</f>
        <v>SAN JUAN</v>
      </c>
      <c r="AU55" s="5">
        <f>VLOOKUP($AG55,CANALIZADOR!$A:$E,3,0)</f>
        <v>0</v>
      </c>
      <c r="AV55" s="5" t="str">
        <f>VLOOKUP($AG55,CANALIZADOR!$A:$E,4,0)</f>
        <v>SAN JUAN</v>
      </c>
    </row>
    <row r="56" spans="1:48" x14ac:dyDescent="0.25">
      <c r="A56" s="7" t="s">
        <v>2822</v>
      </c>
      <c r="B56" t="s">
        <v>2744</v>
      </c>
      <c r="C56" t="s">
        <v>2745</v>
      </c>
      <c r="E56" s="3" t="str">
        <f t="shared" si="6"/>
        <v>SAN JUAN</v>
      </c>
      <c r="F56" s="4">
        <f t="shared" si="7"/>
        <v>0</v>
      </c>
      <c r="G56" s="4" t="str">
        <f t="shared" si="8"/>
        <v>SAN JUAN</v>
      </c>
      <c r="I56">
        <v>800</v>
      </c>
      <c r="J56">
        <v>2000</v>
      </c>
      <c r="N56">
        <v>6.0000000000000001E-3</v>
      </c>
      <c r="O56">
        <v>1.56</v>
      </c>
      <c r="P56">
        <v>1</v>
      </c>
      <c r="R56" t="s">
        <v>2703</v>
      </c>
      <c r="T56">
        <v>1607.9</v>
      </c>
      <c r="U56">
        <v>-31.53869757</v>
      </c>
      <c r="V56">
        <v>-68.573673869999993</v>
      </c>
      <c r="W56" s="35">
        <v>542646000000</v>
      </c>
      <c r="Y56" t="s">
        <v>2823</v>
      </c>
      <c r="Z56">
        <v>6629715</v>
      </c>
      <c r="AA56" t="s">
        <v>3133</v>
      </c>
      <c r="AD56">
        <v>2</v>
      </c>
      <c r="AE56">
        <v>6</v>
      </c>
      <c r="AG56">
        <v>5400</v>
      </c>
      <c r="AI56" t="s">
        <v>69</v>
      </c>
      <c r="AJ56">
        <v>20210902</v>
      </c>
      <c r="AL56" t="s">
        <v>2723</v>
      </c>
      <c r="AN56" t="s">
        <v>1732</v>
      </c>
      <c r="AO56" t="s">
        <v>2708</v>
      </c>
      <c r="AP56" t="s">
        <v>2701</v>
      </c>
      <c r="AQ56" t="s">
        <v>2702</v>
      </c>
      <c r="AT56" s="5" t="str">
        <f>VLOOKUP($AG56,CANALIZADOR!$A:$E,2,0)</f>
        <v>SAN JUAN</v>
      </c>
      <c r="AU56" s="5">
        <f>VLOOKUP($AG56,CANALIZADOR!$A:$E,3,0)</f>
        <v>0</v>
      </c>
      <c r="AV56" s="5" t="str">
        <f>VLOOKUP($AG56,CANALIZADOR!$A:$E,4,0)</f>
        <v>SAN JUAN</v>
      </c>
    </row>
    <row r="57" spans="1:48" x14ac:dyDescent="0.25">
      <c r="A57" s="7" t="s">
        <v>3127</v>
      </c>
      <c r="B57" t="s">
        <v>3128</v>
      </c>
      <c r="C57" t="s">
        <v>3129</v>
      </c>
      <c r="E57" s="3" t="str">
        <f t="shared" si="6"/>
        <v>SAN JUAN</v>
      </c>
      <c r="F57" s="4">
        <f t="shared" si="7"/>
        <v>0</v>
      </c>
      <c r="G57" s="4" t="str">
        <f t="shared" si="8"/>
        <v>SAN JUAN</v>
      </c>
      <c r="I57">
        <v>800</v>
      </c>
      <c r="J57">
        <v>2000</v>
      </c>
      <c r="N57">
        <v>5.0000000000000001E-3</v>
      </c>
      <c r="O57">
        <v>2</v>
      </c>
      <c r="P57">
        <v>1</v>
      </c>
      <c r="R57" t="s">
        <v>2703</v>
      </c>
      <c r="T57">
        <v>1</v>
      </c>
      <c r="U57">
        <v>-31.533909810000001</v>
      </c>
      <c r="V57">
        <v>-68.598944000000003</v>
      </c>
      <c r="W57">
        <v>92645033181</v>
      </c>
      <c r="Y57" t="s">
        <v>3130</v>
      </c>
      <c r="Z57">
        <v>6629715</v>
      </c>
      <c r="AA57" t="s">
        <v>3133</v>
      </c>
      <c r="AD57">
        <v>2</v>
      </c>
      <c r="AE57">
        <v>6</v>
      </c>
      <c r="AG57">
        <v>5406</v>
      </c>
      <c r="AH57" t="s">
        <v>3131</v>
      </c>
      <c r="AI57" t="s">
        <v>69</v>
      </c>
      <c r="AJ57">
        <v>20210902</v>
      </c>
      <c r="AL57" t="s">
        <v>2723</v>
      </c>
      <c r="AN57" t="s">
        <v>1732</v>
      </c>
      <c r="AO57" t="s">
        <v>2708</v>
      </c>
      <c r="AP57" t="s">
        <v>2701</v>
      </c>
      <c r="AQ57" t="s">
        <v>2702</v>
      </c>
      <c r="AT57" s="5" t="str">
        <f>VLOOKUP($AG57,CANALIZADOR!$A:$E,2,0)</f>
        <v>SAN JUAN</v>
      </c>
      <c r="AU57" s="5">
        <f>VLOOKUP($AG57,CANALIZADOR!$A:$E,3,0)</f>
        <v>0</v>
      </c>
      <c r="AV57" s="5" t="str">
        <f>VLOOKUP($AG57,CANALIZADOR!$A:$E,4,0)</f>
        <v>SAN JUAN</v>
      </c>
    </row>
    <row r="58" spans="1:48" x14ac:dyDescent="0.25">
      <c r="A58" s="7" t="s">
        <v>3077</v>
      </c>
      <c r="B58" t="s">
        <v>3078</v>
      </c>
      <c r="C58" t="s">
        <v>2717</v>
      </c>
      <c r="E58" s="3" t="str">
        <f t="shared" si="6"/>
        <v>SAN JUAN</v>
      </c>
      <c r="F58" s="4">
        <f t="shared" si="7"/>
        <v>0</v>
      </c>
      <c r="G58" s="4" t="str">
        <f t="shared" si="8"/>
        <v>SAN JUAN</v>
      </c>
      <c r="I58">
        <v>800</v>
      </c>
      <c r="J58">
        <v>2000</v>
      </c>
      <c r="N58">
        <v>1.2999999999999999E-2</v>
      </c>
      <c r="O58">
        <v>0.78</v>
      </c>
      <c r="P58">
        <v>1</v>
      </c>
      <c r="R58" t="s">
        <v>2706</v>
      </c>
      <c r="T58">
        <v>5980</v>
      </c>
      <c r="U58">
        <v>-31.584506520000001</v>
      </c>
      <c r="V58">
        <v>-68.535366300000007</v>
      </c>
      <c r="W58">
        <v>21234567890</v>
      </c>
      <c r="Y58">
        <v>40802505129</v>
      </c>
      <c r="Z58" t="s">
        <v>2758</v>
      </c>
      <c r="AA58" t="s">
        <v>3134</v>
      </c>
      <c r="AD58">
        <v>3</v>
      </c>
      <c r="AE58">
        <v>6</v>
      </c>
      <c r="AG58">
        <v>5400</v>
      </c>
      <c r="AH58" t="s">
        <v>2718</v>
      </c>
      <c r="AI58" t="s">
        <v>69</v>
      </c>
      <c r="AJ58">
        <v>20210831</v>
      </c>
      <c r="AL58" t="s">
        <v>2707</v>
      </c>
      <c r="AN58" t="s">
        <v>1732</v>
      </c>
      <c r="AO58" t="s">
        <v>2763</v>
      </c>
      <c r="AP58" t="s">
        <v>2701</v>
      </c>
      <c r="AQ58" t="s">
        <v>2702</v>
      </c>
      <c r="AT58" s="5" t="str">
        <f>VLOOKUP($AG58,CANALIZADOR!$A:$E,2,0)</f>
        <v>SAN JUAN</v>
      </c>
      <c r="AU58" s="5">
        <f>VLOOKUP($AG58,CANALIZADOR!$A:$E,3,0)</f>
        <v>0</v>
      </c>
      <c r="AV58" s="5" t="str">
        <f>VLOOKUP($AG58,CANALIZADOR!$A:$E,4,0)</f>
        <v>SAN JUAN</v>
      </c>
    </row>
    <row r="59" spans="1:48" x14ac:dyDescent="0.25">
      <c r="A59" s="7" t="s">
        <v>3079</v>
      </c>
      <c r="B59" t="s">
        <v>3080</v>
      </c>
      <c r="C59" t="s">
        <v>2717</v>
      </c>
      <c r="E59" s="3" t="str">
        <f t="shared" si="6"/>
        <v>SAN JUAN</v>
      </c>
      <c r="F59" s="4">
        <f t="shared" si="7"/>
        <v>0</v>
      </c>
      <c r="G59" s="4" t="str">
        <f t="shared" si="8"/>
        <v>SAN JUAN</v>
      </c>
      <c r="I59">
        <v>800</v>
      </c>
      <c r="J59">
        <v>2000</v>
      </c>
      <c r="N59">
        <v>7.0000000000000001E-3</v>
      </c>
      <c r="O59">
        <v>1.2</v>
      </c>
      <c r="P59">
        <v>1</v>
      </c>
      <c r="R59" t="s">
        <v>2706</v>
      </c>
      <c r="T59">
        <v>2400</v>
      </c>
      <c r="U59">
        <v>-31.584506520000001</v>
      </c>
      <c r="V59">
        <v>-68.535366300000007</v>
      </c>
      <c r="W59">
        <v>21234567890</v>
      </c>
      <c r="Y59">
        <v>40803128552</v>
      </c>
      <c r="Z59" t="s">
        <v>2758</v>
      </c>
      <c r="AA59" t="s">
        <v>3134</v>
      </c>
      <c r="AD59">
        <v>3</v>
      </c>
      <c r="AE59">
        <v>6</v>
      </c>
      <c r="AG59">
        <v>5400</v>
      </c>
      <c r="AH59" t="s">
        <v>2718</v>
      </c>
      <c r="AI59" t="s">
        <v>69</v>
      </c>
      <c r="AJ59">
        <v>20210831</v>
      </c>
      <c r="AL59" t="s">
        <v>2707</v>
      </c>
      <c r="AN59" t="s">
        <v>1732</v>
      </c>
      <c r="AO59" t="s">
        <v>2763</v>
      </c>
      <c r="AP59" t="s">
        <v>2701</v>
      </c>
      <c r="AQ59" t="s">
        <v>2702</v>
      </c>
      <c r="AT59" s="5" t="str">
        <f>VLOOKUP($AG59,CANALIZADOR!$A:$E,2,0)</f>
        <v>SAN JUAN</v>
      </c>
      <c r="AU59" s="5">
        <f>VLOOKUP($AG59,CANALIZADOR!$A:$E,3,0)</f>
        <v>0</v>
      </c>
      <c r="AV59" s="5" t="str">
        <f>VLOOKUP($AG59,CANALIZADOR!$A:$E,4,0)</f>
        <v>SAN JUAN</v>
      </c>
    </row>
    <row r="60" spans="1:48" x14ac:dyDescent="0.25">
      <c r="A60" s="7" t="s">
        <v>3053</v>
      </c>
      <c r="B60" t="s">
        <v>3054</v>
      </c>
      <c r="C60" t="s">
        <v>2741</v>
      </c>
      <c r="E60" s="3" t="str">
        <f t="shared" si="6"/>
        <v>VILLA KRAUSE</v>
      </c>
      <c r="F60" s="4">
        <f t="shared" si="7"/>
        <v>0</v>
      </c>
      <c r="G60" s="4" t="str">
        <f t="shared" si="8"/>
        <v>SAN JUAN</v>
      </c>
      <c r="I60">
        <v>800</v>
      </c>
      <c r="J60">
        <v>2000</v>
      </c>
      <c r="N60">
        <v>1.7000000000000001E-2</v>
      </c>
      <c r="O60">
        <v>1.65</v>
      </c>
      <c r="P60">
        <v>1</v>
      </c>
      <c r="R60" t="s">
        <v>2706</v>
      </c>
      <c r="T60">
        <v>3499</v>
      </c>
      <c r="U60">
        <v>-31.55664178</v>
      </c>
      <c r="V60">
        <v>-68.567811320000004</v>
      </c>
      <c r="W60" s="35">
        <v>264155000000</v>
      </c>
      <c r="Y60">
        <v>40805397086</v>
      </c>
      <c r="Z60" t="s">
        <v>2758</v>
      </c>
      <c r="AA60" t="s">
        <v>3134</v>
      </c>
      <c r="AD60">
        <v>3</v>
      </c>
      <c r="AE60">
        <v>6</v>
      </c>
      <c r="AG60">
        <v>5425</v>
      </c>
      <c r="AI60" t="s">
        <v>69</v>
      </c>
      <c r="AJ60">
        <v>20210831</v>
      </c>
      <c r="AL60" t="s">
        <v>2707</v>
      </c>
      <c r="AN60" t="s">
        <v>1732</v>
      </c>
      <c r="AO60" t="s">
        <v>2763</v>
      </c>
      <c r="AP60" t="s">
        <v>2701</v>
      </c>
      <c r="AQ60" t="s">
        <v>2702</v>
      </c>
      <c r="AT60" s="5" t="str">
        <f>VLOOKUP($AG60,CANALIZADOR!$A:$E,2,0)</f>
        <v>VILLA KRAUSE</v>
      </c>
      <c r="AU60" s="5">
        <f>VLOOKUP($AG60,CANALIZADOR!$A:$E,3,0)</f>
        <v>0</v>
      </c>
      <c r="AV60" s="5" t="str">
        <f>VLOOKUP($AG60,CANALIZADOR!$A:$E,4,0)</f>
        <v>SAN JUAN</v>
      </c>
    </row>
    <row r="61" spans="1:48" x14ac:dyDescent="0.25">
      <c r="A61" s="7" t="s">
        <v>3075</v>
      </c>
      <c r="B61" t="s">
        <v>3076</v>
      </c>
      <c r="C61" t="s">
        <v>2717</v>
      </c>
      <c r="E61" s="3" t="str">
        <f t="shared" si="6"/>
        <v>SAN JUAN</v>
      </c>
      <c r="F61" s="4">
        <f t="shared" si="7"/>
        <v>0</v>
      </c>
      <c r="G61" s="4" t="str">
        <f t="shared" si="8"/>
        <v>SAN JUAN</v>
      </c>
      <c r="I61">
        <v>800</v>
      </c>
      <c r="J61">
        <v>2000</v>
      </c>
      <c r="N61">
        <v>0.02</v>
      </c>
      <c r="O61">
        <v>1.9</v>
      </c>
      <c r="P61">
        <v>1</v>
      </c>
      <c r="R61" t="s">
        <v>2706</v>
      </c>
      <c r="T61">
        <v>5861</v>
      </c>
      <c r="U61">
        <v>-31.584506520000001</v>
      </c>
      <c r="V61">
        <v>-68.535366300000007</v>
      </c>
      <c r="W61">
        <v>2644888358</v>
      </c>
      <c r="Y61">
        <v>40805424299</v>
      </c>
      <c r="Z61" t="s">
        <v>2758</v>
      </c>
      <c r="AA61" t="s">
        <v>3134</v>
      </c>
      <c r="AD61">
        <v>3</v>
      </c>
      <c r="AE61">
        <v>6</v>
      </c>
      <c r="AG61">
        <v>5400</v>
      </c>
      <c r="AH61" t="s">
        <v>2718</v>
      </c>
      <c r="AI61" t="s">
        <v>69</v>
      </c>
      <c r="AJ61">
        <v>20210831</v>
      </c>
      <c r="AL61" t="s">
        <v>2707</v>
      </c>
      <c r="AN61" t="s">
        <v>1732</v>
      </c>
      <c r="AO61" t="s">
        <v>2763</v>
      </c>
      <c r="AP61" t="s">
        <v>2701</v>
      </c>
      <c r="AQ61" t="s">
        <v>2702</v>
      </c>
      <c r="AT61" s="5" t="str">
        <f>VLOOKUP($AG61,CANALIZADOR!$A:$E,2,0)</f>
        <v>SAN JUAN</v>
      </c>
      <c r="AU61" s="5">
        <f>VLOOKUP($AG61,CANALIZADOR!$A:$E,3,0)</f>
        <v>0</v>
      </c>
      <c r="AV61" s="5" t="str">
        <f>VLOOKUP($AG61,CANALIZADOR!$A:$E,4,0)</f>
        <v>SAN JUAN</v>
      </c>
    </row>
    <row r="62" spans="1:48" x14ac:dyDescent="0.25">
      <c r="A62" s="7" t="s">
        <v>3055</v>
      </c>
      <c r="B62" t="s">
        <v>2743</v>
      </c>
      <c r="C62" t="s">
        <v>2741</v>
      </c>
      <c r="E62" s="3" t="str">
        <f t="shared" si="6"/>
        <v>VILLA KRAUSE</v>
      </c>
      <c r="F62" s="4">
        <f t="shared" si="7"/>
        <v>0</v>
      </c>
      <c r="G62" s="4" t="str">
        <f t="shared" si="8"/>
        <v>SAN JUAN</v>
      </c>
      <c r="I62">
        <v>800</v>
      </c>
      <c r="J62">
        <v>2000</v>
      </c>
      <c r="N62">
        <v>1.4999999999999999E-2</v>
      </c>
      <c r="O62">
        <v>7.0000000000000007E-2</v>
      </c>
      <c r="P62">
        <v>1</v>
      </c>
      <c r="R62" t="s">
        <v>2706</v>
      </c>
      <c r="T62">
        <v>8546</v>
      </c>
      <c r="U62">
        <v>-31.55664178</v>
      </c>
      <c r="V62">
        <v>-68.567811320000004</v>
      </c>
      <c r="W62">
        <v>2644739347</v>
      </c>
      <c r="Y62">
        <v>40805891429</v>
      </c>
      <c r="Z62" t="s">
        <v>2758</v>
      </c>
      <c r="AA62" t="s">
        <v>3134</v>
      </c>
      <c r="AD62">
        <v>3</v>
      </c>
      <c r="AE62">
        <v>6</v>
      </c>
      <c r="AG62">
        <v>5425</v>
      </c>
      <c r="AI62" t="s">
        <v>69</v>
      </c>
      <c r="AJ62">
        <v>20210831</v>
      </c>
      <c r="AL62" t="s">
        <v>2707</v>
      </c>
      <c r="AN62" t="s">
        <v>1732</v>
      </c>
      <c r="AO62" t="s">
        <v>2763</v>
      </c>
      <c r="AP62" t="s">
        <v>2701</v>
      </c>
      <c r="AQ62" t="s">
        <v>2702</v>
      </c>
      <c r="AT62" s="5" t="str">
        <f>VLOOKUP($AG62,CANALIZADOR!$A:$E,2,0)</f>
        <v>VILLA KRAUSE</v>
      </c>
      <c r="AU62" s="5">
        <f>VLOOKUP($AG62,CANALIZADOR!$A:$E,3,0)</f>
        <v>0</v>
      </c>
      <c r="AV62" s="5" t="str">
        <f>VLOOKUP($AG62,CANALIZADOR!$A:$E,4,0)</f>
        <v>SAN JUAN</v>
      </c>
    </row>
    <row r="63" spans="1:48" x14ac:dyDescent="0.25">
      <c r="A63" s="7" t="s">
        <v>3081</v>
      </c>
      <c r="B63" t="s">
        <v>3082</v>
      </c>
      <c r="C63" t="s">
        <v>2717</v>
      </c>
      <c r="E63" s="3" t="str">
        <f t="shared" si="6"/>
        <v>SAN JUAN</v>
      </c>
      <c r="F63" s="4">
        <f t="shared" si="7"/>
        <v>0</v>
      </c>
      <c r="G63" s="4" t="str">
        <f t="shared" si="8"/>
        <v>SAN JUAN</v>
      </c>
      <c r="I63">
        <v>800</v>
      </c>
      <c r="J63">
        <v>2000</v>
      </c>
      <c r="N63">
        <v>2.1999999999999999E-2</v>
      </c>
      <c r="O63">
        <v>0.75</v>
      </c>
      <c r="P63">
        <v>1</v>
      </c>
      <c r="R63" t="s">
        <v>2706</v>
      </c>
      <c r="T63">
        <v>1950.49</v>
      </c>
      <c r="U63">
        <v>-31.584506520000001</v>
      </c>
      <c r="V63">
        <v>-68.535366300000007</v>
      </c>
      <c r="W63">
        <v>1138489678</v>
      </c>
      <c r="Y63">
        <v>40805983522</v>
      </c>
      <c r="Z63" t="s">
        <v>2758</v>
      </c>
      <c r="AA63" t="s">
        <v>3134</v>
      </c>
      <c r="AD63">
        <v>3</v>
      </c>
      <c r="AE63">
        <v>6</v>
      </c>
      <c r="AG63">
        <v>5400</v>
      </c>
      <c r="AH63" t="s">
        <v>2718</v>
      </c>
      <c r="AI63" t="s">
        <v>69</v>
      </c>
      <c r="AJ63">
        <v>20210831</v>
      </c>
      <c r="AL63" t="s">
        <v>2707</v>
      </c>
      <c r="AN63" t="s">
        <v>1732</v>
      </c>
      <c r="AO63" t="s">
        <v>2763</v>
      </c>
      <c r="AP63" t="s">
        <v>2701</v>
      </c>
      <c r="AQ63" t="s">
        <v>2702</v>
      </c>
      <c r="AT63" s="5" t="str">
        <f>VLOOKUP($AG63,CANALIZADOR!$A:$E,2,0)</f>
        <v>SAN JUAN</v>
      </c>
      <c r="AU63" s="5">
        <f>VLOOKUP($AG63,CANALIZADOR!$A:$E,3,0)</f>
        <v>0</v>
      </c>
      <c r="AV63" s="5" t="str">
        <f>VLOOKUP($AG63,CANALIZADOR!$A:$E,4,0)</f>
        <v>SAN JUAN</v>
      </c>
    </row>
    <row r="64" spans="1:48" x14ac:dyDescent="0.25">
      <c r="A64" s="7" t="s">
        <v>2791</v>
      </c>
      <c r="B64" t="s">
        <v>2792</v>
      </c>
      <c r="C64" t="s">
        <v>2733</v>
      </c>
      <c r="E64" s="3" t="str">
        <f t="shared" si="6"/>
        <v>VILLA KRAUSE</v>
      </c>
      <c r="F64" s="4">
        <f t="shared" si="7"/>
        <v>0</v>
      </c>
      <c r="G64" s="4" t="str">
        <f t="shared" si="8"/>
        <v>SAN JUAN</v>
      </c>
      <c r="I64">
        <v>800</v>
      </c>
      <c r="J64">
        <v>2000</v>
      </c>
      <c r="N64">
        <v>0.01</v>
      </c>
      <c r="O64">
        <v>3.15</v>
      </c>
      <c r="P64">
        <v>1</v>
      </c>
      <c r="R64" t="s">
        <v>2706</v>
      </c>
      <c r="T64">
        <v>2349</v>
      </c>
      <c r="U64">
        <v>-31.58130839</v>
      </c>
      <c r="V64">
        <v>-68.541533529999995</v>
      </c>
      <c r="W64">
        <v>2644004635</v>
      </c>
      <c r="Y64">
        <v>40806066313</v>
      </c>
      <c r="Z64" t="s">
        <v>2758</v>
      </c>
      <c r="AA64" t="s">
        <v>3134</v>
      </c>
      <c r="AD64">
        <v>3</v>
      </c>
      <c r="AE64">
        <v>6</v>
      </c>
      <c r="AG64">
        <v>5425</v>
      </c>
      <c r="AI64" t="s">
        <v>69</v>
      </c>
      <c r="AJ64">
        <v>20210831</v>
      </c>
      <c r="AL64" t="s">
        <v>2707</v>
      </c>
      <c r="AN64" t="s">
        <v>1732</v>
      </c>
      <c r="AO64" t="s">
        <v>2763</v>
      </c>
      <c r="AP64" t="s">
        <v>2701</v>
      </c>
      <c r="AQ64" t="s">
        <v>2702</v>
      </c>
      <c r="AT64" s="5" t="str">
        <f>VLOOKUP($AG64,CANALIZADOR!$A:$E,2,0)</f>
        <v>VILLA KRAUSE</v>
      </c>
      <c r="AU64" s="5">
        <f>VLOOKUP($AG64,CANALIZADOR!$A:$E,3,0)</f>
        <v>0</v>
      </c>
      <c r="AV64" s="5" t="str">
        <f>VLOOKUP($AG64,CANALIZADOR!$A:$E,4,0)</f>
        <v>SAN JUAN</v>
      </c>
    </row>
    <row r="65" spans="1:48" x14ac:dyDescent="0.25">
      <c r="A65" s="7" t="s">
        <v>3083</v>
      </c>
      <c r="B65" t="s">
        <v>3084</v>
      </c>
      <c r="C65" t="s">
        <v>2717</v>
      </c>
      <c r="E65" s="3" t="str">
        <f t="shared" si="6"/>
        <v>SAN JUAN</v>
      </c>
      <c r="F65" s="4">
        <f t="shared" si="7"/>
        <v>0</v>
      </c>
      <c r="G65" s="4" t="str">
        <f t="shared" si="8"/>
        <v>SAN JUAN</v>
      </c>
      <c r="I65">
        <v>800</v>
      </c>
      <c r="J65">
        <v>2000</v>
      </c>
      <c r="N65">
        <v>4.0000000000000001E-3</v>
      </c>
      <c r="O65">
        <v>0.12</v>
      </c>
      <c r="P65">
        <v>1</v>
      </c>
      <c r="R65" t="s">
        <v>2706</v>
      </c>
      <c r="T65">
        <v>2500</v>
      </c>
      <c r="U65">
        <v>-31.584506520000001</v>
      </c>
      <c r="V65">
        <v>-68.535366300000007</v>
      </c>
      <c r="W65">
        <v>2644921138</v>
      </c>
      <c r="Y65">
        <v>40806316795</v>
      </c>
      <c r="Z65" t="s">
        <v>2758</v>
      </c>
      <c r="AA65" t="s">
        <v>3134</v>
      </c>
      <c r="AD65">
        <v>3</v>
      </c>
      <c r="AE65">
        <v>6</v>
      </c>
      <c r="AG65">
        <v>5400</v>
      </c>
      <c r="AH65" t="s">
        <v>2718</v>
      </c>
      <c r="AI65" t="s">
        <v>69</v>
      </c>
      <c r="AJ65">
        <v>20210831</v>
      </c>
      <c r="AL65" t="s">
        <v>2707</v>
      </c>
      <c r="AN65" t="s">
        <v>1732</v>
      </c>
      <c r="AO65" t="s">
        <v>2763</v>
      </c>
      <c r="AP65" t="s">
        <v>2701</v>
      </c>
      <c r="AQ65" t="s">
        <v>2702</v>
      </c>
      <c r="AT65" s="5" t="str">
        <f>VLOOKUP($AG65,CANALIZADOR!$A:$E,2,0)</f>
        <v>SAN JUAN</v>
      </c>
      <c r="AU65" s="5">
        <f>VLOOKUP($AG65,CANALIZADOR!$A:$E,3,0)</f>
        <v>0</v>
      </c>
      <c r="AV65" s="5" t="str">
        <f>VLOOKUP($AG65,CANALIZADOR!$A:$E,4,0)</f>
        <v>SAN JUAN</v>
      </c>
    </row>
    <row r="66" spans="1:48" x14ac:dyDescent="0.25">
      <c r="A66" s="7" t="s">
        <v>3085</v>
      </c>
      <c r="B66" t="s">
        <v>3086</v>
      </c>
      <c r="C66" t="s">
        <v>2717</v>
      </c>
      <c r="E66" s="3" t="str">
        <f t="shared" ref="E66:E97" si="9">+AT66</f>
        <v>SAN JUAN</v>
      </c>
      <c r="F66" s="4">
        <f t="shared" ref="F66:F97" si="10">+AU66</f>
        <v>0</v>
      </c>
      <c r="G66" s="4" t="str">
        <f t="shared" ref="G66:G97" si="11">+AV66</f>
        <v>SAN JUAN</v>
      </c>
      <c r="I66">
        <v>800</v>
      </c>
      <c r="J66">
        <v>2000</v>
      </c>
      <c r="N66">
        <v>3.0000000000000001E-3</v>
      </c>
      <c r="O66">
        <v>2.16</v>
      </c>
      <c r="P66">
        <v>1</v>
      </c>
      <c r="R66" t="s">
        <v>2706</v>
      </c>
      <c r="T66">
        <v>30005.4</v>
      </c>
      <c r="U66">
        <v>-31.584506520000001</v>
      </c>
      <c r="V66">
        <v>-68.535366300000007</v>
      </c>
      <c r="W66">
        <v>4609010</v>
      </c>
      <c r="Y66">
        <v>40806486704</v>
      </c>
      <c r="Z66" t="s">
        <v>2758</v>
      </c>
      <c r="AA66" t="s">
        <v>3134</v>
      </c>
      <c r="AD66">
        <v>3</v>
      </c>
      <c r="AE66">
        <v>6</v>
      </c>
      <c r="AG66">
        <v>5400</v>
      </c>
      <c r="AH66" t="s">
        <v>2718</v>
      </c>
      <c r="AI66" t="s">
        <v>69</v>
      </c>
      <c r="AJ66">
        <v>20210831</v>
      </c>
      <c r="AL66" t="s">
        <v>2707</v>
      </c>
      <c r="AN66" t="s">
        <v>1732</v>
      </c>
      <c r="AO66" t="s">
        <v>2763</v>
      </c>
      <c r="AP66" t="s">
        <v>2701</v>
      </c>
      <c r="AQ66" t="s">
        <v>2702</v>
      </c>
      <c r="AT66" s="5" t="str">
        <f>VLOOKUP($AG66,CANALIZADOR!$A:$E,2,0)</f>
        <v>SAN JUAN</v>
      </c>
      <c r="AU66" s="5">
        <f>VLOOKUP($AG66,CANALIZADOR!$A:$E,3,0)</f>
        <v>0</v>
      </c>
      <c r="AV66" s="5" t="str">
        <f>VLOOKUP($AG66,CANALIZADOR!$A:$E,4,0)</f>
        <v>SAN JUAN</v>
      </c>
    </row>
    <row r="67" spans="1:48" x14ac:dyDescent="0.25">
      <c r="A67" s="7" t="s">
        <v>3056</v>
      </c>
      <c r="B67" t="s">
        <v>3057</v>
      </c>
      <c r="C67" t="s">
        <v>2741</v>
      </c>
      <c r="E67" s="3" t="str">
        <f t="shared" si="9"/>
        <v>VILLA KRAUSE</v>
      </c>
      <c r="F67" s="4">
        <f t="shared" si="10"/>
        <v>0</v>
      </c>
      <c r="G67" s="4" t="str">
        <f t="shared" si="11"/>
        <v>SAN JUAN</v>
      </c>
      <c r="I67">
        <v>800</v>
      </c>
      <c r="J67">
        <v>2000</v>
      </c>
      <c r="N67">
        <v>0.06</v>
      </c>
      <c r="O67">
        <v>1.4</v>
      </c>
      <c r="P67">
        <v>1</v>
      </c>
      <c r="R67" t="s">
        <v>2706</v>
      </c>
      <c r="T67">
        <v>1780</v>
      </c>
      <c r="U67">
        <v>-31.55664178</v>
      </c>
      <c r="V67">
        <v>-68.567811320000004</v>
      </c>
      <c r="W67">
        <v>2645825764</v>
      </c>
      <c r="Y67">
        <v>40806616220</v>
      </c>
      <c r="Z67" t="s">
        <v>2758</v>
      </c>
      <c r="AA67" t="s">
        <v>3134</v>
      </c>
      <c r="AD67">
        <v>3</v>
      </c>
      <c r="AE67">
        <v>6</v>
      </c>
      <c r="AG67">
        <v>5425</v>
      </c>
      <c r="AI67" t="s">
        <v>69</v>
      </c>
      <c r="AJ67">
        <v>20210831</v>
      </c>
      <c r="AL67" t="s">
        <v>2707</v>
      </c>
      <c r="AN67" t="s">
        <v>1732</v>
      </c>
      <c r="AO67" t="s">
        <v>2763</v>
      </c>
      <c r="AP67" t="s">
        <v>2701</v>
      </c>
      <c r="AQ67" t="s">
        <v>2702</v>
      </c>
      <c r="AT67" s="5" t="str">
        <f>VLOOKUP($AG67,CANALIZADOR!$A:$E,2,0)</f>
        <v>VILLA KRAUSE</v>
      </c>
      <c r="AU67" s="5">
        <f>VLOOKUP($AG67,CANALIZADOR!$A:$E,3,0)</f>
        <v>0</v>
      </c>
      <c r="AV67" s="5" t="str">
        <f>VLOOKUP($AG67,CANALIZADOR!$A:$E,4,0)</f>
        <v>SAN JUAN</v>
      </c>
    </row>
    <row r="68" spans="1:48" x14ac:dyDescent="0.25">
      <c r="A68" s="7" t="s">
        <v>2759</v>
      </c>
      <c r="B68" t="s">
        <v>2760</v>
      </c>
      <c r="C68" t="s">
        <v>2725</v>
      </c>
      <c r="E68" s="3" t="str">
        <f t="shared" si="9"/>
        <v>SANTA LUCIA</v>
      </c>
      <c r="F68" s="4">
        <f t="shared" si="10"/>
        <v>0</v>
      </c>
      <c r="G68" s="4" t="str">
        <f t="shared" si="11"/>
        <v>SAN JUAN</v>
      </c>
      <c r="I68">
        <v>800</v>
      </c>
      <c r="J68">
        <v>2000</v>
      </c>
      <c r="N68">
        <v>1.2999999999999999E-2</v>
      </c>
      <c r="O68">
        <v>1.75</v>
      </c>
      <c r="P68">
        <v>1</v>
      </c>
      <c r="R68" t="s">
        <v>2706</v>
      </c>
      <c r="T68">
        <v>3895</v>
      </c>
      <c r="U68">
        <v>-31.53678626</v>
      </c>
      <c r="V68">
        <v>-68.499079080000001</v>
      </c>
      <c r="W68">
        <v>2645122156</v>
      </c>
      <c r="Y68">
        <v>40807161816</v>
      </c>
      <c r="Z68">
        <v>6629715</v>
      </c>
      <c r="AA68" t="s">
        <v>3134</v>
      </c>
      <c r="AD68">
        <v>3</v>
      </c>
      <c r="AE68">
        <v>6</v>
      </c>
      <c r="AG68">
        <v>5411</v>
      </c>
      <c r="AI68" t="s">
        <v>69</v>
      </c>
      <c r="AJ68">
        <v>20210831</v>
      </c>
      <c r="AL68" t="s">
        <v>2707</v>
      </c>
      <c r="AN68" t="s">
        <v>1732</v>
      </c>
      <c r="AO68" t="s">
        <v>2708</v>
      </c>
      <c r="AP68" t="s">
        <v>2701</v>
      </c>
      <c r="AQ68" t="s">
        <v>2702</v>
      </c>
      <c r="AT68" s="5" t="str">
        <f>VLOOKUP($AG68,CANALIZADOR!$A:$E,2,0)</f>
        <v>SANTA LUCIA</v>
      </c>
      <c r="AU68" s="5">
        <f>VLOOKUP($AG68,CANALIZADOR!$A:$E,3,0)</f>
        <v>0</v>
      </c>
      <c r="AV68" s="5" t="str">
        <f>VLOOKUP($AG68,CANALIZADOR!$A:$E,4,0)</f>
        <v>SAN JUAN</v>
      </c>
    </row>
    <row r="69" spans="1:48" x14ac:dyDescent="0.25">
      <c r="A69" s="7" t="s">
        <v>3092</v>
      </c>
      <c r="B69" t="s">
        <v>3093</v>
      </c>
      <c r="C69" t="s">
        <v>2719</v>
      </c>
      <c r="E69" s="3" t="str">
        <f t="shared" si="9"/>
        <v>VILLA KRAUSE</v>
      </c>
      <c r="F69" s="4">
        <f t="shared" si="10"/>
        <v>0</v>
      </c>
      <c r="G69" s="4" t="str">
        <f t="shared" si="11"/>
        <v>SAN JUAN</v>
      </c>
      <c r="I69">
        <v>800</v>
      </c>
      <c r="J69">
        <v>2000</v>
      </c>
      <c r="N69">
        <v>2E-3</v>
      </c>
      <c r="O69">
        <v>0.45</v>
      </c>
      <c r="P69">
        <v>1</v>
      </c>
      <c r="R69" t="s">
        <v>2706</v>
      </c>
      <c r="T69">
        <v>2849</v>
      </c>
      <c r="U69">
        <v>-31.56616592</v>
      </c>
      <c r="V69">
        <v>-68.534606929999995</v>
      </c>
      <c r="W69">
        <v>21234567890</v>
      </c>
      <c r="Y69">
        <v>40807253267</v>
      </c>
      <c r="Z69" t="s">
        <v>2758</v>
      </c>
      <c r="AA69" t="s">
        <v>3134</v>
      </c>
      <c r="AD69">
        <v>3</v>
      </c>
      <c r="AE69">
        <v>6</v>
      </c>
      <c r="AG69">
        <v>5425</v>
      </c>
      <c r="AI69" t="s">
        <v>69</v>
      </c>
      <c r="AJ69">
        <v>20210831</v>
      </c>
      <c r="AL69" t="s">
        <v>2707</v>
      </c>
      <c r="AN69" t="s">
        <v>1732</v>
      </c>
      <c r="AO69" t="s">
        <v>2763</v>
      </c>
      <c r="AP69" t="s">
        <v>2701</v>
      </c>
      <c r="AQ69" t="s">
        <v>2702</v>
      </c>
      <c r="AT69" s="5" t="str">
        <f>VLOOKUP($AG69,CANALIZADOR!$A:$E,2,0)</f>
        <v>VILLA KRAUSE</v>
      </c>
      <c r="AU69" s="5">
        <f>VLOOKUP($AG69,CANALIZADOR!$A:$E,3,0)</f>
        <v>0</v>
      </c>
      <c r="AV69" s="5" t="str">
        <f>VLOOKUP($AG69,CANALIZADOR!$A:$E,4,0)</f>
        <v>SAN JUAN</v>
      </c>
    </row>
    <row r="70" spans="1:48" x14ac:dyDescent="0.25">
      <c r="A70" s="7" t="s">
        <v>2905</v>
      </c>
      <c r="B70" t="s">
        <v>2906</v>
      </c>
      <c r="C70" t="s">
        <v>2734</v>
      </c>
      <c r="E70" s="3" t="str">
        <f t="shared" si="9"/>
        <v>SANTA LUCIA</v>
      </c>
      <c r="F70" s="4">
        <f t="shared" si="10"/>
        <v>0</v>
      </c>
      <c r="G70" s="4" t="str">
        <f t="shared" si="11"/>
        <v>SAN JUAN</v>
      </c>
      <c r="I70">
        <v>800</v>
      </c>
      <c r="J70">
        <v>2000</v>
      </c>
      <c r="N70">
        <v>3.0000000000000001E-3</v>
      </c>
      <c r="O70">
        <v>0.08</v>
      </c>
      <c r="P70">
        <v>1</v>
      </c>
      <c r="R70" t="s">
        <v>2706</v>
      </c>
      <c r="T70">
        <v>3216</v>
      </c>
      <c r="U70">
        <v>-31.533708570000002</v>
      </c>
      <c r="V70">
        <v>-68.479293819999995</v>
      </c>
      <c r="W70">
        <v>2644883344</v>
      </c>
      <c r="Y70">
        <v>40807840173</v>
      </c>
      <c r="Z70">
        <v>6629715</v>
      </c>
      <c r="AA70" t="s">
        <v>3134</v>
      </c>
      <c r="AD70">
        <v>3</v>
      </c>
      <c r="AE70">
        <v>6</v>
      </c>
      <c r="AG70">
        <v>5411</v>
      </c>
      <c r="AI70" t="s">
        <v>69</v>
      </c>
      <c r="AJ70">
        <v>20210831</v>
      </c>
      <c r="AL70" t="s">
        <v>2707</v>
      </c>
      <c r="AN70" t="s">
        <v>1732</v>
      </c>
      <c r="AO70" t="s">
        <v>2708</v>
      </c>
      <c r="AP70" t="s">
        <v>2701</v>
      </c>
      <c r="AQ70" t="s">
        <v>2702</v>
      </c>
      <c r="AT70" s="5" t="str">
        <f>VLOOKUP($AG70,CANALIZADOR!$A:$E,2,0)</f>
        <v>SANTA LUCIA</v>
      </c>
      <c r="AU70" s="5">
        <f>VLOOKUP($AG70,CANALIZADOR!$A:$E,3,0)</f>
        <v>0</v>
      </c>
      <c r="AV70" s="5" t="str">
        <f>VLOOKUP($AG70,CANALIZADOR!$A:$E,4,0)</f>
        <v>SAN JUAN</v>
      </c>
    </row>
    <row r="71" spans="1:48" x14ac:dyDescent="0.25">
      <c r="A71" s="7" t="s">
        <v>3049</v>
      </c>
      <c r="B71" t="s">
        <v>3050</v>
      </c>
      <c r="C71" t="s">
        <v>2741</v>
      </c>
      <c r="E71" s="3" t="str">
        <f t="shared" si="9"/>
        <v>VILLA KRAUSE</v>
      </c>
      <c r="F71" s="4">
        <f t="shared" si="10"/>
        <v>0</v>
      </c>
      <c r="G71" s="4" t="str">
        <f t="shared" si="11"/>
        <v>SAN JUAN</v>
      </c>
      <c r="I71">
        <v>800</v>
      </c>
      <c r="J71">
        <v>2000</v>
      </c>
      <c r="N71">
        <v>3.0000000000000001E-3</v>
      </c>
      <c r="O71">
        <v>0.35</v>
      </c>
      <c r="P71">
        <v>1</v>
      </c>
      <c r="R71" t="s">
        <v>2706</v>
      </c>
      <c r="T71">
        <v>5950</v>
      </c>
      <c r="U71">
        <v>-31.55664178</v>
      </c>
      <c r="V71">
        <v>-68.567811320000004</v>
      </c>
      <c r="W71">
        <v>2644774202</v>
      </c>
      <c r="Y71">
        <v>40807977602</v>
      </c>
      <c r="Z71">
        <v>6629715</v>
      </c>
      <c r="AA71" t="s">
        <v>3134</v>
      </c>
      <c r="AD71">
        <v>3</v>
      </c>
      <c r="AE71">
        <v>6</v>
      </c>
      <c r="AG71">
        <v>5425</v>
      </c>
      <c r="AI71" t="s">
        <v>69</v>
      </c>
      <c r="AJ71">
        <v>20210831</v>
      </c>
      <c r="AL71" t="s">
        <v>2707</v>
      </c>
      <c r="AN71" t="s">
        <v>1732</v>
      </c>
      <c r="AO71" t="s">
        <v>2708</v>
      </c>
      <c r="AP71" t="s">
        <v>2701</v>
      </c>
      <c r="AQ71" t="s">
        <v>2702</v>
      </c>
      <c r="AT71" s="5" t="str">
        <f>VLOOKUP($AG71,CANALIZADOR!$A:$E,2,0)</f>
        <v>VILLA KRAUSE</v>
      </c>
      <c r="AU71" s="5">
        <f>VLOOKUP($AG71,CANALIZADOR!$A:$E,3,0)</f>
        <v>0</v>
      </c>
      <c r="AV71" s="5" t="str">
        <f>VLOOKUP($AG71,CANALIZADOR!$A:$E,4,0)</f>
        <v>SAN JUAN</v>
      </c>
    </row>
    <row r="72" spans="1:48" x14ac:dyDescent="0.25">
      <c r="A72" s="7" t="s">
        <v>3051</v>
      </c>
      <c r="B72" t="s">
        <v>3052</v>
      </c>
      <c r="C72" t="s">
        <v>2741</v>
      </c>
      <c r="E72" s="3" t="str">
        <f t="shared" si="9"/>
        <v>VILLA KRAUSE</v>
      </c>
      <c r="F72" s="4">
        <f t="shared" si="10"/>
        <v>0</v>
      </c>
      <c r="G72" s="4" t="str">
        <f t="shared" si="11"/>
        <v>SAN JUAN</v>
      </c>
      <c r="I72">
        <v>800</v>
      </c>
      <c r="J72">
        <v>2000</v>
      </c>
      <c r="N72">
        <v>7.0000000000000001E-3</v>
      </c>
      <c r="O72">
        <v>1.25</v>
      </c>
      <c r="P72">
        <v>1</v>
      </c>
      <c r="R72" t="s">
        <v>2706</v>
      </c>
      <c r="T72">
        <v>799.98</v>
      </c>
      <c r="U72">
        <v>-31.55664178</v>
      </c>
      <c r="V72">
        <v>-68.567811320000004</v>
      </c>
      <c r="W72">
        <v>2645116397</v>
      </c>
      <c r="Y72">
        <v>40808059792</v>
      </c>
      <c r="Z72">
        <v>6629715</v>
      </c>
      <c r="AA72" t="s">
        <v>3134</v>
      </c>
      <c r="AD72">
        <v>3</v>
      </c>
      <c r="AE72">
        <v>6</v>
      </c>
      <c r="AG72">
        <v>5425</v>
      </c>
      <c r="AI72" t="s">
        <v>69</v>
      </c>
      <c r="AJ72">
        <v>20210831</v>
      </c>
      <c r="AL72" t="s">
        <v>2707</v>
      </c>
      <c r="AN72" t="s">
        <v>1732</v>
      </c>
      <c r="AO72" t="s">
        <v>2708</v>
      </c>
      <c r="AP72" t="s">
        <v>2701</v>
      </c>
      <c r="AQ72" t="s">
        <v>2702</v>
      </c>
      <c r="AT72" s="5" t="str">
        <f>VLOOKUP($AG72,CANALIZADOR!$A:$E,2,0)</f>
        <v>VILLA KRAUSE</v>
      </c>
      <c r="AU72" s="5">
        <f>VLOOKUP($AG72,CANALIZADOR!$A:$E,3,0)</f>
        <v>0</v>
      </c>
      <c r="AV72" s="5" t="str">
        <f>VLOOKUP($AG72,CANALIZADOR!$A:$E,4,0)</f>
        <v>SAN JUAN</v>
      </c>
    </row>
    <row r="73" spans="1:48" x14ac:dyDescent="0.25">
      <c r="A73" s="7" t="s">
        <v>3071</v>
      </c>
      <c r="B73" t="s">
        <v>3072</v>
      </c>
      <c r="C73" t="s">
        <v>2717</v>
      </c>
      <c r="E73" s="3" t="str">
        <f t="shared" si="9"/>
        <v>SAN JUAN</v>
      </c>
      <c r="F73" s="4">
        <f t="shared" si="10"/>
        <v>0</v>
      </c>
      <c r="G73" s="4" t="str">
        <f t="shared" si="11"/>
        <v>SAN JUAN</v>
      </c>
      <c r="I73">
        <v>800</v>
      </c>
      <c r="J73">
        <v>2000</v>
      </c>
      <c r="N73">
        <v>1.4999999999999999E-2</v>
      </c>
      <c r="O73">
        <v>1.5</v>
      </c>
      <c r="P73">
        <v>1</v>
      </c>
      <c r="R73" t="s">
        <v>2706</v>
      </c>
      <c r="T73">
        <v>6269</v>
      </c>
      <c r="U73">
        <v>-31.584506520000001</v>
      </c>
      <c r="V73">
        <v>-68.535366300000007</v>
      </c>
      <c r="W73">
        <v>2644058287</v>
      </c>
      <c r="Y73">
        <v>40808252605</v>
      </c>
      <c r="Z73">
        <v>6629715</v>
      </c>
      <c r="AA73" t="s">
        <v>3134</v>
      </c>
      <c r="AD73">
        <v>3</v>
      </c>
      <c r="AE73">
        <v>6</v>
      </c>
      <c r="AG73">
        <v>5400</v>
      </c>
      <c r="AH73" t="s">
        <v>2718</v>
      </c>
      <c r="AI73" t="s">
        <v>69</v>
      </c>
      <c r="AJ73">
        <v>20210831</v>
      </c>
      <c r="AL73" t="s">
        <v>2707</v>
      </c>
      <c r="AN73" t="s">
        <v>1732</v>
      </c>
      <c r="AO73" t="s">
        <v>2708</v>
      </c>
      <c r="AP73" t="s">
        <v>2701</v>
      </c>
      <c r="AQ73" t="s">
        <v>2702</v>
      </c>
      <c r="AT73" s="5" t="str">
        <f>VLOOKUP($AG73,CANALIZADOR!$A:$E,2,0)</f>
        <v>SAN JUAN</v>
      </c>
      <c r="AU73" s="5">
        <f>VLOOKUP($AG73,CANALIZADOR!$A:$E,3,0)</f>
        <v>0</v>
      </c>
      <c r="AV73" s="5" t="str">
        <f>VLOOKUP($AG73,CANALIZADOR!$A:$E,4,0)</f>
        <v>SAN JUAN</v>
      </c>
    </row>
    <row r="74" spans="1:48" x14ac:dyDescent="0.25">
      <c r="A74" s="7" t="s">
        <v>2907</v>
      </c>
      <c r="B74" t="s">
        <v>2908</v>
      </c>
      <c r="C74" t="s">
        <v>2734</v>
      </c>
      <c r="E74" s="3" t="str">
        <f t="shared" si="9"/>
        <v>SANTA LUCIA</v>
      </c>
      <c r="F74" s="4">
        <f t="shared" si="10"/>
        <v>0</v>
      </c>
      <c r="G74" s="4" t="str">
        <f t="shared" si="11"/>
        <v>SAN JUAN</v>
      </c>
      <c r="I74">
        <v>800</v>
      </c>
      <c r="J74">
        <v>2000</v>
      </c>
      <c r="N74">
        <v>2E-3</v>
      </c>
      <c r="O74">
        <v>0.7</v>
      </c>
      <c r="P74">
        <v>1</v>
      </c>
      <c r="R74" t="s">
        <v>2706</v>
      </c>
      <c r="T74">
        <v>1320</v>
      </c>
      <c r="U74">
        <v>-31.533708570000002</v>
      </c>
      <c r="V74">
        <v>-68.479293819999995</v>
      </c>
      <c r="W74">
        <v>5722063</v>
      </c>
      <c r="Y74">
        <v>40808381674</v>
      </c>
      <c r="Z74">
        <v>6629715</v>
      </c>
      <c r="AA74" t="s">
        <v>3134</v>
      </c>
      <c r="AD74">
        <v>3</v>
      </c>
      <c r="AE74">
        <v>6</v>
      </c>
      <c r="AG74">
        <v>5411</v>
      </c>
      <c r="AI74" t="s">
        <v>69</v>
      </c>
      <c r="AJ74">
        <v>20210831</v>
      </c>
      <c r="AL74" t="s">
        <v>2707</v>
      </c>
      <c r="AN74" t="s">
        <v>1732</v>
      </c>
      <c r="AO74" t="s">
        <v>2708</v>
      </c>
      <c r="AP74" t="s">
        <v>2701</v>
      </c>
      <c r="AQ74" t="s">
        <v>2702</v>
      </c>
      <c r="AT74" s="5" t="str">
        <f>VLOOKUP($AG74,CANALIZADOR!$A:$E,2,0)</f>
        <v>SANTA LUCIA</v>
      </c>
      <c r="AU74" s="5">
        <f>VLOOKUP($AG74,CANALIZADOR!$A:$E,3,0)</f>
        <v>0</v>
      </c>
      <c r="AV74" s="5" t="str">
        <f>VLOOKUP($AG74,CANALIZADOR!$A:$E,4,0)</f>
        <v>SAN JUAN</v>
      </c>
    </row>
    <row r="75" spans="1:48" x14ac:dyDescent="0.25">
      <c r="A75" s="7" t="s">
        <v>2897</v>
      </c>
      <c r="B75" t="s">
        <v>2898</v>
      </c>
      <c r="C75" t="s">
        <v>2722</v>
      </c>
      <c r="E75" s="3" t="str">
        <f t="shared" si="9"/>
        <v>SANTA LUCIA</v>
      </c>
      <c r="F75" s="4">
        <f t="shared" si="10"/>
        <v>0</v>
      </c>
      <c r="G75" s="4" t="str">
        <f t="shared" si="11"/>
        <v>SAN JUAN</v>
      </c>
      <c r="I75">
        <v>800</v>
      </c>
      <c r="J75">
        <v>2000</v>
      </c>
      <c r="N75">
        <v>2E-3</v>
      </c>
      <c r="O75">
        <v>0.16</v>
      </c>
      <c r="P75">
        <v>1</v>
      </c>
      <c r="R75" t="s">
        <v>2706</v>
      </c>
      <c r="T75">
        <v>2564</v>
      </c>
      <c r="U75">
        <v>-31.5336477</v>
      </c>
      <c r="V75">
        <v>-68.497302099999999</v>
      </c>
      <c r="W75">
        <v>2644123973</v>
      </c>
      <c r="Y75">
        <v>40808408727</v>
      </c>
      <c r="Z75">
        <v>6629715</v>
      </c>
      <c r="AA75" t="s">
        <v>3134</v>
      </c>
      <c r="AD75">
        <v>3</v>
      </c>
      <c r="AE75">
        <v>6</v>
      </c>
      <c r="AG75">
        <v>5411</v>
      </c>
      <c r="AI75" t="s">
        <v>69</v>
      </c>
      <c r="AJ75">
        <v>20210831</v>
      </c>
      <c r="AL75" t="s">
        <v>2707</v>
      </c>
      <c r="AN75" t="s">
        <v>1732</v>
      </c>
      <c r="AO75" t="s">
        <v>2708</v>
      </c>
      <c r="AP75" t="s">
        <v>2701</v>
      </c>
      <c r="AQ75" t="s">
        <v>2702</v>
      </c>
      <c r="AT75" s="5" t="str">
        <f>VLOOKUP($AG75,CANALIZADOR!$A:$E,2,0)</f>
        <v>SANTA LUCIA</v>
      </c>
      <c r="AU75" s="5">
        <f>VLOOKUP($AG75,CANALIZADOR!$A:$E,3,0)</f>
        <v>0</v>
      </c>
      <c r="AV75" s="5" t="str">
        <f>VLOOKUP($AG75,CANALIZADOR!$A:$E,4,0)</f>
        <v>SAN JUAN</v>
      </c>
    </row>
    <row r="76" spans="1:48" x14ac:dyDescent="0.25">
      <c r="A76" s="7" t="s">
        <v>2909</v>
      </c>
      <c r="B76" t="s">
        <v>2908</v>
      </c>
      <c r="C76" t="s">
        <v>2734</v>
      </c>
      <c r="E76" s="3" t="str">
        <f t="shared" si="9"/>
        <v>SANTA LUCIA</v>
      </c>
      <c r="F76" s="4">
        <f t="shared" si="10"/>
        <v>0</v>
      </c>
      <c r="G76" s="4" t="str">
        <f t="shared" si="11"/>
        <v>SAN JUAN</v>
      </c>
      <c r="I76">
        <v>800</v>
      </c>
      <c r="J76">
        <v>2000</v>
      </c>
      <c r="N76">
        <v>6.0000000000000001E-3</v>
      </c>
      <c r="O76">
        <v>0.7</v>
      </c>
      <c r="P76">
        <v>1</v>
      </c>
      <c r="R76" t="s">
        <v>2706</v>
      </c>
      <c r="T76">
        <v>3500</v>
      </c>
      <c r="U76">
        <v>-31.533708570000002</v>
      </c>
      <c r="V76">
        <v>-68.479293819999995</v>
      </c>
      <c r="W76">
        <v>5722063</v>
      </c>
      <c r="Y76">
        <v>40808420372</v>
      </c>
      <c r="Z76">
        <v>6629715</v>
      </c>
      <c r="AA76" t="s">
        <v>3134</v>
      </c>
      <c r="AD76">
        <v>3</v>
      </c>
      <c r="AE76">
        <v>6</v>
      </c>
      <c r="AG76">
        <v>5411</v>
      </c>
      <c r="AI76" t="s">
        <v>69</v>
      </c>
      <c r="AJ76">
        <v>20210831</v>
      </c>
      <c r="AL76" t="s">
        <v>2707</v>
      </c>
      <c r="AN76" t="s">
        <v>1732</v>
      </c>
      <c r="AO76" t="s">
        <v>2708</v>
      </c>
      <c r="AP76" t="s">
        <v>2701</v>
      </c>
      <c r="AQ76" t="s">
        <v>2702</v>
      </c>
      <c r="AT76" s="5" t="str">
        <f>VLOOKUP($AG76,CANALIZADOR!$A:$E,2,0)</f>
        <v>SANTA LUCIA</v>
      </c>
      <c r="AU76" s="5">
        <f>VLOOKUP($AG76,CANALIZADOR!$A:$E,3,0)</f>
        <v>0</v>
      </c>
      <c r="AV76" s="5" t="str">
        <f>VLOOKUP($AG76,CANALIZADOR!$A:$E,4,0)</f>
        <v>SAN JUAN</v>
      </c>
    </row>
    <row r="77" spans="1:48" x14ac:dyDescent="0.25">
      <c r="A77" s="7" t="s">
        <v>2910</v>
      </c>
      <c r="B77" t="s">
        <v>2908</v>
      </c>
      <c r="C77" t="s">
        <v>2734</v>
      </c>
      <c r="E77" s="3" t="str">
        <f t="shared" si="9"/>
        <v>SANTA LUCIA</v>
      </c>
      <c r="F77" s="4">
        <f t="shared" si="10"/>
        <v>0</v>
      </c>
      <c r="G77" s="4" t="str">
        <f t="shared" si="11"/>
        <v>SAN JUAN</v>
      </c>
      <c r="I77">
        <v>800</v>
      </c>
      <c r="J77">
        <v>2000</v>
      </c>
      <c r="N77">
        <v>1E-3</v>
      </c>
      <c r="O77">
        <v>0.22</v>
      </c>
      <c r="P77">
        <v>1</v>
      </c>
      <c r="R77" t="s">
        <v>2706</v>
      </c>
      <c r="T77">
        <v>600</v>
      </c>
      <c r="U77">
        <v>-31.533708570000002</v>
      </c>
      <c r="V77">
        <v>-68.479293819999995</v>
      </c>
      <c r="W77">
        <v>5722063</v>
      </c>
      <c r="Y77">
        <v>40808426055</v>
      </c>
      <c r="Z77">
        <v>6629715</v>
      </c>
      <c r="AA77" t="s">
        <v>3134</v>
      </c>
      <c r="AD77">
        <v>3</v>
      </c>
      <c r="AE77">
        <v>6</v>
      </c>
      <c r="AG77">
        <v>5411</v>
      </c>
      <c r="AI77" t="s">
        <v>69</v>
      </c>
      <c r="AJ77">
        <v>20210831</v>
      </c>
      <c r="AL77" t="s">
        <v>2707</v>
      </c>
      <c r="AN77" t="s">
        <v>1732</v>
      </c>
      <c r="AO77" t="s">
        <v>2708</v>
      </c>
      <c r="AP77" t="s">
        <v>2701</v>
      </c>
      <c r="AQ77" t="s">
        <v>2702</v>
      </c>
      <c r="AT77" s="5" t="str">
        <f>VLOOKUP($AG77,CANALIZADOR!$A:$E,2,0)</f>
        <v>SANTA LUCIA</v>
      </c>
      <c r="AU77" s="5">
        <f>VLOOKUP($AG77,CANALIZADOR!$A:$E,3,0)</f>
        <v>0</v>
      </c>
      <c r="AV77" s="5" t="str">
        <f>VLOOKUP($AG77,CANALIZADOR!$A:$E,4,0)</f>
        <v>SAN JUAN</v>
      </c>
    </row>
    <row r="78" spans="1:48" x14ac:dyDescent="0.25">
      <c r="A78" s="7" t="s">
        <v>3009</v>
      </c>
      <c r="B78" t="s">
        <v>3010</v>
      </c>
      <c r="C78" t="s">
        <v>2740</v>
      </c>
      <c r="E78" s="3" t="str">
        <f t="shared" si="9"/>
        <v>VILLA KRAUSE</v>
      </c>
      <c r="F78" s="4">
        <f t="shared" si="10"/>
        <v>0</v>
      </c>
      <c r="G78" s="4" t="str">
        <f t="shared" si="11"/>
        <v>SAN JUAN</v>
      </c>
      <c r="I78">
        <v>800</v>
      </c>
      <c r="J78">
        <v>2000</v>
      </c>
      <c r="N78">
        <v>8.9999999999999993E-3</v>
      </c>
      <c r="O78">
        <v>1.75</v>
      </c>
      <c r="P78">
        <v>1</v>
      </c>
      <c r="R78" t="s">
        <v>2706</v>
      </c>
      <c r="T78">
        <v>16376</v>
      </c>
      <c r="U78">
        <v>-31.561250300000001</v>
      </c>
      <c r="V78">
        <v>-68.555372899999995</v>
      </c>
      <c r="W78">
        <v>2645187256</v>
      </c>
      <c r="Y78">
        <v>40808478196</v>
      </c>
      <c r="Z78">
        <v>6629715</v>
      </c>
      <c r="AA78" t="s">
        <v>3134</v>
      </c>
      <c r="AD78">
        <v>3</v>
      </c>
      <c r="AE78">
        <v>6</v>
      </c>
      <c r="AG78">
        <v>5425</v>
      </c>
      <c r="AI78" t="s">
        <v>69</v>
      </c>
      <c r="AJ78">
        <v>20210831</v>
      </c>
      <c r="AL78" t="s">
        <v>2707</v>
      </c>
      <c r="AN78" t="s">
        <v>1732</v>
      </c>
      <c r="AO78" t="s">
        <v>2708</v>
      </c>
      <c r="AP78" t="s">
        <v>2701</v>
      </c>
      <c r="AQ78" t="s">
        <v>2702</v>
      </c>
      <c r="AT78" s="5" t="str">
        <f>VLOOKUP($AG78,CANALIZADOR!$A:$E,2,0)</f>
        <v>VILLA KRAUSE</v>
      </c>
      <c r="AU78" s="5">
        <f>VLOOKUP($AG78,CANALIZADOR!$A:$E,3,0)</f>
        <v>0</v>
      </c>
      <c r="AV78" s="5" t="str">
        <f>VLOOKUP($AG78,CANALIZADOR!$A:$E,4,0)</f>
        <v>SAN JUAN</v>
      </c>
    </row>
    <row r="79" spans="1:48" x14ac:dyDescent="0.25">
      <c r="A79" s="7" t="s">
        <v>3011</v>
      </c>
      <c r="B79" t="s">
        <v>3012</v>
      </c>
      <c r="C79" t="s">
        <v>2740</v>
      </c>
      <c r="E79" s="3" t="str">
        <f t="shared" si="9"/>
        <v>VILLA KRAUSE</v>
      </c>
      <c r="F79" s="4">
        <f t="shared" si="10"/>
        <v>0</v>
      </c>
      <c r="G79" s="4" t="str">
        <f t="shared" si="11"/>
        <v>SAN JUAN</v>
      </c>
      <c r="I79">
        <v>800</v>
      </c>
      <c r="J79">
        <v>2000</v>
      </c>
      <c r="N79">
        <v>1E-3</v>
      </c>
      <c r="O79">
        <v>0.25</v>
      </c>
      <c r="P79">
        <v>1</v>
      </c>
      <c r="R79" t="s">
        <v>2706</v>
      </c>
      <c r="T79">
        <v>1318.9</v>
      </c>
      <c r="U79">
        <v>-31.561250300000001</v>
      </c>
      <c r="V79">
        <v>-68.555372899999995</v>
      </c>
      <c r="W79">
        <v>2647409627</v>
      </c>
      <c r="Y79">
        <v>40808512951</v>
      </c>
      <c r="Z79">
        <v>6629715</v>
      </c>
      <c r="AA79" t="s">
        <v>3134</v>
      </c>
      <c r="AD79">
        <v>3</v>
      </c>
      <c r="AE79">
        <v>6</v>
      </c>
      <c r="AG79">
        <v>5425</v>
      </c>
      <c r="AI79" t="s">
        <v>69</v>
      </c>
      <c r="AJ79">
        <v>20210831</v>
      </c>
      <c r="AL79" t="s">
        <v>2707</v>
      </c>
      <c r="AN79" t="s">
        <v>1732</v>
      </c>
      <c r="AO79" t="s">
        <v>2708</v>
      </c>
      <c r="AP79" t="s">
        <v>2701</v>
      </c>
      <c r="AQ79" t="s">
        <v>2702</v>
      </c>
      <c r="AT79" s="5" t="str">
        <f>VLOOKUP($AG79,CANALIZADOR!$A:$E,2,0)</f>
        <v>VILLA KRAUSE</v>
      </c>
      <c r="AU79" s="5">
        <f>VLOOKUP($AG79,CANALIZADOR!$A:$E,3,0)</f>
        <v>0</v>
      </c>
      <c r="AV79" s="5" t="str">
        <f>VLOOKUP($AG79,CANALIZADOR!$A:$E,4,0)</f>
        <v>SAN JUAN</v>
      </c>
    </row>
    <row r="80" spans="1:48" x14ac:dyDescent="0.25">
      <c r="A80" s="7" t="s">
        <v>2899</v>
      </c>
      <c r="B80" t="s">
        <v>2900</v>
      </c>
      <c r="C80" t="s">
        <v>2722</v>
      </c>
      <c r="E80" s="3" t="str">
        <f t="shared" si="9"/>
        <v>SANTA LUCIA</v>
      </c>
      <c r="F80" s="4">
        <f t="shared" si="10"/>
        <v>0</v>
      </c>
      <c r="G80" s="4" t="str">
        <f t="shared" si="11"/>
        <v>SAN JUAN</v>
      </c>
      <c r="I80">
        <v>800</v>
      </c>
      <c r="J80">
        <v>2000</v>
      </c>
      <c r="N80">
        <v>2.8000000000000001E-2</v>
      </c>
      <c r="O80">
        <v>1.6</v>
      </c>
      <c r="P80">
        <v>1</v>
      </c>
      <c r="R80" t="s">
        <v>2706</v>
      </c>
      <c r="T80">
        <v>12416.3</v>
      </c>
      <c r="U80">
        <v>-31.5336477</v>
      </c>
      <c r="V80">
        <v>-68.497302099999999</v>
      </c>
      <c r="W80">
        <v>155031547</v>
      </c>
      <c r="Y80">
        <v>40808551880</v>
      </c>
      <c r="Z80">
        <v>6629715</v>
      </c>
      <c r="AA80" t="s">
        <v>3134</v>
      </c>
      <c r="AD80">
        <v>3</v>
      </c>
      <c r="AE80">
        <v>6</v>
      </c>
      <c r="AG80">
        <v>5411</v>
      </c>
      <c r="AI80" t="s">
        <v>69</v>
      </c>
      <c r="AJ80">
        <v>20210831</v>
      </c>
      <c r="AL80" t="s">
        <v>2707</v>
      </c>
      <c r="AN80" t="s">
        <v>1732</v>
      </c>
      <c r="AO80" t="s">
        <v>2708</v>
      </c>
      <c r="AP80" t="s">
        <v>2701</v>
      </c>
      <c r="AQ80" t="s">
        <v>2702</v>
      </c>
      <c r="AT80" s="5" t="str">
        <f>VLOOKUP($AG80,CANALIZADOR!$A:$E,2,0)</f>
        <v>SANTA LUCIA</v>
      </c>
      <c r="AU80" s="5">
        <f>VLOOKUP($AG80,CANALIZADOR!$A:$E,3,0)</f>
        <v>0</v>
      </c>
      <c r="AV80" s="5" t="str">
        <f>VLOOKUP($AG80,CANALIZADOR!$A:$E,4,0)</f>
        <v>SAN JUAN</v>
      </c>
    </row>
    <row r="81" spans="1:48" x14ac:dyDescent="0.25">
      <c r="A81" s="7" t="s">
        <v>2911</v>
      </c>
      <c r="B81" t="s">
        <v>2912</v>
      </c>
      <c r="C81" t="s">
        <v>2734</v>
      </c>
      <c r="E81" s="3" t="str">
        <f t="shared" si="9"/>
        <v>SANTA LUCIA</v>
      </c>
      <c r="F81" s="4">
        <f t="shared" si="10"/>
        <v>0</v>
      </c>
      <c r="G81" s="4" t="str">
        <f t="shared" si="11"/>
        <v>SAN JUAN</v>
      </c>
      <c r="I81">
        <v>800</v>
      </c>
      <c r="J81">
        <v>2000</v>
      </c>
      <c r="N81">
        <v>3.5000000000000003E-2</v>
      </c>
      <c r="O81">
        <v>3.46</v>
      </c>
      <c r="P81">
        <v>1</v>
      </c>
      <c r="R81" t="s">
        <v>2706</v>
      </c>
      <c r="T81">
        <v>8530.52</v>
      </c>
      <c r="U81">
        <v>-31.533708570000002</v>
      </c>
      <c r="V81">
        <v>-68.479293819999995</v>
      </c>
      <c r="W81">
        <v>2644711953</v>
      </c>
      <c r="Y81">
        <v>40808552777</v>
      </c>
      <c r="Z81">
        <v>6629715</v>
      </c>
      <c r="AA81" t="s">
        <v>3134</v>
      </c>
      <c r="AD81">
        <v>3</v>
      </c>
      <c r="AE81">
        <v>6</v>
      </c>
      <c r="AG81">
        <v>5411</v>
      </c>
      <c r="AI81" t="s">
        <v>69</v>
      </c>
      <c r="AJ81">
        <v>20210831</v>
      </c>
      <c r="AL81" t="s">
        <v>2707</v>
      </c>
      <c r="AN81" t="s">
        <v>1732</v>
      </c>
      <c r="AO81" t="s">
        <v>2708</v>
      </c>
      <c r="AP81" t="s">
        <v>2701</v>
      </c>
      <c r="AQ81" t="s">
        <v>2702</v>
      </c>
      <c r="AT81" s="5" t="str">
        <f>VLOOKUP($AG81,CANALIZADOR!$A:$E,2,0)</f>
        <v>SANTA LUCIA</v>
      </c>
      <c r="AU81" s="5">
        <f>VLOOKUP($AG81,CANALIZADOR!$A:$E,3,0)</f>
        <v>0</v>
      </c>
      <c r="AV81" s="5" t="str">
        <f>VLOOKUP($AG81,CANALIZADOR!$A:$E,4,0)</f>
        <v>SAN JUAN</v>
      </c>
    </row>
    <row r="82" spans="1:48" x14ac:dyDescent="0.25">
      <c r="A82" s="7" t="s">
        <v>3073</v>
      </c>
      <c r="B82" t="s">
        <v>3074</v>
      </c>
      <c r="C82" t="s">
        <v>2717</v>
      </c>
      <c r="E82" s="3" t="str">
        <f t="shared" si="9"/>
        <v>SAN JUAN</v>
      </c>
      <c r="F82" s="4">
        <f t="shared" si="10"/>
        <v>0</v>
      </c>
      <c r="G82" s="4" t="str">
        <f t="shared" si="11"/>
        <v>SAN JUAN</v>
      </c>
      <c r="I82">
        <v>800</v>
      </c>
      <c r="J82">
        <v>2000</v>
      </c>
      <c r="N82">
        <v>6.0000000000000001E-3</v>
      </c>
      <c r="O82">
        <v>0.4</v>
      </c>
      <c r="P82">
        <v>1</v>
      </c>
      <c r="R82" t="s">
        <v>2706</v>
      </c>
      <c r="T82">
        <v>4499</v>
      </c>
      <c r="U82">
        <v>-31.584506520000001</v>
      </c>
      <c r="V82">
        <v>-68.535366300000007</v>
      </c>
      <c r="W82">
        <v>21234567890</v>
      </c>
      <c r="Y82">
        <v>40808702618</v>
      </c>
      <c r="Z82">
        <v>6629715</v>
      </c>
      <c r="AA82" t="s">
        <v>3134</v>
      </c>
      <c r="AD82">
        <v>3</v>
      </c>
      <c r="AE82">
        <v>6</v>
      </c>
      <c r="AG82">
        <v>5400</v>
      </c>
      <c r="AH82" t="s">
        <v>2718</v>
      </c>
      <c r="AI82" t="s">
        <v>69</v>
      </c>
      <c r="AJ82">
        <v>20210901</v>
      </c>
      <c r="AL82" t="s">
        <v>2707</v>
      </c>
      <c r="AN82" t="s">
        <v>1732</v>
      </c>
      <c r="AO82" t="s">
        <v>2708</v>
      </c>
      <c r="AP82" t="s">
        <v>2701</v>
      </c>
      <c r="AQ82" t="s">
        <v>2702</v>
      </c>
      <c r="AT82" s="5" t="str">
        <f>VLOOKUP($AG82,CANALIZADOR!$A:$E,2,0)</f>
        <v>SAN JUAN</v>
      </c>
      <c r="AU82" s="5">
        <f>VLOOKUP($AG82,CANALIZADOR!$A:$E,3,0)</f>
        <v>0</v>
      </c>
      <c r="AV82" s="5" t="str">
        <f>VLOOKUP($AG82,CANALIZADOR!$A:$E,4,0)</f>
        <v>SAN JUAN</v>
      </c>
    </row>
    <row r="83" spans="1:48" x14ac:dyDescent="0.25">
      <c r="A83" s="7" t="s">
        <v>2913</v>
      </c>
      <c r="B83" t="s">
        <v>2914</v>
      </c>
      <c r="C83" t="s">
        <v>2734</v>
      </c>
      <c r="E83" s="3" t="str">
        <f t="shared" si="9"/>
        <v>SANTA LUCIA</v>
      </c>
      <c r="F83" s="4">
        <f t="shared" si="10"/>
        <v>0</v>
      </c>
      <c r="G83" s="4" t="str">
        <f t="shared" si="11"/>
        <v>SAN JUAN</v>
      </c>
      <c r="I83">
        <v>800</v>
      </c>
      <c r="J83">
        <v>2000</v>
      </c>
      <c r="N83">
        <v>3.0000000000000001E-3</v>
      </c>
      <c r="O83">
        <v>1.6</v>
      </c>
      <c r="P83">
        <v>1</v>
      </c>
      <c r="R83" t="s">
        <v>2706</v>
      </c>
      <c r="T83">
        <v>1500</v>
      </c>
      <c r="U83">
        <v>-31.533708570000002</v>
      </c>
      <c r="V83">
        <v>-68.479293819999995</v>
      </c>
      <c r="W83">
        <v>2644765475</v>
      </c>
      <c r="Y83">
        <v>40809193779</v>
      </c>
      <c r="Z83">
        <v>6629715</v>
      </c>
      <c r="AA83" t="s">
        <v>3134</v>
      </c>
      <c r="AD83">
        <v>3</v>
      </c>
      <c r="AE83">
        <v>6</v>
      </c>
      <c r="AG83">
        <v>5411</v>
      </c>
      <c r="AI83" t="s">
        <v>69</v>
      </c>
      <c r="AJ83">
        <v>20210901</v>
      </c>
      <c r="AL83" t="s">
        <v>2707</v>
      </c>
      <c r="AN83" t="s">
        <v>1732</v>
      </c>
      <c r="AO83" t="s">
        <v>2708</v>
      </c>
      <c r="AP83" t="s">
        <v>2701</v>
      </c>
      <c r="AQ83" t="s">
        <v>2702</v>
      </c>
      <c r="AT83" s="5" t="str">
        <f>VLOOKUP($AG83,CANALIZADOR!$A:$E,2,0)</f>
        <v>SANTA LUCIA</v>
      </c>
      <c r="AU83" s="5">
        <f>VLOOKUP($AG83,CANALIZADOR!$A:$E,3,0)</f>
        <v>0</v>
      </c>
      <c r="AV83" s="5" t="str">
        <f>VLOOKUP($AG83,CANALIZADOR!$A:$E,4,0)</f>
        <v>SAN JUAN</v>
      </c>
    </row>
    <row r="84" spans="1:48" x14ac:dyDescent="0.25">
      <c r="A84" s="7" t="s">
        <v>2787</v>
      </c>
      <c r="B84" t="s">
        <v>2788</v>
      </c>
      <c r="C84" t="s">
        <v>2733</v>
      </c>
      <c r="E84" s="3" t="str">
        <f t="shared" si="9"/>
        <v>VILLA KRAUSE</v>
      </c>
      <c r="F84" s="4">
        <f t="shared" si="10"/>
        <v>0</v>
      </c>
      <c r="G84" s="4" t="str">
        <f t="shared" si="11"/>
        <v>SAN JUAN</v>
      </c>
      <c r="I84">
        <v>800</v>
      </c>
      <c r="J84">
        <v>2000</v>
      </c>
      <c r="N84">
        <v>1.7999999999999999E-2</v>
      </c>
      <c r="O84">
        <v>1.7</v>
      </c>
      <c r="P84">
        <v>1</v>
      </c>
      <c r="R84" t="s">
        <v>2706</v>
      </c>
      <c r="T84">
        <v>3500</v>
      </c>
      <c r="U84">
        <v>-31.58130839</v>
      </c>
      <c r="V84">
        <v>-68.541533529999995</v>
      </c>
      <c r="W84">
        <v>2645733325</v>
      </c>
      <c r="Y84">
        <v>40809259667</v>
      </c>
      <c r="Z84">
        <v>6629715</v>
      </c>
      <c r="AA84" t="s">
        <v>3134</v>
      </c>
      <c r="AD84">
        <v>3</v>
      </c>
      <c r="AE84">
        <v>6</v>
      </c>
      <c r="AG84">
        <v>5425</v>
      </c>
      <c r="AI84" t="s">
        <v>69</v>
      </c>
      <c r="AJ84">
        <v>20210901</v>
      </c>
      <c r="AL84" t="s">
        <v>2707</v>
      </c>
      <c r="AN84" t="s">
        <v>1732</v>
      </c>
      <c r="AO84" t="s">
        <v>2708</v>
      </c>
      <c r="AP84" t="s">
        <v>2701</v>
      </c>
      <c r="AQ84" t="s">
        <v>2702</v>
      </c>
      <c r="AT84" s="5" t="str">
        <f>VLOOKUP($AG84,CANALIZADOR!$A:$E,2,0)</f>
        <v>VILLA KRAUSE</v>
      </c>
      <c r="AU84" s="5">
        <f>VLOOKUP($AG84,CANALIZADOR!$A:$E,3,0)</f>
        <v>0</v>
      </c>
      <c r="AV84" s="5" t="str">
        <f>VLOOKUP($AG84,CANALIZADOR!$A:$E,4,0)</f>
        <v>SAN JUAN</v>
      </c>
    </row>
    <row r="85" spans="1:48" x14ac:dyDescent="0.25">
      <c r="A85" s="7" t="s">
        <v>2903</v>
      </c>
      <c r="B85" t="s">
        <v>2904</v>
      </c>
      <c r="C85" t="s">
        <v>2722</v>
      </c>
      <c r="E85" s="3" t="str">
        <f t="shared" si="9"/>
        <v>SANTA LUCIA</v>
      </c>
      <c r="F85" s="4">
        <f t="shared" si="10"/>
        <v>0</v>
      </c>
      <c r="G85" s="4" t="str">
        <f t="shared" si="11"/>
        <v>SAN JUAN</v>
      </c>
      <c r="I85">
        <v>800</v>
      </c>
      <c r="J85">
        <v>2000</v>
      </c>
      <c r="N85">
        <v>6.0000000000000001E-3</v>
      </c>
      <c r="O85">
        <v>0.94</v>
      </c>
      <c r="P85">
        <v>1</v>
      </c>
      <c r="R85" t="s">
        <v>2706</v>
      </c>
      <c r="T85">
        <v>1599</v>
      </c>
      <c r="U85">
        <v>-31.5336477</v>
      </c>
      <c r="V85">
        <v>-68.497302099999999</v>
      </c>
      <c r="W85" s="35">
        <v>542645000000</v>
      </c>
      <c r="Y85">
        <v>40809322820</v>
      </c>
      <c r="Z85">
        <v>6629715</v>
      </c>
      <c r="AA85" t="s">
        <v>3134</v>
      </c>
      <c r="AD85">
        <v>3</v>
      </c>
      <c r="AE85">
        <v>6</v>
      </c>
      <c r="AG85">
        <v>5411</v>
      </c>
      <c r="AI85" t="s">
        <v>69</v>
      </c>
      <c r="AJ85">
        <v>20210901</v>
      </c>
      <c r="AL85" t="s">
        <v>2707</v>
      </c>
      <c r="AN85" t="s">
        <v>1732</v>
      </c>
      <c r="AO85" t="s">
        <v>2708</v>
      </c>
      <c r="AP85" t="s">
        <v>2701</v>
      </c>
      <c r="AQ85" t="s">
        <v>2702</v>
      </c>
      <c r="AT85" s="5" t="str">
        <f>VLOOKUP($AG85,CANALIZADOR!$A:$E,2,0)</f>
        <v>SANTA LUCIA</v>
      </c>
      <c r="AU85" s="5">
        <f>VLOOKUP($AG85,CANALIZADOR!$A:$E,3,0)</f>
        <v>0</v>
      </c>
      <c r="AV85" s="5" t="str">
        <f>VLOOKUP($AG85,CANALIZADOR!$A:$E,4,0)</f>
        <v>SAN JUAN</v>
      </c>
    </row>
    <row r="86" spans="1:48" x14ac:dyDescent="0.25">
      <c r="A86" s="7" t="s">
        <v>2901</v>
      </c>
      <c r="B86" t="s">
        <v>2902</v>
      </c>
      <c r="C86" t="s">
        <v>2722</v>
      </c>
      <c r="E86" s="3" t="str">
        <f t="shared" si="9"/>
        <v>SANTA LUCIA</v>
      </c>
      <c r="F86" s="4">
        <f t="shared" si="10"/>
        <v>0</v>
      </c>
      <c r="G86" s="4" t="str">
        <f t="shared" si="11"/>
        <v>SAN JUAN</v>
      </c>
      <c r="I86">
        <v>800</v>
      </c>
      <c r="J86">
        <v>2000</v>
      </c>
      <c r="N86">
        <v>0.03</v>
      </c>
      <c r="O86">
        <v>3.2</v>
      </c>
      <c r="P86">
        <v>1</v>
      </c>
      <c r="R86" t="s">
        <v>2706</v>
      </c>
      <c r="T86">
        <v>5690</v>
      </c>
      <c r="U86">
        <v>-31.5336477</v>
      </c>
      <c r="V86">
        <v>-68.497302099999999</v>
      </c>
      <c r="W86">
        <v>21234567890</v>
      </c>
      <c r="Y86">
        <v>40809429595</v>
      </c>
      <c r="Z86">
        <v>6629715</v>
      </c>
      <c r="AA86" t="s">
        <v>3134</v>
      </c>
      <c r="AD86">
        <v>3</v>
      </c>
      <c r="AE86">
        <v>6</v>
      </c>
      <c r="AG86">
        <v>5411</v>
      </c>
      <c r="AI86" t="s">
        <v>69</v>
      </c>
      <c r="AJ86">
        <v>20210901</v>
      </c>
      <c r="AL86" t="s">
        <v>2707</v>
      </c>
      <c r="AN86" t="s">
        <v>1732</v>
      </c>
      <c r="AO86" t="s">
        <v>2708</v>
      </c>
      <c r="AP86" t="s">
        <v>2701</v>
      </c>
      <c r="AQ86" t="s">
        <v>2702</v>
      </c>
      <c r="AT86" s="5" t="str">
        <f>VLOOKUP($AG86,CANALIZADOR!$A:$E,2,0)</f>
        <v>SANTA LUCIA</v>
      </c>
      <c r="AU86" s="5">
        <f>VLOOKUP($AG86,CANALIZADOR!$A:$E,3,0)</f>
        <v>0</v>
      </c>
      <c r="AV86" s="5" t="str">
        <f>VLOOKUP($AG86,CANALIZADOR!$A:$E,4,0)</f>
        <v>SAN JUAN</v>
      </c>
    </row>
    <row r="87" spans="1:48" x14ac:dyDescent="0.25">
      <c r="A87" s="7" t="s">
        <v>2915</v>
      </c>
      <c r="B87" t="s">
        <v>2916</v>
      </c>
      <c r="C87" t="s">
        <v>2734</v>
      </c>
      <c r="E87" s="3" t="str">
        <f t="shared" si="9"/>
        <v>SANTA LUCIA</v>
      </c>
      <c r="F87" s="4">
        <f t="shared" si="10"/>
        <v>0</v>
      </c>
      <c r="G87" s="4" t="str">
        <f t="shared" si="11"/>
        <v>SAN JUAN</v>
      </c>
      <c r="I87">
        <v>800</v>
      </c>
      <c r="J87">
        <v>2000</v>
      </c>
      <c r="N87">
        <v>2E-3</v>
      </c>
      <c r="O87">
        <v>0.14000000000000001</v>
      </c>
      <c r="P87">
        <v>1</v>
      </c>
      <c r="R87" t="s">
        <v>2706</v>
      </c>
      <c r="T87">
        <v>1299</v>
      </c>
      <c r="U87">
        <v>-31.533708570000002</v>
      </c>
      <c r="V87">
        <v>-68.479293819999995</v>
      </c>
      <c r="W87">
        <v>4138521</v>
      </c>
      <c r="Y87">
        <v>40809634399</v>
      </c>
      <c r="Z87">
        <v>6629715</v>
      </c>
      <c r="AA87" t="s">
        <v>3134</v>
      </c>
      <c r="AD87">
        <v>3</v>
      </c>
      <c r="AE87">
        <v>6</v>
      </c>
      <c r="AG87">
        <v>5411</v>
      </c>
      <c r="AI87" t="s">
        <v>69</v>
      </c>
      <c r="AJ87">
        <v>20210901</v>
      </c>
      <c r="AL87" t="s">
        <v>2707</v>
      </c>
      <c r="AN87" t="s">
        <v>1732</v>
      </c>
      <c r="AO87" t="s">
        <v>2708</v>
      </c>
      <c r="AP87" t="s">
        <v>2701</v>
      </c>
      <c r="AQ87" t="s">
        <v>2702</v>
      </c>
      <c r="AT87" s="5" t="str">
        <f>VLOOKUP($AG87,CANALIZADOR!$A:$E,2,0)</f>
        <v>SANTA LUCIA</v>
      </c>
      <c r="AU87" s="5">
        <f>VLOOKUP($AG87,CANALIZADOR!$A:$E,3,0)</f>
        <v>0</v>
      </c>
      <c r="AV87" s="5" t="str">
        <f>VLOOKUP($AG87,CANALIZADOR!$A:$E,4,0)</f>
        <v>SAN JUAN</v>
      </c>
    </row>
    <row r="88" spans="1:48" x14ac:dyDescent="0.25">
      <c r="A88" s="7" t="s">
        <v>2761</v>
      </c>
      <c r="B88" t="s">
        <v>2762</v>
      </c>
      <c r="C88" t="s">
        <v>2725</v>
      </c>
      <c r="E88" s="3" t="str">
        <f t="shared" si="9"/>
        <v>SANTA LUCIA</v>
      </c>
      <c r="F88" s="4">
        <f t="shared" si="10"/>
        <v>0</v>
      </c>
      <c r="G88" s="4" t="str">
        <f t="shared" si="11"/>
        <v>SAN JUAN</v>
      </c>
      <c r="I88">
        <v>800</v>
      </c>
      <c r="J88">
        <v>2000</v>
      </c>
      <c r="N88">
        <v>5.6000000000000001E-2</v>
      </c>
      <c r="O88">
        <v>10.9</v>
      </c>
      <c r="P88">
        <v>1</v>
      </c>
      <c r="R88" t="s">
        <v>2706</v>
      </c>
      <c r="T88">
        <v>17399</v>
      </c>
      <c r="U88">
        <v>-31.53678626</v>
      </c>
      <c r="V88">
        <v>-68.499079080000001</v>
      </c>
      <c r="W88">
        <v>2645700994</v>
      </c>
      <c r="Y88">
        <v>40809720841</v>
      </c>
      <c r="Z88">
        <v>6629715</v>
      </c>
      <c r="AA88" t="s">
        <v>3134</v>
      </c>
      <c r="AD88">
        <v>3</v>
      </c>
      <c r="AE88">
        <v>6</v>
      </c>
      <c r="AG88">
        <v>5411</v>
      </c>
      <c r="AI88" t="s">
        <v>69</v>
      </c>
      <c r="AJ88">
        <v>20210901</v>
      </c>
      <c r="AL88" t="s">
        <v>2707</v>
      </c>
      <c r="AN88" t="s">
        <v>1732</v>
      </c>
      <c r="AO88" t="s">
        <v>2708</v>
      </c>
      <c r="AP88" t="s">
        <v>2701</v>
      </c>
      <c r="AQ88" t="s">
        <v>2702</v>
      </c>
      <c r="AT88" s="5" t="str">
        <f>VLOOKUP($AG88,CANALIZADOR!$A:$E,2,0)</f>
        <v>SANTA LUCIA</v>
      </c>
      <c r="AU88" s="5">
        <f>VLOOKUP($AG88,CANALIZADOR!$A:$E,3,0)</f>
        <v>0</v>
      </c>
      <c r="AV88" s="5" t="str">
        <f>VLOOKUP($AG88,CANALIZADOR!$A:$E,4,0)</f>
        <v>SAN JUAN</v>
      </c>
    </row>
    <row r="89" spans="1:48" x14ac:dyDescent="0.25">
      <c r="A89" s="7" t="s">
        <v>2917</v>
      </c>
      <c r="B89" t="s">
        <v>2918</v>
      </c>
      <c r="C89" t="s">
        <v>2734</v>
      </c>
      <c r="E89" s="3" t="str">
        <f t="shared" si="9"/>
        <v>SANTA LUCIA</v>
      </c>
      <c r="F89" s="4">
        <f t="shared" si="10"/>
        <v>0</v>
      </c>
      <c r="G89" s="4" t="str">
        <f t="shared" si="11"/>
        <v>SAN JUAN</v>
      </c>
      <c r="I89">
        <v>800</v>
      </c>
      <c r="J89">
        <v>2000</v>
      </c>
      <c r="N89">
        <v>7.0000000000000001E-3</v>
      </c>
      <c r="O89">
        <v>1.7</v>
      </c>
      <c r="P89">
        <v>1</v>
      </c>
      <c r="R89" t="s">
        <v>2706</v>
      </c>
      <c r="T89">
        <v>48499</v>
      </c>
      <c r="U89">
        <v>-31.533708570000002</v>
      </c>
      <c r="V89">
        <v>-68.479293819999995</v>
      </c>
      <c r="W89">
        <v>2644406174</v>
      </c>
      <c r="Y89">
        <v>40810838447</v>
      </c>
      <c r="Z89">
        <v>6629715</v>
      </c>
      <c r="AA89" t="s">
        <v>3134</v>
      </c>
      <c r="AD89">
        <v>3</v>
      </c>
      <c r="AE89">
        <v>6</v>
      </c>
      <c r="AG89">
        <v>5411</v>
      </c>
      <c r="AI89" t="s">
        <v>69</v>
      </c>
      <c r="AJ89">
        <v>20210901</v>
      </c>
      <c r="AL89" t="s">
        <v>2707</v>
      </c>
      <c r="AN89" t="s">
        <v>1732</v>
      </c>
      <c r="AO89" t="s">
        <v>2708</v>
      </c>
      <c r="AP89" t="s">
        <v>2701</v>
      </c>
      <c r="AQ89" t="s">
        <v>2702</v>
      </c>
      <c r="AT89" s="5" t="str">
        <f>VLOOKUP($AG89,CANALIZADOR!$A:$E,2,0)</f>
        <v>SANTA LUCIA</v>
      </c>
      <c r="AU89" s="5">
        <f>VLOOKUP($AG89,CANALIZADOR!$A:$E,3,0)</f>
        <v>0</v>
      </c>
      <c r="AV89" s="5" t="str">
        <f>VLOOKUP($AG89,CANALIZADOR!$A:$E,4,0)</f>
        <v>SAN JUAN</v>
      </c>
    </row>
    <row r="90" spans="1:48" x14ac:dyDescent="0.25">
      <c r="A90" s="7" t="s">
        <v>2789</v>
      </c>
      <c r="B90" t="s">
        <v>2790</v>
      </c>
      <c r="C90" t="s">
        <v>2733</v>
      </c>
      <c r="E90" s="3" t="str">
        <f t="shared" si="9"/>
        <v>VILLA KRAUSE</v>
      </c>
      <c r="F90" s="4">
        <f t="shared" si="10"/>
        <v>0</v>
      </c>
      <c r="G90" s="4" t="str">
        <f t="shared" si="11"/>
        <v>SAN JUAN</v>
      </c>
      <c r="I90">
        <v>800</v>
      </c>
      <c r="J90">
        <v>2000</v>
      </c>
      <c r="N90">
        <v>1E-3</v>
      </c>
      <c r="O90">
        <v>0.32</v>
      </c>
      <c r="P90">
        <v>1</v>
      </c>
      <c r="R90" t="s">
        <v>2706</v>
      </c>
      <c r="T90">
        <v>39999</v>
      </c>
      <c r="U90">
        <v>-31.58130839</v>
      </c>
      <c r="V90">
        <v>-68.541533529999995</v>
      </c>
      <c r="W90">
        <v>21234567890</v>
      </c>
      <c r="Y90">
        <v>40811038166</v>
      </c>
      <c r="Z90">
        <v>6629715</v>
      </c>
      <c r="AA90" t="s">
        <v>3134</v>
      </c>
      <c r="AD90">
        <v>3</v>
      </c>
      <c r="AE90">
        <v>6</v>
      </c>
      <c r="AG90">
        <v>5425</v>
      </c>
      <c r="AI90" t="s">
        <v>69</v>
      </c>
      <c r="AJ90">
        <v>20210902</v>
      </c>
      <c r="AL90" t="s">
        <v>2707</v>
      </c>
      <c r="AN90" t="s">
        <v>1732</v>
      </c>
      <c r="AO90" t="s">
        <v>2708</v>
      </c>
      <c r="AP90" t="s">
        <v>2701</v>
      </c>
      <c r="AQ90" t="s">
        <v>2702</v>
      </c>
      <c r="AT90" s="5" t="str">
        <f>VLOOKUP($AG90,CANALIZADOR!$A:$E,2,0)</f>
        <v>VILLA KRAUSE</v>
      </c>
      <c r="AU90" s="5">
        <f>VLOOKUP($AG90,CANALIZADOR!$A:$E,3,0)</f>
        <v>0</v>
      </c>
      <c r="AV90" s="5" t="str">
        <f>VLOOKUP($AG90,CANALIZADOR!$A:$E,4,0)</f>
        <v>SAN JUAN</v>
      </c>
    </row>
    <row r="91" spans="1:48" x14ac:dyDescent="0.25">
      <c r="A91" s="7" t="s">
        <v>3087</v>
      </c>
      <c r="B91" t="s">
        <v>3088</v>
      </c>
      <c r="C91" t="s">
        <v>3089</v>
      </c>
      <c r="E91" s="3" t="str">
        <f t="shared" si="9"/>
        <v>SAN JUAN</v>
      </c>
      <c r="F91" s="4">
        <f t="shared" si="10"/>
        <v>0</v>
      </c>
      <c r="G91" s="4" t="str">
        <f t="shared" si="11"/>
        <v>SAN JUAN</v>
      </c>
      <c r="I91">
        <v>800</v>
      </c>
      <c r="J91">
        <v>2000</v>
      </c>
      <c r="N91">
        <v>0.01</v>
      </c>
      <c r="O91">
        <v>0.65</v>
      </c>
      <c r="P91">
        <v>1</v>
      </c>
      <c r="R91" t="s">
        <v>2703</v>
      </c>
      <c r="T91">
        <v>6999</v>
      </c>
      <c r="U91">
        <v>-31.584506520000001</v>
      </c>
      <c r="V91">
        <v>-68.535366300000007</v>
      </c>
      <c r="W91">
        <v>2644105010</v>
      </c>
      <c r="Y91" t="s">
        <v>3090</v>
      </c>
      <c r="Z91" t="s">
        <v>2758</v>
      </c>
      <c r="AA91" t="s">
        <v>3134</v>
      </c>
      <c r="AD91">
        <v>3</v>
      </c>
      <c r="AE91">
        <v>6</v>
      </c>
      <c r="AG91">
        <v>5400</v>
      </c>
      <c r="AH91" t="s">
        <v>3091</v>
      </c>
      <c r="AI91" t="s">
        <v>69</v>
      </c>
      <c r="AJ91">
        <v>20210901</v>
      </c>
      <c r="AL91" t="s">
        <v>2723</v>
      </c>
      <c r="AN91" t="s">
        <v>1732</v>
      </c>
      <c r="AO91" t="s">
        <v>2763</v>
      </c>
      <c r="AP91" t="s">
        <v>2701</v>
      </c>
      <c r="AQ91" t="s">
        <v>2702</v>
      </c>
      <c r="AT91" s="5" t="str">
        <f>VLOOKUP($AG91,CANALIZADOR!$A:$E,2,0)</f>
        <v>SAN JUAN</v>
      </c>
      <c r="AU91" s="5">
        <f>VLOOKUP($AG91,CANALIZADOR!$A:$E,3,0)</f>
        <v>0</v>
      </c>
      <c r="AV91" s="5" t="str">
        <f>VLOOKUP($AG91,CANALIZADOR!$A:$E,4,0)</f>
        <v>SAN JUAN</v>
      </c>
    </row>
    <row r="92" spans="1:48" x14ac:dyDescent="0.25">
      <c r="A92" s="7" t="s">
        <v>2853</v>
      </c>
      <c r="B92" t="s">
        <v>2854</v>
      </c>
      <c r="C92" t="s">
        <v>2712</v>
      </c>
      <c r="E92" s="3" t="str">
        <f t="shared" si="9"/>
        <v>SAN JUAN</v>
      </c>
      <c r="F92" s="4">
        <f t="shared" si="10"/>
        <v>0</v>
      </c>
      <c r="G92" s="4" t="str">
        <f t="shared" si="11"/>
        <v>SAN JUAN</v>
      </c>
      <c r="I92">
        <v>800</v>
      </c>
      <c r="J92">
        <v>2000</v>
      </c>
      <c r="N92">
        <v>2E-3</v>
      </c>
      <c r="O92">
        <v>0.2</v>
      </c>
      <c r="P92">
        <v>1</v>
      </c>
      <c r="R92" t="s">
        <v>2706</v>
      </c>
      <c r="T92">
        <v>950</v>
      </c>
      <c r="U92">
        <v>-31.531783709999999</v>
      </c>
      <c r="V92">
        <v>-68.550693699999997</v>
      </c>
      <c r="W92">
        <v>21234567890</v>
      </c>
      <c r="Y92">
        <v>40782045638</v>
      </c>
      <c r="Z92">
        <v>6629715</v>
      </c>
      <c r="AA92" t="s">
        <v>3132</v>
      </c>
      <c r="AD92">
        <v>1</v>
      </c>
      <c r="AE92">
        <v>6</v>
      </c>
      <c r="AG92">
        <v>5400</v>
      </c>
      <c r="AI92" t="s">
        <v>69</v>
      </c>
      <c r="AJ92">
        <v>20210901</v>
      </c>
      <c r="AL92" t="s">
        <v>2707</v>
      </c>
      <c r="AN92" t="s">
        <v>1732</v>
      </c>
      <c r="AO92" t="s">
        <v>2708</v>
      </c>
      <c r="AP92" t="s">
        <v>2701</v>
      </c>
      <c r="AQ92" t="s">
        <v>2702</v>
      </c>
      <c r="AT92" s="5" t="str">
        <f>VLOOKUP($AG92,CANALIZADOR!$A:$E,2,0)</f>
        <v>SAN JUAN</v>
      </c>
      <c r="AU92" s="5">
        <f>VLOOKUP($AG92,CANALIZADOR!$A:$E,3,0)</f>
        <v>0</v>
      </c>
      <c r="AV92" s="5" t="str">
        <f>VLOOKUP($AG92,CANALIZADOR!$A:$E,4,0)</f>
        <v>SAN JUAN</v>
      </c>
    </row>
    <row r="93" spans="1:48" x14ac:dyDescent="0.25">
      <c r="A93" s="7" t="s">
        <v>3020</v>
      </c>
      <c r="B93" t="s">
        <v>3021</v>
      </c>
      <c r="C93" t="s">
        <v>2714</v>
      </c>
      <c r="E93" s="3" t="str">
        <f t="shared" si="9"/>
        <v>SANTA LUCIA</v>
      </c>
      <c r="F93" s="4">
        <f t="shared" si="10"/>
        <v>0</v>
      </c>
      <c r="G93" s="4" t="str">
        <f t="shared" si="11"/>
        <v>SAN JUAN</v>
      </c>
      <c r="I93">
        <v>800</v>
      </c>
      <c r="J93">
        <v>2000</v>
      </c>
      <c r="N93">
        <v>1E-3</v>
      </c>
      <c r="O93">
        <v>0.45</v>
      </c>
      <c r="P93">
        <v>1</v>
      </c>
      <c r="R93" t="s">
        <v>2706</v>
      </c>
      <c r="T93">
        <v>1592</v>
      </c>
      <c r="U93">
        <v>-31.54021041</v>
      </c>
      <c r="V93">
        <v>-68.505389050000005</v>
      </c>
      <c r="W93" s="35">
        <v>264155000000</v>
      </c>
      <c r="Y93">
        <v>40787222239</v>
      </c>
      <c r="Z93">
        <v>6629715</v>
      </c>
      <c r="AA93" t="s">
        <v>3132</v>
      </c>
      <c r="AD93">
        <v>1</v>
      </c>
      <c r="AE93">
        <v>6</v>
      </c>
      <c r="AG93">
        <v>5411</v>
      </c>
      <c r="AI93" t="s">
        <v>69</v>
      </c>
      <c r="AJ93">
        <v>20210901</v>
      </c>
      <c r="AL93" t="s">
        <v>2707</v>
      </c>
      <c r="AN93" t="s">
        <v>1732</v>
      </c>
      <c r="AO93" t="s">
        <v>2708</v>
      </c>
      <c r="AP93" t="s">
        <v>2701</v>
      </c>
      <c r="AQ93" t="s">
        <v>2702</v>
      </c>
      <c r="AT93" s="5" t="str">
        <f>VLOOKUP($AG93,CANALIZADOR!$A:$E,2,0)</f>
        <v>SANTA LUCIA</v>
      </c>
      <c r="AU93" s="5">
        <f>VLOOKUP($AG93,CANALIZADOR!$A:$E,3,0)</f>
        <v>0</v>
      </c>
      <c r="AV93" s="5" t="str">
        <f>VLOOKUP($AG93,CANALIZADOR!$A:$E,4,0)</f>
        <v>SAN JUAN</v>
      </c>
    </row>
    <row r="94" spans="1:48" x14ac:dyDescent="0.25">
      <c r="A94" s="7" t="s">
        <v>2826</v>
      </c>
      <c r="B94" t="s">
        <v>2825</v>
      </c>
      <c r="C94" t="s">
        <v>2712</v>
      </c>
      <c r="E94" s="3" t="str">
        <f t="shared" si="9"/>
        <v>SAN JUAN</v>
      </c>
      <c r="F94" s="4">
        <f t="shared" si="10"/>
        <v>0</v>
      </c>
      <c r="G94" s="4" t="str">
        <f t="shared" si="11"/>
        <v>SAN JUAN</v>
      </c>
      <c r="I94">
        <v>800</v>
      </c>
      <c r="J94">
        <v>2000</v>
      </c>
      <c r="N94">
        <v>4.0000000000000001E-3</v>
      </c>
      <c r="O94">
        <v>0.45</v>
      </c>
      <c r="P94">
        <v>1</v>
      </c>
      <c r="R94" t="s">
        <v>2706</v>
      </c>
      <c r="T94">
        <v>5999</v>
      </c>
      <c r="U94">
        <v>-31.531783709999999</v>
      </c>
      <c r="V94">
        <v>-68.550693699999997</v>
      </c>
      <c r="W94">
        <v>2645099480</v>
      </c>
      <c r="Y94">
        <v>40799080356</v>
      </c>
      <c r="Z94">
        <v>6629715</v>
      </c>
      <c r="AA94" t="s">
        <v>3132</v>
      </c>
      <c r="AD94">
        <v>1</v>
      </c>
      <c r="AE94">
        <v>6</v>
      </c>
      <c r="AG94">
        <v>5400</v>
      </c>
      <c r="AI94" t="s">
        <v>69</v>
      </c>
      <c r="AJ94">
        <v>20210831</v>
      </c>
      <c r="AL94" t="s">
        <v>2707</v>
      </c>
      <c r="AN94" t="s">
        <v>1732</v>
      </c>
      <c r="AO94" t="s">
        <v>2708</v>
      </c>
      <c r="AP94" t="s">
        <v>2701</v>
      </c>
      <c r="AQ94" t="s">
        <v>2702</v>
      </c>
      <c r="AT94" s="5" t="str">
        <f>VLOOKUP($AG94,CANALIZADOR!$A:$E,2,0)</f>
        <v>SAN JUAN</v>
      </c>
      <c r="AU94" s="5">
        <f>VLOOKUP($AG94,CANALIZADOR!$A:$E,3,0)</f>
        <v>0</v>
      </c>
      <c r="AV94" s="5" t="str">
        <f>VLOOKUP($AG94,CANALIZADOR!$A:$E,4,0)</f>
        <v>SAN JUAN</v>
      </c>
    </row>
    <row r="95" spans="1:48" x14ac:dyDescent="0.25">
      <c r="A95" s="7" t="s">
        <v>2824</v>
      </c>
      <c r="B95" t="s">
        <v>2825</v>
      </c>
      <c r="C95" t="s">
        <v>2712</v>
      </c>
      <c r="E95" s="3" t="str">
        <f t="shared" si="9"/>
        <v>SAN JUAN</v>
      </c>
      <c r="F95" s="4">
        <f t="shared" si="10"/>
        <v>0</v>
      </c>
      <c r="G95" s="4" t="str">
        <f t="shared" si="11"/>
        <v>SAN JUAN</v>
      </c>
      <c r="I95">
        <v>800</v>
      </c>
      <c r="J95">
        <v>2000</v>
      </c>
      <c r="N95">
        <v>4.0000000000000001E-3</v>
      </c>
      <c r="O95">
        <v>0.46</v>
      </c>
      <c r="P95">
        <v>1</v>
      </c>
      <c r="R95" t="s">
        <v>2706</v>
      </c>
      <c r="T95">
        <v>6499</v>
      </c>
      <c r="U95">
        <v>-31.531783709999999</v>
      </c>
      <c r="V95">
        <v>-68.550693699999997</v>
      </c>
      <c r="W95">
        <v>2645099480</v>
      </c>
      <c r="Y95">
        <v>40799084756</v>
      </c>
      <c r="Z95">
        <v>6629715</v>
      </c>
      <c r="AA95" t="s">
        <v>3132</v>
      </c>
      <c r="AD95">
        <v>1</v>
      </c>
      <c r="AE95">
        <v>6</v>
      </c>
      <c r="AG95">
        <v>5400</v>
      </c>
      <c r="AI95" t="s">
        <v>69</v>
      </c>
      <c r="AJ95">
        <v>20210831</v>
      </c>
      <c r="AL95" t="s">
        <v>2707</v>
      </c>
      <c r="AN95" t="s">
        <v>1732</v>
      </c>
      <c r="AO95" t="s">
        <v>2708</v>
      </c>
      <c r="AP95" t="s">
        <v>2701</v>
      </c>
      <c r="AQ95" t="s">
        <v>2702</v>
      </c>
      <c r="AT95" s="5" t="str">
        <f>VLOOKUP($AG95,CANALIZADOR!$A:$E,2,0)</f>
        <v>SAN JUAN</v>
      </c>
      <c r="AU95" s="5">
        <f>VLOOKUP($AG95,CANALIZADOR!$A:$E,3,0)</f>
        <v>0</v>
      </c>
      <c r="AV95" s="5" t="str">
        <f>VLOOKUP($AG95,CANALIZADOR!$A:$E,4,0)</f>
        <v>SAN JUAN</v>
      </c>
    </row>
    <row r="96" spans="1:48" x14ac:dyDescent="0.25">
      <c r="A96" s="7" t="s">
        <v>3024</v>
      </c>
      <c r="B96" t="s">
        <v>2742</v>
      </c>
      <c r="C96" t="s">
        <v>2737</v>
      </c>
      <c r="E96" s="3" t="str">
        <f t="shared" si="9"/>
        <v>SAN JUAN</v>
      </c>
      <c r="F96" s="4">
        <f t="shared" si="10"/>
        <v>0</v>
      </c>
      <c r="G96" s="4" t="str">
        <f t="shared" si="11"/>
        <v>SAN JUAN</v>
      </c>
      <c r="I96">
        <v>800</v>
      </c>
      <c r="J96">
        <v>2000</v>
      </c>
      <c r="N96">
        <v>2E-3</v>
      </c>
      <c r="O96">
        <v>0.63</v>
      </c>
      <c r="P96">
        <v>1</v>
      </c>
      <c r="R96" t="s">
        <v>2706</v>
      </c>
      <c r="T96">
        <v>850</v>
      </c>
      <c r="U96">
        <v>-31.51670416</v>
      </c>
      <c r="V96">
        <v>-68.525796240000005</v>
      </c>
      <c r="W96" s="35">
        <v>264154000000</v>
      </c>
      <c r="Y96">
        <v>40800341608</v>
      </c>
      <c r="Z96">
        <v>6629715</v>
      </c>
      <c r="AA96" t="s">
        <v>3132</v>
      </c>
      <c r="AD96">
        <v>1</v>
      </c>
      <c r="AE96">
        <v>6</v>
      </c>
      <c r="AG96">
        <v>5400</v>
      </c>
      <c r="AI96" t="s">
        <v>69</v>
      </c>
      <c r="AJ96">
        <v>20210828</v>
      </c>
      <c r="AL96" t="s">
        <v>2707</v>
      </c>
      <c r="AN96" t="s">
        <v>1732</v>
      </c>
      <c r="AO96" t="s">
        <v>2708</v>
      </c>
      <c r="AP96" t="s">
        <v>2701</v>
      </c>
      <c r="AQ96" t="s">
        <v>2702</v>
      </c>
      <c r="AT96" s="5" t="str">
        <f>VLOOKUP($AG96,CANALIZADOR!$A:$E,2,0)</f>
        <v>SAN JUAN</v>
      </c>
      <c r="AU96" s="5">
        <f>VLOOKUP($AG96,CANALIZADOR!$A:$E,3,0)</f>
        <v>0</v>
      </c>
      <c r="AV96" s="5" t="str">
        <f>VLOOKUP($AG96,CANALIZADOR!$A:$E,4,0)</f>
        <v>SAN JUAN</v>
      </c>
    </row>
    <row r="97" spans="1:48" x14ac:dyDescent="0.25">
      <c r="A97" s="7" t="s">
        <v>2843</v>
      </c>
      <c r="B97" t="s">
        <v>2844</v>
      </c>
      <c r="C97" t="s">
        <v>2712</v>
      </c>
      <c r="E97" s="3" t="str">
        <f t="shared" si="9"/>
        <v>SAN JUAN</v>
      </c>
      <c r="F97" s="4">
        <f t="shared" si="10"/>
        <v>0</v>
      </c>
      <c r="G97" s="4" t="str">
        <f t="shared" si="11"/>
        <v>SAN JUAN</v>
      </c>
      <c r="I97">
        <v>800</v>
      </c>
      <c r="J97">
        <v>2000</v>
      </c>
      <c r="N97">
        <v>1.2E-2</v>
      </c>
      <c r="O97">
        <v>4</v>
      </c>
      <c r="P97">
        <v>1</v>
      </c>
      <c r="R97" t="s">
        <v>2706</v>
      </c>
      <c r="T97">
        <v>4180.2299999999996</v>
      </c>
      <c r="U97">
        <v>-31.531783709999999</v>
      </c>
      <c r="V97">
        <v>-68.550693699999997</v>
      </c>
      <c r="W97">
        <v>2644360394</v>
      </c>
      <c r="Y97">
        <v>40801437889</v>
      </c>
      <c r="Z97">
        <v>6629715</v>
      </c>
      <c r="AA97" t="s">
        <v>3132</v>
      </c>
      <c r="AD97">
        <v>1</v>
      </c>
      <c r="AE97">
        <v>6</v>
      </c>
      <c r="AG97">
        <v>5400</v>
      </c>
      <c r="AI97" t="s">
        <v>69</v>
      </c>
      <c r="AJ97">
        <v>20210901</v>
      </c>
      <c r="AL97" t="s">
        <v>2707</v>
      </c>
      <c r="AN97" t="s">
        <v>1732</v>
      </c>
      <c r="AO97" t="s">
        <v>2708</v>
      </c>
      <c r="AP97" t="s">
        <v>2701</v>
      </c>
      <c r="AQ97" t="s">
        <v>2702</v>
      </c>
      <c r="AT97" s="5" t="str">
        <f>VLOOKUP($AG97,CANALIZADOR!$A:$E,2,0)</f>
        <v>SAN JUAN</v>
      </c>
      <c r="AU97" s="5">
        <f>VLOOKUP($AG97,CANALIZADOR!$A:$E,3,0)</f>
        <v>0</v>
      </c>
      <c r="AV97" s="5" t="str">
        <f>VLOOKUP($AG97,CANALIZADOR!$A:$E,4,0)</f>
        <v>SAN JUAN</v>
      </c>
    </row>
    <row r="98" spans="1:48" x14ac:dyDescent="0.25">
      <c r="A98" s="7" t="s">
        <v>3060</v>
      </c>
      <c r="B98" t="s">
        <v>3061</v>
      </c>
      <c r="C98" t="s">
        <v>2738</v>
      </c>
      <c r="E98" s="3" t="str">
        <f t="shared" ref="E98:E129" si="12">+AT98</f>
        <v>SAN JUAN</v>
      </c>
      <c r="F98" s="4">
        <f t="shared" ref="F98:F129" si="13">+AU98</f>
        <v>0</v>
      </c>
      <c r="G98" s="4" t="str">
        <f t="shared" ref="G98:G129" si="14">+AV98</f>
        <v>SAN JUAN</v>
      </c>
      <c r="I98">
        <v>800</v>
      </c>
      <c r="J98">
        <v>2000</v>
      </c>
      <c r="N98">
        <v>8.9999999999999993E-3</v>
      </c>
      <c r="O98">
        <v>0.45</v>
      </c>
      <c r="P98">
        <v>1</v>
      </c>
      <c r="R98" t="s">
        <v>2706</v>
      </c>
      <c r="T98">
        <v>800</v>
      </c>
      <c r="U98">
        <v>-31.526357650000001</v>
      </c>
      <c r="V98">
        <v>-68.535171509999998</v>
      </c>
      <c r="W98">
        <v>2646732051</v>
      </c>
      <c r="Y98">
        <v>40803706415</v>
      </c>
      <c r="Z98">
        <v>6629715</v>
      </c>
      <c r="AA98" t="s">
        <v>3132</v>
      </c>
      <c r="AD98">
        <v>1</v>
      </c>
      <c r="AE98">
        <v>6</v>
      </c>
      <c r="AG98">
        <v>5400</v>
      </c>
      <c r="AI98" t="s">
        <v>69</v>
      </c>
      <c r="AJ98">
        <v>20210831</v>
      </c>
      <c r="AL98" t="s">
        <v>2707</v>
      </c>
      <c r="AN98" t="s">
        <v>1732</v>
      </c>
      <c r="AO98" t="s">
        <v>2708</v>
      </c>
      <c r="AP98" t="s">
        <v>2701</v>
      </c>
      <c r="AQ98" t="s">
        <v>2702</v>
      </c>
      <c r="AT98" s="5" t="str">
        <f>VLOOKUP($AG98,CANALIZADOR!$A:$E,2,0)</f>
        <v>SAN JUAN</v>
      </c>
      <c r="AU98" s="5">
        <f>VLOOKUP($AG98,CANALIZADOR!$A:$E,3,0)</f>
        <v>0</v>
      </c>
      <c r="AV98" s="5" t="str">
        <f>VLOOKUP($AG98,CANALIZADOR!$A:$E,4,0)</f>
        <v>SAN JUAN</v>
      </c>
    </row>
    <row r="99" spans="1:48" x14ac:dyDescent="0.25">
      <c r="A99" s="7" t="s">
        <v>2797</v>
      </c>
      <c r="B99" t="s">
        <v>2798</v>
      </c>
      <c r="C99" t="s">
        <v>2728</v>
      </c>
      <c r="E99" s="3" t="str">
        <f t="shared" si="12"/>
        <v>SAN JUAN</v>
      </c>
      <c r="F99" s="4">
        <f t="shared" si="13"/>
        <v>0</v>
      </c>
      <c r="G99" s="4" t="str">
        <f t="shared" si="14"/>
        <v>SAN JUAN</v>
      </c>
      <c r="I99">
        <v>800</v>
      </c>
      <c r="J99">
        <v>2000</v>
      </c>
      <c r="N99">
        <v>7.0000000000000001E-3</v>
      </c>
      <c r="O99">
        <v>0.9</v>
      </c>
      <c r="P99">
        <v>1</v>
      </c>
      <c r="R99" t="s">
        <v>2706</v>
      </c>
      <c r="T99">
        <v>2100</v>
      </c>
      <c r="U99">
        <v>-31.525217399999999</v>
      </c>
      <c r="V99">
        <v>-68.516341499999996</v>
      </c>
      <c r="W99">
        <v>21234567890</v>
      </c>
      <c r="Y99">
        <v>40803945370</v>
      </c>
      <c r="Z99">
        <v>6629715</v>
      </c>
      <c r="AA99" t="s">
        <v>3132</v>
      </c>
      <c r="AD99">
        <v>1</v>
      </c>
      <c r="AE99">
        <v>6</v>
      </c>
      <c r="AG99">
        <v>5400</v>
      </c>
      <c r="AI99" t="s">
        <v>69</v>
      </c>
      <c r="AJ99">
        <v>20210831</v>
      </c>
      <c r="AL99" t="s">
        <v>2707</v>
      </c>
      <c r="AN99" t="s">
        <v>1732</v>
      </c>
      <c r="AO99" t="s">
        <v>2708</v>
      </c>
      <c r="AP99" t="s">
        <v>2701</v>
      </c>
      <c r="AQ99" t="s">
        <v>2702</v>
      </c>
      <c r="AT99" s="5" t="str">
        <f>VLOOKUP($AG99,CANALIZADOR!$A:$E,2,0)</f>
        <v>SAN JUAN</v>
      </c>
      <c r="AU99" s="5">
        <f>VLOOKUP($AG99,CANALIZADOR!$A:$E,3,0)</f>
        <v>0</v>
      </c>
      <c r="AV99" s="5" t="str">
        <f>VLOOKUP($AG99,CANALIZADOR!$A:$E,4,0)</f>
        <v>SAN JUAN</v>
      </c>
    </row>
    <row r="100" spans="1:48" x14ac:dyDescent="0.25">
      <c r="A100" s="7" t="s">
        <v>2969</v>
      </c>
      <c r="B100" t="s">
        <v>2970</v>
      </c>
      <c r="C100" t="s">
        <v>2709</v>
      </c>
      <c r="E100" s="3" t="str">
        <f t="shared" si="12"/>
        <v>SAN JUAN</v>
      </c>
      <c r="F100" s="4">
        <f t="shared" si="13"/>
        <v>0</v>
      </c>
      <c r="G100" s="4" t="str">
        <f t="shared" si="14"/>
        <v>SAN JUAN</v>
      </c>
      <c r="I100">
        <v>800</v>
      </c>
      <c r="J100">
        <v>2000</v>
      </c>
      <c r="N100">
        <v>2E-3</v>
      </c>
      <c r="O100">
        <v>0.2</v>
      </c>
      <c r="P100">
        <v>1</v>
      </c>
      <c r="R100" t="s">
        <v>2706</v>
      </c>
      <c r="T100">
        <v>3499</v>
      </c>
      <c r="U100">
        <v>-31.538027</v>
      </c>
      <c r="V100">
        <v>-68.525238000000002</v>
      </c>
      <c r="W100">
        <v>2644991152</v>
      </c>
      <c r="Y100">
        <v>40804528947</v>
      </c>
      <c r="Z100">
        <v>6629715</v>
      </c>
      <c r="AA100" t="s">
        <v>3132</v>
      </c>
      <c r="AD100">
        <v>1</v>
      </c>
      <c r="AE100">
        <v>6</v>
      </c>
      <c r="AG100">
        <v>5402</v>
      </c>
      <c r="AI100" t="s">
        <v>69</v>
      </c>
      <c r="AJ100">
        <v>20210831</v>
      </c>
      <c r="AL100" t="s">
        <v>2707</v>
      </c>
      <c r="AN100" t="s">
        <v>1732</v>
      </c>
      <c r="AO100" t="s">
        <v>2708</v>
      </c>
      <c r="AP100" t="s">
        <v>2701</v>
      </c>
      <c r="AQ100" t="s">
        <v>2702</v>
      </c>
      <c r="AT100" s="5" t="str">
        <f>VLOOKUP($AG100,CANALIZADOR!$A:$E,2,0)</f>
        <v>SAN JUAN</v>
      </c>
      <c r="AU100" s="5">
        <f>VLOOKUP($AG100,CANALIZADOR!$A:$E,3,0)</f>
        <v>0</v>
      </c>
      <c r="AV100" s="5" t="str">
        <f>VLOOKUP($AG100,CANALIZADOR!$A:$E,4,0)</f>
        <v>SAN JUAN</v>
      </c>
    </row>
    <row r="101" spans="1:48" x14ac:dyDescent="0.25">
      <c r="A101" s="7" t="s">
        <v>2793</v>
      </c>
      <c r="B101" t="s">
        <v>2794</v>
      </c>
      <c r="C101" t="s">
        <v>2728</v>
      </c>
      <c r="E101" s="3" t="str">
        <f t="shared" si="12"/>
        <v>SAN JUAN</v>
      </c>
      <c r="F101" s="4">
        <f t="shared" si="13"/>
        <v>0</v>
      </c>
      <c r="G101" s="4" t="str">
        <f t="shared" si="14"/>
        <v>SAN JUAN</v>
      </c>
      <c r="I101">
        <v>800</v>
      </c>
      <c r="J101">
        <v>2000</v>
      </c>
      <c r="N101">
        <v>1E-3</v>
      </c>
      <c r="O101">
        <v>0.55000000000000004</v>
      </c>
      <c r="P101">
        <v>1</v>
      </c>
      <c r="R101" t="s">
        <v>2706</v>
      </c>
      <c r="T101">
        <v>500</v>
      </c>
      <c r="U101">
        <v>-31.525217399999999</v>
      </c>
      <c r="V101">
        <v>-68.516341499999996</v>
      </c>
      <c r="W101">
        <v>2644229402</v>
      </c>
      <c r="Y101">
        <v>40805777954</v>
      </c>
      <c r="Z101">
        <v>6629715</v>
      </c>
      <c r="AA101" t="s">
        <v>3132</v>
      </c>
      <c r="AD101">
        <v>1</v>
      </c>
      <c r="AE101">
        <v>6</v>
      </c>
      <c r="AG101">
        <v>5400</v>
      </c>
      <c r="AI101" t="s">
        <v>69</v>
      </c>
      <c r="AJ101">
        <v>20210831</v>
      </c>
      <c r="AL101" t="s">
        <v>2707</v>
      </c>
      <c r="AN101" t="s">
        <v>1732</v>
      </c>
      <c r="AO101" t="s">
        <v>2708</v>
      </c>
      <c r="AP101" t="s">
        <v>2701</v>
      </c>
      <c r="AQ101" t="s">
        <v>2702</v>
      </c>
      <c r="AT101" s="5" t="str">
        <f>VLOOKUP($AG101,CANALIZADOR!$A:$E,2,0)</f>
        <v>SAN JUAN</v>
      </c>
      <c r="AU101" s="5">
        <f>VLOOKUP($AG101,CANALIZADOR!$A:$E,3,0)</f>
        <v>0</v>
      </c>
      <c r="AV101" s="5" t="str">
        <f>VLOOKUP($AG101,CANALIZADOR!$A:$E,4,0)</f>
        <v>SAN JUAN</v>
      </c>
    </row>
    <row r="102" spans="1:48" x14ac:dyDescent="0.25">
      <c r="A102" s="7" t="s">
        <v>2771</v>
      </c>
      <c r="B102" t="s">
        <v>2772</v>
      </c>
      <c r="C102" t="s">
        <v>2713</v>
      </c>
      <c r="E102" s="3" t="str">
        <f t="shared" si="12"/>
        <v>SAN JUAN</v>
      </c>
      <c r="F102" s="4">
        <f t="shared" si="13"/>
        <v>0</v>
      </c>
      <c r="G102" s="4" t="str">
        <f t="shared" si="14"/>
        <v>SAN JUAN</v>
      </c>
      <c r="I102">
        <v>800</v>
      </c>
      <c r="J102">
        <v>2000</v>
      </c>
      <c r="N102">
        <v>8.9999999999999993E-3</v>
      </c>
      <c r="O102">
        <v>4.1500000000000004</v>
      </c>
      <c r="P102">
        <v>1</v>
      </c>
      <c r="R102" t="s">
        <v>2706</v>
      </c>
      <c r="T102">
        <v>4999</v>
      </c>
      <c r="U102">
        <v>-31.54067564</v>
      </c>
      <c r="V102">
        <v>-68.527794920000005</v>
      </c>
      <c r="W102">
        <v>21234567890</v>
      </c>
      <c r="Y102">
        <v>40806172520</v>
      </c>
      <c r="Z102">
        <v>6629715</v>
      </c>
      <c r="AA102" t="s">
        <v>3132</v>
      </c>
      <c r="AD102">
        <v>1</v>
      </c>
      <c r="AE102">
        <v>6</v>
      </c>
      <c r="AG102">
        <v>5402</v>
      </c>
      <c r="AI102" t="s">
        <v>69</v>
      </c>
      <c r="AJ102">
        <v>20210831</v>
      </c>
      <c r="AL102" t="s">
        <v>2707</v>
      </c>
      <c r="AN102" t="s">
        <v>1732</v>
      </c>
      <c r="AO102" t="s">
        <v>2708</v>
      </c>
      <c r="AP102" t="s">
        <v>2701</v>
      </c>
      <c r="AQ102" t="s">
        <v>2702</v>
      </c>
      <c r="AT102" s="5" t="str">
        <f>VLOOKUP($AG102,CANALIZADOR!$A:$E,2,0)</f>
        <v>SAN JUAN</v>
      </c>
      <c r="AU102" s="5">
        <f>VLOOKUP($AG102,CANALIZADOR!$A:$E,3,0)</f>
        <v>0</v>
      </c>
      <c r="AV102" s="5" t="str">
        <f>VLOOKUP($AG102,CANALIZADOR!$A:$E,4,0)</f>
        <v>SAN JUAN</v>
      </c>
    </row>
    <row r="103" spans="1:48" x14ac:dyDescent="0.25">
      <c r="A103" s="7" t="s">
        <v>2955</v>
      </c>
      <c r="B103" t="s">
        <v>2956</v>
      </c>
      <c r="C103" t="s">
        <v>2709</v>
      </c>
      <c r="E103" s="3" t="str">
        <f t="shared" si="12"/>
        <v>SAN JUAN</v>
      </c>
      <c r="F103" s="4">
        <f t="shared" si="13"/>
        <v>0</v>
      </c>
      <c r="G103" s="4" t="str">
        <f t="shared" si="14"/>
        <v>SAN JUAN</v>
      </c>
      <c r="I103">
        <v>800</v>
      </c>
      <c r="J103">
        <v>2000</v>
      </c>
      <c r="N103">
        <v>8.9999999999999993E-3</v>
      </c>
      <c r="O103">
        <v>0.28000000000000003</v>
      </c>
      <c r="P103">
        <v>1</v>
      </c>
      <c r="R103" t="s">
        <v>2706</v>
      </c>
      <c r="T103">
        <v>850</v>
      </c>
      <c r="U103">
        <v>-31.538027</v>
      </c>
      <c r="V103">
        <v>-68.525238000000002</v>
      </c>
      <c r="W103">
        <v>2645250464</v>
      </c>
      <c r="Y103">
        <v>40806372128</v>
      </c>
      <c r="Z103">
        <v>6629715</v>
      </c>
      <c r="AA103" t="s">
        <v>3132</v>
      </c>
      <c r="AD103">
        <v>1</v>
      </c>
      <c r="AE103">
        <v>6</v>
      </c>
      <c r="AG103">
        <v>5402</v>
      </c>
      <c r="AI103" t="s">
        <v>69</v>
      </c>
      <c r="AJ103">
        <v>20210831</v>
      </c>
      <c r="AL103" t="s">
        <v>2707</v>
      </c>
      <c r="AN103" t="s">
        <v>1732</v>
      </c>
      <c r="AO103" t="s">
        <v>2708</v>
      </c>
      <c r="AP103" t="s">
        <v>2701</v>
      </c>
      <c r="AQ103" t="s">
        <v>2702</v>
      </c>
      <c r="AT103" s="5" t="str">
        <f>VLOOKUP($AG103,CANALIZADOR!$A:$E,2,0)</f>
        <v>SAN JUAN</v>
      </c>
      <c r="AU103" s="5">
        <f>VLOOKUP($AG103,CANALIZADOR!$A:$E,3,0)</f>
        <v>0</v>
      </c>
      <c r="AV103" s="5" t="str">
        <f>VLOOKUP($AG103,CANALIZADOR!$A:$E,4,0)</f>
        <v>SAN JUAN</v>
      </c>
    </row>
    <row r="104" spans="1:48" x14ac:dyDescent="0.25">
      <c r="A104" s="7" t="s">
        <v>2957</v>
      </c>
      <c r="B104" t="s">
        <v>2958</v>
      </c>
      <c r="C104" t="s">
        <v>2709</v>
      </c>
      <c r="E104" s="3" t="str">
        <f t="shared" si="12"/>
        <v>SAN JUAN</v>
      </c>
      <c r="F104" s="4">
        <f t="shared" si="13"/>
        <v>0</v>
      </c>
      <c r="G104" s="4" t="str">
        <f t="shared" si="14"/>
        <v>SAN JUAN</v>
      </c>
      <c r="I104">
        <v>800</v>
      </c>
      <c r="J104">
        <v>2000</v>
      </c>
      <c r="N104">
        <v>4.0000000000000001E-3</v>
      </c>
      <c r="O104">
        <v>0.85</v>
      </c>
      <c r="P104">
        <v>1</v>
      </c>
      <c r="R104" t="s">
        <v>2706</v>
      </c>
      <c r="T104">
        <v>10395</v>
      </c>
      <c r="U104">
        <v>-31.538027</v>
      </c>
      <c r="V104">
        <v>-68.525238000000002</v>
      </c>
      <c r="W104">
        <v>21234567890</v>
      </c>
      <c r="Y104">
        <v>40806778400</v>
      </c>
      <c r="Z104">
        <v>6629715</v>
      </c>
      <c r="AA104" t="s">
        <v>3132</v>
      </c>
      <c r="AD104">
        <v>1</v>
      </c>
      <c r="AE104">
        <v>6</v>
      </c>
      <c r="AG104">
        <v>5402</v>
      </c>
      <c r="AI104" t="s">
        <v>69</v>
      </c>
      <c r="AJ104">
        <v>20210831</v>
      </c>
      <c r="AL104" t="s">
        <v>2707</v>
      </c>
      <c r="AN104" t="s">
        <v>1732</v>
      </c>
      <c r="AO104" t="s">
        <v>2708</v>
      </c>
      <c r="AP104" t="s">
        <v>2701</v>
      </c>
      <c r="AQ104" t="s">
        <v>2702</v>
      </c>
      <c r="AT104" s="5" t="str">
        <f>VLOOKUP($AG104,CANALIZADOR!$A:$E,2,0)</f>
        <v>SAN JUAN</v>
      </c>
      <c r="AU104" s="5">
        <f>VLOOKUP($AG104,CANALIZADOR!$A:$E,3,0)</f>
        <v>0</v>
      </c>
      <c r="AV104" s="5" t="str">
        <f>VLOOKUP($AG104,CANALIZADOR!$A:$E,4,0)</f>
        <v>SAN JUAN</v>
      </c>
    </row>
    <row r="105" spans="1:48" x14ac:dyDescent="0.25">
      <c r="A105" s="7" t="s">
        <v>2795</v>
      </c>
      <c r="B105" t="s">
        <v>2796</v>
      </c>
      <c r="C105" t="s">
        <v>2728</v>
      </c>
      <c r="E105" s="3" t="str">
        <f t="shared" si="12"/>
        <v>SAN JUAN</v>
      </c>
      <c r="F105" s="4">
        <f t="shared" si="13"/>
        <v>0</v>
      </c>
      <c r="G105" s="4" t="str">
        <f t="shared" si="14"/>
        <v>SAN JUAN</v>
      </c>
      <c r="I105">
        <v>800</v>
      </c>
      <c r="J105">
        <v>2000</v>
      </c>
      <c r="N105">
        <v>0.01</v>
      </c>
      <c r="O105">
        <v>0.35</v>
      </c>
      <c r="P105">
        <v>1</v>
      </c>
      <c r="R105" t="s">
        <v>2706</v>
      </c>
      <c r="T105">
        <v>580</v>
      </c>
      <c r="U105">
        <v>-31.525217399999999</v>
      </c>
      <c r="V105">
        <v>-68.516341499999996</v>
      </c>
      <c r="W105">
        <v>4275003</v>
      </c>
      <c r="Y105">
        <v>40807341742</v>
      </c>
      <c r="Z105">
        <v>6629715</v>
      </c>
      <c r="AA105" t="s">
        <v>3132</v>
      </c>
      <c r="AD105">
        <v>1</v>
      </c>
      <c r="AE105">
        <v>6</v>
      </c>
      <c r="AG105">
        <v>5400</v>
      </c>
      <c r="AI105" t="s">
        <v>69</v>
      </c>
      <c r="AJ105">
        <v>20210831</v>
      </c>
      <c r="AL105" t="s">
        <v>2707</v>
      </c>
      <c r="AN105" t="s">
        <v>1732</v>
      </c>
      <c r="AO105" t="s">
        <v>2708</v>
      </c>
      <c r="AP105" t="s">
        <v>2701</v>
      </c>
      <c r="AQ105" t="s">
        <v>2702</v>
      </c>
      <c r="AT105" s="5" t="str">
        <f>VLOOKUP($AG105,CANALIZADOR!$A:$E,2,0)</f>
        <v>SAN JUAN</v>
      </c>
      <c r="AU105" s="5">
        <f>VLOOKUP($AG105,CANALIZADOR!$A:$E,3,0)</f>
        <v>0</v>
      </c>
      <c r="AV105" s="5" t="str">
        <f>VLOOKUP($AG105,CANALIZADOR!$A:$E,4,0)</f>
        <v>SAN JUAN</v>
      </c>
    </row>
    <row r="106" spans="1:48" x14ac:dyDescent="0.25">
      <c r="A106" s="7" t="s">
        <v>2931</v>
      </c>
      <c r="B106" t="s">
        <v>2932</v>
      </c>
      <c r="C106" t="s">
        <v>2705</v>
      </c>
      <c r="E106" s="3" t="str">
        <f t="shared" si="12"/>
        <v>SAN JUAN</v>
      </c>
      <c r="F106" s="4">
        <f t="shared" si="13"/>
        <v>0</v>
      </c>
      <c r="G106" s="4" t="str">
        <f t="shared" si="14"/>
        <v>SAN JUAN</v>
      </c>
      <c r="I106">
        <v>800</v>
      </c>
      <c r="J106">
        <v>2000</v>
      </c>
      <c r="N106">
        <v>2.7E-2</v>
      </c>
      <c r="O106">
        <v>5.5</v>
      </c>
      <c r="P106">
        <v>1</v>
      </c>
      <c r="R106" t="s">
        <v>2706</v>
      </c>
      <c r="T106">
        <v>4090</v>
      </c>
      <c r="U106">
        <v>-31.532844600000001</v>
      </c>
      <c r="V106">
        <v>-68.521684899999997</v>
      </c>
      <c r="W106">
        <v>2645108067</v>
      </c>
      <c r="Y106">
        <v>40807536525</v>
      </c>
      <c r="Z106">
        <v>6629715</v>
      </c>
      <c r="AA106" t="s">
        <v>3132</v>
      </c>
      <c r="AD106">
        <v>1</v>
      </c>
      <c r="AE106">
        <v>6</v>
      </c>
      <c r="AG106">
        <v>5400</v>
      </c>
      <c r="AI106" t="s">
        <v>69</v>
      </c>
      <c r="AJ106">
        <v>20210831</v>
      </c>
      <c r="AL106" t="s">
        <v>2707</v>
      </c>
      <c r="AN106" t="s">
        <v>1732</v>
      </c>
      <c r="AO106" t="s">
        <v>2708</v>
      </c>
      <c r="AP106" t="s">
        <v>2701</v>
      </c>
      <c r="AQ106" t="s">
        <v>2702</v>
      </c>
      <c r="AT106" s="5" t="str">
        <f>VLOOKUP($AG106,CANALIZADOR!$A:$E,2,0)</f>
        <v>SAN JUAN</v>
      </c>
      <c r="AU106" s="5">
        <f>VLOOKUP($AG106,CANALIZADOR!$A:$E,3,0)</f>
        <v>0</v>
      </c>
      <c r="AV106" s="5" t="str">
        <f>VLOOKUP($AG106,CANALIZADOR!$A:$E,4,0)</f>
        <v>SAN JUAN</v>
      </c>
    </row>
    <row r="107" spans="1:48" x14ac:dyDescent="0.25">
      <c r="A107" s="7" t="s">
        <v>2746</v>
      </c>
      <c r="B107" t="s">
        <v>2747</v>
      </c>
      <c r="C107" t="s">
        <v>2731</v>
      </c>
      <c r="E107" s="3" t="str">
        <f t="shared" si="12"/>
        <v>SAN JUAN</v>
      </c>
      <c r="F107" s="4">
        <f t="shared" si="13"/>
        <v>0</v>
      </c>
      <c r="G107" s="4" t="str">
        <f t="shared" si="14"/>
        <v>SAN JUAN</v>
      </c>
      <c r="I107">
        <v>800</v>
      </c>
      <c r="J107">
        <v>2000</v>
      </c>
      <c r="N107">
        <v>4.0000000000000001E-3</v>
      </c>
      <c r="O107">
        <v>0.7</v>
      </c>
      <c r="P107">
        <v>1</v>
      </c>
      <c r="R107" t="s">
        <v>2706</v>
      </c>
      <c r="T107">
        <v>14460</v>
      </c>
      <c r="U107">
        <v>-31.541657140000002</v>
      </c>
      <c r="V107">
        <v>-68.509826939999996</v>
      </c>
      <c r="W107">
        <v>4253308</v>
      </c>
      <c r="Y107">
        <v>40807628651</v>
      </c>
      <c r="Z107">
        <v>6629715</v>
      </c>
      <c r="AA107" t="s">
        <v>3132</v>
      </c>
      <c r="AD107">
        <v>1</v>
      </c>
      <c r="AE107">
        <v>6</v>
      </c>
      <c r="AG107">
        <v>5400</v>
      </c>
      <c r="AI107" t="s">
        <v>69</v>
      </c>
      <c r="AJ107">
        <v>20210831</v>
      </c>
      <c r="AL107" t="s">
        <v>2707</v>
      </c>
      <c r="AN107" t="s">
        <v>1732</v>
      </c>
      <c r="AO107" t="s">
        <v>2708</v>
      </c>
      <c r="AP107" t="s">
        <v>2701</v>
      </c>
      <c r="AQ107" t="s">
        <v>2702</v>
      </c>
      <c r="AT107" s="5" t="str">
        <f>VLOOKUP($AG107,CANALIZADOR!$A:$E,2,0)</f>
        <v>SAN JUAN</v>
      </c>
      <c r="AU107" s="5">
        <f>VLOOKUP($AG107,CANALIZADOR!$A:$E,3,0)</f>
        <v>0</v>
      </c>
      <c r="AV107" s="5" t="str">
        <f>VLOOKUP($AG107,CANALIZADOR!$A:$E,4,0)</f>
        <v>SAN JUAN</v>
      </c>
    </row>
    <row r="108" spans="1:48" x14ac:dyDescent="0.25">
      <c r="A108" s="7" t="s">
        <v>2982</v>
      </c>
      <c r="B108" t="s">
        <v>2983</v>
      </c>
      <c r="C108" t="s">
        <v>2709</v>
      </c>
      <c r="E108" s="3" t="str">
        <f t="shared" si="12"/>
        <v>SAN JUAN</v>
      </c>
      <c r="F108" s="4">
        <f t="shared" si="13"/>
        <v>0</v>
      </c>
      <c r="G108" s="4" t="str">
        <f t="shared" si="14"/>
        <v>SAN JUAN</v>
      </c>
      <c r="I108">
        <v>800</v>
      </c>
      <c r="J108">
        <v>2000</v>
      </c>
      <c r="N108">
        <v>1E-3</v>
      </c>
      <c r="O108">
        <v>0.96</v>
      </c>
      <c r="P108">
        <v>1</v>
      </c>
      <c r="R108" t="s">
        <v>2706</v>
      </c>
      <c r="T108">
        <v>1622</v>
      </c>
      <c r="U108">
        <v>-31.538027</v>
      </c>
      <c r="V108">
        <v>-68.525238000000002</v>
      </c>
      <c r="W108">
        <v>154166395</v>
      </c>
      <c r="Y108">
        <v>40807675492</v>
      </c>
      <c r="Z108">
        <v>6629715</v>
      </c>
      <c r="AA108" t="s">
        <v>3132</v>
      </c>
      <c r="AD108">
        <v>1</v>
      </c>
      <c r="AE108">
        <v>6</v>
      </c>
      <c r="AG108">
        <v>5402</v>
      </c>
      <c r="AI108" t="s">
        <v>69</v>
      </c>
      <c r="AJ108">
        <v>20210901</v>
      </c>
      <c r="AL108" t="s">
        <v>2707</v>
      </c>
      <c r="AN108" t="s">
        <v>1732</v>
      </c>
      <c r="AO108" t="s">
        <v>2708</v>
      </c>
      <c r="AP108" t="s">
        <v>2701</v>
      </c>
      <c r="AQ108" t="s">
        <v>2702</v>
      </c>
      <c r="AT108" s="5" t="str">
        <f>VLOOKUP($AG108,CANALIZADOR!$A:$E,2,0)</f>
        <v>SAN JUAN</v>
      </c>
      <c r="AU108" s="5">
        <f>VLOOKUP($AG108,CANALIZADOR!$A:$E,3,0)</f>
        <v>0</v>
      </c>
      <c r="AV108" s="5" t="str">
        <f>VLOOKUP($AG108,CANALIZADOR!$A:$E,4,0)</f>
        <v>SAN JUAN</v>
      </c>
    </row>
    <row r="109" spans="1:48" x14ac:dyDescent="0.25">
      <c r="A109" s="7" t="s">
        <v>2829</v>
      </c>
      <c r="B109" t="s">
        <v>2830</v>
      </c>
      <c r="C109" t="s">
        <v>2712</v>
      </c>
      <c r="E109" s="3" t="str">
        <f t="shared" si="12"/>
        <v>SAN JUAN</v>
      </c>
      <c r="F109" s="4">
        <f t="shared" si="13"/>
        <v>0</v>
      </c>
      <c r="G109" s="4" t="str">
        <f t="shared" si="14"/>
        <v>SAN JUAN</v>
      </c>
      <c r="I109">
        <v>800</v>
      </c>
      <c r="J109">
        <v>2000</v>
      </c>
      <c r="N109">
        <v>4.0000000000000001E-3</v>
      </c>
      <c r="O109">
        <v>0.22</v>
      </c>
      <c r="P109">
        <v>1</v>
      </c>
      <c r="R109" t="s">
        <v>2706</v>
      </c>
      <c r="T109">
        <v>2590</v>
      </c>
      <c r="U109">
        <v>-31.531783709999999</v>
      </c>
      <c r="V109">
        <v>-68.550693699999997</v>
      </c>
      <c r="W109">
        <v>6734067</v>
      </c>
      <c r="Y109">
        <v>40807734169</v>
      </c>
      <c r="Z109">
        <v>6629715</v>
      </c>
      <c r="AA109" t="s">
        <v>3132</v>
      </c>
      <c r="AD109">
        <v>1</v>
      </c>
      <c r="AE109">
        <v>6</v>
      </c>
      <c r="AG109">
        <v>5400</v>
      </c>
      <c r="AI109" t="s">
        <v>69</v>
      </c>
      <c r="AJ109">
        <v>20210831</v>
      </c>
      <c r="AL109" t="s">
        <v>2707</v>
      </c>
      <c r="AN109" t="s">
        <v>1732</v>
      </c>
      <c r="AO109" t="s">
        <v>2708</v>
      </c>
      <c r="AP109" t="s">
        <v>2701</v>
      </c>
      <c r="AQ109" t="s">
        <v>2702</v>
      </c>
      <c r="AT109" s="5" t="str">
        <f>VLOOKUP($AG109,CANALIZADOR!$A:$E,2,0)</f>
        <v>SAN JUAN</v>
      </c>
      <c r="AU109" s="5">
        <f>VLOOKUP($AG109,CANALIZADOR!$A:$E,3,0)</f>
        <v>0</v>
      </c>
      <c r="AV109" s="5" t="str">
        <f>VLOOKUP($AG109,CANALIZADOR!$A:$E,4,0)</f>
        <v>SAN JUAN</v>
      </c>
    </row>
    <row r="110" spans="1:48" x14ac:dyDescent="0.25">
      <c r="A110" s="7" t="s">
        <v>2959</v>
      </c>
      <c r="B110" t="s">
        <v>2960</v>
      </c>
      <c r="C110" t="s">
        <v>2709</v>
      </c>
      <c r="E110" s="3" t="str">
        <f t="shared" si="12"/>
        <v>SAN JUAN</v>
      </c>
      <c r="F110" s="4">
        <f t="shared" si="13"/>
        <v>0</v>
      </c>
      <c r="G110" s="4" t="str">
        <f t="shared" si="14"/>
        <v>SAN JUAN</v>
      </c>
      <c r="I110">
        <v>800</v>
      </c>
      <c r="J110">
        <v>2000</v>
      </c>
      <c r="N110">
        <v>2E-3</v>
      </c>
      <c r="O110">
        <v>0.65</v>
      </c>
      <c r="P110">
        <v>1</v>
      </c>
      <c r="R110" t="s">
        <v>2706</v>
      </c>
      <c r="T110">
        <v>590</v>
      </c>
      <c r="U110">
        <v>-31.538027</v>
      </c>
      <c r="V110">
        <v>-68.525238000000002</v>
      </c>
      <c r="W110">
        <v>2645090239</v>
      </c>
      <c r="Y110">
        <v>40807743476</v>
      </c>
      <c r="Z110">
        <v>6629715</v>
      </c>
      <c r="AA110" t="s">
        <v>3132</v>
      </c>
      <c r="AD110">
        <v>1</v>
      </c>
      <c r="AE110">
        <v>6</v>
      </c>
      <c r="AG110">
        <v>5402</v>
      </c>
      <c r="AI110" t="s">
        <v>69</v>
      </c>
      <c r="AJ110">
        <v>20210831</v>
      </c>
      <c r="AL110" t="s">
        <v>2707</v>
      </c>
      <c r="AN110" t="s">
        <v>1732</v>
      </c>
      <c r="AO110" t="s">
        <v>2708</v>
      </c>
      <c r="AP110" t="s">
        <v>2701</v>
      </c>
      <c r="AQ110" t="s">
        <v>2702</v>
      </c>
      <c r="AT110" s="5" t="str">
        <f>VLOOKUP($AG110,CANALIZADOR!$A:$E,2,0)</f>
        <v>SAN JUAN</v>
      </c>
      <c r="AU110" s="5">
        <f>VLOOKUP($AG110,CANALIZADOR!$A:$E,3,0)</f>
        <v>0</v>
      </c>
      <c r="AV110" s="5" t="str">
        <f>VLOOKUP($AG110,CANALIZADOR!$A:$E,4,0)</f>
        <v>SAN JUAN</v>
      </c>
    </row>
    <row r="111" spans="1:48" x14ac:dyDescent="0.25">
      <c r="A111" s="7" t="s">
        <v>2961</v>
      </c>
      <c r="B111" t="s">
        <v>2962</v>
      </c>
      <c r="C111" t="s">
        <v>2709</v>
      </c>
      <c r="E111" s="3" t="str">
        <f t="shared" si="12"/>
        <v>SAN JUAN</v>
      </c>
      <c r="F111" s="4">
        <f t="shared" si="13"/>
        <v>0</v>
      </c>
      <c r="G111" s="4" t="str">
        <f t="shared" si="14"/>
        <v>SAN JUAN</v>
      </c>
      <c r="I111">
        <v>800</v>
      </c>
      <c r="J111">
        <v>2000</v>
      </c>
      <c r="N111">
        <v>2E-3</v>
      </c>
      <c r="O111">
        <v>0.2</v>
      </c>
      <c r="P111">
        <v>1</v>
      </c>
      <c r="R111" t="s">
        <v>2706</v>
      </c>
      <c r="T111">
        <v>2635</v>
      </c>
      <c r="U111">
        <v>-31.538027</v>
      </c>
      <c r="V111">
        <v>-68.525238000000002</v>
      </c>
      <c r="W111">
        <v>5296566</v>
      </c>
      <c r="Y111">
        <v>40807745170</v>
      </c>
      <c r="Z111">
        <v>6629715</v>
      </c>
      <c r="AA111" t="s">
        <v>3132</v>
      </c>
      <c r="AD111">
        <v>1</v>
      </c>
      <c r="AE111">
        <v>6</v>
      </c>
      <c r="AG111">
        <v>5402</v>
      </c>
      <c r="AI111" t="s">
        <v>69</v>
      </c>
      <c r="AJ111">
        <v>20210831</v>
      </c>
      <c r="AL111" t="s">
        <v>2707</v>
      </c>
      <c r="AN111" t="s">
        <v>1732</v>
      </c>
      <c r="AO111" t="s">
        <v>2708</v>
      </c>
      <c r="AP111" t="s">
        <v>2701</v>
      </c>
      <c r="AQ111" t="s">
        <v>2702</v>
      </c>
      <c r="AT111" s="5" t="str">
        <f>VLOOKUP($AG111,CANALIZADOR!$A:$E,2,0)</f>
        <v>SAN JUAN</v>
      </c>
      <c r="AU111" s="5">
        <f>VLOOKUP($AG111,CANALIZADOR!$A:$E,3,0)</f>
        <v>0</v>
      </c>
      <c r="AV111" s="5" t="str">
        <f>VLOOKUP($AG111,CANALIZADOR!$A:$E,4,0)</f>
        <v>SAN JUAN</v>
      </c>
    </row>
    <row r="112" spans="1:48" x14ac:dyDescent="0.25">
      <c r="A112" s="7" t="s">
        <v>3025</v>
      </c>
      <c r="B112" t="s">
        <v>3026</v>
      </c>
      <c r="C112" t="s">
        <v>2737</v>
      </c>
      <c r="E112" s="3" t="str">
        <f t="shared" si="12"/>
        <v>SAN JUAN</v>
      </c>
      <c r="F112" s="4">
        <f t="shared" si="13"/>
        <v>0</v>
      </c>
      <c r="G112" s="4" t="str">
        <f t="shared" si="14"/>
        <v>SAN JUAN</v>
      </c>
      <c r="I112">
        <v>800</v>
      </c>
      <c r="J112">
        <v>2000</v>
      </c>
      <c r="N112">
        <v>3.0000000000000001E-3</v>
      </c>
      <c r="O112">
        <v>2.85</v>
      </c>
      <c r="P112">
        <v>1</v>
      </c>
      <c r="R112" t="s">
        <v>2706</v>
      </c>
      <c r="T112">
        <v>8635</v>
      </c>
      <c r="U112">
        <v>-31.51670416</v>
      </c>
      <c r="V112">
        <v>-68.525796240000005</v>
      </c>
      <c r="W112">
        <v>21234567890</v>
      </c>
      <c r="Y112">
        <v>40807860669</v>
      </c>
      <c r="Z112">
        <v>6629715</v>
      </c>
      <c r="AA112" t="s">
        <v>3132</v>
      </c>
      <c r="AD112">
        <v>1</v>
      </c>
      <c r="AE112">
        <v>6</v>
      </c>
      <c r="AG112">
        <v>5400</v>
      </c>
      <c r="AI112" t="s">
        <v>69</v>
      </c>
      <c r="AJ112">
        <v>20210831</v>
      </c>
      <c r="AL112" t="s">
        <v>2707</v>
      </c>
      <c r="AN112" t="s">
        <v>1732</v>
      </c>
      <c r="AO112" t="s">
        <v>2708</v>
      </c>
      <c r="AP112" t="s">
        <v>2701</v>
      </c>
      <c r="AQ112" t="s">
        <v>2702</v>
      </c>
      <c r="AT112" s="5" t="str">
        <f>VLOOKUP($AG112,CANALIZADOR!$A:$E,2,0)</f>
        <v>SAN JUAN</v>
      </c>
      <c r="AU112" s="5">
        <f>VLOOKUP($AG112,CANALIZADOR!$A:$E,3,0)</f>
        <v>0</v>
      </c>
      <c r="AV112" s="5" t="str">
        <f>VLOOKUP($AG112,CANALIZADOR!$A:$E,4,0)</f>
        <v>SAN JUAN</v>
      </c>
    </row>
    <row r="113" spans="1:48" x14ac:dyDescent="0.25">
      <c r="A113" s="7" t="s">
        <v>2769</v>
      </c>
      <c r="B113" t="s">
        <v>2770</v>
      </c>
      <c r="C113" t="s">
        <v>2713</v>
      </c>
      <c r="E113" s="3" t="str">
        <f t="shared" si="12"/>
        <v>SAN JUAN</v>
      </c>
      <c r="F113" s="4">
        <f t="shared" si="13"/>
        <v>0</v>
      </c>
      <c r="G113" s="4" t="str">
        <f t="shared" si="14"/>
        <v>SAN JUAN</v>
      </c>
      <c r="I113">
        <v>800</v>
      </c>
      <c r="J113">
        <v>2000</v>
      </c>
      <c r="N113">
        <v>1.0999999999999999E-2</v>
      </c>
      <c r="O113">
        <v>1.4</v>
      </c>
      <c r="P113">
        <v>1</v>
      </c>
      <c r="R113" t="s">
        <v>2706</v>
      </c>
      <c r="T113">
        <v>3303</v>
      </c>
      <c r="U113">
        <v>-31.54067564</v>
      </c>
      <c r="V113">
        <v>-68.527794920000005</v>
      </c>
      <c r="W113">
        <v>2644142878</v>
      </c>
      <c r="Y113">
        <v>40807874715</v>
      </c>
      <c r="Z113">
        <v>6629715</v>
      </c>
      <c r="AA113" t="s">
        <v>3132</v>
      </c>
      <c r="AD113">
        <v>1</v>
      </c>
      <c r="AE113">
        <v>6</v>
      </c>
      <c r="AG113">
        <v>5402</v>
      </c>
      <c r="AI113" t="s">
        <v>69</v>
      </c>
      <c r="AJ113">
        <v>20210831</v>
      </c>
      <c r="AL113" t="s">
        <v>2707</v>
      </c>
      <c r="AN113" t="s">
        <v>1732</v>
      </c>
      <c r="AO113" t="s">
        <v>2708</v>
      </c>
      <c r="AP113" t="s">
        <v>2701</v>
      </c>
      <c r="AQ113" t="s">
        <v>2702</v>
      </c>
      <c r="AT113" s="5" t="str">
        <f>VLOOKUP($AG113,CANALIZADOR!$A:$E,2,0)</f>
        <v>SAN JUAN</v>
      </c>
      <c r="AU113" s="5">
        <f>VLOOKUP($AG113,CANALIZADOR!$A:$E,3,0)</f>
        <v>0</v>
      </c>
      <c r="AV113" s="5" t="str">
        <f>VLOOKUP($AG113,CANALIZADOR!$A:$E,4,0)</f>
        <v>SAN JUAN</v>
      </c>
    </row>
    <row r="114" spans="1:48" x14ac:dyDescent="0.25">
      <c r="A114" s="7" t="s">
        <v>3037</v>
      </c>
      <c r="B114" t="s">
        <v>3038</v>
      </c>
      <c r="C114" t="s">
        <v>2711</v>
      </c>
      <c r="E114" s="3" t="str">
        <f t="shared" si="12"/>
        <v>SAN JUAN</v>
      </c>
      <c r="F114" s="4">
        <f t="shared" si="13"/>
        <v>0</v>
      </c>
      <c r="G114" s="4" t="str">
        <f t="shared" si="14"/>
        <v>SAN JUAN</v>
      </c>
      <c r="I114">
        <v>800</v>
      </c>
      <c r="J114">
        <v>2000</v>
      </c>
      <c r="N114">
        <v>7.0000000000000001E-3</v>
      </c>
      <c r="O114">
        <v>0.9</v>
      </c>
      <c r="P114">
        <v>1</v>
      </c>
      <c r="R114" t="s">
        <v>2706</v>
      </c>
      <c r="T114">
        <v>2490.06</v>
      </c>
      <c r="U114">
        <v>-31.553089140000001</v>
      </c>
      <c r="V114">
        <v>-68.522453310000003</v>
      </c>
      <c r="W114">
        <v>2645613384</v>
      </c>
      <c r="Y114">
        <v>40807880146</v>
      </c>
      <c r="Z114">
        <v>6629715</v>
      </c>
      <c r="AA114" t="s">
        <v>3132</v>
      </c>
      <c r="AD114">
        <v>1</v>
      </c>
      <c r="AE114">
        <v>6</v>
      </c>
      <c r="AG114">
        <v>5402</v>
      </c>
      <c r="AI114" t="s">
        <v>69</v>
      </c>
      <c r="AJ114">
        <v>20210831</v>
      </c>
      <c r="AL114" t="s">
        <v>2707</v>
      </c>
      <c r="AN114" t="s">
        <v>1732</v>
      </c>
      <c r="AO114" t="s">
        <v>2708</v>
      </c>
      <c r="AP114" t="s">
        <v>2701</v>
      </c>
      <c r="AQ114" t="s">
        <v>2702</v>
      </c>
      <c r="AT114" s="5" t="str">
        <f>VLOOKUP($AG114,CANALIZADOR!$A:$E,2,0)</f>
        <v>SAN JUAN</v>
      </c>
      <c r="AU114" s="5">
        <f>VLOOKUP($AG114,CANALIZADOR!$A:$E,3,0)</f>
        <v>0</v>
      </c>
      <c r="AV114" s="5" t="str">
        <f>VLOOKUP($AG114,CANALIZADOR!$A:$E,4,0)</f>
        <v>SAN JUAN</v>
      </c>
    </row>
    <row r="115" spans="1:48" x14ac:dyDescent="0.25">
      <c r="A115" s="7" t="s">
        <v>2773</v>
      </c>
      <c r="B115" t="s">
        <v>2774</v>
      </c>
      <c r="C115" t="s">
        <v>2713</v>
      </c>
      <c r="E115" s="3" t="str">
        <f t="shared" si="12"/>
        <v>SAN JUAN</v>
      </c>
      <c r="F115" s="4">
        <f t="shared" si="13"/>
        <v>0</v>
      </c>
      <c r="G115" s="4" t="str">
        <f t="shared" si="14"/>
        <v>SAN JUAN</v>
      </c>
      <c r="I115">
        <v>800</v>
      </c>
      <c r="J115">
        <v>2000</v>
      </c>
      <c r="N115">
        <v>2E-3</v>
      </c>
      <c r="O115">
        <v>0.46</v>
      </c>
      <c r="P115">
        <v>1</v>
      </c>
      <c r="R115" t="s">
        <v>2706</v>
      </c>
      <c r="T115">
        <v>5199</v>
      </c>
      <c r="U115">
        <v>-31.54067564</v>
      </c>
      <c r="V115">
        <v>-68.527794920000005</v>
      </c>
      <c r="W115">
        <v>21234567890</v>
      </c>
      <c r="Y115">
        <v>40807948676</v>
      </c>
      <c r="Z115">
        <v>6629715</v>
      </c>
      <c r="AA115" t="s">
        <v>3132</v>
      </c>
      <c r="AD115">
        <v>1</v>
      </c>
      <c r="AE115">
        <v>6</v>
      </c>
      <c r="AG115">
        <v>5402</v>
      </c>
      <c r="AI115" t="s">
        <v>69</v>
      </c>
      <c r="AJ115">
        <v>20210831</v>
      </c>
      <c r="AL115" t="s">
        <v>2707</v>
      </c>
      <c r="AN115" t="s">
        <v>1732</v>
      </c>
      <c r="AO115" t="s">
        <v>2708</v>
      </c>
      <c r="AP115" t="s">
        <v>2701</v>
      </c>
      <c r="AQ115" t="s">
        <v>2702</v>
      </c>
      <c r="AT115" s="5" t="str">
        <f>VLOOKUP($AG115,CANALIZADOR!$A:$E,2,0)</f>
        <v>SAN JUAN</v>
      </c>
      <c r="AU115" s="5">
        <f>VLOOKUP($AG115,CANALIZADOR!$A:$E,3,0)</f>
        <v>0</v>
      </c>
      <c r="AV115" s="5" t="str">
        <f>VLOOKUP($AG115,CANALIZADOR!$A:$E,4,0)</f>
        <v>SAN JUAN</v>
      </c>
    </row>
    <row r="116" spans="1:48" x14ac:dyDescent="0.25">
      <c r="A116" s="7" t="s">
        <v>2933</v>
      </c>
      <c r="B116" t="s">
        <v>2934</v>
      </c>
      <c r="C116" t="s">
        <v>2705</v>
      </c>
      <c r="E116" s="3" t="str">
        <f t="shared" si="12"/>
        <v>SAN JUAN</v>
      </c>
      <c r="F116" s="4">
        <f t="shared" si="13"/>
        <v>0</v>
      </c>
      <c r="G116" s="4" t="str">
        <f t="shared" si="14"/>
        <v>SAN JUAN</v>
      </c>
      <c r="I116">
        <v>800</v>
      </c>
      <c r="J116">
        <v>2000</v>
      </c>
      <c r="N116">
        <v>3.0000000000000001E-3</v>
      </c>
      <c r="O116">
        <v>0.7</v>
      </c>
      <c r="P116">
        <v>1</v>
      </c>
      <c r="R116" t="s">
        <v>2706</v>
      </c>
      <c r="T116">
        <v>2105</v>
      </c>
      <c r="U116">
        <v>-31.532844600000001</v>
      </c>
      <c r="V116">
        <v>-68.521684899999997</v>
      </c>
      <c r="W116">
        <v>2646625559</v>
      </c>
      <c r="Y116">
        <v>40807957531</v>
      </c>
      <c r="Z116">
        <v>6629715</v>
      </c>
      <c r="AA116" t="s">
        <v>3132</v>
      </c>
      <c r="AD116">
        <v>1</v>
      </c>
      <c r="AE116">
        <v>6</v>
      </c>
      <c r="AG116">
        <v>5400</v>
      </c>
      <c r="AI116" t="s">
        <v>69</v>
      </c>
      <c r="AJ116">
        <v>20210831</v>
      </c>
      <c r="AL116" t="s">
        <v>2707</v>
      </c>
      <c r="AN116" t="s">
        <v>1732</v>
      </c>
      <c r="AO116" t="s">
        <v>2708</v>
      </c>
      <c r="AP116" t="s">
        <v>2701</v>
      </c>
      <c r="AQ116" t="s">
        <v>2702</v>
      </c>
      <c r="AT116" s="5" t="str">
        <f>VLOOKUP($AG116,CANALIZADOR!$A:$E,2,0)</f>
        <v>SAN JUAN</v>
      </c>
      <c r="AU116" s="5">
        <f>VLOOKUP($AG116,CANALIZADOR!$A:$E,3,0)</f>
        <v>0</v>
      </c>
      <c r="AV116" s="5" t="str">
        <f>VLOOKUP($AG116,CANALIZADOR!$A:$E,4,0)</f>
        <v>SAN JUAN</v>
      </c>
    </row>
    <row r="117" spans="1:48" x14ac:dyDescent="0.25">
      <c r="A117" s="7" t="s">
        <v>2748</v>
      </c>
      <c r="B117" t="s">
        <v>2749</v>
      </c>
      <c r="C117" t="s">
        <v>2731</v>
      </c>
      <c r="E117" s="3" t="str">
        <f t="shared" si="12"/>
        <v>SAN JUAN</v>
      </c>
      <c r="F117" s="4">
        <f t="shared" si="13"/>
        <v>0</v>
      </c>
      <c r="G117" s="4" t="str">
        <f t="shared" si="14"/>
        <v>SAN JUAN</v>
      </c>
      <c r="I117">
        <v>800</v>
      </c>
      <c r="J117">
        <v>2000</v>
      </c>
      <c r="N117">
        <v>3.0000000000000001E-3</v>
      </c>
      <c r="O117">
        <v>0.55000000000000004</v>
      </c>
      <c r="P117">
        <v>1</v>
      </c>
      <c r="R117" t="s">
        <v>2706</v>
      </c>
      <c r="T117">
        <v>3869.1</v>
      </c>
      <c r="U117">
        <v>-31.541657140000002</v>
      </c>
      <c r="V117">
        <v>-68.509826939999996</v>
      </c>
      <c r="W117">
        <v>21234567890</v>
      </c>
      <c r="Y117">
        <v>40807959636</v>
      </c>
      <c r="Z117">
        <v>6629715</v>
      </c>
      <c r="AA117" t="s">
        <v>3132</v>
      </c>
      <c r="AD117">
        <v>1</v>
      </c>
      <c r="AE117">
        <v>6</v>
      </c>
      <c r="AG117">
        <v>5400</v>
      </c>
      <c r="AI117" t="s">
        <v>69</v>
      </c>
      <c r="AJ117">
        <v>20210831</v>
      </c>
      <c r="AL117" t="s">
        <v>2707</v>
      </c>
      <c r="AN117" t="s">
        <v>1732</v>
      </c>
      <c r="AO117" t="s">
        <v>2708</v>
      </c>
      <c r="AP117" t="s">
        <v>2701</v>
      </c>
      <c r="AQ117" t="s">
        <v>2702</v>
      </c>
      <c r="AT117" s="5" t="str">
        <f>VLOOKUP($AG117,CANALIZADOR!$A:$E,2,0)</f>
        <v>SAN JUAN</v>
      </c>
      <c r="AU117" s="5">
        <f>VLOOKUP($AG117,CANALIZADOR!$A:$E,3,0)</f>
        <v>0</v>
      </c>
      <c r="AV117" s="5" t="str">
        <f>VLOOKUP($AG117,CANALIZADOR!$A:$E,4,0)</f>
        <v>SAN JUAN</v>
      </c>
    </row>
    <row r="118" spans="1:48" x14ac:dyDescent="0.25">
      <c r="A118" s="7" t="s">
        <v>2750</v>
      </c>
      <c r="B118" t="s">
        <v>2751</v>
      </c>
      <c r="C118" t="s">
        <v>2731</v>
      </c>
      <c r="E118" s="3" t="str">
        <f t="shared" si="12"/>
        <v>SAN JUAN</v>
      </c>
      <c r="F118" s="4">
        <f t="shared" si="13"/>
        <v>0</v>
      </c>
      <c r="G118" s="4" t="str">
        <f t="shared" si="14"/>
        <v>SAN JUAN</v>
      </c>
      <c r="I118">
        <v>800</v>
      </c>
      <c r="J118">
        <v>2000</v>
      </c>
      <c r="N118">
        <v>4.0000000000000001E-3</v>
      </c>
      <c r="O118">
        <v>0.99</v>
      </c>
      <c r="P118">
        <v>1</v>
      </c>
      <c r="R118" t="s">
        <v>2706</v>
      </c>
      <c r="T118">
        <v>3999</v>
      </c>
      <c r="U118">
        <v>-31.541657140000002</v>
      </c>
      <c r="V118">
        <v>-68.509826939999996</v>
      </c>
      <c r="W118">
        <v>4045934</v>
      </c>
      <c r="Y118">
        <v>40807977802</v>
      </c>
      <c r="Z118">
        <v>6629715</v>
      </c>
      <c r="AA118" t="s">
        <v>3132</v>
      </c>
      <c r="AD118">
        <v>1</v>
      </c>
      <c r="AE118">
        <v>6</v>
      </c>
      <c r="AG118">
        <v>5400</v>
      </c>
      <c r="AI118" t="s">
        <v>69</v>
      </c>
      <c r="AJ118">
        <v>20210831</v>
      </c>
      <c r="AL118" t="s">
        <v>2707</v>
      </c>
      <c r="AN118" t="s">
        <v>1732</v>
      </c>
      <c r="AO118" t="s">
        <v>2708</v>
      </c>
      <c r="AP118" t="s">
        <v>2701</v>
      </c>
      <c r="AQ118" t="s">
        <v>2702</v>
      </c>
      <c r="AT118" s="5" t="str">
        <f>VLOOKUP($AG118,CANALIZADOR!$A:$E,2,0)</f>
        <v>SAN JUAN</v>
      </c>
      <c r="AU118" s="5">
        <f>VLOOKUP($AG118,CANALIZADOR!$A:$E,3,0)</f>
        <v>0</v>
      </c>
      <c r="AV118" s="5" t="str">
        <f>VLOOKUP($AG118,CANALIZADOR!$A:$E,4,0)</f>
        <v>SAN JUAN</v>
      </c>
    </row>
    <row r="119" spans="1:48" x14ac:dyDescent="0.25">
      <c r="A119" s="7" t="s">
        <v>2963</v>
      </c>
      <c r="B119" t="s">
        <v>2964</v>
      </c>
      <c r="C119" t="s">
        <v>2709</v>
      </c>
      <c r="E119" s="3" t="str">
        <f t="shared" si="12"/>
        <v>SAN JUAN</v>
      </c>
      <c r="F119" s="4">
        <f t="shared" si="13"/>
        <v>0</v>
      </c>
      <c r="G119" s="4" t="str">
        <f t="shared" si="14"/>
        <v>SAN JUAN</v>
      </c>
      <c r="I119">
        <v>800</v>
      </c>
      <c r="J119">
        <v>2000</v>
      </c>
      <c r="N119">
        <v>5.0000000000000001E-3</v>
      </c>
      <c r="O119">
        <v>0.41</v>
      </c>
      <c r="P119">
        <v>1</v>
      </c>
      <c r="R119" t="s">
        <v>2706</v>
      </c>
      <c r="T119">
        <v>3466.99</v>
      </c>
      <c r="U119">
        <v>-31.538027</v>
      </c>
      <c r="V119">
        <v>-68.525238000000002</v>
      </c>
      <c r="W119">
        <v>4274655</v>
      </c>
      <c r="Y119">
        <v>40808002082</v>
      </c>
      <c r="Z119">
        <v>6629715</v>
      </c>
      <c r="AA119" t="s">
        <v>3132</v>
      </c>
      <c r="AD119">
        <v>1</v>
      </c>
      <c r="AE119">
        <v>6</v>
      </c>
      <c r="AG119">
        <v>5402</v>
      </c>
      <c r="AI119" t="s">
        <v>69</v>
      </c>
      <c r="AJ119">
        <v>20210831</v>
      </c>
      <c r="AL119" t="s">
        <v>2707</v>
      </c>
      <c r="AN119" t="s">
        <v>1732</v>
      </c>
      <c r="AO119" t="s">
        <v>2708</v>
      </c>
      <c r="AP119" t="s">
        <v>2701</v>
      </c>
      <c r="AQ119" t="s">
        <v>2702</v>
      </c>
      <c r="AT119" s="5" t="str">
        <f>VLOOKUP($AG119,CANALIZADOR!$A:$E,2,0)</f>
        <v>SAN JUAN</v>
      </c>
      <c r="AU119" s="5">
        <f>VLOOKUP($AG119,CANALIZADOR!$A:$E,3,0)</f>
        <v>0</v>
      </c>
      <c r="AV119" s="5" t="str">
        <f>VLOOKUP($AG119,CANALIZADOR!$A:$E,4,0)</f>
        <v>SAN JUAN</v>
      </c>
    </row>
    <row r="120" spans="1:48" x14ac:dyDescent="0.25">
      <c r="A120" s="7" t="s">
        <v>2965</v>
      </c>
      <c r="B120" t="s">
        <v>2966</v>
      </c>
      <c r="C120" t="s">
        <v>2709</v>
      </c>
      <c r="E120" s="3" t="str">
        <f t="shared" si="12"/>
        <v>SAN JUAN</v>
      </c>
      <c r="F120" s="4">
        <f t="shared" si="13"/>
        <v>0</v>
      </c>
      <c r="G120" s="4" t="str">
        <f t="shared" si="14"/>
        <v>SAN JUAN</v>
      </c>
      <c r="I120">
        <v>800</v>
      </c>
      <c r="J120">
        <v>2000</v>
      </c>
      <c r="N120">
        <v>2E-3</v>
      </c>
      <c r="O120">
        <v>0.2</v>
      </c>
      <c r="P120">
        <v>1</v>
      </c>
      <c r="R120" t="s">
        <v>2706</v>
      </c>
      <c r="T120">
        <v>7260</v>
      </c>
      <c r="U120">
        <v>-31.538027</v>
      </c>
      <c r="V120">
        <v>-68.525238000000002</v>
      </c>
      <c r="W120">
        <v>2645102715</v>
      </c>
      <c r="Y120">
        <v>40808020527</v>
      </c>
      <c r="Z120">
        <v>6629715</v>
      </c>
      <c r="AA120" t="s">
        <v>3132</v>
      </c>
      <c r="AD120">
        <v>1</v>
      </c>
      <c r="AE120">
        <v>6</v>
      </c>
      <c r="AG120">
        <v>5402</v>
      </c>
      <c r="AI120" t="s">
        <v>69</v>
      </c>
      <c r="AJ120">
        <v>20210831</v>
      </c>
      <c r="AL120" t="s">
        <v>2707</v>
      </c>
      <c r="AN120" t="s">
        <v>1732</v>
      </c>
      <c r="AO120" t="s">
        <v>2708</v>
      </c>
      <c r="AP120" t="s">
        <v>2701</v>
      </c>
      <c r="AQ120" t="s">
        <v>2702</v>
      </c>
      <c r="AT120" s="5" t="str">
        <f>VLOOKUP($AG120,CANALIZADOR!$A:$E,2,0)</f>
        <v>SAN JUAN</v>
      </c>
      <c r="AU120" s="5">
        <f>VLOOKUP($AG120,CANALIZADOR!$A:$E,3,0)</f>
        <v>0</v>
      </c>
      <c r="AV120" s="5" t="str">
        <f>VLOOKUP($AG120,CANALIZADOR!$A:$E,4,0)</f>
        <v>SAN JUAN</v>
      </c>
    </row>
    <row r="121" spans="1:48" x14ac:dyDescent="0.25">
      <c r="A121" s="7" t="s">
        <v>2827</v>
      </c>
      <c r="B121" t="s">
        <v>2828</v>
      </c>
      <c r="C121" t="s">
        <v>2712</v>
      </c>
      <c r="E121" s="3" t="str">
        <f t="shared" si="12"/>
        <v>SAN JUAN</v>
      </c>
      <c r="F121" s="4">
        <f t="shared" si="13"/>
        <v>0</v>
      </c>
      <c r="G121" s="4" t="str">
        <f t="shared" si="14"/>
        <v>SAN JUAN</v>
      </c>
      <c r="I121">
        <v>800</v>
      </c>
      <c r="J121">
        <v>2000</v>
      </c>
      <c r="N121">
        <v>6.0000000000000001E-3</v>
      </c>
      <c r="O121">
        <v>0.9</v>
      </c>
      <c r="P121">
        <v>1</v>
      </c>
      <c r="R121" t="s">
        <v>2706</v>
      </c>
      <c r="T121">
        <v>1790</v>
      </c>
      <c r="U121">
        <v>-31.531783709999999</v>
      </c>
      <c r="V121">
        <v>-68.550693699999997</v>
      </c>
      <c r="W121">
        <v>4452513</v>
      </c>
      <c r="Y121">
        <v>40808042035</v>
      </c>
      <c r="Z121">
        <v>6629715</v>
      </c>
      <c r="AA121" t="s">
        <v>3132</v>
      </c>
      <c r="AD121">
        <v>1</v>
      </c>
      <c r="AE121">
        <v>6</v>
      </c>
      <c r="AG121">
        <v>5400</v>
      </c>
      <c r="AI121" t="s">
        <v>69</v>
      </c>
      <c r="AJ121">
        <v>20210831</v>
      </c>
      <c r="AL121" t="s">
        <v>2707</v>
      </c>
      <c r="AN121" t="s">
        <v>1732</v>
      </c>
      <c r="AO121" t="s">
        <v>2708</v>
      </c>
      <c r="AP121" t="s">
        <v>2701</v>
      </c>
      <c r="AQ121" t="s">
        <v>2702</v>
      </c>
      <c r="AT121" s="5" t="str">
        <f>VLOOKUP($AG121,CANALIZADOR!$A:$E,2,0)</f>
        <v>SAN JUAN</v>
      </c>
      <c r="AU121" s="5">
        <f>VLOOKUP($AG121,CANALIZADOR!$A:$E,3,0)</f>
        <v>0</v>
      </c>
      <c r="AV121" s="5" t="str">
        <f>VLOOKUP($AG121,CANALIZADOR!$A:$E,4,0)</f>
        <v>SAN JUAN</v>
      </c>
    </row>
    <row r="122" spans="1:48" x14ac:dyDescent="0.25">
      <c r="A122" s="7" t="s">
        <v>3018</v>
      </c>
      <c r="B122" t="s">
        <v>3019</v>
      </c>
      <c r="C122" t="s">
        <v>2714</v>
      </c>
      <c r="E122" s="3" t="str">
        <f t="shared" si="12"/>
        <v>SANTA LUCIA</v>
      </c>
      <c r="F122" s="4">
        <f t="shared" si="13"/>
        <v>0</v>
      </c>
      <c r="G122" s="4" t="str">
        <f t="shared" si="14"/>
        <v>SAN JUAN</v>
      </c>
      <c r="I122">
        <v>800</v>
      </c>
      <c r="J122">
        <v>2000</v>
      </c>
      <c r="N122">
        <v>0.01</v>
      </c>
      <c r="O122">
        <v>0.9</v>
      </c>
      <c r="P122">
        <v>1</v>
      </c>
      <c r="R122" t="s">
        <v>2706</v>
      </c>
      <c r="T122">
        <v>6600</v>
      </c>
      <c r="U122">
        <v>-31.54021041</v>
      </c>
      <c r="V122">
        <v>-68.505389050000005</v>
      </c>
      <c r="W122">
        <v>2644252236</v>
      </c>
      <c r="Y122">
        <v>40808062861</v>
      </c>
      <c r="Z122">
        <v>6629715</v>
      </c>
      <c r="AA122" t="s">
        <v>3132</v>
      </c>
      <c r="AD122">
        <v>1</v>
      </c>
      <c r="AE122">
        <v>6</v>
      </c>
      <c r="AG122">
        <v>5411</v>
      </c>
      <c r="AI122" t="s">
        <v>69</v>
      </c>
      <c r="AJ122">
        <v>20210831</v>
      </c>
      <c r="AL122" t="s">
        <v>2707</v>
      </c>
      <c r="AN122" t="s">
        <v>1732</v>
      </c>
      <c r="AO122" t="s">
        <v>2708</v>
      </c>
      <c r="AP122" t="s">
        <v>2701</v>
      </c>
      <c r="AQ122" t="s">
        <v>2702</v>
      </c>
      <c r="AT122" s="5" t="str">
        <f>VLOOKUP($AG122,CANALIZADOR!$A:$E,2,0)</f>
        <v>SANTA LUCIA</v>
      </c>
      <c r="AU122" s="5">
        <f>VLOOKUP($AG122,CANALIZADOR!$A:$E,3,0)</f>
        <v>0</v>
      </c>
      <c r="AV122" s="5" t="str">
        <f>VLOOKUP($AG122,CANALIZADOR!$A:$E,4,0)</f>
        <v>SAN JUAN</v>
      </c>
    </row>
    <row r="123" spans="1:48" x14ac:dyDescent="0.25">
      <c r="A123" s="7" t="s">
        <v>2967</v>
      </c>
      <c r="B123" t="s">
        <v>2968</v>
      </c>
      <c r="C123" t="s">
        <v>2709</v>
      </c>
      <c r="E123" s="3" t="str">
        <f t="shared" si="12"/>
        <v>SAN JUAN</v>
      </c>
      <c r="F123" s="4">
        <f t="shared" si="13"/>
        <v>0</v>
      </c>
      <c r="G123" s="4" t="str">
        <f t="shared" si="14"/>
        <v>SAN JUAN</v>
      </c>
      <c r="I123">
        <v>800</v>
      </c>
      <c r="J123">
        <v>2000</v>
      </c>
      <c r="N123">
        <v>8.9999999999999993E-3</v>
      </c>
      <c r="O123">
        <v>0.2</v>
      </c>
      <c r="P123">
        <v>1</v>
      </c>
      <c r="R123" t="s">
        <v>2706</v>
      </c>
      <c r="T123">
        <v>999.99</v>
      </c>
      <c r="U123">
        <v>-31.538027</v>
      </c>
      <c r="V123">
        <v>-68.525238000000002</v>
      </c>
      <c r="W123" s="35">
        <v>265154000000</v>
      </c>
      <c r="Y123">
        <v>40808102321</v>
      </c>
      <c r="Z123">
        <v>6629715</v>
      </c>
      <c r="AA123" t="s">
        <v>3132</v>
      </c>
      <c r="AD123">
        <v>1</v>
      </c>
      <c r="AE123">
        <v>6</v>
      </c>
      <c r="AG123">
        <v>5402</v>
      </c>
      <c r="AI123" t="s">
        <v>69</v>
      </c>
      <c r="AJ123">
        <v>20210831</v>
      </c>
      <c r="AL123" t="s">
        <v>2707</v>
      </c>
      <c r="AN123" t="s">
        <v>1732</v>
      </c>
      <c r="AO123" t="s">
        <v>2708</v>
      </c>
      <c r="AP123" t="s">
        <v>2701</v>
      </c>
      <c r="AQ123" t="s">
        <v>2702</v>
      </c>
      <c r="AT123" s="5" t="str">
        <f>VLOOKUP($AG123,CANALIZADOR!$A:$E,2,0)</f>
        <v>SAN JUAN</v>
      </c>
      <c r="AU123" s="5">
        <f>VLOOKUP($AG123,CANALIZADOR!$A:$E,3,0)</f>
        <v>0</v>
      </c>
      <c r="AV123" s="5" t="str">
        <f>VLOOKUP($AG123,CANALIZADOR!$A:$E,4,0)</f>
        <v>SAN JUAN</v>
      </c>
    </row>
    <row r="124" spans="1:48" x14ac:dyDescent="0.25">
      <c r="A124" s="7" t="s">
        <v>3027</v>
      </c>
      <c r="B124" t="s">
        <v>3028</v>
      </c>
      <c r="C124" t="s">
        <v>2737</v>
      </c>
      <c r="E124" s="3" t="str">
        <f t="shared" si="12"/>
        <v>SAN JUAN</v>
      </c>
      <c r="F124" s="4">
        <f t="shared" si="13"/>
        <v>0</v>
      </c>
      <c r="G124" s="4" t="str">
        <f t="shared" si="14"/>
        <v>SAN JUAN</v>
      </c>
      <c r="I124">
        <v>800</v>
      </c>
      <c r="J124">
        <v>2000</v>
      </c>
      <c r="N124">
        <v>1.0999999999999999E-2</v>
      </c>
      <c r="O124">
        <v>0.54</v>
      </c>
      <c r="P124">
        <v>1</v>
      </c>
      <c r="R124" t="s">
        <v>2706</v>
      </c>
      <c r="T124">
        <v>690</v>
      </c>
      <c r="U124">
        <v>-31.51670416</v>
      </c>
      <c r="V124">
        <v>-68.525796240000005</v>
      </c>
      <c r="W124">
        <v>155117089</v>
      </c>
      <c r="Y124">
        <v>40808117426</v>
      </c>
      <c r="Z124">
        <v>6629715</v>
      </c>
      <c r="AA124" t="s">
        <v>3132</v>
      </c>
      <c r="AD124">
        <v>1</v>
      </c>
      <c r="AE124">
        <v>6</v>
      </c>
      <c r="AG124">
        <v>5400</v>
      </c>
      <c r="AI124" t="s">
        <v>69</v>
      </c>
      <c r="AJ124">
        <v>20210831</v>
      </c>
      <c r="AL124" t="s">
        <v>2707</v>
      </c>
      <c r="AN124" t="s">
        <v>1732</v>
      </c>
      <c r="AO124" t="s">
        <v>2708</v>
      </c>
      <c r="AP124" t="s">
        <v>2701</v>
      </c>
      <c r="AQ124" t="s">
        <v>2702</v>
      </c>
      <c r="AT124" s="5" t="str">
        <f>VLOOKUP($AG124,CANALIZADOR!$A:$E,2,0)</f>
        <v>SAN JUAN</v>
      </c>
      <c r="AU124" s="5">
        <f>VLOOKUP($AG124,CANALIZADOR!$A:$E,3,0)</f>
        <v>0</v>
      </c>
      <c r="AV124" s="5" t="str">
        <f>VLOOKUP($AG124,CANALIZADOR!$A:$E,4,0)</f>
        <v>SAN JUAN</v>
      </c>
    </row>
    <row r="125" spans="1:48" x14ac:dyDescent="0.25">
      <c r="A125" s="7" t="s">
        <v>3039</v>
      </c>
      <c r="B125" t="s">
        <v>3040</v>
      </c>
      <c r="C125" t="s">
        <v>2711</v>
      </c>
      <c r="E125" s="3" t="str">
        <f t="shared" si="12"/>
        <v>SAN JUAN</v>
      </c>
      <c r="F125" s="4">
        <f t="shared" si="13"/>
        <v>0</v>
      </c>
      <c r="G125" s="4" t="str">
        <f t="shared" si="14"/>
        <v>SAN JUAN</v>
      </c>
      <c r="I125">
        <v>800</v>
      </c>
      <c r="J125">
        <v>2000</v>
      </c>
      <c r="N125">
        <v>6.9000000000000006E-2</v>
      </c>
      <c r="O125">
        <v>5.6</v>
      </c>
      <c r="P125">
        <v>1</v>
      </c>
      <c r="R125" t="s">
        <v>2706</v>
      </c>
      <c r="T125">
        <v>47990</v>
      </c>
      <c r="U125">
        <v>-31.553089140000001</v>
      </c>
      <c r="V125">
        <v>-68.522453310000003</v>
      </c>
      <c r="W125">
        <v>21234567890</v>
      </c>
      <c r="Y125">
        <v>40808170746</v>
      </c>
      <c r="Z125">
        <v>6629715</v>
      </c>
      <c r="AA125" t="s">
        <v>3132</v>
      </c>
      <c r="AD125">
        <v>1</v>
      </c>
      <c r="AE125">
        <v>6</v>
      </c>
      <c r="AG125">
        <v>5402</v>
      </c>
      <c r="AI125" t="s">
        <v>69</v>
      </c>
      <c r="AJ125">
        <v>20210831</v>
      </c>
      <c r="AL125" t="s">
        <v>2707</v>
      </c>
      <c r="AN125" t="s">
        <v>1732</v>
      </c>
      <c r="AO125" t="s">
        <v>2708</v>
      </c>
      <c r="AP125" t="s">
        <v>2701</v>
      </c>
      <c r="AQ125" t="s">
        <v>2702</v>
      </c>
      <c r="AT125" s="5" t="str">
        <f>VLOOKUP($AG125,CANALIZADOR!$A:$E,2,0)</f>
        <v>SAN JUAN</v>
      </c>
      <c r="AU125" s="5">
        <f>VLOOKUP($AG125,CANALIZADOR!$A:$E,3,0)</f>
        <v>0</v>
      </c>
      <c r="AV125" s="5" t="str">
        <f>VLOOKUP($AG125,CANALIZADOR!$A:$E,4,0)</f>
        <v>SAN JUAN</v>
      </c>
    </row>
    <row r="126" spans="1:48" x14ac:dyDescent="0.25">
      <c r="A126" s="7" t="s">
        <v>2971</v>
      </c>
      <c r="B126" t="s">
        <v>2972</v>
      </c>
      <c r="C126" t="s">
        <v>2709</v>
      </c>
      <c r="E126" s="3" t="str">
        <f t="shared" si="12"/>
        <v>SAN JUAN</v>
      </c>
      <c r="F126" s="4">
        <f t="shared" si="13"/>
        <v>0</v>
      </c>
      <c r="G126" s="4" t="str">
        <f t="shared" si="14"/>
        <v>SAN JUAN</v>
      </c>
      <c r="I126">
        <v>800</v>
      </c>
      <c r="J126">
        <v>2000</v>
      </c>
      <c r="N126">
        <v>1.7000000000000001E-2</v>
      </c>
      <c r="O126">
        <v>0.73</v>
      </c>
      <c r="P126">
        <v>1</v>
      </c>
      <c r="R126" t="s">
        <v>2706</v>
      </c>
      <c r="T126">
        <v>1350</v>
      </c>
      <c r="U126">
        <v>-31.538027</v>
      </c>
      <c r="V126">
        <v>-68.525238000000002</v>
      </c>
      <c r="W126">
        <v>2644333500</v>
      </c>
      <c r="Y126">
        <v>40808209921</v>
      </c>
      <c r="Z126">
        <v>6629715</v>
      </c>
      <c r="AA126" t="s">
        <v>3132</v>
      </c>
      <c r="AD126">
        <v>1</v>
      </c>
      <c r="AE126">
        <v>6</v>
      </c>
      <c r="AG126">
        <v>5402</v>
      </c>
      <c r="AI126" t="s">
        <v>69</v>
      </c>
      <c r="AJ126">
        <v>20210831</v>
      </c>
      <c r="AL126" t="s">
        <v>2707</v>
      </c>
      <c r="AN126" t="s">
        <v>1732</v>
      </c>
      <c r="AO126" t="s">
        <v>2708</v>
      </c>
      <c r="AP126" t="s">
        <v>2701</v>
      </c>
      <c r="AQ126" t="s">
        <v>2702</v>
      </c>
      <c r="AT126" s="5" t="str">
        <f>VLOOKUP($AG126,CANALIZADOR!$A:$E,2,0)</f>
        <v>SAN JUAN</v>
      </c>
      <c r="AU126" s="5">
        <f>VLOOKUP($AG126,CANALIZADOR!$A:$E,3,0)</f>
        <v>0</v>
      </c>
      <c r="AV126" s="5" t="str">
        <f>VLOOKUP($AG126,CANALIZADOR!$A:$E,4,0)</f>
        <v>SAN JUAN</v>
      </c>
    </row>
    <row r="127" spans="1:48" x14ac:dyDescent="0.25">
      <c r="A127" s="7" t="s">
        <v>3041</v>
      </c>
      <c r="B127" t="s">
        <v>3042</v>
      </c>
      <c r="C127" t="s">
        <v>2711</v>
      </c>
      <c r="E127" s="3" t="str">
        <f t="shared" si="12"/>
        <v>SAN JUAN</v>
      </c>
      <c r="F127" s="4">
        <f t="shared" si="13"/>
        <v>0</v>
      </c>
      <c r="G127" s="4" t="str">
        <f t="shared" si="14"/>
        <v>SAN JUAN</v>
      </c>
      <c r="I127">
        <v>800</v>
      </c>
      <c r="J127">
        <v>2000</v>
      </c>
      <c r="N127">
        <v>2E-3</v>
      </c>
      <c r="O127">
        <v>0.06</v>
      </c>
      <c r="P127">
        <v>1</v>
      </c>
      <c r="R127" t="s">
        <v>2706</v>
      </c>
      <c r="T127">
        <v>2499.9899999999998</v>
      </c>
      <c r="U127">
        <v>-31.553089140000001</v>
      </c>
      <c r="V127">
        <v>-68.522453310000003</v>
      </c>
      <c r="W127">
        <v>2646701050</v>
      </c>
      <c r="Y127">
        <v>40808271840</v>
      </c>
      <c r="Z127">
        <v>6629715</v>
      </c>
      <c r="AA127" t="s">
        <v>3132</v>
      </c>
      <c r="AD127">
        <v>1</v>
      </c>
      <c r="AE127">
        <v>6</v>
      </c>
      <c r="AG127">
        <v>5402</v>
      </c>
      <c r="AI127" t="s">
        <v>69</v>
      </c>
      <c r="AJ127">
        <v>20210831</v>
      </c>
      <c r="AL127" t="s">
        <v>2707</v>
      </c>
      <c r="AN127" t="s">
        <v>1732</v>
      </c>
      <c r="AO127" t="s">
        <v>2708</v>
      </c>
      <c r="AP127" t="s">
        <v>2701</v>
      </c>
      <c r="AQ127" t="s">
        <v>2702</v>
      </c>
      <c r="AT127" s="5" t="str">
        <f>VLOOKUP($AG127,CANALIZADOR!$A:$E,2,0)</f>
        <v>SAN JUAN</v>
      </c>
      <c r="AU127" s="5">
        <f>VLOOKUP($AG127,CANALIZADOR!$A:$E,3,0)</f>
        <v>0</v>
      </c>
      <c r="AV127" s="5" t="str">
        <f>VLOOKUP($AG127,CANALIZADOR!$A:$E,4,0)</f>
        <v>SAN JUAN</v>
      </c>
    </row>
    <row r="128" spans="1:48" x14ac:dyDescent="0.25">
      <c r="A128" s="7" t="s">
        <v>2775</v>
      </c>
      <c r="B128" t="s">
        <v>2776</v>
      </c>
      <c r="C128" t="s">
        <v>2713</v>
      </c>
      <c r="E128" s="3" t="str">
        <f t="shared" si="12"/>
        <v>SAN JUAN</v>
      </c>
      <c r="F128" s="4">
        <f t="shared" si="13"/>
        <v>0</v>
      </c>
      <c r="G128" s="4" t="str">
        <f t="shared" si="14"/>
        <v>SAN JUAN</v>
      </c>
      <c r="I128">
        <v>800</v>
      </c>
      <c r="J128">
        <v>2000</v>
      </c>
      <c r="N128">
        <v>1E-3</v>
      </c>
      <c r="O128">
        <v>0.05</v>
      </c>
      <c r="P128">
        <v>1</v>
      </c>
      <c r="R128" t="s">
        <v>2706</v>
      </c>
      <c r="T128">
        <v>1000</v>
      </c>
      <c r="U128">
        <v>-31.54067564</v>
      </c>
      <c r="V128">
        <v>-68.527794920000005</v>
      </c>
      <c r="W128">
        <v>21234567890</v>
      </c>
      <c r="Y128">
        <v>40808372509</v>
      </c>
      <c r="Z128">
        <v>6629715</v>
      </c>
      <c r="AA128" t="s">
        <v>3132</v>
      </c>
      <c r="AD128">
        <v>1</v>
      </c>
      <c r="AE128">
        <v>6</v>
      </c>
      <c r="AG128">
        <v>5402</v>
      </c>
      <c r="AI128" t="s">
        <v>69</v>
      </c>
      <c r="AJ128">
        <v>20210831</v>
      </c>
      <c r="AL128" t="s">
        <v>2707</v>
      </c>
      <c r="AN128" t="s">
        <v>1732</v>
      </c>
      <c r="AO128" t="s">
        <v>2708</v>
      </c>
      <c r="AP128" t="s">
        <v>2701</v>
      </c>
      <c r="AQ128" t="s">
        <v>2702</v>
      </c>
      <c r="AT128" s="5" t="str">
        <f>VLOOKUP($AG128,CANALIZADOR!$A:$E,2,0)</f>
        <v>SAN JUAN</v>
      </c>
      <c r="AU128" s="5">
        <f>VLOOKUP($AG128,CANALIZADOR!$A:$E,3,0)</f>
        <v>0</v>
      </c>
      <c r="AV128" s="5" t="str">
        <f>VLOOKUP($AG128,CANALIZADOR!$A:$E,4,0)</f>
        <v>SAN JUAN</v>
      </c>
    </row>
    <row r="129" spans="1:48" x14ac:dyDescent="0.25">
      <c r="A129" s="7" t="s">
        <v>2831</v>
      </c>
      <c r="B129" t="s">
        <v>2832</v>
      </c>
      <c r="C129" t="s">
        <v>2712</v>
      </c>
      <c r="E129" s="3" t="str">
        <f t="shared" si="12"/>
        <v>SAN JUAN</v>
      </c>
      <c r="F129" s="4">
        <f t="shared" si="13"/>
        <v>0</v>
      </c>
      <c r="G129" s="4" t="str">
        <f t="shared" si="14"/>
        <v>SAN JUAN</v>
      </c>
      <c r="I129">
        <v>800</v>
      </c>
      <c r="J129">
        <v>2000</v>
      </c>
      <c r="N129">
        <v>1.7999999999999999E-2</v>
      </c>
      <c r="O129">
        <v>1.58</v>
      </c>
      <c r="P129">
        <v>1</v>
      </c>
      <c r="R129" t="s">
        <v>2706</v>
      </c>
      <c r="T129">
        <v>4420</v>
      </c>
      <c r="U129">
        <v>-31.531783709999999</v>
      </c>
      <c r="V129">
        <v>-68.550693699999997</v>
      </c>
      <c r="W129">
        <v>2645876456</v>
      </c>
      <c r="Y129">
        <v>40808467264</v>
      </c>
      <c r="Z129">
        <v>6629715</v>
      </c>
      <c r="AA129" t="s">
        <v>3132</v>
      </c>
      <c r="AD129">
        <v>1</v>
      </c>
      <c r="AE129">
        <v>6</v>
      </c>
      <c r="AG129">
        <v>5400</v>
      </c>
      <c r="AI129" t="s">
        <v>69</v>
      </c>
      <c r="AJ129">
        <v>20210831</v>
      </c>
      <c r="AL129" t="s">
        <v>2707</v>
      </c>
      <c r="AN129" t="s">
        <v>1732</v>
      </c>
      <c r="AO129" t="s">
        <v>2708</v>
      </c>
      <c r="AP129" t="s">
        <v>2701</v>
      </c>
      <c r="AQ129" t="s">
        <v>2702</v>
      </c>
      <c r="AT129" s="5" t="str">
        <f>VLOOKUP($AG129,CANALIZADOR!$A:$E,2,0)</f>
        <v>SAN JUAN</v>
      </c>
      <c r="AU129" s="5">
        <f>VLOOKUP($AG129,CANALIZADOR!$A:$E,3,0)</f>
        <v>0</v>
      </c>
      <c r="AV129" s="5" t="str">
        <f>VLOOKUP($AG129,CANALIZADOR!$A:$E,4,0)</f>
        <v>SAN JUAN</v>
      </c>
    </row>
    <row r="130" spans="1:48" x14ac:dyDescent="0.25">
      <c r="A130" s="7" t="s">
        <v>2935</v>
      </c>
      <c r="B130" t="s">
        <v>2936</v>
      </c>
      <c r="C130" t="s">
        <v>2705</v>
      </c>
      <c r="E130" s="3" t="str">
        <f t="shared" ref="E130:E161" si="15">+AT130</f>
        <v>SAN JUAN</v>
      </c>
      <c r="F130" s="4">
        <f t="shared" ref="F130:F161" si="16">+AU130</f>
        <v>0</v>
      </c>
      <c r="G130" s="4" t="str">
        <f t="shared" ref="G130:G161" si="17">+AV130</f>
        <v>SAN JUAN</v>
      </c>
      <c r="I130">
        <v>800</v>
      </c>
      <c r="J130">
        <v>2000</v>
      </c>
      <c r="N130">
        <v>1.2E-2</v>
      </c>
      <c r="O130">
        <v>1.75</v>
      </c>
      <c r="P130">
        <v>1</v>
      </c>
      <c r="R130" t="s">
        <v>2706</v>
      </c>
      <c r="T130">
        <v>4820</v>
      </c>
      <c r="U130">
        <v>-31.532844600000001</v>
      </c>
      <c r="V130">
        <v>-68.521684899999997</v>
      </c>
      <c r="W130">
        <v>4530563</v>
      </c>
      <c r="Y130">
        <v>40808488656</v>
      </c>
      <c r="Z130">
        <v>6629715</v>
      </c>
      <c r="AA130" t="s">
        <v>3132</v>
      </c>
      <c r="AD130">
        <v>1</v>
      </c>
      <c r="AE130">
        <v>6</v>
      </c>
      <c r="AG130">
        <v>5400</v>
      </c>
      <c r="AI130" t="s">
        <v>69</v>
      </c>
      <c r="AJ130">
        <v>20210831</v>
      </c>
      <c r="AL130" t="s">
        <v>2707</v>
      </c>
      <c r="AN130" t="s">
        <v>1732</v>
      </c>
      <c r="AO130" t="s">
        <v>2708</v>
      </c>
      <c r="AP130" t="s">
        <v>2701</v>
      </c>
      <c r="AQ130" t="s">
        <v>2702</v>
      </c>
      <c r="AT130" s="5" t="str">
        <f>VLOOKUP($AG130,CANALIZADOR!$A:$E,2,0)</f>
        <v>SAN JUAN</v>
      </c>
      <c r="AU130" s="5">
        <f>VLOOKUP($AG130,CANALIZADOR!$A:$E,3,0)</f>
        <v>0</v>
      </c>
      <c r="AV130" s="5" t="str">
        <f>VLOOKUP($AG130,CANALIZADOR!$A:$E,4,0)</f>
        <v>SAN JUAN</v>
      </c>
    </row>
    <row r="131" spans="1:48" x14ac:dyDescent="0.25">
      <c r="A131" s="7" t="s">
        <v>2833</v>
      </c>
      <c r="B131" t="s">
        <v>2834</v>
      </c>
      <c r="C131" t="s">
        <v>2712</v>
      </c>
      <c r="E131" s="3" t="str">
        <f t="shared" si="15"/>
        <v>SAN JUAN</v>
      </c>
      <c r="F131" s="4">
        <f t="shared" si="16"/>
        <v>0</v>
      </c>
      <c r="G131" s="4" t="str">
        <f t="shared" si="17"/>
        <v>SAN JUAN</v>
      </c>
      <c r="I131">
        <v>800</v>
      </c>
      <c r="J131">
        <v>2000</v>
      </c>
      <c r="N131">
        <v>1.4E-2</v>
      </c>
      <c r="O131">
        <v>1.23</v>
      </c>
      <c r="P131">
        <v>1</v>
      </c>
      <c r="R131" t="s">
        <v>2706</v>
      </c>
      <c r="T131">
        <v>26900</v>
      </c>
      <c r="U131">
        <v>-31.531783709999999</v>
      </c>
      <c r="V131">
        <v>-68.550693699999997</v>
      </c>
      <c r="W131">
        <v>2644455864</v>
      </c>
      <c r="Y131">
        <v>40808498171</v>
      </c>
      <c r="Z131">
        <v>6629715</v>
      </c>
      <c r="AA131" t="s">
        <v>3132</v>
      </c>
      <c r="AD131">
        <v>1</v>
      </c>
      <c r="AE131">
        <v>6</v>
      </c>
      <c r="AG131">
        <v>5400</v>
      </c>
      <c r="AI131" t="s">
        <v>69</v>
      </c>
      <c r="AJ131">
        <v>20210831</v>
      </c>
      <c r="AL131" t="s">
        <v>2707</v>
      </c>
      <c r="AN131" t="s">
        <v>1732</v>
      </c>
      <c r="AO131" t="s">
        <v>2708</v>
      </c>
      <c r="AP131" t="s">
        <v>2701</v>
      </c>
      <c r="AQ131" t="s">
        <v>2702</v>
      </c>
      <c r="AT131" s="5" t="str">
        <f>VLOOKUP($AG131,CANALIZADOR!$A:$E,2,0)</f>
        <v>SAN JUAN</v>
      </c>
      <c r="AU131" s="5">
        <f>VLOOKUP($AG131,CANALIZADOR!$A:$E,3,0)</f>
        <v>0</v>
      </c>
      <c r="AV131" s="5" t="str">
        <f>VLOOKUP($AG131,CANALIZADOR!$A:$E,4,0)</f>
        <v>SAN JUAN</v>
      </c>
    </row>
    <row r="132" spans="1:48" x14ac:dyDescent="0.25">
      <c r="A132" s="7" t="s">
        <v>2777</v>
      </c>
      <c r="B132" t="s">
        <v>2778</v>
      </c>
      <c r="C132" t="s">
        <v>2713</v>
      </c>
      <c r="E132" s="3" t="str">
        <f t="shared" si="15"/>
        <v>SAN JUAN</v>
      </c>
      <c r="F132" s="4">
        <f t="shared" si="16"/>
        <v>0</v>
      </c>
      <c r="G132" s="4" t="str">
        <f t="shared" si="17"/>
        <v>SAN JUAN</v>
      </c>
      <c r="I132">
        <v>800</v>
      </c>
      <c r="J132">
        <v>2000</v>
      </c>
      <c r="N132">
        <v>4.0000000000000001E-3</v>
      </c>
      <c r="O132">
        <v>1.1200000000000001</v>
      </c>
      <c r="P132">
        <v>1</v>
      </c>
      <c r="R132" t="s">
        <v>2706</v>
      </c>
      <c r="T132">
        <v>10428</v>
      </c>
      <c r="U132">
        <v>-31.54067564</v>
      </c>
      <c r="V132">
        <v>-68.527794920000005</v>
      </c>
      <c r="W132">
        <v>21234567890</v>
      </c>
      <c r="Y132">
        <v>40808505599</v>
      </c>
      <c r="Z132">
        <v>6629715</v>
      </c>
      <c r="AA132" t="s">
        <v>3132</v>
      </c>
      <c r="AD132">
        <v>1</v>
      </c>
      <c r="AE132">
        <v>6</v>
      </c>
      <c r="AG132">
        <v>5402</v>
      </c>
      <c r="AI132" t="s">
        <v>69</v>
      </c>
      <c r="AJ132">
        <v>20210831</v>
      </c>
      <c r="AL132" t="s">
        <v>2707</v>
      </c>
      <c r="AN132" t="s">
        <v>1732</v>
      </c>
      <c r="AO132" t="s">
        <v>2708</v>
      </c>
      <c r="AP132" t="s">
        <v>2701</v>
      </c>
      <c r="AQ132" t="s">
        <v>2702</v>
      </c>
      <c r="AT132" s="5" t="str">
        <f>VLOOKUP($AG132,CANALIZADOR!$A:$E,2,0)</f>
        <v>SAN JUAN</v>
      </c>
      <c r="AU132" s="5">
        <f>VLOOKUP($AG132,CANALIZADOR!$A:$E,3,0)</f>
        <v>0</v>
      </c>
      <c r="AV132" s="5" t="str">
        <f>VLOOKUP($AG132,CANALIZADOR!$A:$E,4,0)</f>
        <v>SAN JUAN</v>
      </c>
    </row>
    <row r="133" spans="1:48" x14ac:dyDescent="0.25">
      <c r="A133" s="7" t="s">
        <v>3029</v>
      </c>
      <c r="B133" t="s">
        <v>3030</v>
      </c>
      <c r="C133" t="s">
        <v>2737</v>
      </c>
      <c r="E133" s="3" t="str">
        <f t="shared" si="15"/>
        <v>SAN JUAN</v>
      </c>
      <c r="F133" s="4">
        <f t="shared" si="16"/>
        <v>0</v>
      </c>
      <c r="G133" s="4" t="str">
        <f t="shared" si="17"/>
        <v>SAN JUAN</v>
      </c>
      <c r="I133">
        <v>800</v>
      </c>
      <c r="J133">
        <v>2000</v>
      </c>
      <c r="N133">
        <v>8.0000000000000002E-3</v>
      </c>
      <c r="O133">
        <v>0.18</v>
      </c>
      <c r="P133">
        <v>1</v>
      </c>
      <c r="R133" t="s">
        <v>2706</v>
      </c>
      <c r="T133">
        <v>1139.49</v>
      </c>
      <c r="U133">
        <v>-31.51670416</v>
      </c>
      <c r="V133">
        <v>-68.525796240000005</v>
      </c>
      <c r="W133">
        <v>21234567890</v>
      </c>
      <c r="Y133">
        <v>40808525904</v>
      </c>
      <c r="Z133">
        <v>6629715</v>
      </c>
      <c r="AA133" t="s">
        <v>3132</v>
      </c>
      <c r="AD133">
        <v>1</v>
      </c>
      <c r="AE133">
        <v>6</v>
      </c>
      <c r="AG133">
        <v>5400</v>
      </c>
      <c r="AI133" t="s">
        <v>69</v>
      </c>
      <c r="AJ133">
        <v>20210831</v>
      </c>
      <c r="AL133" t="s">
        <v>2707</v>
      </c>
      <c r="AN133" t="s">
        <v>1732</v>
      </c>
      <c r="AO133" t="s">
        <v>2708</v>
      </c>
      <c r="AP133" t="s">
        <v>2701</v>
      </c>
      <c r="AQ133" t="s">
        <v>2702</v>
      </c>
      <c r="AT133" s="5" t="str">
        <f>VLOOKUP($AG133,CANALIZADOR!$A:$E,2,0)</f>
        <v>SAN JUAN</v>
      </c>
      <c r="AU133" s="5">
        <f>VLOOKUP($AG133,CANALIZADOR!$A:$E,3,0)</f>
        <v>0</v>
      </c>
      <c r="AV133" s="5" t="str">
        <f>VLOOKUP($AG133,CANALIZADOR!$A:$E,4,0)</f>
        <v>SAN JUAN</v>
      </c>
    </row>
    <row r="134" spans="1:48" x14ac:dyDescent="0.25">
      <c r="A134" s="7" t="s">
        <v>2835</v>
      </c>
      <c r="B134" t="s">
        <v>2836</v>
      </c>
      <c r="C134" t="s">
        <v>2712</v>
      </c>
      <c r="E134" s="3" t="str">
        <f t="shared" si="15"/>
        <v>SAN JUAN</v>
      </c>
      <c r="F134" s="4">
        <f t="shared" si="16"/>
        <v>0</v>
      </c>
      <c r="G134" s="4" t="str">
        <f t="shared" si="17"/>
        <v>SAN JUAN</v>
      </c>
      <c r="I134">
        <v>800</v>
      </c>
      <c r="J134">
        <v>2000</v>
      </c>
      <c r="N134">
        <v>4.0000000000000001E-3</v>
      </c>
      <c r="O134">
        <v>0.4</v>
      </c>
      <c r="P134">
        <v>1</v>
      </c>
      <c r="R134" t="s">
        <v>2706</v>
      </c>
      <c r="T134">
        <v>2750</v>
      </c>
      <c r="U134">
        <v>-31.531783709999999</v>
      </c>
      <c r="V134">
        <v>-68.550693699999997</v>
      </c>
      <c r="W134">
        <v>2644260653</v>
      </c>
      <c r="Y134">
        <v>40808536176</v>
      </c>
      <c r="Z134">
        <v>6629715</v>
      </c>
      <c r="AA134" t="s">
        <v>3132</v>
      </c>
      <c r="AD134">
        <v>1</v>
      </c>
      <c r="AE134">
        <v>6</v>
      </c>
      <c r="AG134">
        <v>5400</v>
      </c>
      <c r="AI134" t="s">
        <v>69</v>
      </c>
      <c r="AJ134">
        <v>20210831</v>
      </c>
      <c r="AL134" t="s">
        <v>2707</v>
      </c>
      <c r="AN134" t="s">
        <v>1732</v>
      </c>
      <c r="AO134" t="s">
        <v>2708</v>
      </c>
      <c r="AP134" t="s">
        <v>2701</v>
      </c>
      <c r="AQ134" t="s">
        <v>2702</v>
      </c>
      <c r="AT134" s="5" t="str">
        <f>VLOOKUP($AG134,CANALIZADOR!$A:$E,2,0)</f>
        <v>SAN JUAN</v>
      </c>
      <c r="AU134" s="5">
        <f>VLOOKUP($AG134,CANALIZADOR!$A:$E,3,0)</f>
        <v>0</v>
      </c>
      <c r="AV134" s="5" t="str">
        <f>VLOOKUP($AG134,CANALIZADOR!$A:$E,4,0)</f>
        <v>SAN JUAN</v>
      </c>
    </row>
    <row r="135" spans="1:48" x14ac:dyDescent="0.25">
      <c r="A135" s="7" t="s">
        <v>2837</v>
      </c>
      <c r="B135" t="s">
        <v>2838</v>
      </c>
      <c r="C135" t="s">
        <v>2712</v>
      </c>
      <c r="E135" s="3" t="str">
        <f t="shared" si="15"/>
        <v>SAN JUAN</v>
      </c>
      <c r="F135" s="4">
        <f t="shared" si="16"/>
        <v>0</v>
      </c>
      <c r="G135" s="4" t="str">
        <f t="shared" si="17"/>
        <v>SAN JUAN</v>
      </c>
      <c r="I135">
        <v>800</v>
      </c>
      <c r="J135">
        <v>2000</v>
      </c>
      <c r="N135">
        <v>1.2999999999999999E-2</v>
      </c>
      <c r="O135">
        <v>2.65</v>
      </c>
      <c r="P135">
        <v>1</v>
      </c>
      <c r="R135" t="s">
        <v>2706</v>
      </c>
      <c r="T135">
        <v>3799</v>
      </c>
      <c r="U135">
        <v>-31.531783709999999</v>
      </c>
      <c r="V135">
        <v>-68.550693699999997</v>
      </c>
      <c r="W135">
        <v>21234567890</v>
      </c>
      <c r="Y135">
        <v>40808561054</v>
      </c>
      <c r="Z135">
        <v>6629715</v>
      </c>
      <c r="AA135" t="s">
        <v>3132</v>
      </c>
      <c r="AD135">
        <v>1</v>
      </c>
      <c r="AE135">
        <v>6</v>
      </c>
      <c r="AG135">
        <v>5400</v>
      </c>
      <c r="AI135" t="s">
        <v>69</v>
      </c>
      <c r="AJ135">
        <v>20210831</v>
      </c>
      <c r="AL135" t="s">
        <v>2707</v>
      </c>
      <c r="AN135" t="s">
        <v>1732</v>
      </c>
      <c r="AO135" t="s">
        <v>2708</v>
      </c>
      <c r="AP135" t="s">
        <v>2701</v>
      </c>
      <c r="AQ135" t="s">
        <v>2702</v>
      </c>
      <c r="AT135" s="5" t="str">
        <f>VLOOKUP($AG135,CANALIZADOR!$A:$E,2,0)</f>
        <v>SAN JUAN</v>
      </c>
      <c r="AU135" s="5">
        <f>VLOOKUP($AG135,CANALIZADOR!$A:$E,3,0)</f>
        <v>0</v>
      </c>
      <c r="AV135" s="5" t="str">
        <f>VLOOKUP($AG135,CANALIZADOR!$A:$E,4,0)</f>
        <v>SAN JUAN</v>
      </c>
    </row>
    <row r="136" spans="1:48" x14ac:dyDescent="0.25">
      <c r="A136" s="7" t="s">
        <v>2973</v>
      </c>
      <c r="B136" t="s">
        <v>2974</v>
      </c>
      <c r="C136" t="s">
        <v>2709</v>
      </c>
      <c r="E136" s="3" t="str">
        <f t="shared" si="15"/>
        <v>SAN JUAN</v>
      </c>
      <c r="F136" s="4">
        <f t="shared" si="16"/>
        <v>0</v>
      </c>
      <c r="G136" s="4" t="str">
        <f t="shared" si="17"/>
        <v>SAN JUAN</v>
      </c>
      <c r="I136">
        <v>800</v>
      </c>
      <c r="J136">
        <v>2000</v>
      </c>
      <c r="N136">
        <v>2E-3</v>
      </c>
      <c r="O136">
        <v>1</v>
      </c>
      <c r="P136">
        <v>1</v>
      </c>
      <c r="R136" t="s">
        <v>2706</v>
      </c>
      <c r="T136">
        <v>1899</v>
      </c>
      <c r="U136">
        <v>-31.538027</v>
      </c>
      <c r="V136">
        <v>-68.525238000000002</v>
      </c>
      <c r="W136">
        <v>4769631</v>
      </c>
      <c r="Y136">
        <v>40808590706</v>
      </c>
      <c r="Z136">
        <v>6629715</v>
      </c>
      <c r="AA136" t="s">
        <v>3132</v>
      </c>
      <c r="AD136">
        <v>1</v>
      </c>
      <c r="AE136">
        <v>6</v>
      </c>
      <c r="AG136">
        <v>5402</v>
      </c>
      <c r="AI136" t="s">
        <v>69</v>
      </c>
      <c r="AJ136">
        <v>20210901</v>
      </c>
      <c r="AL136" t="s">
        <v>2707</v>
      </c>
      <c r="AN136" t="s">
        <v>1732</v>
      </c>
      <c r="AO136" t="s">
        <v>2708</v>
      </c>
      <c r="AP136" t="s">
        <v>2701</v>
      </c>
      <c r="AQ136" t="s">
        <v>2702</v>
      </c>
      <c r="AT136" s="5" t="str">
        <f>VLOOKUP($AG136,CANALIZADOR!$A:$E,2,0)</f>
        <v>SAN JUAN</v>
      </c>
      <c r="AU136" s="5">
        <f>VLOOKUP($AG136,CANALIZADOR!$A:$E,3,0)</f>
        <v>0</v>
      </c>
      <c r="AV136" s="5" t="str">
        <f>VLOOKUP($AG136,CANALIZADOR!$A:$E,4,0)</f>
        <v>SAN JUAN</v>
      </c>
    </row>
    <row r="137" spans="1:48" x14ac:dyDescent="0.25">
      <c r="A137" s="7" t="s">
        <v>2839</v>
      </c>
      <c r="B137" t="s">
        <v>2840</v>
      </c>
      <c r="C137" t="s">
        <v>2712</v>
      </c>
      <c r="E137" s="3" t="str">
        <f t="shared" si="15"/>
        <v>SAN JUAN</v>
      </c>
      <c r="F137" s="4">
        <f t="shared" si="16"/>
        <v>0</v>
      </c>
      <c r="G137" s="4" t="str">
        <f t="shared" si="17"/>
        <v>SAN JUAN</v>
      </c>
      <c r="I137">
        <v>800</v>
      </c>
      <c r="J137">
        <v>2000</v>
      </c>
      <c r="N137">
        <v>4.0000000000000001E-3</v>
      </c>
      <c r="O137">
        <v>0.25</v>
      </c>
      <c r="P137">
        <v>1</v>
      </c>
      <c r="R137" t="s">
        <v>2706</v>
      </c>
      <c r="T137">
        <v>2499</v>
      </c>
      <c r="U137">
        <v>-31.531783709999999</v>
      </c>
      <c r="V137">
        <v>-68.550693699999997</v>
      </c>
      <c r="W137">
        <v>2645140305</v>
      </c>
      <c r="Y137">
        <v>40808696419</v>
      </c>
      <c r="Z137">
        <v>6629715</v>
      </c>
      <c r="AA137" t="s">
        <v>3132</v>
      </c>
      <c r="AD137">
        <v>1</v>
      </c>
      <c r="AE137">
        <v>6</v>
      </c>
      <c r="AG137">
        <v>5400</v>
      </c>
      <c r="AI137" t="s">
        <v>69</v>
      </c>
      <c r="AJ137">
        <v>20210901</v>
      </c>
      <c r="AL137" t="s">
        <v>2707</v>
      </c>
      <c r="AN137" t="s">
        <v>1732</v>
      </c>
      <c r="AO137" t="s">
        <v>2708</v>
      </c>
      <c r="AP137" t="s">
        <v>2701</v>
      </c>
      <c r="AQ137" t="s">
        <v>2702</v>
      </c>
      <c r="AT137" s="5" t="str">
        <f>VLOOKUP($AG137,CANALIZADOR!$A:$E,2,0)</f>
        <v>SAN JUAN</v>
      </c>
      <c r="AU137" s="5">
        <f>VLOOKUP($AG137,CANALIZADOR!$A:$E,3,0)</f>
        <v>0</v>
      </c>
      <c r="AV137" s="5" t="str">
        <f>VLOOKUP($AG137,CANALIZADOR!$A:$E,4,0)</f>
        <v>SAN JUAN</v>
      </c>
    </row>
    <row r="138" spans="1:48" x14ac:dyDescent="0.25">
      <c r="A138" s="7" t="s">
        <v>3062</v>
      </c>
      <c r="B138" t="s">
        <v>3063</v>
      </c>
      <c r="C138" t="s">
        <v>2738</v>
      </c>
      <c r="E138" s="3" t="str">
        <f t="shared" si="15"/>
        <v>SAN JUAN</v>
      </c>
      <c r="F138" s="4">
        <f t="shared" si="16"/>
        <v>0</v>
      </c>
      <c r="G138" s="4" t="str">
        <f t="shared" si="17"/>
        <v>SAN JUAN</v>
      </c>
      <c r="I138">
        <v>800</v>
      </c>
      <c r="J138">
        <v>2000</v>
      </c>
      <c r="N138">
        <v>4.0000000000000001E-3</v>
      </c>
      <c r="O138">
        <v>1.54</v>
      </c>
      <c r="P138">
        <v>1</v>
      </c>
      <c r="R138" t="s">
        <v>2706</v>
      </c>
      <c r="T138">
        <v>1759</v>
      </c>
      <c r="U138">
        <v>-31.526357650000001</v>
      </c>
      <c r="V138">
        <v>-68.535171509999998</v>
      </c>
      <c r="W138">
        <v>2644861720</v>
      </c>
      <c r="Y138">
        <v>40808718311</v>
      </c>
      <c r="Z138">
        <v>6629715</v>
      </c>
      <c r="AA138" t="s">
        <v>3132</v>
      </c>
      <c r="AD138">
        <v>1</v>
      </c>
      <c r="AE138">
        <v>6</v>
      </c>
      <c r="AG138">
        <v>5400</v>
      </c>
      <c r="AI138" t="s">
        <v>69</v>
      </c>
      <c r="AJ138">
        <v>20210901</v>
      </c>
      <c r="AL138" t="s">
        <v>2707</v>
      </c>
      <c r="AN138" t="s">
        <v>1732</v>
      </c>
      <c r="AO138" t="s">
        <v>2708</v>
      </c>
      <c r="AP138" t="s">
        <v>2701</v>
      </c>
      <c r="AQ138" t="s">
        <v>2702</v>
      </c>
      <c r="AT138" s="5" t="str">
        <f>VLOOKUP($AG138,CANALIZADOR!$A:$E,2,0)</f>
        <v>SAN JUAN</v>
      </c>
      <c r="AU138" s="5">
        <f>VLOOKUP($AG138,CANALIZADOR!$A:$E,3,0)</f>
        <v>0</v>
      </c>
      <c r="AV138" s="5" t="str">
        <f>VLOOKUP($AG138,CANALIZADOR!$A:$E,4,0)</f>
        <v>SAN JUAN</v>
      </c>
    </row>
    <row r="139" spans="1:48" x14ac:dyDescent="0.25">
      <c r="A139" s="7" t="s">
        <v>2752</v>
      </c>
      <c r="B139" t="s">
        <v>2753</v>
      </c>
      <c r="C139" t="s">
        <v>2731</v>
      </c>
      <c r="E139" s="3" t="str">
        <f t="shared" si="15"/>
        <v>SAN JUAN</v>
      </c>
      <c r="F139" s="4">
        <f t="shared" si="16"/>
        <v>0</v>
      </c>
      <c r="G139" s="4" t="str">
        <f t="shared" si="17"/>
        <v>SAN JUAN</v>
      </c>
      <c r="I139">
        <v>800</v>
      </c>
      <c r="J139">
        <v>2000</v>
      </c>
      <c r="N139">
        <v>4.0000000000000001E-3</v>
      </c>
      <c r="O139">
        <v>0.05</v>
      </c>
      <c r="P139">
        <v>1</v>
      </c>
      <c r="R139" t="s">
        <v>2706</v>
      </c>
      <c r="T139">
        <v>1570</v>
      </c>
      <c r="U139">
        <v>-31.541657140000002</v>
      </c>
      <c r="V139">
        <v>-68.509826939999996</v>
      </c>
      <c r="W139">
        <v>155456871</v>
      </c>
      <c r="Y139">
        <v>40808723265</v>
      </c>
      <c r="Z139">
        <v>6629715</v>
      </c>
      <c r="AA139" t="s">
        <v>3132</v>
      </c>
      <c r="AD139">
        <v>1</v>
      </c>
      <c r="AE139">
        <v>6</v>
      </c>
      <c r="AG139">
        <v>5400</v>
      </c>
      <c r="AI139" t="s">
        <v>69</v>
      </c>
      <c r="AJ139">
        <v>20210901</v>
      </c>
      <c r="AL139" t="s">
        <v>2707</v>
      </c>
      <c r="AN139" t="s">
        <v>1732</v>
      </c>
      <c r="AO139" t="s">
        <v>2708</v>
      </c>
      <c r="AP139" t="s">
        <v>2701</v>
      </c>
      <c r="AQ139" t="s">
        <v>2702</v>
      </c>
      <c r="AT139" s="5" t="str">
        <f>VLOOKUP($AG139,CANALIZADOR!$A:$E,2,0)</f>
        <v>SAN JUAN</v>
      </c>
      <c r="AU139" s="5">
        <f>VLOOKUP($AG139,CANALIZADOR!$A:$E,3,0)</f>
        <v>0</v>
      </c>
      <c r="AV139" s="5" t="str">
        <f>VLOOKUP($AG139,CANALIZADOR!$A:$E,4,0)</f>
        <v>SAN JUAN</v>
      </c>
    </row>
    <row r="140" spans="1:48" x14ac:dyDescent="0.25">
      <c r="A140" s="7" t="s">
        <v>2975</v>
      </c>
      <c r="B140" t="s">
        <v>2976</v>
      </c>
      <c r="C140" t="s">
        <v>2709</v>
      </c>
      <c r="E140" s="3" t="str">
        <f t="shared" si="15"/>
        <v>SAN JUAN</v>
      </c>
      <c r="F140" s="4">
        <f t="shared" si="16"/>
        <v>0</v>
      </c>
      <c r="G140" s="4" t="str">
        <f t="shared" si="17"/>
        <v>SAN JUAN</v>
      </c>
      <c r="I140">
        <v>800</v>
      </c>
      <c r="J140">
        <v>2000</v>
      </c>
      <c r="N140">
        <v>2E-3</v>
      </c>
      <c r="O140">
        <v>0.25</v>
      </c>
      <c r="P140">
        <v>1</v>
      </c>
      <c r="R140" t="s">
        <v>2706</v>
      </c>
      <c r="T140">
        <v>11499</v>
      </c>
      <c r="U140">
        <v>-31.538027</v>
      </c>
      <c r="V140">
        <v>-68.525238000000002</v>
      </c>
      <c r="W140">
        <v>2644035215</v>
      </c>
      <c r="Y140">
        <v>40808785421</v>
      </c>
      <c r="Z140">
        <v>6629715</v>
      </c>
      <c r="AA140" t="s">
        <v>3132</v>
      </c>
      <c r="AD140">
        <v>1</v>
      </c>
      <c r="AE140">
        <v>6</v>
      </c>
      <c r="AG140">
        <v>5402</v>
      </c>
      <c r="AI140" t="s">
        <v>69</v>
      </c>
      <c r="AJ140">
        <v>20210901</v>
      </c>
      <c r="AL140" t="s">
        <v>2707</v>
      </c>
      <c r="AN140" t="s">
        <v>1732</v>
      </c>
      <c r="AO140" t="s">
        <v>2708</v>
      </c>
      <c r="AP140" t="s">
        <v>2701</v>
      </c>
      <c r="AQ140" t="s">
        <v>2702</v>
      </c>
      <c r="AT140" s="5" t="str">
        <f>VLOOKUP($AG140,CANALIZADOR!$A:$E,2,0)</f>
        <v>SAN JUAN</v>
      </c>
      <c r="AU140" s="5">
        <f>VLOOKUP($AG140,CANALIZADOR!$A:$E,3,0)</f>
        <v>0</v>
      </c>
      <c r="AV140" s="5" t="str">
        <f>VLOOKUP($AG140,CANALIZADOR!$A:$E,4,0)</f>
        <v>SAN JUAN</v>
      </c>
    </row>
    <row r="141" spans="1:48" x14ac:dyDescent="0.25">
      <c r="A141" s="7" t="s">
        <v>2977</v>
      </c>
      <c r="B141" t="s">
        <v>2978</v>
      </c>
      <c r="C141" t="s">
        <v>2709</v>
      </c>
      <c r="E141" s="3" t="str">
        <f t="shared" si="15"/>
        <v>SAN JUAN</v>
      </c>
      <c r="F141" s="4">
        <f t="shared" si="16"/>
        <v>0</v>
      </c>
      <c r="G141" s="4" t="str">
        <f t="shared" si="17"/>
        <v>SAN JUAN</v>
      </c>
      <c r="I141">
        <v>800</v>
      </c>
      <c r="J141">
        <v>2000</v>
      </c>
      <c r="N141">
        <v>2.4E-2</v>
      </c>
      <c r="O141">
        <v>9.25</v>
      </c>
      <c r="P141">
        <v>1</v>
      </c>
      <c r="R141" t="s">
        <v>2706</v>
      </c>
      <c r="T141">
        <v>9995.06</v>
      </c>
      <c r="U141">
        <v>-31.538027</v>
      </c>
      <c r="V141">
        <v>-68.525238000000002</v>
      </c>
      <c r="W141">
        <v>2644150814</v>
      </c>
      <c r="Y141">
        <v>40808837010</v>
      </c>
      <c r="Z141">
        <v>6629715</v>
      </c>
      <c r="AA141" t="s">
        <v>3132</v>
      </c>
      <c r="AD141">
        <v>1</v>
      </c>
      <c r="AE141">
        <v>6</v>
      </c>
      <c r="AG141">
        <v>5402</v>
      </c>
      <c r="AI141" t="s">
        <v>69</v>
      </c>
      <c r="AJ141">
        <v>20210901</v>
      </c>
      <c r="AL141" t="s">
        <v>2707</v>
      </c>
      <c r="AN141" t="s">
        <v>1732</v>
      </c>
      <c r="AO141" t="s">
        <v>2708</v>
      </c>
      <c r="AP141" t="s">
        <v>2701</v>
      </c>
      <c r="AQ141" t="s">
        <v>2702</v>
      </c>
      <c r="AT141" s="5" t="str">
        <f>VLOOKUP($AG141,CANALIZADOR!$A:$E,2,0)</f>
        <v>SAN JUAN</v>
      </c>
      <c r="AU141" s="5">
        <f>VLOOKUP($AG141,CANALIZADOR!$A:$E,3,0)</f>
        <v>0</v>
      </c>
      <c r="AV141" s="5" t="str">
        <f>VLOOKUP($AG141,CANALIZADOR!$A:$E,4,0)</f>
        <v>SAN JUAN</v>
      </c>
    </row>
    <row r="142" spans="1:48" x14ac:dyDescent="0.25">
      <c r="A142" s="7" t="s">
        <v>2779</v>
      </c>
      <c r="B142" t="s">
        <v>2780</v>
      </c>
      <c r="C142" t="s">
        <v>2713</v>
      </c>
      <c r="E142" s="3" t="str">
        <f t="shared" si="15"/>
        <v>SAN JUAN</v>
      </c>
      <c r="F142" s="4">
        <f t="shared" si="16"/>
        <v>0</v>
      </c>
      <c r="G142" s="4" t="str">
        <f t="shared" si="17"/>
        <v>SAN JUAN</v>
      </c>
      <c r="I142">
        <v>800</v>
      </c>
      <c r="J142">
        <v>2000</v>
      </c>
      <c r="N142">
        <v>7.0000000000000001E-3</v>
      </c>
      <c r="O142">
        <v>3.6</v>
      </c>
      <c r="P142">
        <v>1</v>
      </c>
      <c r="R142" t="s">
        <v>2706</v>
      </c>
      <c r="T142">
        <v>21499</v>
      </c>
      <c r="U142">
        <v>-31.54067564</v>
      </c>
      <c r="V142">
        <v>-68.527794920000005</v>
      </c>
      <c r="W142">
        <v>5105357</v>
      </c>
      <c r="Y142">
        <v>40808845935</v>
      </c>
      <c r="Z142">
        <v>6629715</v>
      </c>
      <c r="AA142" t="s">
        <v>3132</v>
      </c>
      <c r="AD142">
        <v>1</v>
      </c>
      <c r="AE142">
        <v>6</v>
      </c>
      <c r="AG142">
        <v>5402</v>
      </c>
      <c r="AI142" t="s">
        <v>69</v>
      </c>
      <c r="AJ142">
        <v>20210901</v>
      </c>
      <c r="AL142" t="s">
        <v>2707</v>
      </c>
      <c r="AN142" t="s">
        <v>1732</v>
      </c>
      <c r="AO142" t="s">
        <v>2708</v>
      </c>
      <c r="AP142" t="s">
        <v>2701</v>
      </c>
      <c r="AQ142" t="s">
        <v>2702</v>
      </c>
      <c r="AT142" s="5" t="str">
        <f>VLOOKUP($AG142,CANALIZADOR!$A:$E,2,0)</f>
        <v>SAN JUAN</v>
      </c>
      <c r="AU142" s="5">
        <f>VLOOKUP($AG142,CANALIZADOR!$A:$E,3,0)</f>
        <v>0</v>
      </c>
      <c r="AV142" s="5" t="str">
        <f>VLOOKUP($AG142,CANALIZADOR!$A:$E,4,0)</f>
        <v>SAN JUAN</v>
      </c>
    </row>
    <row r="143" spans="1:48" x14ac:dyDescent="0.25">
      <c r="A143" s="7" t="s">
        <v>3043</v>
      </c>
      <c r="B143" t="s">
        <v>3044</v>
      </c>
      <c r="C143" t="s">
        <v>2711</v>
      </c>
      <c r="E143" s="3" t="str">
        <f t="shared" si="15"/>
        <v>SAN JUAN</v>
      </c>
      <c r="F143" s="4">
        <f t="shared" si="16"/>
        <v>0</v>
      </c>
      <c r="G143" s="4" t="str">
        <f t="shared" si="17"/>
        <v>SAN JUAN</v>
      </c>
      <c r="I143">
        <v>800</v>
      </c>
      <c r="J143">
        <v>2000</v>
      </c>
      <c r="N143">
        <v>2E-3</v>
      </c>
      <c r="O143">
        <v>0.14000000000000001</v>
      </c>
      <c r="P143">
        <v>1</v>
      </c>
      <c r="R143" t="s">
        <v>2706</v>
      </c>
      <c r="T143">
        <v>3890</v>
      </c>
      <c r="U143">
        <v>-31.553089140000001</v>
      </c>
      <c r="V143">
        <v>-68.522453310000003</v>
      </c>
      <c r="W143" s="35">
        <v>264155000000</v>
      </c>
      <c r="Y143">
        <v>40808875256</v>
      </c>
      <c r="Z143">
        <v>6629715</v>
      </c>
      <c r="AA143" t="s">
        <v>3132</v>
      </c>
      <c r="AD143">
        <v>1</v>
      </c>
      <c r="AE143">
        <v>6</v>
      </c>
      <c r="AG143">
        <v>5402</v>
      </c>
      <c r="AI143" t="s">
        <v>69</v>
      </c>
      <c r="AJ143">
        <v>20210901</v>
      </c>
      <c r="AL143" t="s">
        <v>2707</v>
      </c>
      <c r="AN143" t="s">
        <v>1732</v>
      </c>
      <c r="AO143" t="s">
        <v>2708</v>
      </c>
      <c r="AP143" t="s">
        <v>2701</v>
      </c>
      <c r="AQ143" t="s">
        <v>2702</v>
      </c>
      <c r="AT143" s="5" t="str">
        <f>VLOOKUP($AG143,CANALIZADOR!$A:$E,2,0)</f>
        <v>SAN JUAN</v>
      </c>
      <c r="AU143" s="5">
        <f>VLOOKUP($AG143,CANALIZADOR!$A:$E,3,0)</f>
        <v>0</v>
      </c>
      <c r="AV143" s="5" t="str">
        <f>VLOOKUP($AG143,CANALIZADOR!$A:$E,4,0)</f>
        <v>SAN JUAN</v>
      </c>
    </row>
    <row r="144" spans="1:48" x14ac:dyDescent="0.25">
      <c r="A144" s="7" t="s">
        <v>2979</v>
      </c>
      <c r="B144" t="s">
        <v>2956</v>
      </c>
      <c r="C144" t="s">
        <v>2709</v>
      </c>
      <c r="E144" s="3" t="str">
        <f t="shared" si="15"/>
        <v>SAN JUAN</v>
      </c>
      <c r="F144" s="4">
        <f t="shared" si="16"/>
        <v>0</v>
      </c>
      <c r="G144" s="4" t="str">
        <f t="shared" si="17"/>
        <v>SAN JUAN</v>
      </c>
      <c r="I144">
        <v>800</v>
      </c>
      <c r="J144">
        <v>2000</v>
      </c>
      <c r="N144">
        <v>1E-3</v>
      </c>
      <c r="O144">
        <v>0.76</v>
      </c>
      <c r="P144">
        <v>1</v>
      </c>
      <c r="R144" t="s">
        <v>2706</v>
      </c>
      <c r="T144">
        <v>1890</v>
      </c>
      <c r="U144">
        <v>-31.538027</v>
      </c>
      <c r="V144">
        <v>-68.525238000000002</v>
      </c>
      <c r="W144">
        <v>2645250464</v>
      </c>
      <c r="Y144">
        <v>40808875710</v>
      </c>
      <c r="Z144">
        <v>6629715</v>
      </c>
      <c r="AA144" t="s">
        <v>3132</v>
      </c>
      <c r="AD144">
        <v>1</v>
      </c>
      <c r="AE144">
        <v>6</v>
      </c>
      <c r="AG144">
        <v>5402</v>
      </c>
      <c r="AI144" t="s">
        <v>69</v>
      </c>
      <c r="AJ144">
        <v>20210901</v>
      </c>
      <c r="AL144" t="s">
        <v>2707</v>
      </c>
      <c r="AN144" t="s">
        <v>1732</v>
      </c>
      <c r="AO144" t="s">
        <v>2708</v>
      </c>
      <c r="AP144" t="s">
        <v>2701</v>
      </c>
      <c r="AQ144" t="s">
        <v>2702</v>
      </c>
      <c r="AT144" s="5" t="str">
        <f>VLOOKUP($AG144,CANALIZADOR!$A:$E,2,0)</f>
        <v>SAN JUAN</v>
      </c>
      <c r="AU144" s="5">
        <f>VLOOKUP($AG144,CANALIZADOR!$A:$E,3,0)</f>
        <v>0</v>
      </c>
      <c r="AV144" s="5" t="str">
        <f>VLOOKUP($AG144,CANALIZADOR!$A:$E,4,0)</f>
        <v>SAN JUAN</v>
      </c>
    </row>
    <row r="145" spans="1:48" x14ac:dyDescent="0.25">
      <c r="A145" s="7" t="s">
        <v>2841</v>
      </c>
      <c r="B145" t="s">
        <v>2842</v>
      </c>
      <c r="C145" t="s">
        <v>2712</v>
      </c>
      <c r="E145" s="3" t="str">
        <f t="shared" si="15"/>
        <v>SAN JUAN</v>
      </c>
      <c r="F145" s="4">
        <f t="shared" si="16"/>
        <v>0</v>
      </c>
      <c r="G145" s="4" t="str">
        <f t="shared" si="17"/>
        <v>SAN JUAN</v>
      </c>
      <c r="I145">
        <v>800</v>
      </c>
      <c r="J145">
        <v>2000</v>
      </c>
      <c r="N145">
        <v>3.5999999999999997E-2</v>
      </c>
      <c r="O145">
        <v>6.85</v>
      </c>
      <c r="P145">
        <v>1</v>
      </c>
      <c r="R145" t="s">
        <v>2706</v>
      </c>
      <c r="T145">
        <v>18474</v>
      </c>
      <c r="U145">
        <v>-31.531783709999999</v>
      </c>
      <c r="V145">
        <v>-68.550693699999997</v>
      </c>
      <c r="W145">
        <v>2644162532</v>
      </c>
      <c r="Y145">
        <v>40808908065</v>
      </c>
      <c r="Z145">
        <v>6629715</v>
      </c>
      <c r="AA145" t="s">
        <v>3132</v>
      </c>
      <c r="AD145">
        <v>1</v>
      </c>
      <c r="AE145">
        <v>6</v>
      </c>
      <c r="AG145">
        <v>5400</v>
      </c>
      <c r="AI145" t="s">
        <v>69</v>
      </c>
      <c r="AJ145">
        <v>20210901</v>
      </c>
      <c r="AL145" t="s">
        <v>2707</v>
      </c>
      <c r="AN145" t="s">
        <v>1732</v>
      </c>
      <c r="AO145" t="s">
        <v>2708</v>
      </c>
      <c r="AP145" t="s">
        <v>2701</v>
      </c>
      <c r="AQ145" t="s">
        <v>2702</v>
      </c>
      <c r="AT145" s="5" t="str">
        <f>VLOOKUP($AG145,CANALIZADOR!$A:$E,2,0)</f>
        <v>SAN JUAN</v>
      </c>
      <c r="AU145" s="5">
        <f>VLOOKUP($AG145,CANALIZADOR!$A:$E,3,0)</f>
        <v>0</v>
      </c>
      <c r="AV145" s="5" t="str">
        <f>VLOOKUP($AG145,CANALIZADOR!$A:$E,4,0)</f>
        <v>SAN JUAN</v>
      </c>
    </row>
    <row r="146" spans="1:48" x14ac:dyDescent="0.25">
      <c r="A146" s="7" t="s">
        <v>3031</v>
      </c>
      <c r="B146" t="s">
        <v>3032</v>
      </c>
      <c r="C146" t="s">
        <v>2737</v>
      </c>
      <c r="E146" s="3" t="str">
        <f t="shared" si="15"/>
        <v>SAN JUAN</v>
      </c>
      <c r="F146" s="4">
        <f t="shared" si="16"/>
        <v>0</v>
      </c>
      <c r="G146" s="4" t="str">
        <f t="shared" si="17"/>
        <v>SAN JUAN</v>
      </c>
      <c r="I146">
        <v>800</v>
      </c>
      <c r="J146">
        <v>2000</v>
      </c>
      <c r="N146">
        <v>1E-3</v>
      </c>
      <c r="O146">
        <v>1.59</v>
      </c>
      <c r="P146">
        <v>1</v>
      </c>
      <c r="R146" t="s">
        <v>2706</v>
      </c>
      <c r="T146">
        <v>3200</v>
      </c>
      <c r="U146">
        <v>-31.51670416</v>
      </c>
      <c r="V146">
        <v>-68.525796240000005</v>
      </c>
      <c r="W146">
        <v>21234567890</v>
      </c>
      <c r="Y146">
        <v>40808934551</v>
      </c>
      <c r="Z146">
        <v>6629715</v>
      </c>
      <c r="AA146" t="s">
        <v>3132</v>
      </c>
      <c r="AD146">
        <v>1</v>
      </c>
      <c r="AE146">
        <v>6</v>
      </c>
      <c r="AG146">
        <v>5400</v>
      </c>
      <c r="AI146" t="s">
        <v>69</v>
      </c>
      <c r="AJ146">
        <v>20210901</v>
      </c>
      <c r="AL146" t="s">
        <v>2707</v>
      </c>
      <c r="AN146" t="s">
        <v>1732</v>
      </c>
      <c r="AO146" t="s">
        <v>2708</v>
      </c>
      <c r="AP146" t="s">
        <v>2701</v>
      </c>
      <c r="AQ146" t="s">
        <v>2702</v>
      </c>
      <c r="AT146" s="5" t="str">
        <f>VLOOKUP($AG146,CANALIZADOR!$A:$E,2,0)</f>
        <v>SAN JUAN</v>
      </c>
      <c r="AU146" s="5">
        <f>VLOOKUP($AG146,CANALIZADOR!$A:$E,3,0)</f>
        <v>0</v>
      </c>
      <c r="AV146" s="5" t="str">
        <f>VLOOKUP($AG146,CANALIZADOR!$A:$E,4,0)</f>
        <v>SAN JUAN</v>
      </c>
    </row>
    <row r="147" spans="1:48" x14ac:dyDescent="0.25">
      <c r="A147" s="7" t="s">
        <v>3033</v>
      </c>
      <c r="B147" t="s">
        <v>3034</v>
      </c>
      <c r="C147" t="s">
        <v>2737</v>
      </c>
      <c r="E147" s="3" t="str">
        <f t="shared" si="15"/>
        <v>SAN JUAN</v>
      </c>
      <c r="F147" s="4">
        <f t="shared" si="16"/>
        <v>0</v>
      </c>
      <c r="G147" s="4" t="str">
        <f t="shared" si="17"/>
        <v>SAN JUAN</v>
      </c>
      <c r="I147">
        <v>800</v>
      </c>
      <c r="J147">
        <v>2000</v>
      </c>
      <c r="N147">
        <v>1.2E-2</v>
      </c>
      <c r="O147">
        <v>1.83</v>
      </c>
      <c r="P147">
        <v>1</v>
      </c>
      <c r="R147" t="s">
        <v>2706</v>
      </c>
      <c r="T147">
        <v>6999</v>
      </c>
      <c r="U147">
        <v>-31.51670416</v>
      </c>
      <c r="V147">
        <v>-68.525796240000005</v>
      </c>
      <c r="W147">
        <v>4211195</v>
      </c>
      <c r="Y147">
        <v>40808937311</v>
      </c>
      <c r="Z147">
        <v>6629715</v>
      </c>
      <c r="AA147" t="s">
        <v>3132</v>
      </c>
      <c r="AD147">
        <v>1</v>
      </c>
      <c r="AE147">
        <v>6</v>
      </c>
      <c r="AG147">
        <v>5400</v>
      </c>
      <c r="AI147" t="s">
        <v>69</v>
      </c>
      <c r="AJ147">
        <v>20210901</v>
      </c>
      <c r="AL147" t="s">
        <v>2707</v>
      </c>
      <c r="AN147" t="s">
        <v>1732</v>
      </c>
      <c r="AO147" t="s">
        <v>2708</v>
      </c>
      <c r="AP147" t="s">
        <v>2701</v>
      </c>
      <c r="AQ147" t="s">
        <v>2702</v>
      </c>
      <c r="AT147" s="5" t="str">
        <f>VLOOKUP($AG147,CANALIZADOR!$A:$E,2,0)</f>
        <v>SAN JUAN</v>
      </c>
      <c r="AU147" s="5">
        <f>VLOOKUP($AG147,CANALIZADOR!$A:$E,3,0)</f>
        <v>0</v>
      </c>
      <c r="AV147" s="5" t="str">
        <f>VLOOKUP($AG147,CANALIZADOR!$A:$E,4,0)</f>
        <v>SAN JUAN</v>
      </c>
    </row>
    <row r="148" spans="1:48" x14ac:dyDescent="0.25">
      <c r="A148" s="7" t="s">
        <v>2941</v>
      </c>
      <c r="B148" t="s">
        <v>2942</v>
      </c>
      <c r="C148" t="s">
        <v>2705</v>
      </c>
      <c r="E148" s="3" t="str">
        <f t="shared" si="15"/>
        <v>SAN JUAN</v>
      </c>
      <c r="F148" s="4">
        <f t="shared" si="16"/>
        <v>0</v>
      </c>
      <c r="G148" s="4" t="str">
        <f t="shared" si="17"/>
        <v>SAN JUAN</v>
      </c>
      <c r="I148">
        <v>800</v>
      </c>
      <c r="J148">
        <v>2000</v>
      </c>
      <c r="N148">
        <v>2E-3</v>
      </c>
      <c r="O148">
        <v>0.46</v>
      </c>
      <c r="P148">
        <v>1</v>
      </c>
      <c r="R148" t="s">
        <v>2706</v>
      </c>
      <c r="T148">
        <v>3799</v>
      </c>
      <c r="U148">
        <v>-31.532844600000001</v>
      </c>
      <c r="V148">
        <v>-68.521684899999997</v>
      </c>
      <c r="W148">
        <v>2645483757</v>
      </c>
      <c r="Y148">
        <v>40808997112</v>
      </c>
      <c r="Z148">
        <v>6629715</v>
      </c>
      <c r="AA148" t="s">
        <v>3132</v>
      </c>
      <c r="AD148">
        <v>1</v>
      </c>
      <c r="AE148">
        <v>6</v>
      </c>
      <c r="AG148">
        <v>5400</v>
      </c>
      <c r="AI148" t="s">
        <v>69</v>
      </c>
      <c r="AJ148">
        <v>20210901</v>
      </c>
      <c r="AL148" t="s">
        <v>2707</v>
      </c>
      <c r="AN148" t="s">
        <v>1732</v>
      </c>
      <c r="AO148" t="s">
        <v>2708</v>
      </c>
      <c r="AP148" t="s">
        <v>2701</v>
      </c>
      <c r="AQ148" t="s">
        <v>2702</v>
      </c>
      <c r="AT148" s="5" t="str">
        <f>VLOOKUP($AG148,CANALIZADOR!$A:$E,2,0)</f>
        <v>SAN JUAN</v>
      </c>
      <c r="AU148" s="5">
        <f>VLOOKUP($AG148,CANALIZADOR!$A:$E,3,0)</f>
        <v>0</v>
      </c>
      <c r="AV148" s="5" t="str">
        <f>VLOOKUP($AG148,CANALIZADOR!$A:$E,4,0)</f>
        <v>SAN JUAN</v>
      </c>
    </row>
    <row r="149" spans="1:48" x14ac:dyDescent="0.25">
      <c r="A149" s="7" t="s">
        <v>2845</v>
      </c>
      <c r="B149" t="s">
        <v>2846</v>
      </c>
      <c r="C149" t="s">
        <v>2712</v>
      </c>
      <c r="E149" s="3" t="str">
        <f t="shared" si="15"/>
        <v>SAN JUAN</v>
      </c>
      <c r="F149" s="4">
        <f t="shared" si="16"/>
        <v>0</v>
      </c>
      <c r="G149" s="4" t="str">
        <f t="shared" si="17"/>
        <v>SAN JUAN</v>
      </c>
      <c r="I149">
        <v>800</v>
      </c>
      <c r="J149">
        <v>2000</v>
      </c>
      <c r="N149">
        <v>5.0000000000000001E-3</v>
      </c>
      <c r="O149">
        <v>0.5</v>
      </c>
      <c r="P149">
        <v>1</v>
      </c>
      <c r="R149" t="s">
        <v>2706</v>
      </c>
      <c r="T149">
        <v>1899</v>
      </c>
      <c r="U149">
        <v>-31.531783709999999</v>
      </c>
      <c r="V149">
        <v>-68.550693699999997</v>
      </c>
      <c r="W149">
        <v>2646273336</v>
      </c>
      <c r="Y149">
        <v>40809026348</v>
      </c>
      <c r="Z149">
        <v>6629715</v>
      </c>
      <c r="AA149" t="s">
        <v>3132</v>
      </c>
      <c r="AD149">
        <v>1</v>
      </c>
      <c r="AE149">
        <v>6</v>
      </c>
      <c r="AG149">
        <v>5400</v>
      </c>
      <c r="AI149" t="s">
        <v>69</v>
      </c>
      <c r="AJ149">
        <v>20210901</v>
      </c>
      <c r="AL149" t="s">
        <v>2707</v>
      </c>
      <c r="AN149" t="s">
        <v>1732</v>
      </c>
      <c r="AO149" t="s">
        <v>2708</v>
      </c>
      <c r="AP149" t="s">
        <v>2701</v>
      </c>
      <c r="AQ149" t="s">
        <v>2702</v>
      </c>
      <c r="AT149" s="5" t="str">
        <f>VLOOKUP($AG149,CANALIZADOR!$A:$E,2,0)</f>
        <v>SAN JUAN</v>
      </c>
      <c r="AU149" s="5">
        <f>VLOOKUP($AG149,CANALIZADOR!$A:$E,3,0)</f>
        <v>0</v>
      </c>
      <c r="AV149" s="5" t="str">
        <f>VLOOKUP($AG149,CANALIZADOR!$A:$E,4,0)</f>
        <v>SAN JUAN</v>
      </c>
    </row>
    <row r="150" spans="1:48" x14ac:dyDescent="0.25">
      <c r="A150" s="7" t="s">
        <v>3045</v>
      </c>
      <c r="B150" t="s">
        <v>3046</v>
      </c>
      <c r="C150" t="s">
        <v>2711</v>
      </c>
      <c r="E150" s="3" t="str">
        <f t="shared" si="15"/>
        <v>SAN JUAN</v>
      </c>
      <c r="F150" s="4">
        <f t="shared" si="16"/>
        <v>0</v>
      </c>
      <c r="G150" s="4" t="str">
        <f t="shared" si="17"/>
        <v>SAN JUAN</v>
      </c>
      <c r="I150">
        <v>800</v>
      </c>
      <c r="J150">
        <v>2000</v>
      </c>
      <c r="N150">
        <v>4.0000000000000001E-3</v>
      </c>
      <c r="O150">
        <v>0.4</v>
      </c>
      <c r="P150">
        <v>1</v>
      </c>
      <c r="R150" t="s">
        <v>2706</v>
      </c>
      <c r="T150">
        <v>4382</v>
      </c>
      <c r="U150">
        <v>-31.553089140000001</v>
      </c>
      <c r="V150">
        <v>-68.522453310000003</v>
      </c>
      <c r="W150" s="35">
        <v>264155000000</v>
      </c>
      <c r="Y150">
        <v>40809039795</v>
      </c>
      <c r="Z150">
        <v>6629715</v>
      </c>
      <c r="AA150" t="s">
        <v>3132</v>
      </c>
      <c r="AD150">
        <v>1</v>
      </c>
      <c r="AE150">
        <v>6</v>
      </c>
      <c r="AG150">
        <v>5402</v>
      </c>
      <c r="AI150" t="s">
        <v>69</v>
      </c>
      <c r="AJ150">
        <v>20210901</v>
      </c>
      <c r="AL150" t="s">
        <v>2707</v>
      </c>
      <c r="AN150" t="s">
        <v>1732</v>
      </c>
      <c r="AO150" t="s">
        <v>2708</v>
      </c>
      <c r="AP150" t="s">
        <v>2701</v>
      </c>
      <c r="AQ150" t="s">
        <v>2702</v>
      </c>
      <c r="AT150" s="5" t="str">
        <f>VLOOKUP($AG150,CANALIZADOR!$A:$E,2,0)</f>
        <v>SAN JUAN</v>
      </c>
      <c r="AU150" s="5">
        <f>VLOOKUP($AG150,CANALIZADOR!$A:$E,3,0)</f>
        <v>0</v>
      </c>
      <c r="AV150" s="5" t="str">
        <f>VLOOKUP($AG150,CANALIZADOR!$A:$E,4,0)</f>
        <v>SAN JUAN</v>
      </c>
    </row>
    <row r="151" spans="1:48" x14ac:dyDescent="0.25">
      <c r="A151" s="7" t="s">
        <v>2849</v>
      </c>
      <c r="B151" t="s">
        <v>2850</v>
      </c>
      <c r="C151" t="s">
        <v>2712</v>
      </c>
      <c r="E151" s="3" t="str">
        <f t="shared" si="15"/>
        <v>SAN JUAN</v>
      </c>
      <c r="F151" s="4">
        <f t="shared" si="16"/>
        <v>0</v>
      </c>
      <c r="G151" s="4" t="str">
        <f t="shared" si="17"/>
        <v>SAN JUAN</v>
      </c>
      <c r="I151">
        <v>800</v>
      </c>
      <c r="J151">
        <v>2000</v>
      </c>
      <c r="N151">
        <v>8.9999999999999993E-3</v>
      </c>
      <c r="O151">
        <v>5.28</v>
      </c>
      <c r="P151">
        <v>1</v>
      </c>
      <c r="R151" t="s">
        <v>2706</v>
      </c>
      <c r="T151">
        <v>13084</v>
      </c>
      <c r="U151">
        <v>-31.531783709999999</v>
      </c>
      <c r="V151">
        <v>-68.550693699999997</v>
      </c>
      <c r="W151">
        <v>2644262568</v>
      </c>
      <c r="Y151">
        <v>40809043503</v>
      </c>
      <c r="Z151">
        <v>6629715</v>
      </c>
      <c r="AA151" t="s">
        <v>3132</v>
      </c>
      <c r="AD151">
        <v>1</v>
      </c>
      <c r="AE151">
        <v>6</v>
      </c>
      <c r="AG151">
        <v>5400</v>
      </c>
      <c r="AI151" t="s">
        <v>69</v>
      </c>
      <c r="AJ151">
        <v>20210901</v>
      </c>
      <c r="AL151" t="s">
        <v>2707</v>
      </c>
      <c r="AN151" t="s">
        <v>1732</v>
      </c>
      <c r="AO151" t="s">
        <v>2708</v>
      </c>
      <c r="AP151" t="s">
        <v>2701</v>
      </c>
      <c r="AQ151" t="s">
        <v>2702</v>
      </c>
      <c r="AT151" s="5" t="str">
        <f>VLOOKUP($AG151,CANALIZADOR!$A:$E,2,0)</f>
        <v>SAN JUAN</v>
      </c>
      <c r="AU151" s="5">
        <f>VLOOKUP($AG151,CANALIZADOR!$A:$E,3,0)</f>
        <v>0</v>
      </c>
      <c r="AV151" s="5" t="str">
        <f>VLOOKUP($AG151,CANALIZADOR!$A:$E,4,0)</f>
        <v>SAN JUAN</v>
      </c>
    </row>
    <row r="152" spans="1:48" x14ac:dyDescent="0.25">
      <c r="A152" s="7" t="s">
        <v>2847</v>
      </c>
      <c r="B152" t="s">
        <v>2848</v>
      </c>
      <c r="C152" t="s">
        <v>2712</v>
      </c>
      <c r="E152" s="3" t="str">
        <f t="shared" si="15"/>
        <v>SAN JUAN</v>
      </c>
      <c r="F152" s="4">
        <f t="shared" si="16"/>
        <v>0</v>
      </c>
      <c r="G152" s="4" t="str">
        <f t="shared" si="17"/>
        <v>SAN JUAN</v>
      </c>
      <c r="I152">
        <v>800</v>
      </c>
      <c r="J152">
        <v>2000</v>
      </c>
      <c r="N152">
        <v>8.9999999999999993E-3</v>
      </c>
      <c r="O152">
        <v>0.55000000000000004</v>
      </c>
      <c r="P152">
        <v>1</v>
      </c>
      <c r="R152" t="s">
        <v>2706</v>
      </c>
      <c r="T152">
        <v>2313.63</v>
      </c>
      <c r="U152">
        <v>-31.531783709999999</v>
      </c>
      <c r="V152">
        <v>-68.550693699999997</v>
      </c>
      <c r="W152">
        <v>4203132</v>
      </c>
      <c r="Y152">
        <v>40809043624</v>
      </c>
      <c r="Z152">
        <v>6629715</v>
      </c>
      <c r="AA152" t="s">
        <v>3132</v>
      </c>
      <c r="AD152">
        <v>1</v>
      </c>
      <c r="AE152">
        <v>6</v>
      </c>
      <c r="AG152">
        <v>5400</v>
      </c>
      <c r="AI152" t="s">
        <v>69</v>
      </c>
      <c r="AJ152">
        <v>20210901</v>
      </c>
      <c r="AL152" t="s">
        <v>2707</v>
      </c>
      <c r="AN152" t="s">
        <v>1732</v>
      </c>
      <c r="AO152" t="s">
        <v>2708</v>
      </c>
      <c r="AP152" t="s">
        <v>2701</v>
      </c>
      <c r="AQ152" t="s">
        <v>2702</v>
      </c>
      <c r="AT152" s="5" t="str">
        <f>VLOOKUP($AG152,CANALIZADOR!$A:$E,2,0)</f>
        <v>SAN JUAN</v>
      </c>
      <c r="AU152" s="5">
        <f>VLOOKUP($AG152,CANALIZADOR!$A:$E,3,0)</f>
        <v>0</v>
      </c>
      <c r="AV152" s="5" t="str">
        <f>VLOOKUP($AG152,CANALIZADOR!$A:$E,4,0)</f>
        <v>SAN JUAN</v>
      </c>
    </row>
    <row r="153" spans="1:48" x14ac:dyDescent="0.25">
      <c r="A153" s="7" t="s">
        <v>2851</v>
      </c>
      <c r="B153" t="s">
        <v>2852</v>
      </c>
      <c r="C153" t="s">
        <v>2712</v>
      </c>
      <c r="E153" s="3" t="str">
        <f t="shared" si="15"/>
        <v>SAN JUAN</v>
      </c>
      <c r="F153" s="4">
        <f t="shared" si="16"/>
        <v>0</v>
      </c>
      <c r="G153" s="4" t="str">
        <f t="shared" si="17"/>
        <v>SAN JUAN</v>
      </c>
      <c r="I153">
        <v>800</v>
      </c>
      <c r="J153">
        <v>2000</v>
      </c>
      <c r="N153">
        <v>1E-3</v>
      </c>
      <c r="O153">
        <v>0.18</v>
      </c>
      <c r="P153">
        <v>1</v>
      </c>
      <c r="R153" t="s">
        <v>2706</v>
      </c>
      <c r="T153">
        <v>1199</v>
      </c>
      <c r="U153">
        <v>-31.531783709999999</v>
      </c>
      <c r="V153">
        <v>-68.550693699999997</v>
      </c>
      <c r="W153" s="35">
        <v>264157000000</v>
      </c>
      <c r="Y153">
        <v>40809053461</v>
      </c>
      <c r="Z153">
        <v>6629715</v>
      </c>
      <c r="AA153" t="s">
        <v>3132</v>
      </c>
      <c r="AD153">
        <v>1</v>
      </c>
      <c r="AE153">
        <v>6</v>
      </c>
      <c r="AG153">
        <v>5400</v>
      </c>
      <c r="AI153" t="s">
        <v>69</v>
      </c>
      <c r="AJ153">
        <v>20210901</v>
      </c>
      <c r="AL153" t="s">
        <v>2707</v>
      </c>
      <c r="AN153" t="s">
        <v>1732</v>
      </c>
      <c r="AO153" t="s">
        <v>2708</v>
      </c>
      <c r="AP153" t="s">
        <v>2701</v>
      </c>
      <c r="AQ153" t="s">
        <v>2702</v>
      </c>
      <c r="AT153" s="5" t="str">
        <f>VLOOKUP($AG153,CANALIZADOR!$A:$E,2,0)</f>
        <v>SAN JUAN</v>
      </c>
      <c r="AU153" s="5">
        <f>VLOOKUP($AG153,CANALIZADOR!$A:$E,3,0)</f>
        <v>0</v>
      </c>
      <c r="AV153" s="5" t="str">
        <f>VLOOKUP($AG153,CANALIZADOR!$A:$E,4,0)</f>
        <v>SAN JUAN</v>
      </c>
    </row>
    <row r="154" spans="1:48" x14ac:dyDescent="0.25">
      <c r="A154" s="7" t="s">
        <v>2986</v>
      </c>
      <c r="B154" t="s">
        <v>2987</v>
      </c>
      <c r="C154" t="s">
        <v>2709</v>
      </c>
      <c r="E154" s="3" t="str">
        <f t="shared" si="15"/>
        <v>SAN JUAN</v>
      </c>
      <c r="F154" s="4">
        <f t="shared" si="16"/>
        <v>0</v>
      </c>
      <c r="G154" s="4" t="str">
        <f t="shared" si="17"/>
        <v>SAN JUAN</v>
      </c>
      <c r="I154">
        <v>800</v>
      </c>
      <c r="J154">
        <v>2000</v>
      </c>
      <c r="N154">
        <v>8.9999999999999993E-3</v>
      </c>
      <c r="O154">
        <v>0.7</v>
      </c>
      <c r="P154">
        <v>1</v>
      </c>
      <c r="R154" t="s">
        <v>2706</v>
      </c>
      <c r="T154">
        <v>532</v>
      </c>
      <c r="U154">
        <v>-31.538027</v>
      </c>
      <c r="V154">
        <v>-68.525238000000002</v>
      </c>
      <c r="W154">
        <v>2644641088</v>
      </c>
      <c r="Y154">
        <v>40809066711</v>
      </c>
      <c r="Z154">
        <v>6629715</v>
      </c>
      <c r="AA154" t="s">
        <v>3132</v>
      </c>
      <c r="AD154">
        <v>1</v>
      </c>
      <c r="AE154">
        <v>6</v>
      </c>
      <c r="AG154">
        <v>5402</v>
      </c>
      <c r="AI154" t="s">
        <v>69</v>
      </c>
      <c r="AJ154">
        <v>20210901</v>
      </c>
      <c r="AL154" t="s">
        <v>2707</v>
      </c>
      <c r="AN154" t="s">
        <v>1732</v>
      </c>
      <c r="AO154" t="s">
        <v>2708</v>
      </c>
      <c r="AP154" t="s">
        <v>2701</v>
      </c>
      <c r="AQ154" t="s">
        <v>2702</v>
      </c>
      <c r="AT154" s="5" t="str">
        <f>VLOOKUP($AG154,CANALIZADOR!$A:$E,2,0)</f>
        <v>SAN JUAN</v>
      </c>
      <c r="AU154" s="5">
        <f>VLOOKUP($AG154,CANALIZADOR!$A:$E,3,0)</f>
        <v>0</v>
      </c>
      <c r="AV154" s="5" t="str">
        <f>VLOOKUP($AG154,CANALIZADOR!$A:$E,4,0)</f>
        <v>SAN JUAN</v>
      </c>
    </row>
    <row r="155" spans="1:48" x14ac:dyDescent="0.25">
      <c r="A155" s="7" t="s">
        <v>2988</v>
      </c>
      <c r="B155" t="s">
        <v>2989</v>
      </c>
      <c r="C155" t="s">
        <v>2709</v>
      </c>
      <c r="E155" s="3" t="str">
        <f t="shared" si="15"/>
        <v>SAN JUAN</v>
      </c>
      <c r="F155" s="4">
        <f t="shared" si="16"/>
        <v>0</v>
      </c>
      <c r="G155" s="4" t="str">
        <f t="shared" si="17"/>
        <v>SAN JUAN</v>
      </c>
      <c r="I155">
        <v>800</v>
      </c>
      <c r="J155">
        <v>2000</v>
      </c>
      <c r="N155">
        <v>1E-3</v>
      </c>
      <c r="O155">
        <v>0.15</v>
      </c>
      <c r="P155">
        <v>1</v>
      </c>
      <c r="R155" t="s">
        <v>2706</v>
      </c>
      <c r="T155">
        <v>844.99</v>
      </c>
      <c r="U155">
        <v>-31.538027</v>
      </c>
      <c r="V155">
        <v>-68.525238000000002</v>
      </c>
      <c r="W155">
        <v>5644624</v>
      </c>
      <c r="Y155">
        <v>40809071242</v>
      </c>
      <c r="Z155">
        <v>6629715</v>
      </c>
      <c r="AA155" t="s">
        <v>3132</v>
      </c>
      <c r="AD155">
        <v>1</v>
      </c>
      <c r="AE155">
        <v>6</v>
      </c>
      <c r="AG155">
        <v>5402</v>
      </c>
      <c r="AI155" t="s">
        <v>69</v>
      </c>
      <c r="AJ155">
        <v>20210901</v>
      </c>
      <c r="AL155" t="s">
        <v>2707</v>
      </c>
      <c r="AN155" t="s">
        <v>1732</v>
      </c>
      <c r="AO155" t="s">
        <v>2708</v>
      </c>
      <c r="AP155" t="s">
        <v>2701</v>
      </c>
      <c r="AQ155" t="s">
        <v>2702</v>
      </c>
      <c r="AT155" s="5" t="str">
        <f>VLOOKUP($AG155,CANALIZADOR!$A:$E,2,0)</f>
        <v>SAN JUAN</v>
      </c>
      <c r="AU155" s="5">
        <f>VLOOKUP($AG155,CANALIZADOR!$A:$E,3,0)</f>
        <v>0</v>
      </c>
      <c r="AV155" s="5" t="str">
        <f>VLOOKUP($AG155,CANALIZADOR!$A:$E,4,0)</f>
        <v>SAN JUAN</v>
      </c>
    </row>
    <row r="156" spans="1:48" x14ac:dyDescent="0.25">
      <c r="A156" s="7" t="s">
        <v>2756</v>
      </c>
      <c r="B156" t="s">
        <v>2757</v>
      </c>
      <c r="C156" t="s">
        <v>2731</v>
      </c>
      <c r="E156" s="3" t="str">
        <f t="shared" si="15"/>
        <v>SAN JUAN</v>
      </c>
      <c r="F156" s="4">
        <f t="shared" si="16"/>
        <v>0</v>
      </c>
      <c r="G156" s="4" t="str">
        <f t="shared" si="17"/>
        <v>SAN JUAN</v>
      </c>
      <c r="I156">
        <v>800</v>
      </c>
      <c r="J156">
        <v>2000</v>
      </c>
      <c r="N156">
        <v>1.9E-2</v>
      </c>
      <c r="O156">
        <v>1.4</v>
      </c>
      <c r="P156">
        <v>1</v>
      </c>
      <c r="R156" t="s">
        <v>2706</v>
      </c>
      <c r="T156">
        <v>3589.06</v>
      </c>
      <c r="U156">
        <v>-31.541657140000002</v>
      </c>
      <c r="V156">
        <v>-68.509826939999996</v>
      </c>
      <c r="W156">
        <v>154651838</v>
      </c>
      <c r="Y156">
        <v>40809100290</v>
      </c>
      <c r="Z156">
        <v>6629715</v>
      </c>
      <c r="AA156" t="s">
        <v>3132</v>
      </c>
      <c r="AD156">
        <v>1</v>
      </c>
      <c r="AE156">
        <v>6</v>
      </c>
      <c r="AG156">
        <v>5400</v>
      </c>
      <c r="AI156" t="s">
        <v>69</v>
      </c>
      <c r="AJ156">
        <v>20210901</v>
      </c>
      <c r="AL156" t="s">
        <v>2707</v>
      </c>
      <c r="AN156" t="s">
        <v>1732</v>
      </c>
      <c r="AO156" t="s">
        <v>2708</v>
      </c>
      <c r="AP156" t="s">
        <v>2701</v>
      </c>
      <c r="AQ156" t="s">
        <v>2702</v>
      </c>
      <c r="AT156" s="5" t="str">
        <f>VLOOKUP($AG156,CANALIZADOR!$A:$E,2,0)</f>
        <v>SAN JUAN</v>
      </c>
      <c r="AU156" s="5">
        <f>VLOOKUP($AG156,CANALIZADOR!$A:$E,3,0)</f>
        <v>0</v>
      </c>
      <c r="AV156" s="5" t="str">
        <f>VLOOKUP($AG156,CANALIZADOR!$A:$E,4,0)</f>
        <v>SAN JUAN</v>
      </c>
    </row>
    <row r="157" spans="1:48" x14ac:dyDescent="0.25">
      <c r="A157" s="7" t="s">
        <v>2939</v>
      </c>
      <c r="B157" t="s">
        <v>2940</v>
      </c>
      <c r="C157" t="s">
        <v>2705</v>
      </c>
      <c r="E157" s="3" t="str">
        <f t="shared" si="15"/>
        <v>SAN JUAN</v>
      </c>
      <c r="F157" s="4">
        <f t="shared" si="16"/>
        <v>0</v>
      </c>
      <c r="G157" s="4" t="str">
        <f t="shared" si="17"/>
        <v>SAN JUAN</v>
      </c>
      <c r="I157">
        <v>800</v>
      </c>
      <c r="J157">
        <v>2000</v>
      </c>
      <c r="N157">
        <v>1E-3</v>
      </c>
      <c r="O157">
        <v>0.1</v>
      </c>
      <c r="P157">
        <v>1</v>
      </c>
      <c r="R157" t="s">
        <v>2706</v>
      </c>
      <c r="T157">
        <v>4600</v>
      </c>
      <c r="U157">
        <v>-31.532844600000001</v>
      </c>
      <c r="V157">
        <v>-68.521684899999997</v>
      </c>
      <c r="W157" s="35">
        <v>264154000000</v>
      </c>
      <c r="Y157">
        <v>40809112560</v>
      </c>
      <c r="Z157">
        <v>6629715</v>
      </c>
      <c r="AA157" t="s">
        <v>3132</v>
      </c>
      <c r="AD157">
        <v>1</v>
      </c>
      <c r="AE157">
        <v>6</v>
      </c>
      <c r="AG157">
        <v>5400</v>
      </c>
      <c r="AI157" t="s">
        <v>69</v>
      </c>
      <c r="AJ157">
        <v>20210901</v>
      </c>
      <c r="AL157" t="s">
        <v>2707</v>
      </c>
      <c r="AN157" t="s">
        <v>1732</v>
      </c>
      <c r="AO157" t="s">
        <v>2708</v>
      </c>
      <c r="AP157" t="s">
        <v>2701</v>
      </c>
      <c r="AQ157" t="s">
        <v>2702</v>
      </c>
      <c r="AT157" s="5" t="str">
        <f>VLOOKUP($AG157,CANALIZADOR!$A:$E,2,0)</f>
        <v>SAN JUAN</v>
      </c>
      <c r="AU157" s="5">
        <f>VLOOKUP($AG157,CANALIZADOR!$A:$E,3,0)</f>
        <v>0</v>
      </c>
      <c r="AV157" s="5" t="str">
        <f>VLOOKUP($AG157,CANALIZADOR!$A:$E,4,0)</f>
        <v>SAN JUAN</v>
      </c>
    </row>
    <row r="158" spans="1:48" x14ac:dyDescent="0.25">
      <c r="A158" s="7" t="s">
        <v>2801</v>
      </c>
      <c r="B158" t="s">
        <v>2802</v>
      </c>
      <c r="C158" t="s">
        <v>2728</v>
      </c>
      <c r="E158" s="3" t="str">
        <f t="shared" si="15"/>
        <v>SAN JUAN</v>
      </c>
      <c r="F158" s="4">
        <f t="shared" si="16"/>
        <v>0</v>
      </c>
      <c r="G158" s="4" t="str">
        <f t="shared" si="17"/>
        <v>SAN JUAN</v>
      </c>
      <c r="I158">
        <v>800</v>
      </c>
      <c r="J158">
        <v>2000</v>
      </c>
      <c r="N158">
        <v>8.0000000000000002E-3</v>
      </c>
      <c r="O158">
        <v>0.5</v>
      </c>
      <c r="P158">
        <v>1</v>
      </c>
      <c r="R158" t="s">
        <v>2706</v>
      </c>
      <c r="T158">
        <v>1963</v>
      </c>
      <c r="U158">
        <v>-31.525217399999999</v>
      </c>
      <c r="V158">
        <v>-68.516341499999996</v>
      </c>
      <c r="W158">
        <v>2644053730</v>
      </c>
      <c r="Y158">
        <v>40809143238</v>
      </c>
      <c r="Z158">
        <v>6629715</v>
      </c>
      <c r="AA158" t="s">
        <v>3132</v>
      </c>
      <c r="AD158">
        <v>1</v>
      </c>
      <c r="AE158">
        <v>6</v>
      </c>
      <c r="AG158">
        <v>5400</v>
      </c>
      <c r="AI158" t="s">
        <v>69</v>
      </c>
      <c r="AJ158">
        <v>20210901</v>
      </c>
      <c r="AL158" t="s">
        <v>2707</v>
      </c>
      <c r="AN158" t="s">
        <v>1732</v>
      </c>
      <c r="AO158" t="s">
        <v>2708</v>
      </c>
      <c r="AP158" t="s">
        <v>2701</v>
      </c>
      <c r="AQ158" t="s">
        <v>2702</v>
      </c>
      <c r="AT158" s="5" t="str">
        <f>VLOOKUP($AG158,CANALIZADOR!$A:$E,2,0)</f>
        <v>SAN JUAN</v>
      </c>
      <c r="AU158" s="5">
        <f>VLOOKUP($AG158,CANALIZADOR!$A:$E,3,0)</f>
        <v>0</v>
      </c>
      <c r="AV158" s="5" t="str">
        <f>VLOOKUP($AG158,CANALIZADOR!$A:$E,4,0)</f>
        <v>SAN JUAN</v>
      </c>
    </row>
    <row r="159" spans="1:48" x14ac:dyDescent="0.25">
      <c r="A159" s="7" t="s">
        <v>3035</v>
      </c>
      <c r="B159" t="s">
        <v>3036</v>
      </c>
      <c r="C159" t="s">
        <v>2737</v>
      </c>
      <c r="E159" s="3" t="str">
        <f t="shared" si="15"/>
        <v>SAN JUAN</v>
      </c>
      <c r="F159" s="4">
        <f t="shared" si="16"/>
        <v>0</v>
      </c>
      <c r="G159" s="4" t="str">
        <f t="shared" si="17"/>
        <v>SAN JUAN</v>
      </c>
      <c r="I159">
        <v>800</v>
      </c>
      <c r="J159">
        <v>2000</v>
      </c>
      <c r="N159">
        <v>0.01</v>
      </c>
      <c r="O159">
        <v>0.75</v>
      </c>
      <c r="P159">
        <v>1</v>
      </c>
      <c r="R159" t="s">
        <v>2706</v>
      </c>
      <c r="T159">
        <v>6730</v>
      </c>
      <c r="U159">
        <v>-31.51670416</v>
      </c>
      <c r="V159">
        <v>-68.525796240000005</v>
      </c>
      <c r="W159">
        <v>21234567890</v>
      </c>
      <c r="Y159">
        <v>40809151509</v>
      </c>
      <c r="Z159">
        <v>6629715</v>
      </c>
      <c r="AA159" t="s">
        <v>3132</v>
      </c>
      <c r="AD159">
        <v>1</v>
      </c>
      <c r="AE159">
        <v>6</v>
      </c>
      <c r="AG159">
        <v>5400</v>
      </c>
      <c r="AI159" t="s">
        <v>69</v>
      </c>
      <c r="AJ159">
        <v>20210901</v>
      </c>
      <c r="AL159" t="s">
        <v>2707</v>
      </c>
      <c r="AN159" t="s">
        <v>1732</v>
      </c>
      <c r="AO159" t="s">
        <v>2708</v>
      </c>
      <c r="AP159" t="s">
        <v>2701</v>
      </c>
      <c r="AQ159" t="s">
        <v>2702</v>
      </c>
      <c r="AT159" s="5" t="str">
        <f>VLOOKUP($AG159,CANALIZADOR!$A:$E,2,0)</f>
        <v>SAN JUAN</v>
      </c>
      <c r="AU159" s="5">
        <f>VLOOKUP($AG159,CANALIZADOR!$A:$E,3,0)</f>
        <v>0</v>
      </c>
      <c r="AV159" s="5" t="str">
        <f>VLOOKUP($AG159,CANALIZADOR!$A:$E,4,0)</f>
        <v>SAN JUAN</v>
      </c>
    </row>
    <row r="160" spans="1:48" x14ac:dyDescent="0.25">
      <c r="A160" s="7" t="s">
        <v>2990</v>
      </c>
      <c r="B160" t="s">
        <v>2991</v>
      </c>
      <c r="C160" t="s">
        <v>2709</v>
      </c>
      <c r="E160" s="3" t="str">
        <f t="shared" si="15"/>
        <v>SAN JUAN</v>
      </c>
      <c r="F160" s="4">
        <f t="shared" si="16"/>
        <v>0</v>
      </c>
      <c r="G160" s="4" t="str">
        <f t="shared" si="17"/>
        <v>SAN JUAN</v>
      </c>
      <c r="I160">
        <v>800</v>
      </c>
      <c r="J160">
        <v>2000</v>
      </c>
      <c r="N160">
        <v>1E-3</v>
      </c>
      <c r="O160">
        <v>0.52</v>
      </c>
      <c r="P160">
        <v>1</v>
      </c>
      <c r="R160" t="s">
        <v>2706</v>
      </c>
      <c r="T160">
        <v>2400</v>
      </c>
      <c r="U160">
        <v>-31.538027</v>
      </c>
      <c r="V160">
        <v>-68.525238000000002</v>
      </c>
      <c r="W160">
        <v>2644624239</v>
      </c>
      <c r="Y160">
        <v>40809233729</v>
      </c>
      <c r="Z160">
        <v>6629715</v>
      </c>
      <c r="AA160" t="s">
        <v>3132</v>
      </c>
      <c r="AD160">
        <v>1</v>
      </c>
      <c r="AE160">
        <v>6</v>
      </c>
      <c r="AG160">
        <v>5402</v>
      </c>
      <c r="AI160" t="s">
        <v>69</v>
      </c>
      <c r="AJ160">
        <v>20210901</v>
      </c>
      <c r="AL160" t="s">
        <v>2707</v>
      </c>
      <c r="AN160" t="s">
        <v>1732</v>
      </c>
      <c r="AO160" t="s">
        <v>2708</v>
      </c>
      <c r="AP160" t="s">
        <v>2701</v>
      </c>
      <c r="AQ160" t="s">
        <v>2702</v>
      </c>
      <c r="AT160" s="5" t="str">
        <f>VLOOKUP($AG160,CANALIZADOR!$A:$E,2,0)</f>
        <v>SAN JUAN</v>
      </c>
      <c r="AU160" s="5">
        <f>VLOOKUP($AG160,CANALIZADOR!$A:$E,3,0)</f>
        <v>0</v>
      </c>
      <c r="AV160" s="5" t="str">
        <f>VLOOKUP($AG160,CANALIZADOR!$A:$E,4,0)</f>
        <v>SAN JUAN</v>
      </c>
    </row>
    <row r="161" spans="1:48" x14ac:dyDescent="0.25">
      <c r="A161" s="7" t="s">
        <v>2857</v>
      </c>
      <c r="B161" t="s">
        <v>2858</v>
      </c>
      <c r="C161" t="s">
        <v>2712</v>
      </c>
      <c r="E161" s="3" t="str">
        <f t="shared" si="15"/>
        <v>SAN JUAN</v>
      </c>
      <c r="F161" s="4">
        <f t="shared" si="16"/>
        <v>0</v>
      </c>
      <c r="G161" s="4" t="str">
        <f t="shared" si="17"/>
        <v>SAN JUAN</v>
      </c>
      <c r="I161">
        <v>800</v>
      </c>
      <c r="J161">
        <v>2000</v>
      </c>
      <c r="N161">
        <v>1.4E-2</v>
      </c>
      <c r="O161">
        <v>1.5</v>
      </c>
      <c r="P161">
        <v>1</v>
      </c>
      <c r="R161" t="s">
        <v>2706</v>
      </c>
      <c r="T161">
        <v>5697</v>
      </c>
      <c r="U161">
        <v>-31.531783709999999</v>
      </c>
      <c r="V161">
        <v>-68.550693699999997</v>
      </c>
      <c r="W161">
        <v>2645703825</v>
      </c>
      <c r="Y161">
        <v>40809263854</v>
      </c>
      <c r="Z161">
        <v>6629715</v>
      </c>
      <c r="AA161" t="s">
        <v>3132</v>
      </c>
      <c r="AD161">
        <v>1</v>
      </c>
      <c r="AE161">
        <v>6</v>
      </c>
      <c r="AG161">
        <v>5400</v>
      </c>
      <c r="AI161" t="s">
        <v>69</v>
      </c>
      <c r="AJ161">
        <v>20210901</v>
      </c>
      <c r="AL161" t="s">
        <v>2707</v>
      </c>
      <c r="AN161" t="s">
        <v>1732</v>
      </c>
      <c r="AO161" t="s">
        <v>2708</v>
      </c>
      <c r="AP161" t="s">
        <v>2701</v>
      </c>
      <c r="AQ161" t="s">
        <v>2702</v>
      </c>
      <c r="AT161" s="5" t="str">
        <f>VLOOKUP($AG161,CANALIZADOR!$A:$E,2,0)</f>
        <v>SAN JUAN</v>
      </c>
      <c r="AU161" s="5">
        <f>VLOOKUP($AG161,CANALIZADOR!$A:$E,3,0)</f>
        <v>0</v>
      </c>
      <c r="AV161" s="5" t="str">
        <f>VLOOKUP($AG161,CANALIZADOR!$A:$E,4,0)</f>
        <v>SAN JUAN</v>
      </c>
    </row>
    <row r="162" spans="1:48" x14ac:dyDescent="0.25">
      <c r="A162" s="7" t="s">
        <v>2937</v>
      </c>
      <c r="B162" t="s">
        <v>2938</v>
      </c>
      <c r="C162" t="s">
        <v>2705</v>
      </c>
      <c r="E162" s="3" t="str">
        <f t="shared" ref="E162:E191" si="18">+AT162</f>
        <v>SAN JUAN</v>
      </c>
      <c r="F162" s="4">
        <f t="shared" ref="F162:F191" si="19">+AU162</f>
        <v>0</v>
      </c>
      <c r="G162" s="4" t="str">
        <f t="shared" ref="G162:G191" si="20">+AV162</f>
        <v>SAN JUAN</v>
      </c>
      <c r="I162">
        <v>800</v>
      </c>
      <c r="J162">
        <v>2000</v>
      </c>
      <c r="N162">
        <v>2.3E-2</v>
      </c>
      <c r="O162">
        <v>2.15</v>
      </c>
      <c r="P162">
        <v>1</v>
      </c>
      <c r="R162" t="s">
        <v>2706</v>
      </c>
      <c r="T162">
        <v>4420</v>
      </c>
      <c r="U162">
        <v>-31.532844600000001</v>
      </c>
      <c r="V162">
        <v>-68.521684899999997</v>
      </c>
      <c r="W162">
        <v>2644629271</v>
      </c>
      <c r="Y162">
        <v>40809268670</v>
      </c>
      <c r="Z162">
        <v>6629715</v>
      </c>
      <c r="AA162" t="s">
        <v>3132</v>
      </c>
      <c r="AD162">
        <v>1</v>
      </c>
      <c r="AE162">
        <v>6</v>
      </c>
      <c r="AG162">
        <v>5400</v>
      </c>
      <c r="AI162" t="s">
        <v>69</v>
      </c>
      <c r="AJ162">
        <v>20210901</v>
      </c>
      <c r="AL162" t="s">
        <v>2707</v>
      </c>
      <c r="AN162" t="s">
        <v>1732</v>
      </c>
      <c r="AO162" t="s">
        <v>2708</v>
      </c>
      <c r="AP162" t="s">
        <v>2701</v>
      </c>
      <c r="AQ162" t="s">
        <v>2702</v>
      </c>
      <c r="AT162" s="5" t="str">
        <f>VLOOKUP($AG162,CANALIZADOR!$A:$E,2,0)</f>
        <v>SAN JUAN</v>
      </c>
      <c r="AU162" s="5">
        <f>VLOOKUP($AG162,CANALIZADOR!$A:$E,3,0)</f>
        <v>0</v>
      </c>
      <c r="AV162" s="5" t="str">
        <f>VLOOKUP($AG162,CANALIZADOR!$A:$E,4,0)</f>
        <v>SAN JUAN</v>
      </c>
    </row>
    <row r="163" spans="1:48" x14ac:dyDescent="0.25">
      <c r="A163" s="7" t="s">
        <v>2984</v>
      </c>
      <c r="B163" t="s">
        <v>2985</v>
      </c>
      <c r="C163" t="s">
        <v>2709</v>
      </c>
      <c r="E163" s="3" t="str">
        <f t="shared" si="18"/>
        <v>SAN JUAN</v>
      </c>
      <c r="F163" s="4">
        <f t="shared" si="19"/>
        <v>0</v>
      </c>
      <c r="G163" s="4" t="str">
        <f t="shared" si="20"/>
        <v>SAN JUAN</v>
      </c>
      <c r="I163">
        <v>800</v>
      </c>
      <c r="J163">
        <v>2000</v>
      </c>
      <c r="N163">
        <v>6.0000000000000001E-3</v>
      </c>
      <c r="O163">
        <v>0.82</v>
      </c>
      <c r="P163">
        <v>1</v>
      </c>
      <c r="R163" t="s">
        <v>2706</v>
      </c>
      <c r="T163">
        <v>1899.99</v>
      </c>
      <c r="U163">
        <v>-31.538027</v>
      </c>
      <c r="V163">
        <v>-68.525238000000002</v>
      </c>
      <c r="W163">
        <v>4217381</v>
      </c>
      <c r="Y163">
        <v>40809324230</v>
      </c>
      <c r="Z163">
        <v>6629715</v>
      </c>
      <c r="AA163" t="s">
        <v>3132</v>
      </c>
      <c r="AD163">
        <v>1</v>
      </c>
      <c r="AE163">
        <v>6</v>
      </c>
      <c r="AG163">
        <v>5402</v>
      </c>
      <c r="AI163" t="s">
        <v>69</v>
      </c>
      <c r="AJ163">
        <v>20210901</v>
      </c>
      <c r="AL163" t="s">
        <v>2707</v>
      </c>
      <c r="AN163" t="s">
        <v>1732</v>
      </c>
      <c r="AO163" t="s">
        <v>2708</v>
      </c>
      <c r="AP163" t="s">
        <v>2701</v>
      </c>
      <c r="AQ163" t="s">
        <v>2702</v>
      </c>
      <c r="AT163" s="5" t="str">
        <f>VLOOKUP($AG163,CANALIZADOR!$A:$E,2,0)</f>
        <v>SAN JUAN</v>
      </c>
      <c r="AU163" s="5">
        <f>VLOOKUP($AG163,CANALIZADOR!$A:$E,3,0)</f>
        <v>0</v>
      </c>
      <c r="AV163" s="5" t="str">
        <f>VLOOKUP($AG163,CANALIZADOR!$A:$E,4,0)</f>
        <v>SAN JUAN</v>
      </c>
    </row>
    <row r="164" spans="1:48" x14ac:dyDescent="0.25">
      <c r="A164" s="7" t="s">
        <v>2754</v>
      </c>
      <c r="B164" t="s">
        <v>2755</v>
      </c>
      <c r="C164" t="s">
        <v>2731</v>
      </c>
      <c r="E164" s="3" t="str">
        <f t="shared" si="18"/>
        <v>SAN JUAN</v>
      </c>
      <c r="F164" s="4">
        <f t="shared" si="19"/>
        <v>0</v>
      </c>
      <c r="G164" s="4" t="str">
        <f t="shared" si="20"/>
        <v>SAN JUAN</v>
      </c>
      <c r="I164">
        <v>800</v>
      </c>
      <c r="J164">
        <v>2000</v>
      </c>
      <c r="N164">
        <v>7.0000000000000001E-3</v>
      </c>
      <c r="O164">
        <v>0.25</v>
      </c>
      <c r="P164">
        <v>1</v>
      </c>
      <c r="R164" t="s">
        <v>2706</v>
      </c>
      <c r="T164">
        <v>2010</v>
      </c>
      <c r="U164">
        <v>-31.541657140000002</v>
      </c>
      <c r="V164">
        <v>-68.509826939999996</v>
      </c>
      <c r="W164">
        <v>21234567890</v>
      </c>
      <c r="Y164">
        <v>40809427167</v>
      </c>
      <c r="Z164">
        <v>6629715</v>
      </c>
      <c r="AA164" t="s">
        <v>3132</v>
      </c>
      <c r="AD164">
        <v>1</v>
      </c>
      <c r="AE164">
        <v>6</v>
      </c>
      <c r="AG164">
        <v>5400</v>
      </c>
      <c r="AI164" t="s">
        <v>69</v>
      </c>
      <c r="AJ164">
        <v>20210901</v>
      </c>
      <c r="AL164" t="s">
        <v>2707</v>
      </c>
      <c r="AN164" t="s">
        <v>1732</v>
      </c>
      <c r="AO164" t="s">
        <v>2708</v>
      </c>
      <c r="AP164" t="s">
        <v>2701</v>
      </c>
      <c r="AQ164" t="s">
        <v>2702</v>
      </c>
      <c r="AT164" s="5" t="str">
        <f>VLOOKUP($AG164,CANALIZADOR!$A:$E,2,0)</f>
        <v>SAN JUAN</v>
      </c>
      <c r="AU164" s="5">
        <f>VLOOKUP($AG164,CANALIZADOR!$A:$E,3,0)</f>
        <v>0</v>
      </c>
      <c r="AV164" s="5" t="str">
        <f>VLOOKUP($AG164,CANALIZADOR!$A:$E,4,0)</f>
        <v>SAN JUAN</v>
      </c>
    </row>
    <row r="165" spans="1:48" x14ac:dyDescent="0.25">
      <c r="A165" s="7" t="s">
        <v>3064</v>
      </c>
      <c r="B165" t="s">
        <v>3065</v>
      </c>
      <c r="C165" t="s">
        <v>2738</v>
      </c>
      <c r="E165" s="3" t="str">
        <f t="shared" si="18"/>
        <v>SAN JUAN</v>
      </c>
      <c r="F165" s="4">
        <f t="shared" si="19"/>
        <v>0</v>
      </c>
      <c r="G165" s="4" t="str">
        <f t="shared" si="20"/>
        <v>SAN JUAN</v>
      </c>
      <c r="I165">
        <v>800</v>
      </c>
      <c r="J165">
        <v>2000</v>
      </c>
      <c r="N165">
        <v>3.0000000000000001E-3</v>
      </c>
      <c r="O165">
        <v>0.11</v>
      </c>
      <c r="P165">
        <v>1</v>
      </c>
      <c r="R165" t="s">
        <v>2706</v>
      </c>
      <c r="T165">
        <v>2099</v>
      </c>
      <c r="U165">
        <v>-31.526357650000001</v>
      </c>
      <c r="V165">
        <v>-68.535171509999998</v>
      </c>
      <c r="W165">
        <v>2617161112</v>
      </c>
      <c r="Y165">
        <v>40809478297</v>
      </c>
      <c r="Z165">
        <v>6629715</v>
      </c>
      <c r="AA165" t="s">
        <v>3132</v>
      </c>
      <c r="AD165">
        <v>1</v>
      </c>
      <c r="AE165">
        <v>6</v>
      </c>
      <c r="AG165">
        <v>5400</v>
      </c>
      <c r="AI165" t="s">
        <v>69</v>
      </c>
      <c r="AJ165">
        <v>20210901</v>
      </c>
      <c r="AL165" t="s">
        <v>2707</v>
      </c>
      <c r="AN165" t="s">
        <v>1732</v>
      </c>
      <c r="AO165" t="s">
        <v>2708</v>
      </c>
      <c r="AP165" t="s">
        <v>2701</v>
      </c>
      <c r="AQ165" t="s">
        <v>2702</v>
      </c>
      <c r="AT165" s="5" t="str">
        <f>VLOOKUP($AG165,CANALIZADOR!$A:$E,2,0)</f>
        <v>SAN JUAN</v>
      </c>
      <c r="AU165" s="5">
        <f>VLOOKUP($AG165,CANALIZADOR!$A:$E,3,0)</f>
        <v>0</v>
      </c>
      <c r="AV165" s="5" t="str">
        <f>VLOOKUP($AG165,CANALIZADOR!$A:$E,4,0)</f>
        <v>SAN JUAN</v>
      </c>
    </row>
    <row r="166" spans="1:48" x14ac:dyDescent="0.25">
      <c r="A166" s="7" t="s">
        <v>2799</v>
      </c>
      <c r="B166" t="s">
        <v>2800</v>
      </c>
      <c r="C166" t="s">
        <v>2728</v>
      </c>
      <c r="E166" s="3" t="str">
        <f t="shared" si="18"/>
        <v>SAN JUAN</v>
      </c>
      <c r="F166" s="4">
        <f t="shared" si="19"/>
        <v>0</v>
      </c>
      <c r="G166" s="4" t="str">
        <f t="shared" si="20"/>
        <v>SAN JUAN</v>
      </c>
      <c r="I166">
        <v>800</v>
      </c>
      <c r="J166">
        <v>2000</v>
      </c>
      <c r="N166">
        <v>8.9999999999999993E-3</v>
      </c>
      <c r="O166">
        <v>0.12</v>
      </c>
      <c r="P166">
        <v>1</v>
      </c>
      <c r="R166" t="s">
        <v>2706</v>
      </c>
      <c r="T166">
        <v>3885</v>
      </c>
      <c r="U166">
        <v>-31.525217399999999</v>
      </c>
      <c r="V166">
        <v>-68.516341499999996</v>
      </c>
      <c r="W166">
        <v>5820561</v>
      </c>
      <c r="Y166">
        <v>40809523379</v>
      </c>
      <c r="Z166">
        <v>6629715</v>
      </c>
      <c r="AA166" t="s">
        <v>3132</v>
      </c>
      <c r="AD166">
        <v>1</v>
      </c>
      <c r="AE166">
        <v>6</v>
      </c>
      <c r="AG166">
        <v>5400</v>
      </c>
      <c r="AI166" t="s">
        <v>69</v>
      </c>
      <c r="AJ166">
        <v>20210901</v>
      </c>
      <c r="AL166" t="s">
        <v>2707</v>
      </c>
      <c r="AN166" t="s">
        <v>1732</v>
      </c>
      <c r="AO166" t="s">
        <v>2708</v>
      </c>
      <c r="AP166" t="s">
        <v>2701</v>
      </c>
      <c r="AQ166" t="s">
        <v>2702</v>
      </c>
      <c r="AT166" s="5" t="str">
        <f>VLOOKUP($AG166,CANALIZADOR!$A:$E,2,0)</f>
        <v>SAN JUAN</v>
      </c>
      <c r="AU166" s="5">
        <f>VLOOKUP($AG166,CANALIZADOR!$A:$E,3,0)</f>
        <v>0</v>
      </c>
      <c r="AV166" s="5" t="str">
        <f>VLOOKUP($AG166,CANALIZADOR!$A:$E,4,0)</f>
        <v>SAN JUAN</v>
      </c>
    </row>
    <row r="167" spans="1:48" x14ac:dyDescent="0.25">
      <c r="A167" s="7" t="s">
        <v>2980</v>
      </c>
      <c r="B167" t="s">
        <v>2981</v>
      </c>
      <c r="C167" t="s">
        <v>2709</v>
      </c>
      <c r="E167" s="3" t="str">
        <f t="shared" si="18"/>
        <v>SAN JUAN</v>
      </c>
      <c r="F167" s="4">
        <f t="shared" si="19"/>
        <v>0</v>
      </c>
      <c r="G167" s="4" t="str">
        <f t="shared" si="20"/>
        <v>SAN JUAN</v>
      </c>
      <c r="I167">
        <v>800</v>
      </c>
      <c r="J167">
        <v>2000</v>
      </c>
      <c r="N167">
        <v>1.2999999999999999E-2</v>
      </c>
      <c r="O167">
        <v>0.25</v>
      </c>
      <c r="P167">
        <v>1</v>
      </c>
      <c r="R167" t="s">
        <v>2706</v>
      </c>
      <c r="T167">
        <v>990.8</v>
      </c>
      <c r="U167">
        <v>-31.538027</v>
      </c>
      <c r="V167">
        <v>-68.525238000000002</v>
      </c>
      <c r="W167">
        <v>2645651538</v>
      </c>
      <c r="Y167">
        <v>40809721243</v>
      </c>
      <c r="Z167">
        <v>6629715</v>
      </c>
      <c r="AA167" t="s">
        <v>3132</v>
      </c>
      <c r="AD167">
        <v>1</v>
      </c>
      <c r="AE167">
        <v>6</v>
      </c>
      <c r="AG167">
        <v>5402</v>
      </c>
      <c r="AI167" t="s">
        <v>69</v>
      </c>
      <c r="AJ167">
        <v>20210901</v>
      </c>
      <c r="AL167" t="s">
        <v>2707</v>
      </c>
      <c r="AN167" t="s">
        <v>1732</v>
      </c>
      <c r="AO167" t="s">
        <v>2708</v>
      </c>
      <c r="AP167" t="s">
        <v>2701</v>
      </c>
      <c r="AQ167" t="s">
        <v>2702</v>
      </c>
      <c r="AT167" s="5" t="str">
        <f>VLOOKUP($AG167,CANALIZADOR!$A:$E,2,0)</f>
        <v>SAN JUAN</v>
      </c>
      <c r="AU167" s="5">
        <f>VLOOKUP($AG167,CANALIZADOR!$A:$E,3,0)</f>
        <v>0</v>
      </c>
      <c r="AV167" s="5" t="str">
        <f>VLOOKUP($AG167,CANALIZADOR!$A:$E,4,0)</f>
        <v>SAN JUAN</v>
      </c>
    </row>
    <row r="168" spans="1:48" x14ac:dyDescent="0.25">
      <c r="A168" s="7" t="s">
        <v>2992</v>
      </c>
      <c r="B168" t="s">
        <v>2993</v>
      </c>
      <c r="C168" t="s">
        <v>2709</v>
      </c>
      <c r="E168" s="3" t="str">
        <f t="shared" si="18"/>
        <v>SAN JUAN</v>
      </c>
      <c r="F168" s="4">
        <f t="shared" si="19"/>
        <v>0</v>
      </c>
      <c r="G168" s="4" t="str">
        <f t="shared" si="20"/>
        <v>SAN JUAN</v>
      </c>
      <c r="I168">
        <v>800</v>
      </c>
      <c r="J168">
        <v>2000</v>
      </c>
      <c r="N168">
        <v>1.2999999999999999E-2</v>
      </c>
      <c r="O168">
        <v>2.16</v>
      </c>
      <c r="P168">
        <v>1</v>
      </c>
      <c r="R168" t="s">
        <v>2706</v>
      </c>
      <c r="T168">
        <v>42990</v>
      </c>
      <c r="U168">
        <v>-31.538027</v>
      </c>
      <c r="V168">
        <v>-68.525238000000002</v>
      </c>
      <c r="W168">
        <v>154221896</v>
      </c>
      <c r="Y168">
        <v>40809771556</v>
      </c>
      <c r="Z168">
        <v>6629715</v>
      </c>
      <c r="AA168" t="s">
        <v>3132</v>
      </c>
      <c r="AD168">
        <v>1</v>
      </c>
      <c r="AE168">
        <v>6</v>
      </c>
      <c r="AG168">
        <v>5402</v>
      </c>
      <c r="AI168" t="s">
        <v>69</v>
      </c>
      <c r="AJ168">
        <v>20210901</v>
      </c>
      <c r="AL168" t="s">
        <v>2707</v>
      </c>
      <c r="AN168" t="s">
        <v>1732</v>
      </c>
      <c r="AO168" t="s">
        <v>2708</v>
      </c>
      <c r="AP168" t="s">
        <v>2701</v>
      </c>
      <c r="AQ168" t="s">
        <v>2702</v>
      </c>
      <c r="AT168" s="5" t="str">
        <f>VLOOKUP($AG168,CANALIZADOR!$A:$E,2,0)</f>
        <v>SAN JUAN</v>
      </c>
      <c r="AU168" s="5">
        <f>VLOOKUP($AG168,CANALIZADOR!$A:$E,3,0)</f>
        <v>0</v>
      </c>
      <c r="AV168" s="5" t="str">
        <f>VLOOKUP($AG168,CANALIZADOR!$A:$E,4,0)</f>
        <v>SAN JUAN</v>
      </c>
    </row>
    <row r="169" spans="1:48" x14ac:dyDescent="0.25">
      <c r="A169" s="7" t="s">
        <v>2855</v>
      </c>
      <c r="B169" t="s">
        <v>2856</v>
      </c>
      <c r="C169" t="s">
        <v>2712</v>
      </c>
      <c r="E169" s="3" t="str">
        <f t="shared" si="18"/>
        <v>SAN JUAN</v>
      </c>
      <c r="F169" s="4">
        <f t="shared" si="19"/>
        <v>0</v>
      </c>
      <c r="G169" s="4" t="str">
        <f t="shared" si="20"/>
        <v>SAN JUAN</v>
      </c>
      <c r="I169">
        <v>800</v>
      </c>
      <c r="J169">
        <v>2000</v>
      </c>
      <c r="N169">
        <v>4.2999999999999997E-2</v>
      </c>
      <c r="O169">
        <v>6.7</v>
      </c>
      <c r="P169">
        <v>1</v>
      </c>
      <c r="R169" t="s">
        <v>2706</v>
      </c>
      <c r="T169">
        <v>10799.1</v>
      </c>
      <c r="U169">
        <v>-31.531783709999999</v>
      </c>
      <c r="V169">
        <v>-68.550693699999997</v>
      </c>
      <c r="W169">
        <v>2644841869</v>
      </c>
      <c r="Y169">
        <v>40809983949</v>
      </c>
      <c r="Z169">
        <v>6629715</v>
      </c>
      <c r="AA169" t="s">
        <v>3132</v>
      </c>
      <c r="AD169">
        <v>1</v>
      </c>
      <c r="AE169">
        <v>6</v>
      </c>
      <c r="AG169">
        <v>5400</v>
      </c>
      <c r="AI169" t="s">
        <v>69</v>
      </c>
      <c r="AJ169">
        <v>20210901</v>
      </c>
      <c r="AL169" t="s">
        <v>2707</v>
      </c>
      <c r="AN169" t="s">
        <v>1732</v>
      </c>
      <c r="AO169" t="s">
        <v>2708</v>
      </c>
      <c r="AP169" t="s">
        <v>2701</v>
      </c>
      <c r="AQ169" t="s">
        <v>2702</v>
      </c>
      <c r="AT169" s="5" t="str">
        <f>VLOOKUP($AG169,CANALIZADOR!$A:$E,2,0)</f>
        <v>SAN JUAN</v>
      </c>
      <c r="AU169" s="5">
        <f>VLOOKUP($AG169,CANALIZADOR!$A:$E,3,0)</f>
        <v>0</v>
      </c>
      <c r="AV169" s="5" t="str">
        <f>VLOOKUP($AG169,CANALIZADOR!$A:$E,4,0)</f>
        <v>SAN JUAN</v>
      </c>
    </row>
    <row r="170" spans="1:48" x14ac:dyDescent="0.25">
      <c r="A170" s="7" t="s">
        <v>2781</v>
      </c>
      <c r="B170" t="s">
        <v>2782</v>
      </c>
      <c r="C170" t="s">
        <v>2713</v>
      </c>
      <c r="E170" s="3" t="str">
        <f t="shared" si="18"/>
        <v>SAN JUAN</v>
      </c>
      <c r="F170" s="4">
        <f t="shared" si="19"/>
        <v>0</v>
      </c>
      <c r="G170" s="4" t="str">
        <f t="shared" si="20"/>
        <v>SAN JUAN</v>
      </c>
      <c r="I170">
        <v>800</v>
      </c>
      <c r="J170">
        <v>2000</v>
      </c>
      <c r="N170">
        <v>1.7000000000000001E-2</v>
      </c>
      <c r="O170">
        <v>0.4</v>
      </c>
      <c r="P170">
        <v>1</v>
      </c>
      <c r="R170" t="s">
        <v>2706</v>
      </c>
      <c r="T170">
        <v>7538.96</v>
      </c>
      <c r="U170">
        <v>-31.54067564</v>
      </c>
      <c r="V170">
        <v>-68.527794920000005</v>
      </c>
      <c r="W170">
        <v>2644071102</v>
      </c>
      <c r="Y170">
        <v>40810028091</v>
      </c>
      <c r="Z170">
        <v>6629715</v>
      </c>
      <c r="AA170" t="s">
        <v>3132</v>
      </c>
      <c r="AD170">
        <v>1</v>
      </c>
      <c r="AE170">
        <v>6</v>
      </c>
      <c r="AG170">
        <v>5402</v>
      </c>
      <c r="AI170" t="s">
        <v>69</v>
      </c>
      <c r="AJ170">
        <v>20210901</v>
      </c>
      <c r="AL170" t="s">
        <v>2707</v>
      </c>
      <c r="AN170" t="s">
        <v>1732</v>
      </c>
      <c r="AO170" t="s">
        <v>2708</v>
      </c>
      <c r="AP170" t="s">
        <v>2701</v>
      </c>
      <c r="AQ170" t="s">
        <v>2702</v>
      </c>
      <c r="AT170" s="5" t="str">
        <f>VLOOKUP($AG170,CANALIZADOR!$A:$E,2,0)</f>
        <v>SAN JUAN</v>
      </c>
      <c r="AU170" s="5">
        <f>VLOOKUP($AG170,CANALIZADOR!$A:$E,3,0)</f>
        <v>0</v>
      </c>
      <c r="AV170" s="5" t="str">
        <f>VLOOKUP($AG170,CANALIZADOR!$A:$E,4,0)</f>
        <v>SAN JUAN</v>
      </c>
    </row>
    <row r="171" spans="1:48" x14ac:dyDescent="0.25">
      <c r="A171" s="7" t="s">
        <v>2943</v>
      </c>
      <c r="B171" t="s">
        <v>2944</v>
      </c>
      <c r="C171" t="s">
        <v>2705</v>
      </c>
      <c r="E171" s="3" t="str">
        <f t="shared" si="18"/>
        <v>SAN JUAN</v>
      </c>
      <c r="F171" s="4">
        <f t="shared" si="19"/>
        <v>0</v>
      </c>
      <c r="G171" s="4" t="str">
        <f t="shared" si="20"/>
        <v>SAN JUAN</v>
      </c>
      <c r="I171">
        <v>800</v>
      </c>
      <c r="J171">
        <v>2000</v>
      </c>
      <c r="N171">
        <v>0</v>
      </c>
      <c r="O171">
        <v>0.38</v>
      </c>
      <c r="P171">
        <v>1</v>
      </c>
      <c r="R171" t="s">
        <v>2706</v>
      </c>
      <c r="T171">
        <v>5900</v>
      </c>
      <c r="U171">
        <v>-31.532844600000001</v>
      </c>
      <c r="V171">
        <v>-68.521684899999997</v>
      </c>
      <c r="W171" s="35">
        <v>264156000000</v>
      </c>
      <c r="Y171">
        <v>40810104855</v>
      </c>
      <c r="Z171">
        <v>6629715</v>
      </c>
      <c r="AA171" t="s">
        <v>3132</v>
      </c>
      <c r="AD171">
        <v>1</v>
      </c>
      <c r="AE171">
        <v>6</v>
      </c>
      <c r="AG171">
        <v>5400</v>
      </c>
      <c r="AI171" t="s">
        <v>69</v>
      </c>
      <c r="AJ171">
        <v>20210901</v>
      </c>
      <c r="AL171" t="s">
        <v>2707</v>
      </c>
      <c r="AN171" t="s">
        <v>1732</v>
      </c>
      <c r="AO171" t="s">
        <v>2708</v>
      </c>
      <c r="AP171" t="s">
        <v>2701</v>
      </c>
      <c r="AQ171" t="s">
        <v>2702</v>
      </c>
      <c r="AT171" s="5" t="str">
        <f>VLOOKUP($AG171,CANALIZADOR!$A:$E,2,0)</f>
        <v>SAN JUAN</v>
      </c>
      <c r="AU171" s="5">
        <f>VLOOKUP($AG171,CANALIZADOR!$A:$E,3,0)</f>
        <v>0</v>
      </c>
      <c r="AV171" s="5" t="str">
        <f>VLOOKUP($AG171,CANALIZADOR!$A:$E,4,0)</f>
        <v>SAN JUAN</v>
      </c>
    </row>
    <row r="172" spans="1:48" x14ac:dyDescent="0.25">
      <c r="A172" s="7" t="s">
        <v>2994</v>
      </c>
      <c r="B172" t="s">
        <v>2726</v>
      </c>
      <c r="C172" t="s">
        <v>2709</v>
      </c>
      <c r="E172" s="3" t="str">
        <f t="shared" si="18"/>
        <v>SAN JUAN</v>
      </c>
      <c r="F172" s="4">
        <f t="shared" si="19"/>
        <v>0</v>
      </c>
      <c r="G172" s="4" t="str">
        <f t="shared" si="20"/>
        <v>SAN JUAN</v>
      </c>
      <c r="I172">
        <v>800</v>
      </c>
      <c r="J172">
        <v>2000</v>
      </c>
      <c r="N172">
        <v>1E-3</v>
      </c>
      <c r="O172">
        <v>0.76</v>
      </c>
      <c r="P172">
        <v>1</v>
      </c>
      <c r="R172" t="s">
        <v>2706</v>
      </c>
      <c r="T172">
        <v>1199</v>
      </c>
      <c r="U172">
        <v>-31.538027</v>
      </c>
      <c r="V172">
        <v>-68.525238000000002</v>
      </c>
      <c r="W172">
        <v>2645077120</v>
      </c>
      <c r="Y172">
        <v>40810142553</v>
      </c>
      <c r="Z172">
        <v>6629715</v>
      </c>
      <c r="AA172" t="s">
        <v>3132</v>
      </c>
      <c r="AD172">
        <v>1</v>
      </c>
      <c r="AE172">
        <v>6</v>
      </c>
      <c r="AG172">
        <v>5402</v>
      </c>
      <c r="AI172" t="s">
        <v>69</v>
      </c>
      <c r="AJ172">
        <v>20210901</v>
      </c>
      <c r="AL172" t="s">
        <v>2707</v>
      </c>
      <c r="AN172" t="s">
        <v>1732</v>
      </c>
      <c r="AO172" t="s">
        <v>2708</v>
      </c>
      <c r="AP172" t="s">
        <v>2701</v>
      </c>
      <c r="AQ172" t="s">
        <v>2702</v>
      </c>
      <c r="AT172" s="5" t="str">
        <f>VLOOKUP($AG172,CANALIZADOR!$A:$E,2,0)</f>
        <v>SAN JUAN</v>
      </c>
      <c r="AU172" s="5">
        <f>VLOOKUP($AG172,CANALIZADOR!$A:$E,3,0)</f>
        <v>0</v>
      </c>
      <c r="AV172" s="5" t="str">
        <f>VLOOKUP($AG172,CANALIZADOR!$A:$E,4,0)</f>
        <v>SAN JUAN</v>
      </c>
    </row>
    <row r="173" spans="1:48" x14ac:dyDescent="0.25">
      <c r="A173" s="7" t="s">
        <v>3047</v>
      </c>
      <c r="B173" t="s">
        <v>3048</v>
      </c>
      <c r="C173" t="s">
        <v>2711</v>
      </c>
      <c r="E173" s="3" t="str">
        <f t="shared" si="18"/>
        <v>SAN JUAN</v>
      </c>
      <c r="F173" s="4">
        <f t="shared" si="19"/>
        <v>0</v>
      </c>
      <c r="G173" s="4" t="str">
        <f t="shared" si="20"/>
        <v>SAN JUAN</v>
      </c>
      <c r="I173">
        <v>800</v>
      </c>
      <c r="J173">
        <v>2000</v>
      </c>
      <c r="N173">
        <v>4.0000000000000001E-3</v>
      </c>
      <c r="O173">
        <v>0.62</v>
      </c>
      <c r="P173">
        <v>1</v>
      </c>
      <c r="R173" t="s">
        <v>2706</v>
      </c>
      <c r="T173">
        <v>4230</v>
      </c>
      <c r="U173">
        <v>-31.553089140000001</v>
      </c>
      <c r="V173">
        <v>-68.522453310000003</v>
      </c>
      <c r="W173">
        <v>2644218284</v>
      </c>
      <c r="Y173">
        <v>40810204986</v>
      </c>
      <c r="Z173">
        <v>6629715</v>
      </c>
      <c r="AA173" t="s">
        <v>3132</v>
      </c>
      <c r="AD173">
        <v>1</v>
      </c>
      <c r="AE173">
        <v>6</v>
      </c>
      <c r="AG173">
        <v>5402</v>
      </c>
      <c r="AI173" t="s">
        <v>69</v>
      </c>
      <c r="AJ173">
        <v>20210901</v>
      </c>
      <c r="AL173" t="s">
        <v>2707</v>
      </c>
      <c r="AN173" t="s">
        <v>1732</v>
      </c>
      <c r="AO173" t="s">
        <v>2708</v>
      </c>
      <c r="AP173" t="s">
        <v>2701</v>
      </c>
      <c r="AQ173" t="s">
        <v>2702</v>
      </c>
      <c r="AT173" s="5" t="str">
        <f>VLOOKUP($AG173,CANALIZADOR!$A:$E,2,0)</f>
        <v>SAN JUAN</v>
      </c>
      <c r="AU173" s="5">
        <f>VLOOKUP($AG173,CANALIZADOR!$A:$E,3,0)</f>
        <v>0</v>
      </c>
      <c r="AV173" s="5" t="str">
        <f>VLOOKUP($AG173,CANALIZADOR!$A:$E,4,0)</f>
        <v>SAN JUAN</v>
      </c>
    </row>
    <row r="174" spans="1:48" x14ac:dyDescent="0.25">
      <c r="A174" s="7" t="s">
        <v>3022</v>
      </c>
      <c r="B174" t="s">
        <v>3023</v>
      </c>
      <c r="C174" t="s">
        <v>2714</v>
      </c>
      <c r="E174" s="3" t="str">
        <f t="shared" si="18"/>
        <v>SANTA LUCIA</v>
      </c>
      <c r="F174" s="4">
        <f t="shared" si="19"/>
        <v>0</v>
      </c>
      <c r="G174" s="4" t="str">
        <f t="shared" si="20"/>
        <v>SAN JUAN</v>
      </c>
      <c r="I174">
        <v>800</v>
      </c>
      <c r="J174">
        <v>2000</v>
      </c>
      <c r="N174">
        <v>1.4E-2</v>
      </c>
      <c r="O174">
        <v>2</v>
      </c>
      <c r="P174">
        <v>1</v>
      </c>
      <c r="R174" t="s">
        <v>2706</v>
      </c>
      <c r="T174">
        <v>4618.95</v>
      </c>
      <c r="U174">
        <v>-31.54021041</v>
      </c>
      <c r="V174">
        <v>-68.505389050000005</v>
      </c>
      <c r="W174">
        <v>21234567890</v>
      </c>
      <c r="Y174">
        <v>40810389019</v>
      </c>
      <c r="Z174">
        <v>6629715</v>
      </c>
      <c r="AA174" t="s">
        <v>3132</v>
      </c>
      <c r="AD174">
        <v>1</v>
      </c>
      <c r="AE174">
        <v>6</v>
      </c>
      <c r="AG174">
        <v>5411</v>
      </c>
      <c r="AI174" t="s">
        <v>69</v>
      </c>
      <c r="AJ174">
        <v>20210901</v>
      </c>
      <c r="AL174" t="s">
        <v>2707</v>
      </c>
      <c r="AN174" t="s">
        <v>1732</v>
      </c>
      <c r="AO174" t="s">
        <v>2708</v>
      </c>
      <c r="AP174" t="s">
        <v>2701</v>
      </c>
      <c r="AQ174" t="s">
        <v>2702</v>
      </c>
      <c r="AT174" s="5" t="str">
        <f>VLOOKUP($AG174,CANALIZADOR!$A:$E,2,0)</f>
        <v>SANTA LUCIA</v>
      </c>
      <c r="AU174" s="5">
        <f>VLOOKUP($AG174,CANALIZADOR!$A:$E,3,0)</f>
        <v>0</v>
      </c>
      <c r="AV174" s="5" t="str">
        <f>VLOOKUP($AG174,CANALIZADOR!$A:$E,4,0)</f>
        <v>SAN JUAN</v>
      </c>
    </row>
    <row r="175" spans="1:48" x14ac:dyDescent="0.25">
      <c r="A175" s="7" t="s">
        <v>2995</v>
      </c>
      <c r="B175" t="s">
        <v>2996</v>
      </c>
      <c r="C175" t="s">
        <v>2709</v>
      </c>
      <c r="E175" s="3" t="str">
        <f t="shared" si="18"/>
        <v>SAN JUAN</v>
      </c>
      <c r="F175" s="4">
        <f t="shared" si="19"/>
        <v>0</v>
      </c>
      <c r="G175" s="4" t="str">
        <f t="shared" si="20"/>
        <v>SAN JUAN</v>
      </c>
      <c r="I175">
        <v>800</v>
      </c>
      <c r="J175">
        <v>2000</v>
      </c>
      <c r="N175">
        <v>0.02</v>
      </c>
      <c r="O175">
        <v>6</v>
      </c>
      <c r="P175">
        <v>1</v>
      </c>
      <c r="R175" t="s">
        <v>2706</v>
      </c>
      <c r="T175">
        <v>8399</v>
      </c>
      <c r="U175">
        <v>-31.538027</v>
      </c>
      <c r="V175">
        <v>-68.525238000000002</v>
      </c>
      <c r="W175">
        <v>2645443112</v>
      </c>
      <c r="Y175">
        <v>40810773351</v>
      </c>
      <c r="Z175">
        <v>6629715</v>
      </c>
      <c r="AA175" t="s">
        <v>3132</v>
      </c>
      <c r="AD175">
        <v>1</v>
      </c>
      <c r="AE175">
        <v>6</v>
      </c>
      <c r="AG175">
        <v>5402</v>
      </c>
      <c r="AI175" t="s">
        <v>69</v>
      </c>
      <c r="AJ175">
        <v>20210901</v>
      </c>
      <c r="AL175" t="s">
        <v>2707</v>
      </c>
      <c r="AN175" t="s">
        <v>1732</v>
      </c>
      <c r="AO175" t="s">
        <v>2708</v>
      </c>
      <c r="AP175" t="s">
        <v>2701</v>
      </c>
      <c r="AQ175" t="s">
        <v>2702</v>
      </c>
      <c r="AT175" s="5" t="str">
        <f>VLOOKUP($AG175,CANALIZADOR!$A:$E,2,0)</f>
        <v>SAN JUAN</v>
      </c>
      <c r="AU175" s="5">
        <f>VLOOKUP($AG175,CANALIZADOR!$A:$E,3,0)</f>
        <v>0</v>
      </c>
      <c r="AV175" s="5" t="str">
        <f>VLOOKUP($AG175,CANALIZADOR!$A:$E,4,0)</f>
        <v>SAN JUAN</v>
      </c>
    </row>
    <row r="176" spans="1:48" x14ac:dyDescent="0.25">
      <c r="A176" s="7" t="s">
        <v>3058</v>
      </c>
      <c r="B176" t="s">
        <v>3059</v>
      </c>
      <c r="C176" t="s">
        <v>2732</v>
      </c>
      <c r="E176" s="3" t="str">
        <f t="shared" si="18"/>
        <v>SANTA LUCIA</v>
      </c>
      <c r="F176" s="4">
        <f t="shared" si="19"/>
        <v>0</v>
      </c>
      <c r="G176" s="4" t="str">
        <f t="shared" si="20"/>
        <v>SAN JUAN</v>
      </c>
      <c r="I176">
        <v>800</v>
      </c>
      <c r="J176">
        <v>2000</v>
      </c>
      <c r="N176">
        <v>0</v>
      </c>
      <c r="O176">
        <v>0.36</v>
      </c>
      <c r="P176">
        <v>1</v>
      </c>
      <c r="R176" t="s">
        <v>2706</v>
      </c>
      <c r="T176">
        <v>3343.79</v>
      </c>
      <c r="U176">
        <v>-31.528753900000002</v>
      </c>
      <c r="V176">
        <v>-68.508250000000004</v>
      </c>
      <c r="W176">
        <v>4213683</v>
      </c>
      <c r="Y176">
        <v>40810790646</v>
      </c>
      <c r="Z176">
        <v>6629715</v>
      </c>
      <c r="AA176" t="s">
        <v>3132</v>
      </c>
      <c r="AD176">
        <v>1</v>
      </c>
      <c r="AE176">
        <v>6</v>
      </c>
      <c r="AG176">
        <v>5411</v>
      </c>
      <c r="AI176" t="s">
        <v>69</v>
      </c>
      <c r="AJ176">
        <v>20210901</v>
      </c>
      <c r="AL176" t="s">
        <v>2707</v>
      </c>
      <c r="AN176" t="s">
        <v>1732</v>
      </c>
      <c r="AO176" t="s">
        <v>2708</v>
      </c>
      <c r="AP176" t="s">
        <v>2701</v>
      </c>
      <c r="AQ176" t="s">
        <v>2702</v>
      </c>
      <c r="AT176" s="5" t="str">
        <f>VLOOKUP($AG176,CANALIZADOR!$A:$E,2,0)</f>
        <v>SANTA LUCIA</v>
      </c>
      <c r="AU176" s="5">
        <f>VLOOKUP($AG176,CANALIZADOR!$A:$E,3,0)</f>
        <v>0</v>
      </c>
      <c r="AV176" s="5" t="str">
        <f>VLOOKUP($AG176,CANALIZADOR!$A:$E,4,0)</f>
        <v>SAN JUAN</v>
      </c>
    </row>
    <row r="177" spans="1:48" x14ac:dyDescent="0.25">
      <c r="A177" s="7" t="s">
        <v>2945</v>
      </c>
      <c r="B177" t="s">
        <v>2946</v>
      </c>
      <c r="C177" t="s">
        <v>2705</v>
      </c>
      <c r="E177" s="3" t="str">
        <f t="shared" si="18"/>
        <v>SAN JUAN</v>
      </c>
      <c r="F177" s="4">
        <f t="shared" si="19"/>
        <v>0</v>
      </c>
      <c r="G177" s="4" t="str">
        <f t="shared" si="20"/>
        <v>SAN JUAN</v>
      </c>
      <c r="I177">
        <v>800</v>
      </c>
      <c r="J177">
        <v>2000</v>
      </c>
      <c r="N177">
        <v>1.2E-2</v>
      </c>
      <c r="O177">
        <v>0.38</v>
      </c>
      <c r="P177">
        <v>1</v>
      </c>
      <c r="R177" t="s">
        <v>2706</v>
      </c>
      <c r="T177">
        <v>1250</v>
      </c>
      <c r="U177">
        <v>-31.532844600000001</v>
      </c>
      <c r="V177">
        <v>-68.521684899999997</v>
      </c>
      <c r="W177">
        <v>4980738</v>
      </c>
      <c r="Y177">
        <v>40810808270</v>
      </c>
      <c r="Z177">
        <v>6629715</v>
      </c>
      <c r="AA177" t="s">
        <v>3132</v>
      </c>
      <c r="AD177">
        <v>1</v>
      </c>
      <c r="AE177">
        <v>6</v>
      </c>
      <c r="AG177">
        <v>5400</v>
      </c>
      <c r="AI177" t="s">
        <v>69</v>
      </c>
      <c r="AJ177">
        <v>20210901</v>
      </c>
      <c r="AL177" t="s">
        <v>2707</v>
      </c>
      <c r="AN177" t="s">
        <v>1732</v>
      </c>
      <c r="AO177" t="s">
        <v>2708</v>
      </c>
      <c r="AP177" t="s">
        <v>2701</v>
      </c>
      <c r="AQ177" t="s">
        <v>2702</v>
      </c>
      <c r="AT177" s="5" t="str">
        <f>VLOOKUP($AG177,CANALIZADOR!$A:$E,2,0)</f>
        <v>SAN JUAN</v>
      </c>
      <c r="AU177" s="5">
        <f>VLOOKUP($AG177,CANALIZADOR!$A:$E,3,0)</f>
        <v>0</v>
      </c>
      <c r="AV177" s="5" t="str">
        <f>VLOOKUP($AG177,CANALIZADOR!$A:$E,4,0)</f>
        <v>SAN JUAN</v>
      </c>
    </row>
    <row r="178" spans="1:48" x14ac:dyDescent="0.25">
      <c r="A178" s="7" t="s">
        <v>2997</v>
      </c>
      <c r="B178" t="s">
        <v>2998</v>
      </c>
      <c r="C178" t="s">
        <v>2709</v>
      </c>
      <c r="E178" s="3" t="str">
        <f t="shared" si="18"/>
        <v>SAN JUAN</v>
      </c>
      <c r="F178" s="4">
        <f t="shared" si="19"/>
        <v>0</v>
      </c>
      <c r="G178" s="4" t="str">
        <f t="shared" si="20"/>
        <v>SAN JUAN</v>
      </c>
      <c r="I178">
        <v>800</v>
      </c>
      <c r="J178">
        <v>2000</v>
      </c>
      <c r="N178">
        <v>0</v>
      </c>
      <c r="O178">
        <v>0.14000000000000001</v>
      </c>
      <c r="P178">
        <v>1</v>
      </c>
      <c r="R178" t="s">
        <v>2706</v>
      </c>
      <c r="T178">
        <v>5039</v>
      </c>
      <c r="U178">
        <v>-31.538027</v>
      </c>
      <c r="V178">
        <v>-68.525238000000002</v>
      </c>
      <c r="W178">
        <v>2644808124</v>
      </c>
      <c r="Y178">
        <v>40810892011</v>
      </c>
      <c r="Z178">
        <v>6629715</v>
      </c>
      <c r="AA178" t="s">
        <v>3132</v>
      </c>
      <c r="AD178">
        <v>1</v>
      </c>
      <c r="AE178">
        <v>6</v>
      </c>
      <c r="AG178">
        <v>5402</v>
      </c>
      <c r="AI178" t="s">
        <v>69</v>
      </c>
      <c r="AJ178">
        <v>20210901</v>
      </c>
      <c r="AL178" t="s">
        <v>2707</v>
      </c>
      <c r="AN178" t="s">
        <v>1732</v>
      </c>
      <c r="AO178" t="s">
        <v>2708</v>
      </c>
      <c r="AP178" t="s">
        <v>2701</v>
      </c>
      <c r="AQ178" t="s">
        <v>2702</v>
      </c>
      <c r="AT178" s="5" t="str">
        <f>VLOOKUP($AG178,CANALIZADOR!$A:$E,2,0)</f>
        <v>SAN JUAN</v>
      </c>
      <c r="AU178" s="5">
        <f>VLOOKUP($AG178,CANALIZADOR!$A:$E,3,0)</f>
        <v>0</v>
      </c>
      <c r="AV178" s="5" t="str">
        <f>VLOOKUP($AG178,CANALIZADOR!$A:$E,4,0)</f>
        <v>SAN JUAN</v>
      </c>
    </row>
    <row r="179" spans="1:48" x14ac:dyDescent="0.25">
      <c r="A179" s="7" t="s">
        <v>2999</v>
      </c>
      <c r="B179" t="s">
        <v>3000</v>
      </c>
      <c r="C179" t="s">
        <v>2709</v>
      </c>
      <c r="E179" s="3" t="str">
        <f t="shared" si="18"/>
        <v>SAN JUAN</v>
      </c>
      <c r="F179" s="4">
        <f t="shared" si="19"/>
        <v>0</v>
      </c>
      <c r="G179" s="4" t="str">
        <f t="shared" si="20"/>
        <v>SAN JUAN</v>
      </c>
      <c r="I179">
        <v>800</v>
      </c>
      <c r="J179">
        <v>2000</v>
      </c>
      <c r="N179">
        <v>1.4E-2</v>
      </c>
      <c r="O179">
        <v>2.76</v>
      </c>
      <c r="P179">
        <v>1</v>
      </c>
      <c r="R179" t="s">
        <v>2706</v>
      </c>
      <c r="T179">
        <v>5499</v>
      </c>
      <c r="U179">
        <v>-31.538027</v>
      </c>
      <c r="V179">
        <v>-68.525238000000002</v>
      </c>
      <c r="W179">
        <v>2644711553</v>
      </c>
      <c r="Y179">
        <v>40810986829</v>
      </c>
      <c r="Z179">
        <v>6629715</v>
      </c>
      <c r="AA179" t="s">
        <v>3132</v>
      </c>
      <c r="AD179">
        <v>1</v>
      </c>
      <c r="AE179">
        <v>6</v>
      </c>
      <c r="AG179">
        <v>5402</v>
      </c>
      <c r="AI179" t="s">
        <v>69</v>
      </c>
      <c r="AJ179">
        <v>20210902</v>
      </c>
      <c r="AL179" t="s">
        <v>2707</v>
      </c>
      <c r="AN179" t="s">
        <v>1732</v>
      </c>
      <c r="AO179" t="s">
        <v>2708</v>
      </c>
      <c r="AP179" t="s">
        <v>2701</v>
      </c>
      <c r="AQ179" t="s">
        <v>2702</v>
      </c>
      <c r="AT179" s="5" t="str">
        <f>VLOOKUP($AG179,CANALIZADOR!$A:$E,2,0)</f>
        <v>SAN JUAN</v>
      </c>
      <c r="AU179" s="5">
        <f>VLOOKUP($AG179,CANALIZADOR!$A:$E,3,0)</f>
        <v>0</v>
      </c>
      <c r="AV179" s="5" t="str">
        <f>VLOOKUP($AG179,CANALIZADOR!$A:$E,4,0)</f>
        <v>SAN JUAN</v>
      </c>
    </row>
    <row r="180" spans="1:48" x14ac:dyDescent="0.25">
      <c r="A180" s="7" t="s">
        <v>3001</v>
      </c>
      <c r="B180" t="s">
        <v>3002</v>
      </c>
      <c r="C180" t="s">
        <v>2709</v>
      </c>
      <c r="E180" s="3" t="str">
        <f t="shared" si="18"/>
        <v>SAN JUAN</v>
      </c>
      <c r="F180" s="4">
        <f t="shared" si="19"/>
        <v>0</v>
      </c>
      <c r="G180" s="4" t="str">
        <f t="shared" si="20"/>
        <v>SAN JUAN</v>
      </c>
      <c r="I180">
        <v>800</v>
      </c>
      <c r="J180">
        <v>2000</v>
      </c>
      <c r="N180">
        <v>1.4999999999999999E-2</v>
      </c>
      <c r="O180">
        <v>0.96</v>
      </c>
      <c r="P180">
        <v>1</v>
      </c>
      <c r="R180" t="s">
        <v>2706</v>
      </c>
      <c r="T180">
        <v>1785</v>
      </c>
      <c r="U180">
        <v>-31.538027</v>
      </c>
      <c r="V180">
        <v>-68.525238000000002</v>
      </c>
      <c r="W180">
        <v>21234567890</v>
      </c>
      <c r="Y180">
        <v>40811301716</v>
      </c>
      <c r="Z180">
        <v>6629715</v>
      </c>
      <c r="AA180" t="s">
        <v>3132</v>
      </c>
      <c r="AD180">
        <v>1</v>
      </c>
      <c r="AE180">
        <v>6</v>
      </c>
      <c r="AG180">
        <v>5402</v>
      </c>
      <c r="AI180" t="s">
        <v>69</v>
      </c>
      <c r="AJ180">
        <v>20210902</v>
      </c>
      <c r="AL180" t="s">
        <v>2707</v>
      </c>
      <c r="AN180" t="s">
        <v>1732</v>
      </c>
      <c r="AO180" t="s">
        <v>2708</v>
      </c>
      <c r="AP180" t="s">
        <v>2701</v>
      </c>
      <c r="AQ180" t="s">
        <v>2702</v>
      </c>
      <c r="AT180" s="5" t="str">
        <f>VLOOKUP($AG180,CANALIZADOR!$A:$E,2,0)</f>
        <v>SAN JUAN</v>
      </c>
      <c r="AU180" s="5">
        <f>VLOOKUP($AG180,CANALIZADOR!$A:$E,3,0)</f>
        <v>0</v>
      </c>
      <c r="AV180" s="5" t="str">
        <f>VLOOKUP($AG180,CANALIZADOR!$A:$E,4,0)</f>
        <v>SAN JUAN</v>
      </c>
    </row>
    <row r="181" spans="1:48" x14ac:dyDescent="0.25">
      <c r="A181" s="7" t="s">
        <v>2952</v>
      </c>
      <c r="B181" t="s">
        <v>2948</v>
      </c>
      <c r="C181" t="s">
        <v>2949</v>
      </c>
      <c r="E181" s="3" t="str">
        <f t="shared" si="18"/>
        <v>SAN JUAN</v>
      </c>
      <c r="F181" s="4">
        <f t="shared" si="19"/>
        <v>0</v>
      </c>
      <c r="G181" s="4" t="str">
        <f t="shared" si="20"/>
        <v>SAN JUAN</v>
      </c>
      <c r="I181">
        <v>800</v>
      </c>
      <c r="J181">
        <v>2000</v>
      </c>
      <c r="N181">
        <v>4.0000000000000001E-3</v>
      </c>
      <c r="O181">
        <v>1.1000000000000001</v>
      </c>
      <c r="P181">
        <v>1</v>
      </c>
      <c r="R181" t="s">
        <v>2703</v>
      </c>
      <c r="T181">
        <v>5986.8</v>
      </c>
      <c r="U181">
        <v>-31.532844600000001</v>
      </c>
      <c r="V181">
        <v>-68.521684899999997</v>
      </c>
      <c r="W181">
        <v>2644030524</v>
      </c>
      <c r="Y181" t="s">
        <v>2953</v>
      </c>
      <c r="Z181">
        <v>6629715</v>
      </c>
      <c r="AA181" t="s">
        <v>3132</v>
      </c>
      <c r="AD181">
        <v>1</v>
      </c>
      <c r="AE181">
        <v>6</v>
      </c>
      <c r="AG181">
        <v>5400</v>
      </c>
      <c r="AH181" t="s">
        <v>2954</v>
      </c>
      <c r="AI181" t="s">
        <v>69</v>
      </c>
      <c r="AJ181">
        <v>20210902</v>
      </c>
      <c r="AL181" t="s">
        <v>2723</v>
      </c>
      <c r="AN181" t="s">
        <v>1732</v>
      </c>
      <c r="AO181" t="s">
        <v>2708</v>
      </c>
      <c r="AP181" t="s">
        <v>2701</v>
      </c>
      <c r="AQ181" t="s">
        <v>2702</v>
      </c>
      <c r="AT181" s="5" t="str">
        <f>VLOOKUP($AG181,CANALIZADOR!$A:$E,2,0)</f>
        <v>SAN JUAN</v>
      </c>
      <c r="AU181" s="5">
        <f>VLOOKUP($AG181,CANALIZADOR!$A:$E,3,0)</f>
        <v>0</v>
      </c>
      <c r="AV181" s="5" t="str">
        <f>VLOOKUP($AG181,CANALIZADOR!$A:$E,4,0)</f>
        <v>SAN JUAN</v>
      </c>
    </row>
    <row r="182" spans="1:48" x14ac:dyDescent="0.25">
      <c r="A182" s="7" t="s">
        <v>2947</v>
      </c>
      <c r="B182" t="s">
        <v>2948</v>
      </c>
      <c r="C182" t="s">
        <v>2949</v>
      </c>
      <c r="E182" s="3" t="str">
        <f t="shared" si="18"/>
        <v>SAN JUAN</v>
      </c>
      <c r="F182" s="4">
        <f t="shared" si="19"/>
        <v>0</v>
      </c>
      <c r="G182" s="4" t="str">
        <f t="shared" si="20"/>
        <v>SAN JUAN</v>
      </c>
      <c r="I182">
        <v>800</v>
      </c>
      <c r="J182">
        <v>2000</v>
      </c>
      <c r="N182">
        <v>0</v>
      </c>
      <c r="O182">
        <v>1</v>
      </c>
      <c r="P182">
        <v>1</v>
      </c>
      <c r="R182" t="s">
        <v>2703</v>
      </c>
      <c r="T182">
        <v>8000</v>
      </c>
      <c r="U182">
        <v>-31.532844600000001</v>
      </c>
      <c r="V182">
        <v>-68.521684899999997</v>
      </c>
      <c r="Y182" t="s">
        <v>2950</v>
      </c>
      <c r="Z182">
        <v>6629715</v>
      </c>
      <c r="AA182" t="s">
        <v>3132</v>
      </c>
      <c r="AD182">
        <v>1</v>
      </c>
      <c r="AE182">
        <v>6</v>
      </c>
      <c r="AG182">
        <v>5400</v>
      </c>
      <c r="AH182" t="s">
        <v>2951</v>
      </c>
      <c r="AI182" t="s">
        <v>69</v>
      </c>
      <c r="AJ182">
        <v>20210902</v>
      </c>
      <c r="AL182" t="s">
        <v>2723</v>
      </c>
      <c r="AN182" t="s">
        <v>1732</v>
      </c>
      <c r="AO182" t="s">
        <v>2708</v>
      </c>
      <c r="AP182" t="s">
        <v>2701</v>
      </c>
      <c r="AQ182" t="s">
        <v>2702</v>
      </c>
      <c r="AT182" s="5" t="str">
        <f>VLOOKUP($AG182,CANALIZADOR!$A:$E,2,0)</f>
        <v>SAN JUAN</v>
      </c>
      <c r="AU182" s="5">
        <f>VLOOKUP($AG182,CANALIZADOR!$A:$E,3,0)</f>
        <v>0</v>
      </c>
      <c r="AV182" s="5" t="str">
        <f>VLOOKUP($AG182,CANALIZADOR!$A:$E,4,0)</f>
        <v>SAN JUAN</v>
      </c>
    </row>
    <row r="183" spans="1:48" x14ac:dyDescent="0.25">
      <c r="A183" s="7" t="s">
        <v>2783</v>
      </c>
      <c r="B183" t="s">
        <v>2784</v>
      </c>
      <c r="C183" t="s">
        <v>2739</v>
      </c>
      <c r="E183" s="3" t="str">
        <f t="shared" si="18"/>
        <v>VILLA KRAUSE</v>
      </c>
      <c r="F183" s="4">
        <f t="shared" si="19"/>
        <v>0</v>
      </c>
      <c r="G183" s="4" t="str">
        <f t="shared" si="20"/>
        <v>SAN JUAN</v>
      </c>
      <c r="I183">
        <v>800</v>
      </c>
      <c r="J183">
        <v>2000</v>
      </c>
      <c r="N183">
        <v>1.7000000000000001E-2</v>
      </c>
      <c r="O183">
        <v>4.9000000000000004</v>
      </c>
      <c r="P183">
        <v>1</v>
      </c>
      <c r="R183" t="s">
        <v>2706</v>
      </c>
      <c r="T183">
        <v>15599</v>
      </c>
      <c r="U183">
        <v>-31.5583943498319</v>
      </c>
      <c r="V183">
        <v>-68.533686945053006</v>
      </c>
      <c r="W183">
        <v>2644192979</v>
      </c>
      <c r="Y183">
        <v>40807839723</v>
      </c>
      <c r="Z183">
        <v>6629715</v>
      </c>
      <c r="AE183">
        <v>6</v>
      </c>
      <c r="AG183">
        <v>5425</v>
      </c>
      <c r="AI183" t="s">
        <v>69</v>
      </c>
      <c r="AJ183">
        <v>20210831</v>
      </c>
      <c r="AL183" t="s">
        <v>2707</v>
      </c>
      <c r="AN183" t="s">
        <v>1732</v>
      </c>
      <c r="AO183" t="s">
        <v>2708</v>
      </c>
      <c r="AP183" t="s">
        <v>2701</v>
      </c>
      <c r="AQ183" t="s">
        <v>2702</v>
      </c>
      <c r="AT183" s="5" t="str">
        <f>VLOOKUP($AG183,CANALIZADOR!$A:$E,2,0)</f>
        <v>VILLA KRAUSE</v>
      </c>
      <c r="AU183" s="5">
        <f>VLOOKUP($AG183,CANALIZADOR!$A:$E,3,0)</f>
        <v>0</v>
      </c>
      <c r="AV183" s="5" t="str">
        <f>VLOOKUP($AG183,CANALIZADOR!$A:$E,4,0)</f>
        <v>SAN JUAN</v>
      </c>
    </row>
    <row r="184" spans="1:48" x14ac:dyDescent="0.25">
      <c r="A184" s="7" t="s">
        <v>3105</v>
      </c>
      <c r="B184" t="s">
        <v>3106</v>
      </c>
      <c r="C184" t="s">
        <v>2727</v>
      </c>
      <c r="E184" s="3" t="str">
        <f t="shared" si="18"/>
        <v>SAN JUAN</v>
      </c>
      <c r="F184" s="4">
        <f t="shared" si="19"/>
        <v>0</v>
      </c>
      <c r="G184" s="4" t="str">
        <f t="shared" si="20"/>
        <v>SAN JUAN</v>
      </c>
      <c r="I184">
        <v>800</v>
      </c>
      <c r="J184">
        <v>2000</v>
      </c>
      <c r="N184">
        <v>0.02</v>
      </c>
      <c r="O184">
        <v>2.2999999999999998</v>
      </c>
      <c r="P184">
        <v>1</v>
      </c>
      <c r="R184" t="s">
        <v>2706</v>
      </c>
      <c r="T184">
        <v>5150</v>
      </c>
      <c r="U184">
        <v>-31.523455800000001</v>
      </c>
      <c r="V184">
        <v>-68.524419600000002</v>
      </c>
      <c r="W184">
        <v>154124658</v>
      </c>
      <c r="Y184">
        <v>40809120279</v>
      </c>
      <c r="Z184">
        <v>6629715</v>
      </c>
      <c r="AE184">
        <v>6</v>
      </c>
      <c r="AG184">
        <v>5400</v>
      </c>
      <c r="AI184" t="s">
        <v>69</v>
      </c>
      <c r="AJ184">
        <v>20210901</v>
      </c>
      <c r="AL184" t="s">
        <v>2707</v>
      </c>
      <c r="AN184" t="s">
        <v>1732</v>
      </c>
      <c r="AO184" t="s">
        <v>2708</v>
      </c>
      <c r="AP184" t="s">
        <v>2701</v>
      </c>
      <c r="AQ184" t="s">
        <v>2702</v>
      </c>
      <c r="AT184" s="5" t="str">
        <f>VLOOKUP($AG184,CANALIZADOR!$A:$E,2,0)</f>
        <v>SAN JUAN</v>
      </c>
      <c r="AU184" s="5">
        <f>VLOOKUP($AG184,CANALIZADOR!$A:$E,3,0)</f>
        <v>0</v>
      </c>
      <c r="AV184" s="5" t="str">
        <f>VLOOKUP($AG184,CANALIZADOR!$A:$E,4,0)</f>
        <v>SAN JUAN</v>
      </c>
    </row>
    <row r="185" spans="1:48" x14ac:dyDescent="0.25">
      <c r="A185" s="7" t="s">
        <v>2785</v>
      </c>
      <c r="B185" t="s">
        <v>2786</v>
      </c>
      <c r="C185" t="s">
        <v>2739</v>
      </c>
      <c r="E185" s="3" t="str">
        <f t="shared" si="18"/>
        <v>VILLA KRAUSE</v>
      </c>
      <c r="F185" s="4">
        <f t="shared" si="19"/>
        <v>0</v>
      </c>
      <c r="G185" s="4" t="str">
        <f t="shared" si="20"/>
        <v>SAN JUAN</v>
      </c>
      <c r="I185">
        <v>800</v>
      </c>
      <c r="J185">
        <v>2000</v>
      </c>
      <c r="N185">
        <v>1.7000000000000001E-2</v>
      </c>
      <c r="O185">
        <v>1.3</v>
      </c>
      <c r="P185">
        <v>1</v>
      </c>
      <c r="R185" t="s">
        <v>2706</v>
      </c>
      <c r="T185">
        <v>13200</v>
      </c>
      <c r="U185">
        <v>-31.5583943498319</v>
      </c>
      <c r="V185">
        <v>-68.533686945053006</v>
      </c>
      <c r="W185">
        <v>21234567890</v>
      </c>
      <c r="Y185">
        <v>40809210711</v>
      </c>
      <c r="Z185">
        <v>6629715</v>
      </c>
      <c r="AE185">
        <v>6</v>
      </c>
      <c r="AG185">
        <v>5425</v>
      </c>
      <c r="AI185" t="s">
        <v>69</v>
      </c>
      <c r="AJ185">
        <v>20210901</v>
      </c>
      <c r="AL185" t="s">
        <v>2707</v>
      </c>
      <c r="AN185" t="s">
        <v>1732</v>
      </c>
      <c r="AO185" t="s">
        <v>2708</v>
      </c>
      <c r="AP185" t="s">
        <v>2701</v>
      </c>
      <c r="AQ185" t="s">
        <v>2702</v>
      </c>
      <c r="AT185" s="5" t="str">
        <f>VLOOKUP($AG185,CANALIZADOR!$A:$E,2,0)</f>
        <v>VILLA KRAUSE</v>
      </c>
      <c r="AU185" s="5">
        <f>VLOOKUP($AG185,CANALIZADOR!$A:$E,3,0)</f>
        <v>0</v>
      </c>
      <c r="AV185" s="5" t="str">
        <f>VLOOKUP($AG185,CANALIZADOR!$A:$E,4,0)</f>
        <v>SAN JUAN</v>
      </c>
    </row>
    <row r="186" spans="1:48" x14ac:dyDescent="0.25">
      <c r="A186" s="7" t="s">
        <v>3103</v>
      </c>
      <c r="B186" t="s">
        <v>3104</v>
      </c>
      <c r="C186" t="s">
        <v>2727</v>
      </c>
      <c r="E186" s="3" t="str">
        <f t="shared" si="18"/>
        <v>SAN JUAN</v>
      </c>
      <c r="F186" s="4">
        <f t="shared" si="19"/>
        <v>0</v>
      </c>
      <c r="G186" s="4" t="str">
        <f t="shared" si="20"/>
        <v>SAN JUAN</v>
      </c>
      <c r="I186">
        <v>800</v>
      </c>
      <c r="J186">
        <v>2000</v>
      </c>
      <c r="N186">
        <v>1.0999999999999999E-2</v>
      </c>
      <c r="O186">
        <v>1.5</v>
      </c>
      <c r="P186">
        <v>1</v>
      </c>
      <c r="R186" t="s">
        <v>2706</v>
      </c>
      <c r="T186">
        <v>11299</v>
      </c>
      <c r="U186">
        <v>-31.523455800000001</v>
      </c>
      <c r="V186">
        <v>-68.524419600000002</v>
      </c>
      <c r="W186">
        <v>154574165</v>
      </c>
      <c r="Y186">
        <v>40809329647</v>
      </c>
      <c r="Z186">
        <v>6629715</v>
      </c>
      <c r="AE186">
        <v>6</v>
      </c>
      <c r="AG186">
        <v>5400</v>
      </c>
      <c r="AI186" t="s">
        <v>69</v>
      </c>
      <c r="AJ186">
        <v>20210901</v>
      </c>
      <c r="AL186" t="s">
        <v>2707</v>
      </c>
      <c r="AN186" t="s">
        <v>1732</v>
      </c>
      <c r="AO186" t="s">
        <v>2708</v>
      </c>
      <c r="AP186" t="s">
        <v>2701</v>
      </c>
      <c r="AQ186" t="s">
        <v>2702</v>
      </c>
      <c r="AT186" s="5" t="str">
        <f>VLOOKUP($AG186,CANALIZADOR!$A:$E,2,0)</f>
        <v>SAN JUAN</v>
      </c>
      <c r="AU186" s="5">
        <f>VLOOKUP($AG186,CANALIZADOR!$A:$E,3,0)</f>
        <v>0</v>
      </c>
      <c r="AV186" s="5" t="str">
        <f>VLOOKUP($AG186,CANALIZADOR!$A:$E,4,0)</f>
        <v>SAN JUAN</v>
      </c>
    </row>
    <row r="187" spans="1:48" x14ac:dyDescent="0.25">
      <c r="A187" s="7" t="s">
        <v>3107</v>
      </c>
      <c r="B187" t="s">
        <v>3108</v>
      </c>
      <c r="C187" t="s">
        <v>2727</v>
      </c>
      <c r="E187" s="3" t="str">
        <f t="shared" si="18"/>
        <v>SAN JUAN</v>
      </c>
      <c r="F187" s="4">
        <f t="shared" si="19"/>
        <v>0</v>
      </c>
      <c r="G187" s="4" t="str">
        <f t="shared" si="20"/>
        <v>SAN JUAN</v>
      </c>
      <c r="I187">
        <v>800</v>
      </c>
      <c r="J187">
        <v>2000</v>
      </c>
      <c r="N187">
        <v>4.0000000000000001E-3</v>
      </c>
      <c r="O187">
        <v>0.78</v>
      </c>
      <c r="P187">
        <v>1</v>
      </c>
      <c r="R187" t="s">
        <v>2706</v>
      </c>
      <c r="T187">
        <v>7990</v>
      </c>
      <c r="U187">
        <v>-31.523455800000001</v>
      </c>
      <c r="V187">
        <v>-68.524419600000002</v>
      </c>
      <c r="W187">
        <v>21234567890</v>
      </c>
      <c r="Y187">
        <v>40810226331</v>
      </c>
      <c r="Z187">
        <v>6629715</v>
      </c>
      <c r="AE187">
        <v>6</v>
      </c>
      <c r="AG187">
        <v>5400</v>
      </c>
      <c r="AI187" t="s">
        <v>69</v>
      </c>
      <c r="AJ187">
        <v>20210901</v>
      </c>
      <c r="AL187" t="s">
        <v>2707</v>
      </c>
      <c r="AN187" t="s">
        <v>1732</v>
      </c>
      <c r="AO187" t="s">
        <v>2708</v>
      </c>
      <c r="AP187" t="s">
        <v>2701</v>
      </c>
      <c r="AQ187" t="s">
        <v>2702</v>
      </c>
      <c r="AT187" s="5" t="str">
        <f>VLOOKUP($AG187,CANALIZADOR!$A:$E,2,0)</f>
        <v>SAN JUAN</v>
      </c>
      <c r="AU187" s="5">
        <f>VLOOKUP($AG187,CANALIZADOR!$A:$E,3,0)</f>
        <v>0</v>
      </c>
      <c r="AV187" s="5" t="str">
        <f>VLOOKUP($AG187,CANALIZADOR!$A:$E,4,0)</f>
        <v>SAN JUAN</v>
      </c>
    </row>
    <row r="188" spans="1:48" x14ac:dyDescent="0.25">
      <c r="A188" s="7" t="s">
        <v>3109</v>
      </c>
      <c r="B188" t="s">
        <v>3108</v>
      </c>
      <c r="C188" t="s">
        <v>2727</v>
      </c>
      <c r="E188" s="3" t="str">
        <f t="shared" si="18"/>
        <v>SAN JUAN</v>
      </c>
      <c r="F188" s="4">
        <f t="shared" si="19"/>
        <v>0</v>
      </c>
      <c r="G188" s="4" t="str">
        <f t="shared" si="20"/>
        <v>SAN JUAN</v>
      </c>
      <c r="I188">
        <v>800</v>
      </c>
      <c r="J188">
        <v>2000</v>
      </c>
      <c r="N188">
        <v>0</v>
      </c>
      <c r="O188">
        <v>0.05</v>
      </c>
      <c r="P188">
        <v>1</v>
      </c>
      <c r="R188" t="s">
        <v>2706</v>
      </c>
      <c r="T188">
        <v>990</v>
      </c>
      <c r="U188">
        <v>-31.523455800000001</v>
      </c>
      <c r="V188">
        <v>-68.524419600000002</v>
      </c>
      <c r="W188">
        <v>21234567890</v>
      </c>
      <c r="Y188">
        <v>40810252833</v>
      </c>
      <c r="Z188">
        <v>6629715</v>
      </c>
      <c r="AE188">
        <v>6</v>
      </c>
      <c r="AG188">
        <v>5400</v>
      </c>
      <c r="AI188" t="s">
        <v>69</v>
      </c>
      <c r="AJ188">
        <v>20210901</v>
      </c>
      <c r="AL188" t="s">
        <v>2707</v>
      </c>
      <c r="AN188" t="s">
        <v>1732</v>
      </c>
      <c r="AO188" t="s">
        <v>2708</v>
      </c>
      <c r="AP188" t="s">
        <v>2701</v>
      </c>
      <c r="AQ188" t="s">
        <v>2702</v>
      </c>
      <c r="AT188" s="5" t="str">
        <f>VLOOKUP($AG188,CANALIZADOR!$A:$E,2,0)</f>
        <v>SAN JUAN</v>
      </c>
      <c r="AU188" s="5">
        <f>VLOOKUP($AG188,CANALIZADOR!$A:$E,3,0)</f>
        <v>0</v>
      </c>
      <c r="AV188" s="5" t="str">
        <f>VLOOKUP($AG188,CANALIZADOR!$A:$E,4,0)</f>
        <v>SAN JUAN</v>
      </c>
    </row>
    <row r="189" spans="1:48" x14ac:dyDescent="0.25">
      <c r="A189" s="7" t="s">
        <v>3013</v>
      </c>
      <c r="B189" t="s">
        <v>3014</v>
      </c>
      <c r="C189" t="s">
        <v>3015</v>
      </c>
      <c r="E189" s="3" t="str">
        <f t="shared" si="18"/>
        <v>SAN JUAN</v>
      </c>
      <c r="F189" s="4">
        <f t="shared" si="19"/>
        <v>0</v>
      </c>
      <c r="G189" s="4" t="str">
        <f t="shared" si="20"/>
        <v>SAN JUAN</v>
      </c>
      <c r="I189">
        <v>800</v>
      </c>
      <c r="J189">
        <v>2000</v>
      </c>
      <c r="N189">
        <v>1.6E-2</v>
      </c>
      <c r="O189">
        <v>0.97</v>
      </c>
      <c r="P189">
        <v>1</v>
      </c>
      <c r="R189" t="s">
        <v>2703</v>
      </c>
      <c r="T189">
        <v>2897.5</v>
      </c>
      <c r="U189">
        <v>-31.542084588150701</v>
      </c>
      <c r="V189">
        <v>-68.531952002724495</v>
      </c>
      <c r="W189">
        <v>2644821700</v>
      </c>
      <c r="Y189" t="s">
        <v>3016</v>
      </c>
      <c r="Z189">
        <v>6629715</v>
      </c>
      <c r="AE189">
        <v>6</v>
      </c>
      <c r="AG189">
        <v>5400</v>
      </c>
      <c r="AH189" t="s">
        <v>3017</v>
      </c>
      <c r="AI189" t="s">
        <v>69</v>
      </c>
      <c r="AJ189">
        <v>20210902</v>
      </c>
      <c r="AL189" t="s">
        <v>2704</v>
      </c>
      <c r="AN189" t="s">
        <v>1732</v>
      </c>
      <c r="AO189" t="s">
        <v>2708</v>
      </c>
      <c r="AP189" t="s">
        <v>2701</v>
      </c>
      <c r="AQ189" t="s">
        <v>2702</v>
      </c>
      <c r="AT189" s="5" t="str">
        <f>VLOOKUP($AG189,CANALIZADOR!$A:$E,2,0)</f>
        <v>SAN JUAN</v>
      </c>
      <c r="AU189" s="5">
        <f>VLOOKUP($AG189,CANALIZADOR!$A:$E,3,0)</f>
        <v>0</v>
      </c>
      <c r="AV189" s="5" t="str">
        <f>VLOOKUP($AG189,CANALIZADOR!$A:$E,4,0)</f>
        <v>SAN JUAN</v>
      </c>
    </row>
    <row r="190" spans="1:48" x14ac:dyDescent="0.25">
      <c r="A190" s="7" t="s">
        <v>3066</v>
      </c>
      <c r="B190" t="s">
        <v>3067</v>
      </c>
      <c r="C190" t="s">
        <v>3068</v>
      </c>
      <c r="E190" s="3" t="str">
        <f t="shared" si="18"/>
        <v>SAN JUAN</v>
      </c>
      <c r="F190" s="4">
        <f t="shared" si="19"/>
        <v>0</v>
      </c>
      <c r="G190" s="4" t="str">
        <f t="shared" si="20"/>
        <v>SAN JUAN</v>
      </c>
      <c r="I190">
        <v>800</v>
      </c>
      <c r="J190">
        <v>2000</v>
      </c>
      <c r="N190">
        <v>0.09</v>
      </c>
      <c r="O190">
        <v>10</v>
      </c>
      <c r="P190">
        <v>1</v>
      </c>
      <c r="R190" t="s">
        <v>2703</v>
      </c>
      <c r="T190">
        <v>20500</v>
      </c>
      <c r="U190">
        <v>-31.563647298144399</v>
      </c>
      <c r="V190">
        <v>-68.561896945052894</v>
      </c>
      <c r="Y190" t="s">
        <v>3069</v>
      </c>
      <c r="Z190">
        <v>6629715</v>
      </c>
      <c r="AE190">
        <v>6</v>
      </c>
      <c r="AG190">
        <v>5400</v>
      </c>
      <c r="AH190" t="s">
        <v>3070</v>
      </c>
      <c r="AI190" t="s">
        <v>69</v>
      </c>
      <c r="AJ190">
        <v>20210902</v>
      </c>
      <c r="AL190" t="s">
        <v>2704</v>
      </c>
      <c r="AN190" t="s">
        <v>1732</v>
      </c>
      <c r="AO190" t="s">
        <v>2708</v>
      </c>
      <c r="AP190" t="s">
        <v>2701</v>
      </c>
      <c r="AQ190" t="s">
        <v>2702</v>
      </c>
      <c r="AT190" s="5" t="str">
        <f>VLOOKUP($AG190,CANALIZADOR!$A:$E,2,0)</f>
        <v>SAN JUAN</v>
      </c>
      <c r="AU190" s="5">
        <f>VLOOKUP($AG190,CANALIZADOR!$A:$E,3,0)</f>
        <v>0</v>
      </c>
      <c r="AV190" s="5" t="str">
        <f>VLOOKUP($AG190,CANALIZADOR!$A:$E,4,0)</f>
        <v>SAN JUAN</v>
      </c>
    </row>
    <row r="191" spans="1:48" x14ac:dyDescent="0.25">
      <c r="A191" s="7" t="s">
        <v>2764</v>
      </c>
      <c r="B191" t="s">
        <v>2765</v>
      </c>
      <c r="C191" t="s">
        <v>2766</v>
      </c>
      <c r="E191" s="3" t="str">
        <f t="shared" si="18"/>
        <v>SAN JUAN</v>
      </c>
      <c r="F191" s="4">
        <f t="shared" si="19"/>
        <v>0</v>
      </c>
      <c r="G191" s="4" t="str">
        <f t="shared" si="20"/>
        <v>SAN JUAN</v>
      </c>
      <c r="I191">
        <v>800</v>
      </c>
      <c r="J191">
        <v>2000</v>
      </c>
      <c r="N191">
        <v>1.2E-2</v>
      </c>
      <c r="O191">
        <v>1.64</v>
      </c>
      <c r="P191">
        <v>1</v>
      </c>
      <c r="R191" t="s">
        <v>2703</v>
      </c>
      <c r="T191">
        <v>15008</v>
      </c>
      <c r="U191">
        <v>-31.53678626</v>
      </c>
      <c r="V191">
        <v>-68.499079080000001</v>
      </c>
      <c r="W191">
        <v>2645582100</v>
      </c>
      <c r="Y191" t="s">
        <v>2767</v>
      </c>
      <c r="Z191">
        <v>6629715</v>
      </c>
      <c r="AE191">
        <v>6</v>
      </c>
      <c r="AG191">
        <v>5400</v>
      </c>
      <c r="AH191" t="s">
        <v>2768</v>
      </c>
      <c r="AI191" t="s">
        <v>69</v>
      </c>
      <c r="AJ191">
        <v>20210902</v>
      </c>
      <c r="AL191" t="s">
        <v>2704</v>
      </c>
      <c r="AN191" t="s">
        <v>1732</v>
      </c>
      <c r="AO191" t="s">
        <v>2708</v>
      </c>
      <c r="AP191" t="s">
        <v>2701</v>
      </c>
      <c r="AQ191" t="s">
        <v>2702</v>
      </c>
      <c r="AT191" s="5" t="str">
        <f>VLOOKUP($AG191,CANALIZADOR!$A:$E,2,0)</f>
        <v>SAN JUAN</v>
      </c>
      <c r="AU191" s="5">
        <f>VLOOKUP($AG191,CANALIZADOR!$A:$E,3,0)</f>
        <v>0</v>
      </c>
      <c r="AV191" s="5" t="str">
        <f>VLOOKUP($AG191,CANALIZADOR!$A:$E,4,0)</f>
        <v>SAN JUAN</v>
      </c>
    </row>
  </sheetData>
  <autoFilter ref="A1:AQ191" xr:uid="{00000000-0009-0000-0000-000001000000}">
    <sortState xmlns:xlrd2="http://schemas.microsoft.com/office/spreadsheetml/2017/richdata2" ref="A2:AQ370">
      <sortCondition ref="AM1:AM370"/>
    </sortState>
  </autoFilter>
  <conditionalFormatting sqref="A1:A1048576">
    <cfRule type="duplicateValues" dxfId="5" priority="2"/>
    <cfRule type="duplicateValues" dxfId="4" priority="3"/>
    <cfRule type="duplicateValues" dxfId="3" priority="11"/>
    <cfRule type="duplicateValues" dxfId="2" priority="12"/>
    <cfRule type="duplicateValues" dxfId="1" priority="13"/>
  </conditionalFormatting>
  <conditionalFormatting sqref="Y1:Y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CANALIZADOR</vt:lpstr>
      <vt:lpstr>CODIGOS POSTALES</vt:lpstr>
      <vt:lpstr>MADRE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Javier Menghi</dc:creator>
  <cp:lastModifiedBy>Roman Staffolani</cp:lastModifiedBy>
  <dcterms:created xsi:type="dcterms:W3CDTF">2021-05-11T17:54:56Z</dcterms:created>
  <dcterms:modified xsi:type="dcterms:W3CDTF">2025-05-11T22:01:48Z</dcterms:modified>
</cp:coreProperties>
</file>