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Desktop\IT Comp\Infotablet\infotablet\"/>
    </mc:Choice>
  </mc:AlternateContent>
  <bookViews>
    <workbookView xWindow="0" yWindow="0" windowWidth="28800" windowHeight="13740"/>
  </bookViews>
  <sheets>
    <sheet name="монетизация" sheetId="1" r:id="rId1"/>
    <sheet name="целевка" sheetId="2" r:id="rId2"/>
    <sheet name="инвест документы" sheetId="3" r:id="rId3"/>
    <sheet name="маркетинг" sheetId="4" r:id="rId4"/>
    <sheet name="продажи" sheetId="6" r:id="rId5"/>
    <sheet name="продукт" sheetId="7" r:id="rId6"/>
    <sheet name="сайт компании" sheetId="5" r:id="rId7"/>
    <sheet name="Лист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25" i="1" s="1"/>
  <c r="J13" i="1"/>
  <c r="J24" i="1" s="1"/>
  <c r="J26" i="1" l="1"/>
</calcChain>
</file>

<file path=xl/sharedStrings.xml><?xml version="1.0" encoding="utf-8"?>
<sst xmlns="http://schemas.openxmlformats.org/spreadsheetml/2006/main" count="116" uniqueCount="112">
  <si>
    <t>тариф</t>
  </si>
  <si>
    <t>компания - диспечерезация</t>
  </si>
  <si>
    <t>мес</t>
  </si>
  <si>
    <t>сейлер - контроль сервиса, оповещение</t>
  </si>
  <si>
    <t>авто на маршруте</t>
  </si>
  <si>
    <t>день</t>
  </si>
  <si>
    <t>точек отгрузки /магазинов</t>
  </si>
  <si>
    <t>среднее кол авто в компании</t>
  </si>
  <si>
    <t>среднее кол-во дней работы авто</t>
  </si>
  <si>
    <t>среднее количество магазинов (точек отгрузки) у сейлера</t>
  </si>
  <si>
    <t>среднее кол-во дней точек отгрузки</t>
  </si>
  <si>
    <t>доход с логистики / 1 компания</t>
  </si>
  <si>
    <t>доход с сейлеров</t>
  </si>
  <si>
    <t>компаний логистов</t>
  </si>
  <si>
    <t>компаний сейлеров</t>
  </si>
  <si>
    <t>логистов</t>
  </si>
  <si>
    <t>сейлеров</t>
  </si>
  <si>
    <t>город 1М</t>
  </si>
  <si>
    <t>город 0,5М</t>
  </si>
  <si>
    <t>итоговый доход с логистов</t>
  </si>
  <si>
    <t>итоговый доход с магазинов</t>
  </si>
  <si>
    <t>итого</t>
  </si>
  <si>
    <t>четыре участника</t>
  </si>
  <si>
    <t>клиент - покупатель</t>
  </si>
  <si>
    <t>сам планирует дату доставки</t>
  </si>
  <si>
    <t>видит время выполнения услуги</t>
  </si>
  <si>
    <t>оценивает и комментирует оказанную услугу</t>
  </si>
  <si>
    <t>продавец</t>
  </si>
  <si>
    <t>контролирует оказание услуги</t>
  </si>
  <si>
    <t>"допродает" во второе касание</t>
  </si>
  <si>
    <t>логист</t>
  </si>
  <si>
    <t>контролирует качество выполнения услуг</t>
  </si>
  <si>
    <t>диспечерезация транспорта</t>
  </si>
  <si>
    <t>планирует маршрут</t>
  </si>
  <si>
    <t>водитель</t>
  </si>
  <si>
    <t>получает готовый маршрут</t>
  </si>
  <si>
    <t>связывается напрямую с клиентом</t>
  </si>
  <si>
    <t>инвестиционный тизер</t>
  </si>
  <si>
    <t>одностраничник</t>
  </si>
  <si>
    <t>фин план/фин модель</t>
  </si>
  <si>
    <t>расчеты юнит экономики</t>
  </si>
  <si>
    <t>операционный план</t>
  </si>
  <si>
    <t>роад мап - карта проекта</t>
  </si>
  <si>
    <t>инвест тизер</t>
  </si>
  <si>
    <t>резюме проекта</t>
  </si>
  <si>
    <t>общие сведения о компании</t>
  </si>
  <si>
    <t>описание рынка</t>
  </si>
  <si>
    <t>описание бизнес модели - монетизации</t>
  </si>
  <si>
    <t>ключевые финансовые и операционные показатели</t>
  </si>
  <si>
    <t>маркетинговые каналы и метрики</t>
  </si>
  <si>
    <t>конкуренты и анализ по ним</t>
  </si>
  <si>
    <t>команда и сильные сторонытекущий статус</t>
  </si>
  <si>
    <t>объем потребности в деньгах и их использование</t>
  </si>
  <si>
    <t>контакты</t>
  </si>
  <si>
    <t>приложения</t>
  </si>
  <si>
    <t>механика сбора лидов</t>
  </si>
  <si>
    <t xml:space="preserve">инструменты привлечения </t>
  </si>
  <si>
    <t>где целевые клиенты проводят время</t>
  </si>
  <si>
    <t>откуда черпают инфо</t>
  </si>
  <si>
    <t>что делают перед выбором</t>
  </si>
  <si>
    <t>источники</t>
  </si>
  <si>
    <t>таргет соцсетей</t>
  </si>
  <si>
    <t xml:space="preserve">компании в я, г, </t>
  </si>
  <si>
    <t>целевые соцсети и общества</t>
  </si>
  <si>
    <t>холодные звонки</t>
  </si>
  <si>
    <t>рассылки</t>
  </si>
  <si>
    <t>лидеры мнений</t>
  </si>
  <si>
    <t>ч/з партнеров</t>
  </si>
  <si>
    <t>рекомендации партнеров</t>
  </si>
  <si>
    <t>ценность</t>
  </si>
  <si>
    <t>доверие</t>
  </si>
  <si>
    <t>сделать улевое движение</t>
  </si>
  <si>
    <t>лидосбощик</t>
  </si>
  <si>
    <t>рекламные креативы</t>
  </si>
  <si>
    <t>добавить элемент продвижения и сохранение аудитории</t>
  </si>
  <si>
    <t>метрики эффективности</t>
  </si>
  <si>
    <t>для сайта</t>
  </si>
  <si>
    <t>качество рекламных компаний</t>
  </si>
  <si>
    <t>для понимания качества продукта</t>
  </si>
  <si>
    <t>ответственный за продажи</t>
  </si>
  <si>
    <t>этапы продаж</t>
  </si>
  <si>
    <t>СРМ система</t>
  </si>
  <si>
    <t>подготовка материалов</t>
  </si>
  <si>
    <t>шаблоны писем</t>
  </si>
  <si>
    <t>KPI</t>
  </si>
  <si>
    <t>кол-во встреч</t>
  </si>
  <si>
    <t>звонков</t>
  </si>
  <si>
    <t>отправок КП</t>
  </si>
  <si>
    <t>сценарий продаж</t>
  </si>
  <si>
    <t>офферы инд и общие</t>
  </si>
  <si>
    <t>Мотивация и стимуляция</t>
  </si>
  <si>
    <t>Инструменты</t>
  </si>
  <si>
    <t>должностные</t>
  </si>
  <si>
    <t>скрипты продаж</t>
  </si>
  <si>
    <t>Базовые техники</t>
  </si>
  <si>
    <t>Построение продаж</t>
  </si>
  <si>
    <t>конверсии</t>
  </si>
  <si>
    <t>промоконверсии</t>
  </si>
  <si>
    <t>длина сделки</t>
  </si>
  <si>
    <t>продукт описание</t>
  </si>
  <si>
    <t>коротко и ясно</t>
  </si>
  <si>
    <t>стратегия</t>
  </si>
  <si>
    <t>миссия</t>
  </si>
  <si>
    <t>видиние</t>
  </si>
  <si>
    <t>результат и ключевые функции</t>
  </si>
  <si>
    <t>инфо о потенциальном пользователе</t>
  </si>
  <si>
    <t>выделить продукт-менеджера</t>
  </si>
  <si>
    <t>описать аудиторию через портрет пользователя</t>
  </si>
  <si>
    <t>Front</t>
  </si>
  <si>
    <t>Back</t>
  </si>
  <si>
    <t>FastApi</t>
  </si>
  <si>
    <t>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</si>
</sst>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0"/>
      <color rgb="FF000000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164" fontId="0" fillId="0" borderId="0" xfId="1" applyNumberFormat="1" applyFont="1" applyAlignment="1"/>
    <xf numFmtId="164" fontId="0" fillId="0" borderId="0" xfId="0" applyNumberFormat="1" applyFont="1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M26"/>
  <sheetViews>
    <sheetView tabSelected="1" workbookViewId="0">
      <selection activeCell="E46" sqref="E46"/>
    </sheetView>
  </sheetViews>
  <sheetFormatPr defaultRowHeight="12.75" x14ac:dyDescent="0.2"/>
  <cols>
    <col min="1" max="8" width="9.140625" style="1"/>
    <col min="9" max="9" width="52.28515625" style="1" bestFit="1" customWidth="1"/>
    <col min="10" max="10" width="12.85546875" style="1" bestFit="1" customWidth="1"/>
    <col min="11" max="16384" width="9.140625" style="1"/>
  </cols>
  <sheetData>
    <row r="2" spans="9:11" x14ac:dyDescent="0.2">
      <c r="I2" s="1" t="s">
        <v>0</v>
      </c>
    </row>
    <row r="3" spans="9:11" x14ac:dyDescent="0.2">
      <c r="I3" s="1" t="s">
        <v>1</v>
      </c>
      <c r="J3" s="1">
        <v>3000</v>
      </c>
      <c r="K3" s="1" t="s">
        <v>2</v>
      </c>
    </row>
    <row r="4" spans="9:11" x14ac:dyDescent="0.2">
      <c r="I4" s="1" t="s">
        <v>3</v>
      </c>
      <c r="J4" s="1">
        <v>3000</v>
      </c>
      <c r="K4" s="1" t="s">
        <v>2</v>
      </c>
    </row>
    <row r="5" spans="9:11" x14ac:dyDescent="0.2">
      <c r="I5" s="1" t="s">
        <v>4</v>
      </c>
      <c r="J5" s="1">
        <v>50</v>
      </c>
      <c r="K5" s="1" t="s">
        <v>5</v>
      </c>
    </row>
    <row r="6" spans="9:11" x14ac:dyDescent="0.2">
      <c r="I6" s="1" t="s">
        <v>6</v>
      </c>
      <c r="J6" s="1">
        <v>50</v>
      </c>
      <c r="K6" s="1" t="s">
        <v>5</v>
      </c>
    </row>
    <row r="8" spans="9:11" x14ac:dyDescent="0.2">
      <c r="I8" s="1" t="s">
        <v>7</v>
      </c>
      <c r="J8" s="1">
        <v>3</v>
      </c>
    </row>
    <row r="9" spans="9:11" x14ac:dyDescent="0.2">
      <c r="I9" s="1" t="s">
        <v>8</v>
      </c>
      <c r="J9" s="1">
        <v>25</v>
      </c>
    </row>
    <row r="10" spans="9:11" x14ac:dyDescent="0.2">
      <c r="I10" s="1" t="s">
        <v>9</v>
      </c>
      <c r="J10" s="1">
        <v>2</v>
      </c>
    </row>
    <row r="11" spans="9:11" x14ac:dyDescent="0.2">
      <c r="I11" s="1" t="s">
        <v>10</v>
      </c>
      <c r="J11" s="1">
        <v>25</v>
      </c>
    </row>
    <row r="13" spans="9:11" x14ac:dyDescent="0.2">
      <c r="I13" s="1" t="s">
        <v>11</v>
      </c>
      <c r="J13" s="1">
        <f>J3+J5*J9*J8</f>
        <v>6750</v>
      </c>
    </row>
    <row r="14" spans="9:11" x14ac:dyDescent="0.2">
      <c r="I14" s="1" t="s">
        <v>12</v>
      </c>
      <c r="J14" s="1">
        <f>J4+J6*J11*J10</f>
        <v>5500</v>
      </c>
    </row>
    <row r="16" spans="9:11" x14ac:dyDescent="0.2">
      <c r="I16" s="1" t="s">
        <v>13</v>
      </c>
      <c r="J16" s="1">
        <v>100</v>
      </c>
    </row>
    <row r="17" spans="9:13" x14ac:dyDescent="0.2">
      <c r="I17" s="1" t="s">
        <v>14</v>
      </c>
      <c r="J17" s="1">
        <v>100</v>
      </c>
    </row>
    <row r="19" spans="9:13" x14ac:dyDescent="0.2">
      <c r="L19" s="1" t="s">
        <v>15</v>
      </c>
      <c r="M19" s="1" t="s">
        <v>16</v>
      </c>
    </row>
    <row r="20" spans="9:13" x14ac:dyDescent="0.2">
      <c r="I20" s="1" t="s">
        <v>17</v>
      </c>
      <c r="J20" s="1">
        <v>10</v>
      </c>
      <c r="L20" s="1">
        <v>20</v>
      </c>
      <c r="M20" s="1">
        <v>50</v>
      </c>
    </row>
    <row r="21" spans="9:13" x14ac:dyDescent="0.2">
      <c r="I21" s="1" t="s">
        <v>18</v>
      </c>
      <c r="J21" s="1">
        <v>20</v>
      </c>
      <c r="L21" s="1">
        <v>5</v>
      </c>
      <c r="M21" s="1">
        <v>10</v>
      </c>
    </row>
    <row r="24" spans="9:13" x14ac:dyDescent="0.2">
      <c r="I24" s="1" t="s">
        <v>19</v>
      </c>
      <c r="J24" s="2">
        <f>J13*(L20*J20+L21*J21)</f>
        <v>2025000</v>
      </c>
    </row>
    <row r="25" spans="9:13" x14ac:dyDescent="0.2">
      <c r="I25" s="1" t="s">
        <v>20</v>
      </c>
      <c r="J25" s="2">
        <f>J14*(J21*L21+J21*M21)</f>
        <v>1650000</v>
      </c>
    </row>
    <row r="26" spans="9:13" x14ac:dyDescent="0.2">
      <c r="I26" s="1" t="s">
        <v>21</v>
      </c>
      <c r="J26" s="3">
        <f>SUM(J24:J25)</f>
        <v>3675000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4" sqref="B44"/>
    </sheetView>
  </sheetViews>
  <sheetFormatPr defaultRowHeight="12.75" x14ac:dyDescent="0.2"/>
  <cols>
    <col min="2" max="2" width="39.7109375" bestFit="1" customWidth="1"/>
  </cols>
  <sheetData>
    <row r="1" spans="1:2" x14ac:dyDescent="0.2">
      <c r="B1" t="s">
        <v>22</v>
      </c>
    </row>
    <row r="2" spans="1:2" x14ac:dyDescent="0.2">
      <c r="A2">
        <v>1</v>
      </c>
      <c r="B2" t="s">
        <v>23</v>
      </c>
    </row>
    <row r="3" spans="1:2" x14ac:dyDescent="0.2">
      <c r="B3" t="s">
        <v>24</v>
      </c>
    </row>
    <row r="4" spans="1:2" x14ac:dyDescent="0.2">
      <c r="B4" t="s">
        <v>25</v>
      </c>
    </row>
    <row r="5" spans="1:2" x14ac:dyDescent="0.2">
      <c r="B5" t="s">
        <v>26</v>
      </c>
    </row>
    <row r="7" spans="1:2" x14ac:dyDescent="0.2">
      <c r="A7">
        <v>2</v>
      </c>
      <c r="B7" t="s">
        <v>27</v>
      </c>
    </row>
    <row r="8" spans="1:2" x14ac:dyDescent="0.2">
      <c r="B8" t="s">
        <v>28</v>
      </c>
    </row>
    <row r="9" spans="1:2" x14ac:dyDescent="0.2">
      <c r="B9" t="s">
        <v>29</v>
      </c>
    </row>
    <row r="11" spans="1:2" x14ac:dyDescent="0.2">
      <c r="A11">
        <v>3</v>
      </c>
      <c r="B11" t="s">
        <v>30</v>
      </c>
    </row>
    <row r="12" spans="1:2" x14ac:dyDescent="0.2">
      <c r="B12" t="s">
        <v>33</v>
      </c>
    </row>
    <row r="13" spans="1:2" x14ac:dyDescent="0.2">
      <c r="B13" t="s">
        <v>31</v>
      </c>
    </row>
    <row r="14" spans="1:2" x14ac:dyDescent="0.2">
      <c r="B14" t="s">
        <v>32</v>
      </c>
    </row>
    <row r="16" spans="1:2" x14ac:dyDescent="0.2">
      <c r="A16">
        <v>4</v>
      </c>
      <c r="B16" t="s">
        <v>34</v>
      </c>
    </row>
    <row r="17" spans="2:2" x14ac:dyDescent="0.2">
      <c r="B17" t="s">
        <v>35</v>
      </c>
    </row>
    <row r="18" spans="2:2" x14ac:dyDescent="0.2">
      <c r="B1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4"/>
  <sheetViews>
    <sheetView workbookViewId="0">
      <selection activeCell="D37" sqref="D37"/>
    </sheetView>
  </sheetViews>
  <sheetFormatPr defaultRowHeight="12.75" x14ac:dyDescent="0.2"/>
  <cols>
    <col min="3" max="3" width="44" bestFit="1" customWidth="1"/>
  </cols>
  <sheetData>
    <row r="5" spans="2:3" x14ac:dyDescent="0.2">
      <c r="B5" t="s">
        <v>37</v>
      </c>
    </row>
    <row r="6" spans="2:3" x14ac:dyDescent="0.2">
      <c r="B6" t="s">
        <v>38</v>
      </c>
    </row>
    <row r="7" spans="2:3" x14ac:dyDescent="0.2">
      <c r="B7" t="s">
        <v>39</v>
      </c>
    </row>
    <row r="8" spans="2:3" x14ac:dyDescent="0.2">
      <c r="B8" t="s">
        <v>40</v>
      </c>
    </row>
    <row r="9" spans="2:3" x14ac:dyDescent="0.2">
      <c r="B9" t="s">
        <v>42</v>
      </c>
    </row>
    <row r="10" spans="2:3" x14ac:dyDescent="0.2">
      <c r="B10" t="s">
        <v>41</v>
      </c>
    </row>
    <row r="13" spans="2:3" x14ac:dyDescent="0.2">
      <c r="B13" t="s">
        <v>43</v>
      </c>
    </row>
    <row r="14" spans="2:3" x14ac:dyDescent="0.2">
      <c r="C14" t="s">
        <v>44</v>
      </c>
    </row>
    <row r="15" spans="2:3" x14ac:dyDescent="0.2">
      <c r="C15" t="s">
        <v>45</v>
      </c>
    </row>
    <row r="16" spans="2:3" x14ac:dyDescent="0.2">
      <c r="C16" t="s">
        <v>46</v>
      </c>
    </row>
    <row r="17" spans="3:3" x14ac:dyDescent="0.2">
      <c r="C17" t="s">
        <v>47</v>
      </c>
    </row>
    <row r="18" spans="3:3" x14ac:dyDescent="0.2">
      <c r="C18" t="s">
        <v>48</v>
      </c>
    </row>
    <row r="19" spans="3:3" x14ac:dyDescent="0.2">
      <c r="C19" t="s">
        <v>49</v>
      </c>
    </row>
    <row r="20" spans="3:3" x14ac:dyDescent="0.2">
      <c r="C20" t="s">
        <v>50</v>
      </c>
    </row>
    <row r="21" spans="3:3" x14ac:dyDescent="0.2">
      <c r="C21" t="s">
        <v>51</v>
      </c>
    </row>
    <row r="22" spans="3:3" x14ac:dyDescent="0.2">
      <c r="C22" t="s">
        <v>52</v>
      </c>
    </row>
    <row r="23" spans="3:3" x14ac:dyDescent="0.2">
      <c r="C23" t="s">
        <v>53</v>
      </c>
    </row>
    <row r="24" spans="3:3" x14ac:dyDescent="0.2">
      <c r="C2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9"/>
  <sheetViews>
    <sheetView workbookViewId="0">
      <selection activeCell="B42" sqref="B42"/>
    </sheetView>
  </sheetViews>
  <sheetFormatPr defaultRowHeight="12.75" x14ac:dyDescent="0.2"/>
  <sheetData>
    <row r="3" spans="2:3" x14ac:dyDescent="0.2">
      <c r="B3" t="s">
        <v>55</v>
      </c>
    </row>
    <row r="5" spans="2:3" x14ac:dyDescent="0.2">
      <c r="B5" t="s">
        <v>56</v>
      </c>
    </row>
    <row r="6" spans="2:3" x14ac:dyDescent="0.2">
      <c r="C6" t="s">
        <v>57</v>
      </c>
    </row>
    <row r="7" spans="2:3" x14ac:dyDescent="0.2">
      <c r="C7" t="s">
        <v>58</v>
      </c>
    </row>
    <row r="8" spans="2:3" x14ac:dyDescent="0.2">
      <c r="C8" t="s">
        <v>59</v>
      </c>
    </row>
    <row r="11" spans="2:3" x14ac:dyDescent="0.2">
      <c r="B11" t="s">
        <v>60</v>
      </c>
    </row>
    <row r="12" spans="2:3" x14ac:dyDescent="0.2">
      <c r="C12" t="s">
        <v>61</v>
      </c>
    </row>
    <row r="13" spans="2:3" x14ac:dyDescent="0.2">
      <c r="C13" t="s">
        <v>62</v>
      </c>
    </row>
    <row r="14" spans="2:3" x14ac:dyDescent="0.2">
      <c r="C14" t="s">
        <v>63</v>
      </c>
    </row>
    <row r="15" spans="2:3" x14ac:dyDescent="0.2">
      <c r="C15" t="s">
        <v>64</v>
      </c>
    </row>
    <row r="16" spans="2:3" x14ac:dyDescent="0.2">
      <c r="C16" t="s">
        <v>65</v>
      </c>
    </row>
    <row r="17" spans="2:3" x14ac:dyDescent="0.2">
      <c r="C17" t="s">
        <v>66</v>
      </c>
    </row>
    <row r="18" spans="2:3" x14ac:dyDescent="0.2">
      <c r="C18" t="s">
        <v>67</v>
      </c>
    </row>
    <row r="19" spans="2:3" x14ac:dyDescent="0.2">
      <c r="C19" t="s">
        <v>68</v>
      </c>
    </row>
    <row r="21" spans="2:3" x14ac:dyDescent="0.2">
      <c r="B21" t="s">
        <v>72</v>
      </c>
    </row>
    <row r="22" spans="2:3" x14ac:dyDescent="0.2">
      <c r="C22" t="s">
        <v>69</v>
      </c>
    </row>
    <row r="23" spans="2:3" x14ac:dyDescent="0.2">
      <c r="C23" t="s">
        <v>70</v>
      </c>
    </row>
    <row r="24" spans="2:3" x14ac:dyDescent="0.2">
      <c r="C24" t="s">
        <v>71</v>
      </c>
    </row>
    <row r="29" spans="2:3" x14ac:dyDescent="0.2">
      <c r="B29" t="s">
        <v>73</v>
      </c>
    </row>
    <row r="32" spans="2:3" x14ac:dyDescent="0.2">
      <c r="B32" t="s">
        <v>74</v>
      </c>
    </row>
    <row r="36" spans="2:3" x14ac:dyDescent="0.2">
      <c r="B36" t="s">
        <v>75</v>
      </c>
    </row>
    <row r="37" spans="2:3" x14ac:dyDescent="0.2">
      <c r="C37" t="s">
        <v>76</v>
      </c>
    </row>
    <row r="38" spans="2:3" x14ac:dyDescent="0.2">
      <c r="C38" t="s">
        <v>77</v>
      </c>
    </row>
    <row r="39" spans="2:3" x14ac:dyDescent="0.2">
      <c r="C39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workbookViewId="0">
      <selection activeCell="E31" sqref="E31"/>
    </sheetView>
  </sheetViews>
  <sheetFormatPr defaultRowHeight="12.75" x14ac:dyDescent="0.2"/>
  <sheetData>
    <row r="2" spans="2:3" x14ac:dyDescent="0.2">
      <c r="B2" t="s">
        <v>79</v>
      </c>
    </row>
    <row r="5" spans="2:3" x14ac:dyDescent="0.2">
      <c r="B5" t="s">
        <v>80</v>
      </c>
    </row>
    <row r="6" spans="2:3" x14ac:dyDescent="0.2">
      <c r="B6" t="s">
        <v>84</v>
      </c>
      <c r="C6" t="s">
        <v>85</v>
      </c>
    </row>
    <row r="7" spans="2:3" x14ac:dyDescent="0.2">
      <c r="C7" t="s">
        <v>86</v>
      </c>
    </row>
    <row r="8" spans="2:3" x14ac:dyDescent="0.2">
      <c r="C8" t="s">
        <v>87</v>
      </c>
    </row>
    <row r="12" spans="2:3" x14ac:dyDescent="0.2">
      <c r="B12" t="s">
        <v>81</v>
      </c>
    </row>
    <row r="14" spans="2:3" x14ac:dyDescent="0.2">
      <c r="B14" t="s">
        <v>82</v>
      </c>
    </row>
    <row r="15" spans="2:3" x14ac:dyDescent="0.2">
      <c r="C15" t="s">
        <v>83</v>
      </c>
    </row>
    <row r="16" spans="2:3" x14ac:dyDescent="0.2">
      <c r="C16" t="s">
        <v>88</v>
      </c>
    </row>
    <row r="17" spans="2:3" x14ac:dyDescent="0.2">
      <c r="C17" t="s">
        <v>89</v>
      </c>
    </row>
    <row r="22" spans="2:3" x14ac:dyDescent="0.2">
      <c r="B22" t="s">
        <v>91</v>
      </c>
    </row>
    <row r="23" spans="2:3" x14ac:dyDescent="0.2">
      <c r="C23" t="s">
        <v>92</v>
      </c>
    </row>
    <row r="24" spans="2:3" x14ac:dyDescent="0.2">
      <c r="C24" t="s">
        <v>93</v>
      </c>
    </row>
    <row r="25" spans="2:3" x14ac:dyDescent="0.2">
      <c r="C25" t="s">
        <v>90</v>
      </c>
    </row>
    <row r="26" spans="2:3" x14ac:dyDescent="0.2">
      <c r="C26" t="s">
        <v>94</v>
      </c>
    </row>
    <row r="28" spans="2:3" x14ac:dyDescent="0.2">
      <c r="B28" t="s">
        <v>95</v>
      </c>
    </row>
    <row r="29" spans="2:3" x14ac:dyDescent="0.2">
      <c r="C29" t="s">
        <v>84</v>
      </c>
    </row>
    <row r="30" spans="2:3" x14ac:dyDescent="0.2">
      <c r="C30" t="s">
        <v>96</v>
      </c>
    </row>
    <row r="31" spans="2:3" x14ac:dyDescent="0.2">
      <c r="C31" t="s">
        <v>97</v>
      </c>
    </row>
    <row r="32" spans="2:3" x14ac:dyDescent="0.2">
      <c r="C3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>
      <selection activeCell="L13" sqref="L13"/>
    </sheetView>
  </sheetViews>
  <sheetFormatPr defaultRowHeight="12.75" x14ac:dyDescent="0.2"/>
  <cols>
    <col min="3" max="3" width="14.140625" customWidth="1"/>
    <col min="5" max="5" width="10.7109375" bestFit="1" customWidth="1"/>
  </cols>
  <sheetData>
    <row r="2" spans="2:3" x14ac:dyDescent="0.2">
      <c r="B2" t="s">
        <v>99</v>
      </c>
    </row>
    <row r="3" spans="2:3" x14ac:dyDescent="0.2">
      <c r="B3" t="s">
        <v>100</v>
      </c>
    </row>
    <row r="4" spans="2:3" x14ac:dyDescent="0.2">
      <c r="C4" t="s">
        <v>101</v>
      </c>
    </row>
    <row r="5" spans="2:3" x14ac:dyDescent="0.2">
      <c r="C5" t="s">
        <v>102</v>
      </c>
    </row>
    <row r="6" spans="2:3" x14ac:dyDescent="0.2">
      <c r="C6" t="s">
        <v>103</v>
      </c>
    </row>
    <row r="7" spans="2:3" x14ac:dyDescent="0.2">
      <c r="C7" t="s">
        <v>69</v>
      </c>
    </row>
    <row r="8" spans="2:3" x14ac:dyDescent="0.2">
      <c r="C8" t="s">
        <v>104</v>
      </c>
    </row>
    <row r="9" spans="2:3" x14ac:dyDescent="0.2">
      <c r="C9" t="s">
        <v>105</v>
      </c>
    </row>
    <row r="12" spans="2:3" x14ac:dyDescent="0.2">
      <c r="B12" t="s">
        <v>106</v>
      </c>
    </row>
    <row r="14" spans="2:3" x14ac:dyDescent="0.2">
      <c r="B14" t="s">
        <v>107</v>
      </c>
    </row>
    <row r="20" spans="3:4" x14ac:dyDescent="0.2">
      <c r="C20" t="s">
        <v>108</v>
      </c>
      <c r="D20" t="s">
        <v>109</v>
      </c>
    </row>
    <row r="21" spans="3:4" x14ac:dyDescent="0.2">
      <c r="C21" t="s">
        <v>111</v>
      </c>
      <c r="D2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монетизация</vt:lpstr>
      <vt:lpstr>целевка</vt:lpstr>
      <vt:lpstr>инвест документы</vt:lpstr>
      <vt:lpstr>маркетинг</vt:lpstr>
      <vt:lpstr>продажи</vt:lpstr>
      <vt:lpstr>продукт</vt:lpstr>
      <vt:lpstr>сайт компании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РЮ</dc:creator>
  <cp:lastModifiedBy>РЮ</cp:lastModifiedBy>
  <dcterms:created xsi:type="dcterms:W3CDTF">2023-10-04T07:44:53Z</dcterms:created>
  <dcterms:modified xsi:type="dcterms:W3CDTF">2024-09-05T06:49:49Z</dcterms:modified>
</cp:coreProperties>
</file>