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<sst xmlns="http://schemas.openxmlformats.org/spreadsheetml/2006/main" count="39" uniqueCount="39">
  <si>
    <t xml:space="preserve">№ п/п</t>
  </si>
  <si>
    <t>Наименование</t>
  </si>
  <si>
    <r>
      <t xml:space="preserve">площадь, </t>
    </r>
    <r>
      <t xml:space="preserve">
</t>
    </r>
    <r>
      <t xml:space="preserve">кв. м</t>
    </r>
  </si>
  <si>
    <r>
      <t xml:space="preserve">этажность, </t>
    </r>
    <r>
      <t xml:space="preserve">
</t>
    </r>
    <r>
      <t>этажей</t>
    </r>
  </si>
  <si>
    <r>
      <t>количество,</t>
    </r>
    <r>
      <t xml:space="preserve">
</t>
    </r>
    <r>
      <t>единиц</t>
    </r>
  </si>
  <si>
    <t xml:space="preserve">Ссылка на ПЗЗ</t>
  </si>
  <si>
    <r>
      <t>Принадлежность</t>
    </r>
    <r>
      <t xml:space="preserve">
</t>
    </r>
    <r>
      <t xml:space="preserve">земельного </t>
    </r>
    <r>
      <t xml:space="preserve">
</t>
    </r>
    <r>
      <t>участка</t>
    </r>
  </si>
  <si>
    <t xml:space="preserve">Справочно площадь общая</t>
  </si>
  <si>
    <t>ИТОГ</t>
  </si>
  <si>
    <t xml:space="preserve">Здание полиции</t>
  </si>
  <si>
    <t>8.3</t>
  </si>
  <si>
    <t xml:space="preserve">18:08:035001:228(контур 4)</t>
  </si>
  <si>
    <t xml:space="preserve">Здание пожарное депо</t>
  </si>
  <si>
    <t>2а</t>
  </si>
  <si>
    <t>Питомник</t>
  </si>
  <si>
    <t>1.17</t>
  </si>
  <si>
    <t>Склады</t>
  </si>
  <si>
    <t>6.9</t>
  </si>
  <si>
    <t xml:space="preserve">Здания и сооружения для хранения и переработки сельскохозяйственной продукции</t>
  </si>
  <si>
    <t>1.15</t>
  </si>
  <si>
    <t xml:space="preserve">Здания III-V класса опасности промышленного производства</t>
  </si>
  <si>
    <t>6.0</t>
  </si>
  <si>
    <t xml:space="preserve">Здание торгового центра</t>
  </si>
  <si>
    <t>4.4</t>
  </si>
  <si>
    <t xml:space="preserve">Здания общественного питания</t>
  </si>
  <si>
    <t>4.6</t>
  </si>
  <si>
    <t xml:space="preserve">Объекты дорожного сервиса, объекты торговли</t>
  </si>
  <si>
    <t xml:space="preserve">4.9.1, 4.2</t>
  </si>
  <si>
    <t xml:space="preserve">18:08:035001:228(контур 5)</t>
  </si>
  <si>
    <t>10а</t>
  </si>
  <si>
    <t>10б</t>
  </si>
  <si>
    <t xml:space="preserve">18:08:035001:228(контур 7)</t>
  </si>
  <si>
    <t xml:space="preserve">18:08:035001:228(контур 6)</t>
  </si>
  <si>
    <r>
      <t xml:space="preserve">Здания III-V класса опасности промышленного производства, </t>
    </r>
    <r>
      <rPr>
        <sz val="12"/>
        <rFont val="XO Thames"/>
      </rPr>
      <t>Склады</t>
    </r>
  </si>
  <si>
    <t xml:space="preserve">Школа на 900 учащихся</t>
  </si>
  <si>
    <t>3.5.1</t>
  </si>
  <si>
    <t xml:space="preserve">18:08:035001:228(контур 8)</t>
  </si>
  <si>
    <t xml:space="preserve">Спортивный комплекс</t>
  </si>
  <si>
    <t>5.1.2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</si>
</sst>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name val="Calibri"/>
    </font>
    <font>
      <sz val="12.000000"/>
      <color theme="1"/>
      <name val="XO Tha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 quotePrefix="0"/>
  </cellStyleXfs>
  <cellXfs count="6">
    <xf fontId="1" fillId="0" borderId="0" numFmtId="0" xfId="0" applyFont="1" quotePrefix="0"/>
    <xf fontId="1" fillId="0" borderId="0" numFmtId="0" xfId="0" applyFont="1" applyAlignment="1" quotePrefix="0">
      <alignment horizontal="center" vertical="center" wrapText="1"/>
    </xf>
    <xf fontId="1" fillId="0" borderId="0" numFmtId="0" xfId="0" applyFont="1" applyAlignment="1" quotePrefix="0">
      <alignment vertical="center" wrapText="1"/>
    </xf>
    <xf fontId="1" fillId="0" borderId="0" numFmtId="0" xfId="0" applyFont="1" applyAlignment="1" quotePrefix="0">
      <alignment horizontal="center" vertical="center"/>
    </xf>
    <xf fontId="1" fillId="0" borderId="0" numFmtId="0" xfId="0" applyFont="1" applyAlignment="1" quotePrefix="0">
      <alignment vertical="center"/>
    </xf>
    <xf fontId="1" fillId="0" borderId="0" numFmtId="49" xfId="0" applyNumberFormat="1" applyFont="1" applyAlignment="1" quotePrefix="0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Arial"/>
        <a:cs typeface="Arial"/>
      </a:majorFont>
      <a:minorFont>
        <a:latin typeface="XO Thames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5.3215072639112497"/>
    <col customWidth="1" min="2" max="2" style="2" width="46.696226765236403"/>
    <col bestFit="1" customWidth="1" min="3" max="3" style="3" width="12.88671875"/>
    <col bestFit="1" customWidth="1" min="4" max="4" style="3" width="15.99609375"/>
    <col bestFit="1" customWidth="1" min="5" max="5" style="3" width="16.5546875"/>
    <col bestFit="1" customWidth="1" min="6" max="6" style="3" width="13.5546875"/>
    <col customWidth="1" min="7" max="7" style="3" width="31.130810625733901"/>
    <col bestFit="1" customWidth="1" min="8" max="9" style="4" width="10.7884703773945"/>
    <col customWidth="1" min="10" max="10" style="1" width="21.128157761674299"/>
    <col bestFit="1" customWidth="1" min="11" max="12" style="4" width="10.7884703773945"/>
    <col bestFit="1" customWidth="1" min="13" max="16384" style="0" width="10.7884703773945"/>
  </cols>
  <sheetData>
    <row r="1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J1" s="1" t="s">
        <v>7</v>
      </c>
      <c r="K1" s="3" t="s">
        <v>8</v>
      </c>
      <c r="L1" s="3">
        <f>SUM(J2:J38)</f>
        <v>199246</v>
      </c>
    </row>
    <row r="2">
      <c r="A2" s="1">
        <v>1</v>
      </c>
      <c r="B2" s="2" t="s">
        <v>9</v>
      </c>
      <c r="C2" s="3">
        <v>2500</v>
      </c>
      <c r="D2" s="3">
        <v>2</v>
      </c>
      <c r="E2" s="3">
        <v>1</v>
      </c>
      <c r="F2" s="5" t="s">
        <v>10</v>
      </c>
      <c r="G2" s="3" t="s">
        <v>11</v>
      </c>
      <c r="J2" s="1">
        <f t="shared" ref="J2:J9" si="0">C2*D2*E2</f>
        <v>5000</v>
      </c>
    </row>
    <row r="3">
      <c r="A3" s="1">
        <v>2</v>
      </c>
      <c r="B3" s="2" t="s">
        <v>12</v>
      </c>
      <c r="C3" s="3">
        <v>2500</v>
      </c>
      <c r="D3" s="3">
        <v>2</v>
      </c>
      <c r="E3" s="3">
        <v>1</v>
      </c>
      <c r="F3" s="5" t="s">
        <v>10</v>
      </c>
      <c r="G3" s="3" t="s">
        <v>11</v>
      </c>
      <c r="J3" s="1">
        <f t="shared" si="0"/>
        <v>5000</v>
      </c>
    </row>
    <row r="4">
      <c r="A4" s="1" t="s">
        <v>13</v>
      </c>
      <c r="B4" s="2" t="s">
        <v>14</v>
      </c>
      <c r="C4" s="3">
        <v>1250</v>
      </c>
      <c r="D4" s="3">
        <v>1</v>
      </c>
      <c r="E4" s="3">
        <v>2</v>
      </c>
      <c r="F4" s="5" t="s">
        <v>15</v>
      </c>
      <c r="G4" s="3" t="s">
        <v>11</v>
      </c>
      <c r="J4" s="1">
        <f t="shared" si="0"/>
        <v>2500</v>
      </c>
    </row>
    <row r="5">
      <c r="A5" s="1">
        <v>3</v>
      </c>
      <c r="B5" s="2" t="s">
        <v>16</v>
      </c>
      <c r="C5" s="3">
        <v>2500</v>
      </c>
      <c r="D5" s="3">
        <v>1</v>
      </c>
      <c r="E5" s="3">
        <v>8</v>
      </c>
      <c r="F5" s="5" t="s">
        <v>17</v>
      </c>
      <c r="G5" s="3" t="s">
        <v>11</v>
      </c>
      <c r="J5" s="1">
        <f t="shared" si="0"/>
        <v>20000</v>
      </c>
    </row>
    <row r="6" ht="30">
      <c r="A6" s="1">
        <v>4</v>
      </c>
      <c r="B6" s="2" t="s">
        <v>18</v>
      </c>
      <c r="C6" s="3">
        <v>2500</v>
      </c>
      <c r="D6" s="3">
        <v>1</v>
      </c>
      <c r="E6" s="3">
        <v>7</v>
      </c>
      <c r="F6" s="5" t="s">
        <v>19</v>
      </c>
      <c r="G6" s="3" t="s">
        <v>11</v>
      </c>
      <c r="J6" s="1">
        <f t="shared" si="0"/>
        <v>17500</v>
      </c>
    </row>
    <row r="7" ht="30">
      <c r="A7" s="1">
        <v>5</v>
      </c>
      <c r="B7" s="2" t="s">
        <v>20</v>
      </c>
      <c r="C7" s="3">
        <v>1250</v>
      </c>
      <c r="D7" s="3">
        <v>1</v>
      </c>
      <c r="E7" s="3">
        <v>4</v>
      </c>
      <c r="F7" s="5" t="s">
        <v>21</v>
      </c>
      <c r="G7" s="3" t="s">
        <v>11</v>
      </c>
      <c r="J7" s="1">
        <f t="shared" si="0"/>
        <v>5000</v>
      </c>
    </row>
    <row r="8">
      <c r="A8" s="1">
        <v>6</v>
      </c>
      <c r="B8" s="2" t="s">
        <v>16</v>
      </c>
      <c r="C8" s="3">
        <v>17280</v>
      </c>
      <c r="D8" s="3">
        <v>1</v>
      </c>
      <c r="E8" s="3">
        <v>1</v>
      </c>
      <c r="F8" s="5" t="s">
        <v>17</v>
      </c>
      <c r="G8" s="3" t="s">
        <v>11</v>
      </c>
      <c r="J8" s="1">
        <f t="shared" si="0"/>
        <v>17280</v>
      </c>
    </row>
    <row r="9">
      <c r="A9" s="1">
        <v>7</v>
      </c>
      <c r="B9" s="2" t="s">
        <v>22</v>
      </c>
      <c r="C9" s="3">
        <v>7560</v>
      </c>
      <c r="D9" s="3">
        <v>1</v>
      </c>
      <c r="E9" s="3">
        <v>1</v>
      </c>
      <c r="F9" s="5" t="s">
        <v>23</v>
      </c>
      <c r="G9" s="3" t="s">
        <v>11</v>
      </c>
      <c r="J9" s="1">
        <f t="shared" si="0"/>
        <v>7560</v>
      </c>
    </row>
    <row r="10">
      <c r="A10" s="1">
        <v>8</v>
      </c>
      <c r="B10" s="2" t="s">
        <v>24</v>
      </c>
      <c r="C10" s="3">
        <v>1250</v>
      </c>
      <c r="D10" s="3">
        <v>2</v>
      </c>
      <c r="E10" s="3">
        <v>2</v>
      </c>
      <c r="F10" s="5" t="s">
        <v>25</v>
      </c>
      <c r="G10" s="3" t="s">
        <v>11</v>
      </c>
      <c r="J10" s="1">
        <f t="shared" ref="J10:J38" si="1">C10*D10*E10</f>
        <v>5000</v>
      </c>
    </row>
    <row r="11">
      <c r="A11" s="1">
        <v>9</v>
      </c>
      <c r="B11" s="2" t="s">
        <v>16</v>
      </c>
      <c r="C11" s="3">
        <v>7475</v>
      </c>
      <c r="D11" s="3">
        <v>1</v>
      </c>
      <c r="E11" s="3">
        <v>1</v>
      </c>
      <c r="F11" s="5" t="s">
        <v>17</v>
      </c>
      <c r="G11" s="3" t="s">
        <v>11</v>
      </c>
      <c r="J11" s="1">
        <f t="shared" si="1"/>
        <v>7475</v>
      </c>
    </row>
    <row r="12">
      <c r="A12" s="1">
        <v>10</v>
      </c>
      <c r="B12" s="2" t="s">
        <v>26</v>
      </c>
      <c r="C12" s="3">
        <v>6443</v>
      </c>
      <c r="D12" s="3">
        <v>1</v>
      </c>
      <c r="E12" s="3">
        <v>1</v>
      </c>
      <c r="F12" s="5" t="s">
        <v>27</v>
      </c>
      <c r="G12" s="3" t="s">
        <v>28</v>
      </c>
      <c r="J12" s="1">
        <f t="shared" si="1"/>
        <v>6443</v>
      </c>
    </row>
    <row r="13">
      <c r="A13" s="1" t="s">
        <v>29</v>
      </c>
      <c r="B13" s="2" t="s">
        <v>26</v>
      </c>
      <c r="C13" s="3">
        <v>3126</v>
      </c>
      <c r="D13" s="3">
        <v>1</v>
      </c>
      <c r="E13" s="3">
        <v>1</v>
      </c>
      <c r="F13" s="5" t="s">
        <v>27</v>
      </c>
      <c r="G13" s="3" t="s">
        <v>28</v>
      </c>
      <c r="J13" s="1">
        <f t="shared" si="1"/>
        <v>3126</v>
      </c>
    </row>
    <row r="14">
      <c r="A14" s="1" t="s">
        <v>30</v>
      </c>
      <c r="B14" s="2" t="s">
        <v>26</v>
      </c>
      <c r="C14" s="3">
        <v>6125</v>
      </c>
      <c r="D14" s="3">
        <v>1</v>
      </c>
      <c r="E14" s="3">
        <v>1</v>
      </c>
      <c r="F14" s="5" t="s">
        <v>27</v>
      </c>
      <c r="G14" s="3" t="s">
        <v>28</v>
      </c>
      <c r="J14" s="1">
        <f t="shared" si="1"/>
        <v>6125</v>
      </c>
    </row>
    <row r="15" ht="30">
      <c r="A15" s="1">
        <v>11</v>
      </c>
      <c r="B15" s="2" t="s">
        <v>20</v>
      </c>
      <c r="C15" s="3">
        <v>17280</v>
      </c>
      <c r="D15" s="3">
        <v>1</v>
      </c>
      <c r="E15" s="3">
        <v>2</v>
      </c>
      <c r="F15" s="5" t="s">
        <v>21</v>
      </c>
      <c r="G15" s="3" t="s">
        <v>31</v>
      </c>
      <c r="J15" s="1">
        <f t="shared" si="1"/>
        <v>34560</v>
      </c>
    </row>
    <row r="16">
      <c r="A16" s="1">
        <v>12</v>
      </c>
      <c r="B16" s="2" t="s">
        <v>16</v>
      </c>
      <c r="C16" s="3">
        <v>17280</v>
      </c>
      <c r="D16" s="3">
        <v>1</v>
      </c>
      <c r="E16" s="3">
        <v>1</v>
      </c>
      <c r="F16" s="5" t="s">
        <v>17</v>
      </c>
      <c r="G16" s="3" t="s">
        <v>31</v>
      </c>
      <c r="J16" s="1">
        <f t="shared" si="1"/>
        <v>17280</v>
      </c>
    </row>
    <row r="17" ht="30">
      <c r="A17" s="1">
        <v>13</v>
      </c>
      <c r="B17" s="2" t="s">
        <v>20</v>
      </c>
      <c r="C17" s="3">
        <v>1600</v>
      </c>
      <c r="D17" s="3">
        <v>2</v>
      </c>
      <c r="E17" s="3">
        <v>2</v>
      </c>
      <c r="F17" s="5" t="s">
        <v>21</v>
      </c>
      <c r="G17" s="3" t="s">
        <v>31</v>
      </c>
      <c r="J17" s="1">
        <f t="shared" si="1"/>
        <v>6400</v>
      </c>
    </row>
    <row r="18" ht="30">
      <c r="A18" s="1">
        <v>14</v>
      </c>
      <c r="B18" s="2" t="s">
        <v>20</v>
      </c>
      <c r="C18" s="3">
        <v>7854</v>
      </c>
      <c r="D18" s="3">
        <v>1</v>
      </c>
      <c r="E18" s="3">
        <v>1</v>
      </c>
      <c r="F18" s="5" t="s">
        <v>21</v>
      </c>
      <c r="G18" s="3" t="s">
        <v>32</v>
      </c>
      <c r="J18" s="1">
        <f t="shared" si="1"/>
        <v>7854</v>
      </c>
    </row>
    <row r="19" ht="30">
      <c r="A19" s="1">
        <v>15</v>
      </c>
      <c r="B19" s="2" t="s">
        <v>33</v>
      </c>
      <c r="C19" s="3">
        <v>2500</v>
      </c>
      <c r="D19" s="3">
        <v>1</v>
      </c>
      <c r="E19" s="3">
        <v>3</v>
      </c>
      <c r="F19" s="5" t="s">
        <v>17</v>
      </c>
      <c r="G19" s="3" t="s">
        <v>32</v>
      </c>
      <c r="J19" s="1">
        <f t="shared" si="1"/>
        <v>7500</v>
      </c>
    </row>
    <row r="20">
      <c r="A20" s="1">
        <v>16</v>
      </c>
      <c r="B20" s="2" t="s">
        <v>34</v>
      </c>
      <c r="C20" s="3">
        <v>5131</v>
      </c>
      <c r="D20" s="3">
        <v>3</v>
      </c>
      <c r="E20" s="3">
        <v>1</v>
      </c>
      <c r="F20" s="5" t="s">
        <v>35</v>
      </c>
      <c r="G20" s="3" t="s">
        <v>36</v>
      </c>
      <c r="J20" s="1">
        <f t="shared" si="1"/>
        <v>15393</v>
      </c>
    </row>
    <row r="21">
      <c r="A21" s="1">
        <v>17</v>
      </c>
      <c r="B21" s="2" t="s">
        <v>37</v>
      </c>
      <c r="C21" s="3">
        <v>1125</v>
      </c>
      <c r="D21" s="3">
        <v>2</v>
      </c>
      <c r="E21" s="3">
        <v>1</v>
      </c>
      <c r="F21" s="5" t="s">
        <v>38</v>
      </c>
      <c r="G21" s="3" t="s">
        <v>36</v>
      </c>
      <c r="J21" s="1">
        <f t="shared" si="1"/>
        <v>2250</v>
      </c>
    </row>
    <row r="22">
      <c r="A22" s="1">
        <v>18</v>
      </c>
      <c r="F22" s="5"/>
      <c r="J22" s="1">
        <f t="shared" si="1"/>
        <v>0</v>
      </c>
    </row>
    <row r="23">
      <c r="F23" s="5"/>
      <c r="J23" s="1">
        <f t="shared" si="1"/>
        <v>0</v>
      </c>
    </row>
    <row r="24">
      <c r="F24" s="5"/>
      <c r="J24" s="1">
        <f t="shared" si="1"/>
        <v>0</v>
      </c>
    </row>
    <row r="25">
      <c r="F25" s="5"/>
      <c r="J25" s="1">
        <f t="shared" si="1"/>
        <v>0</v>
      </c>
    </row>
    <row r="26">
      <c r="F26" s="5"/>
      <c r="J26" s="1">
        <f t="shared" si="1"/>
        <v>0</v>
      </c>
    </row>
    <row r="27">
      <c r="F27" s="5"/>
      <c r="J27" s="1">
        <f t="shared" si="1"/>
        <v>0</v>
      </c>
    </row>
    <row r="28">
      <c r="F28" s="5"/>
      <c r="J28" s="1">
        <f t="shared" si="1"/>
        <v>0</v>
      </c>
    </row>
    <row r="29">
      <c r="F29" s="5"/>
      <c r="J29" s="1">
        <f t="shared" si="1"/>
        <v>0</v>
      </c>
    </row>
    <row r="30">
      <c r="F30" s="5"/>
      <c r="J30" s="1">
        <f t="shared" si="1"/>
        <v>0</v>
      </c>
    </row>
    <row r="31">
      <c r="F31" s="5"/>
      <c r="J31" s="1">
        <f t="shared" si="1"/>
        <v>0</v>
      </c>
    </row>
    <row r="32">
      <c r="F32" s="5"/>
      <c r="J32" s="1">
        <f t="shared" si="1"/>
        <v>0</v>
      </c>
    </row>
    <row r="33">
      <c r="F33" s="5"/>
      <c r="J33" s="1">
        <f t="shared" si="1"/>
        <v>0</v>
      </c>
    </row>
    <row r="34">
      <c r="F34" s="5"/>
      <c r="J34" s="1">
        <f t="shared" si="1"/>
        <v>0</v>
      </c>
    </row>
    <row r="35">
      <c r="F35" s="5"/>
      <c r="J35" s="1">
        <f t="shared" si="1"/>
        <v>0</v>
      </c>
    </row>
    <row r="36">
      <c r="F36" s="5"/>
      <c r="J36" s="1">
        <f t="shared" si="1"/>
        <v>0</v>
      </c>
    </row>
    <row r="37">
      <c r="F37" s="5"/>
      <c r="J37" s="1">
        <f t="shared" si="1"/>
        <v>0</v>
      </c>
    </row>
    <row r="38">
      <c r="F38" s="5"/>
      <c r="J38" s="1">
        <f t="shared" si="1"/>
        <v>0</v>
      </c>
    </row>
  </sheetData>
  <printOptions headings="0" gridLines="0"/>
  <pageMargins left="0.79000002145767201" right="0.79000002145767201" top="0.79000002145767201" bottom="0.79000002145767201" header="0.19680555164814001" footer="0.196805551648140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DocSecurity>0</DocSecurity>
  <ScaleCrop>false</ScaleCrop>
  <Template>Normal.dotm</Templ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Кунгурцев</cp:lastModifiedBy>
  <cp:revision>1</cp:revision>
  <dcterms:modified xsi:type="dcterms:W3CDTF">2023-07-16T08:06:38Z</dcterms:modified>
</cp:coreProperties>
</file>