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95" windowWidth="19320" windowHeight="9090" tabRatio="597"/>
  </bookViews>
  <sheets>
    <sheet name="0902" sheetId="1" r:id="rId1"/>
  </sheets>
  <calcPr calcId="124519"/>
</workbook>
</file>

<file path=xl/calcChain.xml><?xml version="1.0" encoding="utf-8"?>
<calcChain xmlns="http://schemas.openxmlformats.org/spreadsheetml/2006/main">
  <c r="C179" i="1"/>
  <c r="S190"/>
  <c r="S146"/>
  <c r="H41"/>
  <c r="C154"/>
  <c r="D154"/>
  <c r="I154"/>
  <c r="J154"/>
  <c r="K154"/>
  <c r="L154"/>
  <c r="M154"/>
  <c r="N154"/>
  <c r="O154"/>
  <c r="P154"/>
  <c r="Q154"/>
  <c r="R154"/>
  <c r="U154"/>
  <c r="V154"/>
  <c r="W154"/>
  <c r="X154"/>
  <c r="Y154"/>
  <c r="Z154"/>
  <c r="AA154"/>
  <c r="AB154"/>
  <c r="AC154"/>
  <c r="AD154"/>
  <c r="AE154"/>
  <c r="AF154"/>
  <c r="AG154"/>
  <c r="AH154"/>
  <c r="AI16"/>
  <c r="AI17"/>
  <c r="AI19"/>
  <c r="AI20"/>
  <c r="AI21"/>
  <c r="AI22"/>
  <c r="AI24"/>
  <c r="AI25"/>
  <c r="AI27"/>
  <c r="AI28"/>
  <c r="AI29"/>
  <c r="AI30"/>
  <c r="AI31"/>
  <c r="AI32"/>
  <c r="AI33"/>
  <c r="AI36"/>
  <c r="AI37"/>
  <c r="AI38"/>
  <c r="AI40"/>
  <c r="AI41"/>
  <c r="AI43"/>
  <c r="AI44"/>
  <c r="AI45"/>
  <c r="AI46"/>
  <c r="AI47"/>
  <c r="AI49"/>
  <c r="AI50"/>
  <c r="AI51"/>
  <c r="AI52"/>
  <c r="AI54"/>
  <c r="AI55"/>
  <c r="AI56"/>
  <c r="AI59"/>
  <c r="AI60"/>
  <c r="AI61"/>
  <c r="AI62"/>
  <c r="AI63"/>
  <c r="AI64"/>
  <c r="AI66"/>
  <c r="AI67"/>
  <c r="AI68"/>
  <c r="AI69"/>
  <c r="AI70"/>
  <c r="AI71"/>
  <c r="AI72"/>
  <c r="AI74"/>
  <c r="AI75"/>
  <c r="AI77"/>
  <c r="AI78"/>
  <c r="AI79"/>
  <c r="AI81"/>
  <c r="AI82"/>
  <c r="AI83"/>
  <c r="AI84"/>
  <c r="AI85"/>
  <c r="AI86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6"/>
  <c r="AI137"/>
  <c r="AI138"/>
  <c r="AI139"/>
  <c r="AI140"/>
  <c r="AI141"/>
  <c r="AI142"/>
  <c r="AI143"/>
  <c r="AI144"/>
  <c r="AI146"/>
  <c r="AI147"/>
  <c r="AI148"/>
  <c r="AI149"/>
  <c r="AI150"/>
  <c r="AI151"/>
  <c r="AI152"/>
  <c r="AI153"/>
  <c r="AI155"/>
  <c r="AI156"/>
  <c r="AI157"/>
  <c r="AI158"/>
  <c r="AI159"/>
  <c r="AI160"/>
  <c r="AI161"/>
  <c r="AI162"/>
  <c r="AI163"/>
  <c r="AI165"/>
  <c r="AI166"/>
  <c r="AI167"/>
  <c r="AI168"/>
  <c r="AI170"/>
  <c r="AI171"/>
  <c r="AI172"/>
  <c r="AI173"/>
  <c r="AI174"/>
  <c r="AI175"/>
  <c r="AI176"/>
  <c r="AI177"/>
  <c r="AI178"/>
  <c r="AI180"/>
  <c r="AI181"/>
  <c r="AI182"/>
  <c r="AI183"/>
  <c r="AI184"/>
  <c r="AI185"/>
  <c r="AI186"/>
  <c r="AI187"/>
  <c r="AI188"/>
  <c r="AI190"/>
  <c r="AI191"/>
  <c r="AI192"/>
  <c r="AI193"/>
  <c r="AI194"/>
  <c r="AI195"/>
  <c r="AI196"/>
  <c r="AI197"/>
  <c r="AI198"/>
  <c r="AI200"/>
  <c r="AI201"/>
  <c r="AI202"/>
  <c r="AI204"/>
  <c r="AI205"/>
  <c r="AI206"/>
  <c r="AI207"/>
  <c r="AI208"/>
  <c r="AI209"/>
  <c r="C87"/>
  <c r="C164"/>
  <c r="V135"/>
  <c r="W135"/>
  <c r="X135"/>
  <c r="Y135"/>
  <c r="Z135"/>
  <c r="AA135"/>
  <c r="AB135"/>
  <c r="AC135"/>
  <c r="AD135"/>
  <c r="AE135"/>
  <c r="AF135"/>
  <c r="AG135"/>
  <c r="AH135"/>
  <c r="U135"/>
  <c r="J135"/>
  <c r="K135"/>
  <c r="L135"/>
  <c r="M135"/>
  <c r="N135"/>
  <c r="O135"/>
  <c r="P135"/>
  <c r="Q135"/>
  <c r="R135"/>
  <c r="I135"/>
  <c r="V87"/>
  <c r="W87"/>
  <c r="X87"/>
  <c r="Y87"/>
  <c r="Z87"/>
  <c r="AA87"/>
  <c r="AB87"/>
  <c r="AC87"/>
  <c r="AD87"/>
  <c r="AE87"/>
  <c r="AF87"/>
  <c r="AG87"/>
  <c r="AH87"/>
  <c r="U87"/>
  <c r="J87"/>
  <c r="K87"/>
  <c r="L87"/>
  <c r="M87"/>
  <c r="N87"/>
  <c r="O87"/>
  <c r="P87"/>
  <c r="Q87"/>
  <c r="R87"/>
  <c r="I87"/>
  <c r="D87"/>
  <c r="T16"/>
  <c r="T17"/>
  <c r="T19"/>
  <c r="T20"/>
  <c r="T21"/>
  <c r="T22"/>
  <c r="T24"/>
  <c r="T25"/>
  <c r="T27"/>
  <c r="T28"/>
  <c r="T29"/>
  <c r="T30"/>
  <c r="T31"/>
  <c r="T32"/>
  <c r="T33"/>
  <c r="T36"/>
  <c r="T37"/>
  <c r="T38"/>
  <c r="T40"/>
  <c r="T41"/>
  <c r="T43"/>
  <c r="T44"/>
  <c r="T45"/>
  <c r="T46"/>
  <c r="T47"/>
  <c r="T49"/>
  <c r="T50"/>
  <c r="T51"/>
  <c r="T52"/>
  <c r="T54"/>
  <c r="T55"/>
  <c r="T56"/>
  <c r="T59"/>
  <c r="T60"/>
  <c r="T61"/>
  <c r="T62"/>
  <c r="T63"/>
  <c r="T64"/>
  <c r="T66"/>
  <c r="T67"/>
  <c r="T68"/>
  <c r="T69"/>
  <c r="T70"/>
  <c r="T71"/>
  <c r="T72"/>
  <c r="T74"/>
  <c r="T75"/>
  <c r="T77"/>
  <c r="T78"/>
  <c r="T79"/>
  <c r="T81"/>
  <c r="T82"/>
  <c r="T83"/>
  <c r="T84"/>
  <c r="T85"/>
  <c r="T86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6"/>
  <c r="T137"/>
  <c r="T138"/>
  <c r="T139"/>
  <c r="T140"/>
  <c r="T141"/>
  <c r="T142"/>
  <c r="T143"/>
  <c r="T144"/>
  <c r="T146"/>
  <c r="T147"/>
  <c r="T148"/>
  <c r="T149"/>
  <c r="T150"/>
  <c r="T151"/>
  <c r="T152"/>
  <c r="T153"/>
  <c r="T155"/>
  <c r="T156"/>
  <c r="T157"/>
  <c r="T158"/>
  <c r="T159"/>
  <c r="T160"/>
  <c r="T161"/>
  <c r="T162"/>
  <c r="T163"/>
  <c r="T165"/>
  <c r="T166"/>
  <c r="T167"/>
  <c r="T168"/>
  <c r="T170"/>
  <c r="T171"/>
  <c r="T172"/>
  <c r="T173"/>
  <c r="T174"/>
  <c r="T175"/>
  <c r="T176"/>
  <c r="T177"/>
  <c r="T178"/>
  <c r="T180"/>
  <c r="T181"/>
  <c r="T182"/>
  <c r="T183"/>
  <c r="T184"/>
  <c r="T185"/>
  <c r="T186"/>
  <c r="T187"/>
  <c r="T188"/>
  <c r="T190"/>
  <c r="T191"/>
  <c r="T192"/>
  <c r="T193"/>
  <c r="T194"/>
  <c r="T195"/>
  <c r="T196"/>
  <c r="T197"/>
  <c r="T198"/>
  <c r="T200"/>
  <c r="T201"/>
  <c r="T202"/>
  <c r="T204"/>
  <c r="T205"/>
  <c r="T206"/>
  <c r="T207"/>
  <c r="T208"/>
  <c r="T209"/>
  <c r="S16"/>
  <c r="S17"/>
  <c r="S19"/>
  <c r="S20"/>
  <c r="S21"/>
  <c r="S22"/>
  <c r="S24"/>
  <c r="S25"/>
  <c r="S27"/>
  <c r="S28"/>
  <c r="S29"/>
  <c r="S30"/>
  <c r="S31"/>
  <c r="S32"/>
  <c r="S33"/>
  <c r="S36"/>
  <c r="S37"/>
  <c r="S38"/>
  <c r="S40"/>
  <c r="S41"/>
  <c r="S43"/>
  <c r="S44"/>
  <c r="S45"/>
  <c r="S46"/>
  <c r="S47"/>
  <c r="S49"/>
  <c r="S50"/>
  <c r="S51"/>
  <c r="S52"/>
  <c r="S54"/>
  <c r="S55"/>
  <c r="S56"/>
  <c r="S59"/>
  <c r="S60"/>
  <c r="S61"/>
  <c r="S62"/>
  <c r="S63"/>
  <c r="S64"/>
  <c r="S66"/>
  <c r="S67"/>
  <c r="S68"/>
  <c r="S69"/>
  <c r="S70"/>
  <c r="S71"/>
  <c r="S72"/>
  <c r="S74"/>
  <c r="S75"/>
  <c r="S77"/>
  <c r="S78"/>
  <c r="S79"/>
  <c r="S81"/>
  <c r="S82"/>
  <c r="S83"/>
  <c r="S84"/>
  <c r="S85"/>
  <c r="S86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6"/>
  <c r="S137"/>
  <c r="S138"/>
  <c r="S139"/>
  <c r="S140"/>
  <c r="S141"/>
  <c r="S142"/>
  <c r="S143"/>
  <c r="S144"/>
  <c r="S147"/>
  <c r="S148"/>
  <c r="S149"/>
  <c r="S150"/>
  <c r="S151"/>
  <c r="S152"/>
  <c r="S153"/>
  <c r="S155"/>
  <c r="S156"/>
  <c r="S157"/>
  <c r="S158"/>
  <c r="S159"/>
  <c r="S160"/>
  <c r="S161"/>
  <c r="S162"/>
  <c r="S163"/>
  <c r="S165"/>
  <c r="S166"/>
  <c r="S167"/>
  <c r="S168"/>
  <c r="S170"/>
  <c r="S171"/>
  <c r="S172"/>
  <c r="S173"/>
  <c r="S174"/>
  <c r="S175"/>
  <c r="S176"/>
  <c r="S177"/>
  <c r="S178"/>
  <c r="S180"/>
  <c r="S181"/>
  <c r="S182"/>
  <c r="S183"/>
  <c r="S184"/>
  <c r="S185"/>
  <c r="S186"/>
  <c r="S187"/>
  <c r="S188"/>
  <c r="S191"/>
  <c r="S192"/>
  <c r="S193"/>
  <c r="S194"/>
  <c r="S195"/>
  <c r="S196"/>
  <c r="S197"/>
  <c r="S198"/>
  <c r="S200"/>
  <c r="S201"/>
  <c r="S202"/>
  <c r="S204"/>
  <c r="S205"/>
  <c r="S206"/>
  <c r="S207"/>
  <c r="S208"/>
  <c r="S209"/>
  <c r="H16"/>
  <c r="H17"/>
  <c r="H19"/>
  <c r="H20"/>
  <c r="H21"/>
  <c r="H22"/>
  <c r="H24"/>
  <c r="H25"/>
  <c r="H27"/>
  <c r="H28"/>
  <c r="H29"/>
  <c r="H30"/>
  <c r="H31"/>
  <c r="H32"/>
  <c r="H33"/>
  <c r="H36"/>
  <c r="H37"/>
  <c r="F37"/>
  <c r="H38"/>
  <c r="F38" s="1"/>
  <c r="H40"/>
  <c r="H43"/>
  <c r="H44"/>
  <c r="H45"/>
  <c r="H46"/>
  <c r="H47"/>
  <c r="H49"/>
  <c r="H50"/>
  <c r="H51"/>
  <c r="H52"/>
  <c r="H54"/>
  <c r="H55"/>
  <c r="H56"/>
  <c r="H59"/>
  <c r="F59"/>
  <c r="H60"/>
  <c r="H61"/>
  <c r="H62"/>
  <c r="H63"/>
  <c r="H64"/>
  <c r="H66"/>
  <c r="F66"/>
  <c r="H67"/>
  <c r="H68"/>
  <c r="H69"/>
  <c r="H70"/>
  <c r="H71"/>
  <c r="H72"/>
  <c r="H74"/>
  <c r="H75"/>
  <c r="H77"/>
  <c r="H78"/>
  <c r="H79"/>
  <c r="H81"/>
  <c r="H82"/>
  <c r="H83"/>
  <c r="H84"/>
  <c r="H85"/>
  <c r="H86"/>
  <c r="H88"/>
  <c r="H89"/>
  <c r="H90"/>
  <c r="F90"/>
  <c r="H91"/>
  <c r="H92"/>
  <c r="H93"/>
  <c r="H94"/>
  <c r="H95"/>
  <c r="H96"/>
  <c r="H97"/>
  <c r="H98"/>
  <c r="F98" s="1"/>
  <c r="H99"/>
  <c r="H100"/>
  <c r="H101"/>
  <c r="H102"/>
  <c r="F102"/>
  <c r="H103"/>
  <c r="H104"/>
  <c r="H105"/>
  <c r="H106"/>
  <c r="F106" s="1"/>
  <c r="H107"/>
  <c r="H108"/>
  <c r="H109"/>
  <c r="H110"/>
  <c r="H111"/>
  <c r="H112"/>
  <c r="H113"/>
  <c r="H114"/>
  <c r="F114"/>
  <c r="H115"/>
  <c r="H116"/>
  <c r="H117"/>
  <c r="H118"/>
  <c r="F118" s="1"/>
  <c r="H119"/>
  <c r="H120"/>
  <c r="H121"/>
  <c r="H122"/>
  <c r="F122"/>
  <c r="H123"/>
  <c r="H124"/>
  <c r="H125"/>
  <c r="H126"/>
  <c r="H127"/>
  <c r="H128"/>
  <c r="H129"/>
  <c r="H130"/>
  <c r="F130" s="1"/>
  <c r="H131"/>
  <c r="H132"/>
  <c r="H133"/>
  <c r="H134"/>
  <c r="F134"/>
  <c r="H136"/>
  <c r="H137"/>
  <c r="H138"/>
  <c r="F138"/>
  <c r="H139"/>
  <c r="H140"/>
  <c r="H141"/>
  <c r="H142"/>
  <c r="H143"/>
  <c r="H144"/>
  <c r="H146"/>
  <c r="F146"/>
  <c r="H147"/>
  <c r="H148"/>
  <c r="H149"/>
  <c r="H150"/>
  <c r="H151"/>
  <c r="H152"/>
  <c r="H153"/>
  <c r="H155"/>
  <c r="H156"/>
  <c r="H157"/>
  <c r="H158"/>
  <c r="H159"/>
  <c r="H160"/>
  <c r="H161"/>
  <c r="H162"/>
  <c r="H163"/>
  <c r="H165"/>
  <c r="F165"/>
  <c r="H166"/>
  <c r="H167"/>
  <c r="H168"/>
  <c r="H170"/>
  <c r="H171"/>
  <c r="F171"/>
  <c r="H172"/>
  <c r="H173"/>
  <c r="H174"/>
  <c r="H175"/>
  <c r="F175" s="1"/>
  <c r="H176"/>
  <c r="H177"/>
  <c r="F177" s="1"/>
  <c r="H178"/>
  <c r="H180"/>
  <c r="H181"/>
  <c r="F181" s="1"/>
  <c r="H182"/>
  <c r="H183"/>
  <c r="H184"/>
  <c r="H185"/>
  <c r="F185"/>
  <c r="H186"/>
  <c r="H187"/>
  <c r="H188"/>
  <c r="H190"/>
  <c r="H191"/>
  <c r="H192"/>
  <c r="H193"/>
  <c r="H194"/>
  <c r="H195"/>
  <c r="H196"/>
  <c r="H197"/>
  <c r="H198"/>
  <c r="H200"/>
  <c r="H201"/>
  <c r="F201" s="1"/>
  <c r="H202"/>
  <c r="F202"/>
  <c r="H204"/>
  <c r="H205"/>
  <c r="H206"/>
  <c r="H207"/>
  <c r="H208"/>
  <c r="H209"/>
  <c r="G16"/>
  <c r="G17"/>
  <c r="G19"/>
  <c r="G20"/>
  <c r="G21"/>
  <c r="G22"/>
  <c r="E22" s="1"/>
  <c r="G24"/>
  <c r="G25"/>
  <c r="G27"/>
  <c r="G28"/>
  <c r="G29"/>
  <c r="E29" s="1"/>
  <c r="G30"/>
  <c r="G31"/>
  <c r="G32"/>
  <c r="G33"/>
  <c r="G36"/>
  <c r="G37"/>
  <c r="G38"/>
  <c r="G40"/>
  <c r="G41"/>
  <c r="G43"/>
  <c r="G44"/>
  <c r="G45"/>
  <c r="G46"/>
  <c r="G47"/>
  <c r="G49"/>
  <c r="G50"/>
  <c r="G51"/>
  <c r="G52"/>
  <c r="G54"/>
  <c r="G55"/>
  <c r="G56"/>
  <c r="G59"/>
  <c r="G60"/>
  <c r="G61"/>
  <c r="G62"/>
  <c r="E62" s="1"/>
  <c r="G63"/>
  <c r="G64"/>
  <c r="G66"/>
  <c r="E66" s="1"/>
  <c r="G67"/>
  <c r="G68"/>
  <c r="G69"/>
  <c r="G70"/>
  <c r="G71"/>
  <c r="G72"/>
  <c r="G74"/>
  <c r="G75"/>
  <c r="G77"/>
  <c r="G78"/>
  <c r="G79"/>
  <c r="G81"/>
  <c r="E81"/>
  <c r="G82"/>
  <c r="G83"/>
  <c r="G84"/>
  <c r="G85"/>
  <c r="G86"/>
  <c r="G88"/>
  <c r="G89"/>
  <c r="G90"/>
  <c r="G91"/>
  <c r="G92"/>
  <c r="G93"/>
  <c r="G94"/>
  <c r="E94" s="1"/>
  <c r="G95"/>
  <c r="G96"/>
  <c r="G97"/>
  <c r="G98"/>
  <c r="G99"/>
  <c r="G100"/>
  <c r="G101"/>
  <c r="G102"/>
  <c r="E102"/>
  <c r="G103"/>
  <c r="G104"/>
  <c r="G105"/>
  <c r="G106"/>
  <c r="E106" s="1"/>
  <c r="G107"/>
  <c r="G108"/>
  <c r="G109"/>
  <c r="G110"/>
  <c r="E110"/>
  <c r="G111"/>
  <c r="G112"/>
  <c r="G113"/>
  <c r="G114"/>
  <c r="E114" s="1"/>
  <c r="G115"/>
  <c r="G116"/>
  <c r="G117"/>
  <c r="G118"/>
  <c r="E118"/>
  <c r="G119"/>
  <c r="G120"/>
  <c r="G121"/>
  <c r="G122"/>
  <c r="G123"/>
  <c r="G124"/>
  <c r="G125"/>
  <c r="G126"/>
  <c r="E126" s="1"/>
  <c r="G127"/>
  <c r="G128"/>
  <c r="G129"/>
  <c r="G130"/>
  <c r="E130"/>
  <c r="G131"/>
  <c r="G132"/>
  <c r="G133"/>
  <c r="G134"/>
  <c r="E134" s="1"/>
  <c r="G136"/>
  <c r="G137"/>
  <c r="G138"/>
  <c r="G139"/>
  <c r="G140"/>
  <c r="G141"/>
  <c r="G142"/>
  <c r="G143"/>
  <c r="G144"/>
  <c r="G146"/>
  <c r="G147"/>
  <c r="G148"/>
  <c r="G149"/>
  <c r="G150"/>
  <c r="G151"/>
  <c r="G152"/>
  <c r="G153"/>
  <c r="G155"/>
  <c r="G156"/>
  <c r="G157"/>
  <c r="G158"/>
  <c r="G159"/>
  <c r="G160"/>
  <c r="G161"/>
  <c r="G162"/>
  <c r="G163"/>
  <c r="G165"/>
  <c r="E165" s="1"/>
  <c r="G166"/>
  <c r="G167"/>
  <c r="G168"/>
  <c r="G170"/>
  <c r="G171"/>
  <c r="G172"/>
  <c r="G173"/>
  <c r="G174"/>
  <c r="G175"/>
  <c r="G176"/>
  <c r="G177"/>
  <c r="G178"/>
  <c r="G180"/>
  <c r="G181"/>
  <c r="E181"/>
  <c r="G182"/>
  <c r="G183"/>
  <c r="G184"/>
  <c r="G185"/>
  <c r="E185" s="1"/>
  <c r="G186"/>
  <c r="E186" s="1"/>
  <c r="G187"/>
  <c r="G188"/>
  <c r="G190"/>
  <c r="E190" s="1"/>
  <c r="G191"/>
  <c r="G192"/>
  <c r="G193"/>
  <c r="G194"/>
  <c r="G195"/>
  <c r="G196"/>
  <c r="G197"/>
  <c r="G198"/>
  <c r="G200"/>
  <c r="G201"/>
  <c r="E201"/>
  <c r="G202"/>
  <c r="G204"/>
  <c r="G205"/>
  <c r="E205"/>
  <c r="G206"/>
  <c r="E206"/>
  <c r="G207"/>
  <c r="G208"/>
  <c r="G209"/>
  <c r="E209"/>
  <c r="F17"/>
  <c r="F19"/>
  <c r="F21"/>
  <c r="F22"/>
  <c r="F25"/>
  <c r="F27"/>
  <c r="F29"/>
  <c r="F30"/>
  <c r="F31"/>
  <c r="F33"/>
  <c r="F41"/>
  <c r="F43"/>
  <c r="F45"/>
  <c r="F46"/>
  <c r="F47"/>
  <c r="F50"/>
  <c r="F51"/>
  <c r="F55"/>
  <c r="F61"/>
  <c r="F62"/>
  <c r="F63"/>
  <c r="F67"/>
  <c r="F69"/>
  <c r="F70"/>
  <c r="F71"/>
  <c r="F75"/>
  <c r="F78"/>
  <c r="F79"/>
  <c r="F81"/>
  <c r="F82"/>
  <c r="F83"/>
  <c r="F85"/>
  <c r="F86"/>
  <c r="F89"/>
  <c r="F91"/>
  <c r="F93"/>
  <c r="F95"/>
  <c r="F97"/>
  <c r="F99"/>
  <c r="F101"/>
  <c r="F103"/>
  <c r="F105"/>
  <c r="F107"/>
  <c r="F109"/>
  <c r="F110"/>
  <c r="F111"/>
  <c r="F113"/>
  <c r="F115"/>
  <c r="F117"/>
  <c r="F119"/>
  <c r="F121"/>
  <c r="F123"/>
  <c r="F125"/>
  <c r="F126"/>
  <c r="F127"/>
  <c r="F129"/>
  <c r="F131"/>
  <c r="F133"/>
  <c r="F137"/>
  <c r="F139"/>
  <c r="F141"/>
  <c r="F142"/>
  <c r="F143"/>
  <c r="F147"/>
  <c r="F149"/>
  <c r="F150"/>
  <c r="F151"/>
  <c r="F153"/>
  <c r="F155"/>
  <c r="F157"/>
  <c r="F158"/>
  <c r="F159"/>
  <c r="F161"/>
  <c r="F162"/>
  <c r="F163"/>
  <c r="F166"/>
  <c r="F167"/>
  <c r="F170"/>
  <c r="F178"/>
  <c r="F182"/>
  <c r="F183"/>
  <c r="F186"/>
  <c r="F187"/>
  <c r="F190"/>
  <c r="F191"/>
  <c r="F193"/>
  <c r="F194"/>
  <c r="F195"/>
  <c r="F197"/>
  <c r="F198"/>
  <c r="F205"/>
  <c r="F206"/>
  <c r="F207"/>
  <c r="F209"/>
  <c r="E17"/>
  <c r="E21"/>
  <c r="E25"/>
  <c r="E30"/>
  <c r="E33"/>
  <c r="E37"/>
  <c r="E38"/>
  <c r="E41"/>
  <c r="E45"/>
  <c r="E46"/>
  <c r="E49"/>
  <c r="E50"/>
  <c r="E54"/>
  <c r="E61"/>
  <c r="E69"/>
  <c r="E70"/>
  <c r="E74"/>
  <c r="E77"/>
  <c r="E78"/>
  <c r="E82"/>
  <c r="E85"/>
  <c r="E86"/>
  <c r="E89"/>
  <c r="E90"/>
  <c r="E93"/>
  <c r="E97"/>
  <c r="E98"/>
  <c r="E101"/>
  <c r="E105"/>
  <c r="E109"/>
  <c r="E113"/>
  <c r="E117"/>
  <c r="E121"/>
  <c r="E125"/>
  <c r="E129"/>
  <c r="E133"/>
  <c r="E137"/>
  <c r="E138"/>
  <c r="E141"/>
  <c r="E142"/>
  <c r="E149"/>
  <c r="E150"/>
  <c r="E153"/>
  <c r="E157"/>
  <c r="E158"/>
  <c r="E161"/>
  <c r="E162"/>
  <c r="E166"/>
  <c r="E173"/>
  <c r="E182"/>
  <c r="E193"/>
  <c r="E194"/>
  <c r="E197"/>
  <c r="E198"/>
  <c r="E202"/>
  <c r="V189"/>
  <c r="W189"/>
  <c r="X189"/>
  <c r="Y189"/>
  <c r="Z189"/>
  <c r="AA189"/>
  <c r="AB189"/>
  <c r="AC189"/>
  <c r="AD189"/>
  <c r="AE189"/>
  <c r="AF189"/>
  <c r="AG189"/>
  <c r="AH189"/>
  <c r="U189"/>
  <c r="J189"/>
  <c r="K189"/>
  <c r="L189"/>
  <c r="M189"/>
  <c r="N189"/>
  <c r="O189"/>
  <c r="P189"/>
  <c r="Q189"/>
  <c r="R189"/>
  <c r="I189"/>
  <c r="D189"/>
  <c r="C189"/>
  <c r="U179"/>
  <c r="V179"/>
  <c r="W179"/>
  <c r="X179"/>
  <c r="Y179"/>
  <c r="Z179"/>
  <c r="AA179"/>
  <c r="AB179"/>
  <c r="AC179"/>
  <c r="AD179"/>
  <c r="AE179"/>
  <c r="AF179"/>
  <c r="AG179"/>
  <c r="AH179"/>
  <c r="I179"/>
  <c r="J179"/>
  <c r="K179"/>
  <c r="L179"/>
  <c r="M179"/>
  <c r="N179"/>
  <c r="O179"/>
  <c r="P179"/>
  <c r="Q179"/>
  <c r="R179"/>
  <c r="D179"/>
  <c r="U169"/>
  <c r="V169"/>
  <c r="W169"/>
  <c r="X169"/>
  <c r="Y169"/>
  <c r="Z169"/>
  <c r="AA169"/>
  <c r="AB169"/>
  <c r="AC169"/>
  <c r="AD169"/>
  <c r="AE169"/>
  <c r="AF169"/>
  <c r="AG169"/>
  <c r="AH169"/>
  <c r="I169"/>
  <c r="J169"/>
  <c r="K169"/>
  <c r="L169"/>
  <c r="M169"/>
  <c r="N169"/>
  <c r="O169"/>
  <c r="P169"/>
  <c r="Q169"/>
  <c r="R169"/>
  <c r="C169"/>
  <c r="D169"/>
  <c r="U164"/>
  <c r="V164"/>
  <c r="T164" s="1"/>
  <c r="F164" s="1"/>
  <c r="W164"/>
  <c r="X164"/>
  <c r="Y164"/>
  <c r="Z164"/>
  <c r="AA164"/>
  <c r="AB164"/>
  <c r="AC164"/>
  <c r="AD164"/>
  <c r="AE164"/>
  <c r="AF164"/>
  <c r="AG164"/>
  <c r="AH164"/>
  <c r="I164"/>
  <c r="J164"/>
  <c r="K164"/>
  <c r="L164"/>
  <c r="M164"/>
  <c r="N164"/>
  <c r="O164"/>
  <c r="P164"/>
  <c r="Q164"/>
  <c r="R164"/>
  <c r="D164"/>
  <c r="U145"/>
  <c r="V145"/>
  <c r="W145"/>
  <c r="X145"/>
  <c r="Y145"/>
  <c r="Z145"/>
  <c r="AA145"/>
  <c r="AB145"/>
  <c r="AC145"/>
  <c r="AD145"/>
  <c r="AE145"/>
  <c r="AF145"/>
  <c r="AG145"/>
  <c r="AH145"/>
  <c r="I145"/>
  <c r="J145"/>
  <c r="K145"/>
  <c r="L145"/>
  <c r="M145"/>
  <c r="N145"/>
  <c r="O145"/>
  <c r="P145"/>
  <c r="Q145"/>
  <c r="R145"/>
  <c r="D145"/>
  <c r="S154"/>
  <c r="T154"/>
  <c r="F154" s="1"/>
  <c r="H154"/>
  <c r="C145"/>
  <c r="F94"/>
  <c r="F173"/>
  <c r="E122"/>
  <c r="F74"/>
  <c r="F77"/>
  <c r="F54"/>
  <c r="E178"/>
  <c r="E177"/>
  <c r="E170"/>
  <c r="E146"/>
  <c r="H135"/>
  <c r="F49"/>
  <c r="AI189"/>
  <c r="T189"/>
  <c r="S189"/>
  <c r="H189"/>
  <c r="T179"/>
  <c r="H179"/>
  <c r="AI179"/>
  <c r="S164"/>
  <c r="H164"/>
  <c r="AI164"/>
  <c r="S145"/>
  <c r="T145"/>
  <c r="H145"/>
  <c r="T87"/>
  <c r="AI87"/>
  <c r="AI154"/>
  <c r="AI169"/>
  <c r="AI145"/>
  <c r="G189"/>
  <c r="G164"/>
  <c r="E196"/>
  <c r="E192"/>
  <c r="E188"/>
  <c r="E184"/>
  <c r="E180"/>
  <c r="E175"/>
  <c r="E171"/>
  <c r="E84"/>
  <c r="E72"/>
  <c r="E68"/>
  <c r="E64"/>
  <c r="E60"/>
  <c r="E55"/>
  <c r="E51"/>
  <c r="E47"/>
  <c r="E43"/>
  <c r="E208"/>
  <c r="E204"/>
  <c r="E200"/>
  <c r="E195"/>
  <c r="E191"/>
  <c r="E187"/>
  <c r="E183"/>
  <c r="E132"/>
  <c r="E128"/>
  <c r="E124"/>
  <c r="E120"/>
  <c r="E116"/>
  <c r="E112"/>
  <c r="E108"/>
  <c r="E104"/>
  <c r="E100"/>
  <c r="E96"/>
  <c r="E92"/>
  <c r="E88"/>
  <c r="E83"/>
  <c r="E79"/>
  <c r="E75"/>
  <c r="E71"/>
  <c r="E67"/>
  <c r="E63"/>
  <c r="E59"/>
  <c r="G179"/>
  <c r="G154"/>
  <c r="E154" s="1"/>
  <c r="E207"/>
  <c r="E168"/>
  <c r="E160"/>
  <c r="E156"/>
  <c r="E152"/>
  <c r="E148"/>
  <c r="E144"/>
  <c r="E140"/>
  <c r="E131"/>
  <c r="E127"/>
  <c r="E123"/>
  <c r="E119"/>
  <c r="E115"/>
  <c r="E111"/>
  <c r="E107"/>
  <c r="E103"/>
  <c r="E99"/>
  <c r="E95"/>
  <c r="E91"/>
  <c r="E32"/>
  <c r="E28"/>
  <c r="E24"/>
  <c r="E20"/>
  <c r="E16"/>
  <c r="H87"/>
  <c r="F87" s="1"/>
  <c r="G145"/>
  <c r="E176"/>
  <c r="E172"/>
  <c r="E167"/>
  <c r="E163"/>
  <c r="E159"/>
  <c r="E155"/>
  <c r="E151"/>
  <c r="E147"/>
  <c r="E143"/>
  <c r="E139"/>
  <c r="E56"/>
  <c r="E52"/>
  <c r="E44"/>
  <c r="E40"/>
  <c r="E36"/>
  <c r="E31"/>
  <c r="E27"/>
  <c r="E19"/>
  <c r="AI135"/>
  <c r="S179"/>
  <c r="T169"/>
  <c r="S169"/>
  <c r="F174"/>
  <c r="E174"/>
  <c r="H169"/>
  <c r="G169"/>
  <c r="T135"/>
  <c r="F135" s="1"/>
  <c r="S135"/>
  <c r="G135"/>
  <c r="E136"/>
  <c r="S87"/>
  <c r="G87"/>
  <c r="F208"/>
  <c r="F204"/>
  <c r="F200"/>
  <c r="F196"/>
  <c r="F192"/>
  <c r="F188"/>
  <c r="F184"/>
  <c r="F180"/>
  <c r="F176"/>
  <c r="F172"/>
  <c r="F168"/>
  <c r="F160"/>
  <c r="F156"/>
  <c r="F152"/>
  <c r="F148"/>
  <c r="F144"/>
  <c r="F140"/>
  <c r="F136"/>
  <c r="F132"/>
  <c r="F128"/>
  <c r="F124"/>
  <c r="F120"/>
  <c r="F116"/>
  <c r="F112"/>
  <c r="F108"/>
  <c r="F104"/>
  <c r="F100"/>
  <c r="F96"/>
  <c r="F92"/>
  <c r="F88"/>
  <c r="F84"/>
  <c r="F72"/>
  <c r="F68"/>
  <c r="F64"/>
  <c r="F60"/>
  <c r="F56"/>
  <c r="F52"/>
  <c r="F44"/>
  <c r="F40"/>
  <c r="F36"/>
  <c r="F32"/>
  <c r="F28"/>
  <c r="F24"/>
  <c r="F20"/>
  <c r="F16"/>
  <c r="E145"/>
  <c r="E189"/>
  <c r="F179"/>
  <c r="F189"/>
  <c r="E179"/>
  <c r="F169"/>
  <c r="E164"/>
  <c r="F145"/>
  <c r="E87"/>
  <c r="E169"/>
  <c r="E135"/>
  <c r="V203"/>
  <c r="W203"/>
  <c r="X203"/>
  <c r="Y203"/>
  <c r="Z203"/>
  <c r="AA203"/>
  <c r="AB203"/>
  <c r="AC203"/>
  <c r="AD203"/>
  <c r="AE203"/>
  <c r="AF203"/>
  <c r="AG203"/>
  <c r="AH203"/>
  <c r="U203"/>
  <c r="J203"/>
  <c r="K203"/>
  <c r="L203"/>
  <c r="M203"/>
  <c r="N203"/>
  <c r="O203"/>
  <c r="P203"/>
  <c r="Q203"/>
  <c r="R203"/>
  <c r="I203"/>
  <c r="D203"/>
  <c r="C203"/>
  <c r="D135"/>
  <c r="C135"/>
  <c r="V80"/>
  <c r="W80"/>
  <c r="X80"/>
  <c r="Y80"/>
  <c r="Z80"/>
  <c r="AA80"/>
  <c r="AB80"/>
  <c r="AC80"/>
  <c r="AD80"/>
  <c r="AE80"/>
  <c r="AF80"/>
  <c r="AG80"/>
  <c r="AH80"/>
  <c r="U80"/>
  <c r="J80"/>
  <c r="K80"/>
  <c r="L80"/>
  <c r="M80"/>
  <c r="N80"/>
  <c r="O80"/>
  <c r="P80"/>
  <c r="Q80"/>
  <c r="R80"/>
  <c r="I80"/>
  <c r="D80"/>
  <c r="C80"/>
  <c r="V76"/>
  <c r="W76"/>
  <c r="X76"/>
  <c r="Y76"/>
  <c r="Z76"/>
  <c r="AA76"/>
  <c r="AB76"/>
  <c r="AC76"/>
  <c r="AD76"/>
  <c r="AE76"/>
  <c r="AF76"/>
  <c r="AG76"/>
  <c r="AH76"/>
  <c r="U76"/>
  <c r="J76"/>
  <c r="K76"/>
  <c r="L76"/>
  <c r="M76"/>
  <c r="N76"/>
  <c r="O76"/>
  <c r="P76"/>
  <c r="Q76"/>
  <c r="R76"/>
  <c r="I76"/>
  <c r="D76"/>
  <c r="C76"/>
  <c r="V73"/>
  <c r="W73"/>
  <c r="X73"/>
  <c r="Y73"/>
  <c r="Z73"/>
  <c r="AA73"/>
  <c r="AB73"/>
  <c r="AC73"/>
  <c r="AD73"/>
  <c r="AE73"/>
  <c r="AF73"/>
  <c r="AG73"/>
  <c r="AH73"/>
  <c r="U73"/>
  <c r="J73"/>
  <c r="K73"/>
  <c r="L73"/>
  <c r="M73"/>
  <c r="N73"/>
  <c r="O73"/>
  <c r="P73"/>
  <c r="Q73"/>
  <c r="R73"/>
  <c r="I73"/>
  <c r="D73"/>
  <c r="C73"/>
  <c r="V65"/>
  <c r="W65"/>
  <c r="X65"/>
  <c r="Y65"/>
  <c r="Z65"/>
  <c r="AA65"/>
  <c r="AB65"/>
  <c r="AC65"/>
  <c r="AD65"/>
  <c r="AE65"/>
  <c r="AF65"/>
  <c r="AG65"/>
  <c r="AH65"/>
  <c r="U65"/>
  <c r="J65"/>
  <c r="K65"/>
  <c r="L65"/>
  <c r="M65"/>
  <c r="N65"/>
  <c r="O65"/>
  <c r="P65"/>
  <c r="Q65"/>
  <c r="R65"/>
  <c r="I65"/>
  <c r="D65"/>
  <c r="C65"/>
  <c r="V58"/>
  <c r="W58"/>
  <c r="X58"/>
  <c r="X57"/>
  <c r="Y58"/>
  <c r="Z58"/>
  <c r="AA58"/>
  <c r="AB58"/>
  <c r="AC58"/>
  <c r="AD58"/>
  <c r="AE58"/>
  <c r="AF58"/>
  <c r="AG58"/>
  <c r="AH58"/>
  <c r="U58"/>
  <c r="J58"/>
  <c r="K58"/>
  <c r="L58"/>
  <c r="M58"/>
  <c r="N58"/>
  <c r="O58"/>
  <c r="P58"/>
  <c r="Q58"/>
  <c r="R58"/>
  <c r="I58"/>
  <c r="D58"/>
  <c r="C58"/>
  <c r="V48"/>
  <c r="W48"/>
  <c r="X48"/>
  <c r="Y48"/>
  <c r="Z48"/>
  <c r="AA48"/>
  <c r="AB48"/>
  <c r="AC48"/>
  <c r="AD48"/>
  <c r="AE48"/>
  <c r="AF48"/>
  <c r="AG48"/>
  <c r="AH48"/>
  <c r="U48"/>
  <c r="J48"/>
  <c r="K48"/>
  <c r="L48"/>
  <c r="M48"/>
  <c r="N48"/>
  <c r="O48"/>
  <c r="P48"/>
  <c r="Q48"/>
  <c r="R48"/>
  <c r="I48"/>
  <c r="D48"/>
  <c r="C48"/>
  <c r="V42"/>
  <c r="W42"/>
  <c r="X42"/>
  <c r="Y42"/>
  <c r="Z42"/>
  <c r="AA42"/>
  <c r="AB42"/>
  <c r="AC42"/>
  <c r="AD42"/>
  <c r="AE42"/>
  <c r="AF42"/>
  <c r="AG42"/>
  <c r="AH42"/>
  <c r="U42"/>
  <c r="J42"/>
  <c r="K42"/>
  <c r="L42"/>
  <c r="M42"/>
  <c r="N42"/>
  <c r="O42"/>
  <c r="P42"/>
  <c r="Q42"/>
  <c r="R42"/>
  <c r="I42"/>
  <c r="D42"/>
  <c r="C42"/>
  <c r="V39"/>
  <c r="W39"/>
  <c r="X39"/>
  <c r="Y39"/>
  <c r="Z39"/>
  <c r="AA39"/>
  <c r="AB39"/>
  <c r="AC39"/>
  <c r="AD39"/>
  <c r="AE39"/>
  <c r="AF39"/>
  <c r="AG39"/>
  <c r="AH39"/>
  <c r="U39"/>
  <c r="J39"/>
  <c r="K39"/>
  <c r="L39"/>
  <c r="M39"/>
  <c r="N39"/>
  <c r="O39"/>
  <c r="P39"/>
  <c r="Q39"/>
  <c r="R39"/>
  <c r="I39"/>
  <c r="D39"/>
  <c r="C39"/>
  <c r="V35"/>
  <c r="W35"/>
  <c r="X35"/>
  <c r="Y35"/>
  <c r="Z35"/>
  <c r="AA35"/>
  <c r="AB35"/>
  <c r="AC35"/>
  <c r="AD35"/>
  <c r="AE35"/>
  <c r="AF35"/>
  <c r="AG35"/>
  <c r="AH35"/>
  <c r="U35"/>
  <c r="J35"/>
  <c r="K35"/>
  <c r="L35"/>
  <c r="M35"/>
  <c r="N35"/>
  <c r="O35"/>
  <c r="P35"/>
  <c r="Q35"/>
  <c r="R35"/>
  <c r="I35"/>
  <c r="D35"/>
  <c r="C35"/>
  <c r="V53"/>
  <c r="W53"/>
  <c r="X53"/>
  <c r="Y53"/>
  <c r="Z53"/>
  <c r="AA53"/>
  <c r="AB53"/>
  <c r="AC53"/>
  <c r="AD53"/>
  <c r="AE53"/>
  <c r="AF53"/>
  <c r="AG53"/>
  <c r="AH53"/>
  <c r="U53"/>
  <c r="J53"/>
  <c r="K53"/>
  <c r="L53"/>
  <c r="M53"/>
  <c r="N53"/>
  <c r="O53"/>
  <c r="P53"/>
  <c r="Q53"/>
  <c r="R53"/>
  <c r="I53"/>
  <c r="D53"/>
  <c r="C53"/>
  <c r="V26"/>
  <c r="W26"/>
  <c r="X26"/>
  <c r="Y26"/>
  <c r="Z26"/>
  <c r="AA26"/>
  <c r="AB26"/>
  <c r="AC26"/>
  <c r="AD26"/>
  <c r="AE26"/>
  <c r="AF26"/>
  <c r="AG26"/>
  <c r="AH26"/>
  <c r="U26"/>
  <c r="J26"/>
  <c r="K26"/>
  <c r="L26"/>
  <c r="M26"/>
  <c r="N26"/>
  <c r="O26"/>
  <c r="P26"/>
  <c r="Q26"/>
  <c r="R26"/>
  <c r="I26"/>
  <c r="D26"/>
  <c r="C26"/>
  <c r="V23"/>
  <c r="W23"/>
  <c r="X23"/>
  <c r="Y23"/>
  <c r="Z23"/>
  <c r="AA23"/>
  <c r="AB23"/>
  <c r="AC23"/>
  <c r="AD23"/>
  <c r="AE23"/>
  <c r="AF23"/>
  <c r="AG23"/>
  <c r="AH23"/>
  <c r="U23"/>
  <c r="J23"/>
  <c r="K23"/>
  <c r="L23"/>
  <c r="M23"/>
  <c r="N23"/>
  <c r="O23"/>
  <c r="P23"/>
  <c r="Q23"/>
  <c r="R23"/>
  <c r="I23"/>
  <c r="D23"/>
  <c r="C23"/>
  <c r="V18"/>
  <c r="T18" s="1"/>
  <c r="F18" s="1"/>
  <c r="W18"/>
  <c r="X18"/>
  <c r="Y18"/>
  <c r="Z18"/>
  <c r="AA18"/>
  <c r="AB18"/>
  <c r="AC18"/>
  <c r="AD18"/>
  <c r="AE18"/>
  <c r="AF18"/>
  <c r="AG18"/>
  <c r="AH18"/>
  <c r="U18"/>
  <c r="J18"/>
  <c r="K18"/>
  <c r="L18"/>
  <c r="M18"/>
  <c r="N18"/>
  <c r="O18"/>
  <c r="P18"/>
  <c r="Q18"/>
  <c r="R18"/>
  <c r="I18"/>
  <c r="D18"/>
  <c r="C18"/>
  <c r="V15"/>
  <c r="W15"/>
  <c r="X15"/>
  <c r="Y15"/>
  <c r="Z15"/>
  <c r="AA15"/>
  <c r="AB15"/>
  <c r="AC15"/>
  <c r="AD15"/>
  <c r="AE15"/>
  <c r="AF15"/>
  <c r="AG15"/>
  <c r="AH15"/>
  <c r="U15"/>
  <c r="J15"/>
  <c r="K15"/>
  <c r="L15"/>
  <c r="M15"/>
  <c r="N15"/>
  <c r="O15"/>
  <c r="P15"/>
  <c r="Q15"/>
  <c r="R15"/>
  <c r="I15"/>
  <c r="D15"/>
  <c r="C15"/>
  <c r="S203"/>
  <c r="W57"/>
  <c r="AE14"/>
  <c r="W14"/>
  <c r="S23"/>
  <c r="AG57"/>
  <c r="AG34"/>
  <c r="AC57"/>
  <c r="AC34"/>
  <c r="Y57"/>
  <c r="Y34"/>
  <c r="AA14"/>
  <c r="S15"/>
  <c r="H15"/>
  <c r="O57"/>
  <c r="O34"/>
  <c r="AH57"/>
  <c r="AH34"/>
  <c r="S65"/>
  <c r="Z57"/>
  <c r="Z34" s="1"/>
  <c r="Z199" s="1"/>
  <c r="P57"/>
  <c r="P34" s="1"/>
  <c r="P199" s="1"/>
  <c r="L57"/>
  <c r="L34" s="1"/>
  <c r="L199" s="1"/>
  <c r="K57"/>
  <c r="K34" s="1"/>
  <c r="K199" s="1"/>
  <c r="S39"/>
  <c r="C57"/>
  <c r="AD57"/>
  <c r="AD34" s="1"/>
  <c r="AD199" s="1"/>
  <c r="AB57"/>
  <c r="AB34" s="1"/>
  <c r="AB199" s="1"/>
  <c r="AA57"/>
  <c r="AA34" s="1"/>
  <c r="AA199" s="1"/>
  <c r="S76"/>
  <c r="AF57"/>
  <c r="AF34"/>
  <c r="AE57"/>
  <c r="AE34"/>
  <c r="AE199" s="1"/>
  <c r="R57"/>
  <c r="R34" s="1"/>
  <c r="R199" s="1"/>
  <c r="Q57"/>
  <c r="Q34" s="1"/>
  <c r="Q199" s="1"/>
  <c r="N57"/>
  <c r="N34" s="1"/>
  <c r="N199" s="1"/>
  <c r="M57"/>
  <c r="M34" s="1"/>
  <c r="M199" s="1"/>
  <c r="S53"/>
  <c r="S48"/>
  <c r="X34"/>
  <c r="W34"/>
  <c r="P14"/>
  <c r="AF14"/>
  <c r="AI15"/>
  <c r="G15"/>
  <c r="S18"/>
  <c r="AI23"/>
  <c r="G23"/>
  <c r="S26"/>
  <c r="AI53"/>
  <c r="G53"/>
  <c r="S35"/>
  <c r="AI39"/>
  <c r="G39"/>
  <c r="S42"/>
  <c r="AI48"/>
  <c r="G48"/>
  <c r="S58"/>
  <c r="U57"/>
  <c r="AI65"/>
  <c r="G65"/>
  <c r="S73"/>
  <c r="AI76"/>
  <c r="G76"/>
  <c r="S80"/>
  <c r="H203"/>
  <c r="H23"/>
  <c r="T26"/>
  <c r="H53"/>
  <c r="T35"/>
  <c r="H39"/>
  <c r="T42"/>
  <c r="H48"/>
  <c r="T58"/>
  <c r="V57"/>
  <c r="H65"/>
  <c r="T73"/>
  <c r="H76"/>
  <c r="T80"/>
  <c r="AI26"/>
  <c r="G26"/>
  <c r="AI35"/>
  <c r="G35"/>
  <c r="AI42"/>
  <c r="G42"/>
  <c r="AI58"/>
  <c r="G58"/>
  <c r="I57"/>
  <c r="I34" s="1"/>
  <c r="AI73"/>
  <c r="G73"/>
  <c r="AI80"/>
  <c r="G80"/>
  <c r="T203"/>
  <c r="AI18"/>
  <c r="G18"/>
  <c r="E18" s="1"/>
  <c r="T15"/>
  <c r="H18"/>
  <c r="X14"/>
  <c r="T23"/>
  <c r="H26"/>
  <c r="T53"/>
  <c r="H35"/>
  <c r="T39"/>
  <c r="T34" s="1"/>
  <c r="H42"/>
  <c r="T48"/>
  <c r="H58"/>
  <c r="J57"/>
  <c r="T65"/>
  <c r="H73"/>
  <c r="T76"/>
  <c r="H80"/>
  <c r="D57"/>
  <c r="D34"/>
  <c r="AI203"/>
  <c r="G203"/>
  <c r="E203" s="1"/>
  <c r="C14"/>
  <c r="O14"/>
  <c r="AB14"/>
  <c r="L14"/>
  <c r="K14"/>
  <c r="AI14" s="1"/>
  <c r="R14"/>
  <c r="N14"/>
  <c r="J14"/>
  <c r="Q14"/>
  <c r="M14"/>
  <c r="AG14"/>
  <c r="AC14"/>
  <c r="Y14"/>
  <c r="S14" s="1"/>
  <c r="E14" s="1"/>
  <c r="I14"/>
  <c r="D14"/>
  <c r="AH14"/>
  <c r="AD14"/>
  <c r="Z14"/>
  <c r="V14"/>
  <c r="U14"/>
  <c r="E65"/>
  <c r="E39"/>
  <c r="E23"/>
  <c r="E15"/>
  <c r="F15"/>
  <c r="AF199"/>
  <c r="X199"/>
  <c r="E26"/>
  <c r="F26"/>
  <c r="E53"/>
  <c r="E34" s="1"/>
  <c r="E48"/>
  <c r="T57"/>
  <c r="S57"/>
  <c r="S34" s="1"/>
  <c r="F80"/>
  <c r="E76"/>
  <c r="H57"/>
  <c r="F57" s="1"/>
  <c r="F34" s="1"/>
  <c r="E73"/>
  <c r="F73"/>
  <c r="F58"/>
  <c r="V34"/>
  <c r="V199" s="1"/>
  <c r="T199" s="1"/>
  <c r="U34"/>
  <c r="E58"/>
  <c r="J34"/>
  <c r="E42"/>
  <c r="F42"/>
  <c r="F35"/>
  <c r="F39"/>
  <c r="F23"/>
  <c r="T14"/>
  <c r="F14" s="1"/>
  <c r="F76"/>
  <c r="F203"/>
  <c r="F48"/>
  <c r="F53"/>
  <c r="E80"/>
  <c r="AI57"/>
  <c r="G57"/>
  <c r="G34" s="1"/>
  <c r="F65"/>
  <c r="E35"/>
  <c r="W199"/>
  <c r="O199"/>
  <c r="AH199"/>
  <c r="C34"/>
  <c r="C199" s="1"/>
  <c r="D199"/>
  <c r="AC199"/>
  <c r="AG199"/>
  <c r="H14"/>
  <c r="G14"/>
  <c r="E57"/>
  <c r="J199"/>
  <c r="H199" s="1"/>
  <c r="F199" s="1"/>
  <c r="U199"/>
  <c r="AI34" l="1"/>
  <c r="I199"/>
  <c r="H34"/>
  <c r="Y199"/>
  <c r="S199" s="1"/>
  <c r="AI199" l="1"/>
  <c r="G199"/>
  <c r="E199" s="1"/>
</calcChain>
</file>

<file path=xl/sharedStrings.xml><?xml version="1.0" encoding="utf-8"?>
<sst xmlns="http://schemas.openxmlformats.org/spreadsheetml/2006/main" count="443" uniqueCount="404">
  <si>
    <t>ОТЧЕТ</t>
  </si>
  <si>
    <t>за    квартал 20    года</t>
  </si>
  <si>
    <t>УПФР по ФО представляют обобщенный документ в</t>
  </si>
  <si>
    <t xml:space="preserve">Код </t>
  </si>
  <si>
    <t>Предмет иска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</si>
  <si>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</si>
  <si>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</si>
  <si>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</si>
  <si>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</si>
  <si>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</si>
  <si>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Итого</t>
  </si>
  <si>
    <t>суд 1 инстанции</t>
  </si>
  <si>
    <t>кол-во</t>
  </si>
  <si>
    <t>сумма</t>
  </si>
  <si>
    <t>апелляционная инстанция</t>
  </si>
  <si>
    <t>надзорная инстанция</t>
  </si>
  <si>
    <t xml:space="preserve">об исках, предъявленных к территориальным органам ПФР </t>
  </si>
  <si>
    <t>Формализованный документ 0902</t>
  </si>
  <si>
    <t>кассационная инстанция на уровне Судебной коллегии Верховного Суда Российской Федерации</t>
  </si>
  <si>
    <t>Споры, рассмотренные в арбитражных судах:</t>
  </si>
  <si>
    <t>Взыскание страховых взносов (Федеральный закон от 24.07.2009 №212-ФЗ), в т.ч.</t>
  </si>
  <si>
    <t>1.1</t>
  </si>
  <si>
    <t>О признании обязанности по уплате страховых взносов исполненной</t>
  </si>
  <si>
    <t>1.2</t>
  </si>
  <si>
    <t>О зачете (возврате) излишне уплаченных (взысканных) страховых взносов, пеней и штрафов</t>
  </si>
  <si>
    <t>Обжалование действий (бездействий), актов, решений территориальных органов ПФР, в т.ч.</t>
  </si>
  <si>
    <t>2.1</t>
  </si>
  <si>
    <t>О признании незаконным решения территориального органа ПФР о взыскании недоимки по страховым взносам, пеней  и штрафов</t>
  </si>
  <si>
    <t>2.2</t>
  </si>
  <si>
    <t>О признании незаконным решения территориального органа ПФР о взыскании страховых взносов в фиксированных размерах</t>
  </si>
  <si>
    <t>2.3</t>
  </si>
  <si>
    <t>Об обжаловании  решения территориального органа ПФР о привлечении к ответственности за нарушение законодательства об обязательном пенсионном страховании и законодательства о страховых взносах</t>
  </si>
  <si>
    <t>2.4</t>
  </si>
  <si>
    <t xml:space="preserve">Об освобождении от уплаты страховых взносов на обязательное пенсионное и медицинское страхование в период   нахождения в отпуске по уходу за ребёнком до 1,5 лет.              </t>
  </si>
  <si>
    <t>Индивидуальные сведения и иная информация (Федеральный закон от 01.04.1996 №27-ФЗ), в т.ч.</t>
  </si>
  <si>
    <t>3.1</t>
  </si>
  <si>
    <t>О внесении изменений в индивидуальные сведения персонифицированного учета застрахованного лица</t>
  </si>
  <si>
    <t>3.2</t>
  </si>
  <si>
    <t>Иные споры, возникающие при реализации Федерального закона от  01.04.1996  № 27-ФЗ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</si>
  <si>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 в т.ч.</t>
  </si>
  <si>
    <t>4.1</t>
  </si>
  <si>
    <t>О признании недействительными договоров (гос.контрактов) и применении последствий недействительной сделки</t>
  </si>
  <si>
    <t>4.2</t>
  </si>
  <si>
    <t>Взыскание стоимости товара, работ, услуг по договору (государственному контракту)</t>
  </si>
  <si>
    <t>4.3</t>
  </si>
  <si>
    <t xml:space="preserve">О расторжении договора (гос.контракта) и взыскании неустойки, штрафа, пеней за неисполнение или ненадлежащее исполнение обязательств по договору </t>
  </si>
  <si>
    <t>4.4</t>
  </si>
  <si>
    <t>Иные споры, возникающие из договоров (соглашений, государственных контрактов)</t>
  </si>
  <si>
    <t>Взыскание по ДТП</t>
  </si>
  <si>
    <t>Споры, возникающие в рамках исполнительного производства</t>
  </si>
  <si>
    <t>7</t>
  </si>
  <si>
    <t>Дела о банкротстве</t>
  </si>
  <si>
    <t>Споры, рассмотренные в судах общей юрисдикции:</t>
  </si>
  <si>
    <t>8</t>
  </si>
  <si>
    <t>Обжалование действий (бездействий), актов, решений территориальных органов ПФР и их должностных лиц в рамках ФЗ № 212-ФЗ, № 167-ФЗ, № 27-ФЗ</t>
  </si>
  <si>
    <t>Обжалование действий (бездействий), актов, решений территориальных органов ПФР и их должностных лиц в рамках ФЗ № 212-ФЗ</t>
  </si>
  <si>
    <t>Обжалование действий (бездействий), актов, решений территориальных органов ПФР и их должностных лиц  в рамках ФЗ № 167-ФЗ</t>
  </si>
  <si>
    <t>Обжалование действий (бездействий), актов, решений территориальных органов ПФР и их должностных лиц  в рамках ФЗ № 27-ФЗ</t>
  </si>
  <si>
    <t>Взыскание страховых взносов, в т.ч.</t>
  </si>
  <si>
    <t>9.1</t>
  </si>
  <si>
    <t>9.2</t>
  </si>
  <si>
    <t>Трудовые споры, в т.ч.</t>
  </si>
  <si>
    <t>10.1</t>
  </si>
  <si>
    <t>О  восстановлении на работе и оплате за время вынужденного прогула</t>
  </si>
  <si>
    <t>10.2</t>
  </si>
  <si>
    <t>О взыскании заработной платы</t>
  </si>
  <si>
    <t>10.3</t>
  </si>
  <si>
    <t>Об оспаривании дисциплинарного взыскания</t>
  </si>
  <si>
    <t>10.4</t>
  </si>
  <si>
    <t>О взыскании компенсации стоимости проезда к месту отдыха и обратно работников ПФР</t>
  </si>
  <si>
    <t>10.5</t>
  </si>
  <si>
    <t>Иные споры, возникающие из трудовых отношений</t>
  </si>
  <si>
    <t>Отношения, возникающие из договоров (Федеральный закон от 07.05.1998 № 75-ФЗ)  в т.ч.</t>
  </si>
  <si>
    <t>11.1</t>
  </si>
  <si>
    <t xml:space="preserve">О признании договора об обязательном пенсионном страховании недействительным
</t>
  </si>
  <si>
    <t>11.2</t>
  </si>
  <si>
    <t>Споры по агентским договорам, заключенным с НПФ (территориальный орган ПФР – 3-е лицо)</t>
  </si>
  <si>
    <t>11.3</t>
  </si>
  <si>
    <t>Иные споры, возникающие при реализации Федерального закона от 07.05.1998 № 75-ФЗ</t>
  </si>
  <si>
    <t>О признании права состоять на учёте в ПФР без присвоения страхового номера индивидуального  лицевого счета</t>
  </si>
  <si>
    <t>Компенсация расходов на оплату стоимости проезда пенсионерам, являющимся получателями страховых пенсий  по старости и по инвалидности, к месту отдыха и обратно    (ст.34  Закона РФ № 4520-1)</t>
  </si>
  <si>
    <t>13.1</t>
  </si>
  <si>
    <t>О  взыскании стоимости проезда к месту отдыха и обратно</t>
  </si>
  <si>
    <t>13.2</t>
  </si>
  <si>
    <t>О взыскании расходов, связанных с выездом из районов Крайнего Севера и приравненных к ним местностей   на новое место жительства (ст. 35 Закона РФ № 4520-1)</t>
  </si>
  <si>
    <t>Иски по назначению и выплате пенсий и иных социальных выплат, в т.ч.</t>
  </si>
  <si>
    <t>15.1</t>
  </si>
  <si>
    <t>Индексация и валоризация  пенсий, в т.ч.</t>
  </si>
  <si>
    <t>15.1.1</t>
  </si>
  <si>
    <t xml:space="preserve">О взыскании индексации  (компенсации) несвоевременно назначенной пенсии и несвоевременно произведённого перерасчёта пенсии </t>
  </si>
  <si>
    <t>15.1.2.</t>
  </si>
  <si>
    <t xml:space="preserve">О взыскании индексации несвоевременно выплаченной пенсии </t>
  </si>
  <si>
    <t>15.1.3</t>
  </si>
  <si>
    <t xml:space="preserve">О взыскании убытков, причиненных неправильным исчислением пенсии  </t>
  </si>
  <si>
    <t>15.1.4</t>
  </si>
  <si>
    <t>15.1.5</t>
  </si>
  <si>
    <t xml:space="preserve">Спор о  правильности  валоризации величины расчетного пенсионного капитала застрахованного лица, исчисленного  при оценке его пенсионных прав </t>
  </si>
  <si>
    <t>15.1.6</t>
  </si>
  <si>
    <t>15.2</t>
  </si>
  <si>
    <t xml:space="preserve">Специальный стаж (педагогический и медицинский состав), в т.ч. </t>
  </si>
  <si>
    <t>15.2.1</t>
  </si>
  <si>
    <t>15.2.2</t>
  </si>
  <si>
    <t>15.2.3</t>
  </si>
  <si>
    <t>15.2.4</t>
  </si>
  <si>
    <t>15.2.5</t>
  </si>
  <si>
    <t>Об отказе исчислить медицинский стаж при работе в сельской местности и (или) поселках городского типа (рабочих поселках)  в соотношении один год, как год и три месяца</t>
  </si>
  <si>
    <t>15.2.6</t>
  </si>
  <si>
    <t>15.2.7</t>
  </si>
  <si>
    <t>Об отказе исчислять периоды нахождения в командировках, на курсах повышения квалификации, в учебных отпусках, протекавших   в периоды работы в должностях и учреждениях, предусмотренных в постановлении Правительства РФ от 29.10.2002 № 781 и по ранее действующему законодательству РФ, в соотношении один год, как год и шесть месяцев</t>
  </si>
  <si>
    <t>15.3</t>
  </si>
  <si>
    <t>Списки № 1 и № 2, в т.ч.</t>
  </si>
  <si>
    <t>15.3.1</t>
  </si>
  <si>
    <t xml:space="preserve">Применение Списка №1 при назначении пенсии (пункт 1 части 1 статьи 30 ФЗ № 400-ФЗ)
</t>
  </si>
  <si>
    <t>15.3.2</t>
  </si>
  <si>
    <t>Применение Списка №2 при назначении пенсии (пункт 2 части 1 статьи 30 ФЗ № 400-ФЗ)</t>
  </si>
  <si>
    <t>Меры социальной поддержки гражданам, пострадавшим в результате радиационных и техногенных   катастроф, в т.ч.</t>
  </si>
  <si>
    <t>15.4.1</t>
  </si>
  <si>
    <t>Назначение второй пенсии по ст. 29 Закона РФ № 1244-1</t>
  </si>
  <si>
    <t>15.4.2</t>
  </si>
  <si>
    <t>О ежемесячной и компенсационной выплате неработающему трудоспособному лицу</t>
  </si>
  <si>
    <t>15.4.3</t>
  </si>
  <si>
    <t>О  снижении пенсионного возраста на дополнительную величину по ст. 32 - 37 Закона РФ № 1244-1</t>
  </si>
  <si>
    <t>О  снижении пенсионного возраста по п. 11 ст. 2  Закона РФ № 2-ФЗ</t>
  </si>
  <si>
    <t>15.5</t>
  </si>
  <si>
    <t>15.5.1</t>
  </si>
  <si>
    <t>15.5.2</t>
  </si>
  <si>
    <t>О назначении, перерасчете пенсии участникам ВОВ</t>
  </si>
  <si>
    <t>15.5.3</t>
  </si>
  <si>
    <t>15.5.4</t>
  </si>
  <si>
    <t>15.5.5</t>
  </si>
  <si>
    <t>Споры о назначении, перерасчете и выплате доплаты к пенсии работникам угольной промышленности в соответствии  с Федеральным законом от 10 мая 2010 № 84-ФЗ "О дополнительном социальном обеспечении отдельных категорий работников организаций угольной промышленности"</t>
  </si>
  <si>
    <t>15.6</t>
  </si>
  <si>
    <t>Назначение и перерасчет пенсии, в т.ч.</t>
  </si>
  <si>
    <t>15.6.1</t>
  </si>
  <si>
    <t>15.6.2</t>
  </si>
  <si>
    <t>О подтверждении и исчислении среднемесячного заработка в целях оценки пенсионных прав</t>
  </si>
  <si>
    <t>15.6.3</t>
  </si>
  <si>
    <t>15.6.4</t>
  </si>
  <si>
    <t>О праве на досрочное назначение пенсии в соответствии с пунктом 3 части 1 статьи 30 ФЗ № 400-ФЗ</t>
  </si>
  <si>
    <t>15.6.5</t>
  </si>
  <si>
    <t>О праве на досрочное назначение пенсии в соответствии с пунктом 4 части 1 статьи 30 ФЗ № 400-ФЗ</t>
  </si>
  <si>
    <t>15.6.6</t>
  </si>
  <si>
    <t>О праве на досрочное назначение пенсии в соответствии с пунктом 5 части 1 статьи 30 ФЗ № 400-ФЗ</t>
  </si>
  <si>
    <t>15.6.7</t>
  </si>
  <si>
    <t>О праве на досрочное назначение пенсии в соответствии с пунктом 6 части 1 статьи 30 ФЗ № 400-ФЗ</t>
  </si>
  <si>
    <t>15.6.8</t>
  </si>
  <si>
    <t>О праве на досрочное назначение пенсии в соответствии с пунктом 7 части 1 статьи 30 ФЗ № 400-ФЗ</t>
  </si>
  <si>
    <t>15.6.9</t>
  </si>
  <si>
    <t>О праве на досрочное назначение пенсии в соответствии с пунктом 8 части 1 статьи 30 ФЗ № 400-ФЗ</t>
  </si>
  <si>
    <t>15.6.10</t>
  </si>
  <si>
    <t>О праве на досрочное назначение пенсии в соответствии с пунктом 9 части 1 статьи 30 ФЗ № 400-ФЗ</t>
  </si>
  <si>
    <t>15.6.11</t>
  </si>
  <si>
    <t>О праве на досрочное назначение пенсии в соответствии с пунктом 10 части 1 статьи 30 ФЗ № 400-ФЗ</t>
  </si>
  <si>
    <t>15.6.12</t>
  </si>
  <si>
    <t>О праве на досрочное назначение пенсии в соответствии с пунктом 11 части 1 статьи 30 ФЗ № 400-ФЗ</t>
  </si>
  <si>
    <t>15.6.13</t>
  </si>
  <si>
    <t>О праве на досрочное назначение пенсии в соответствии с пунктом 12 части 1 статьи 30 ФЗ № 400-ФЗ</t>
  </si>
  <si>
    <t>15.6.14</t>
  </si>
  <si>
    <t>О праве на досрочное назначение пенсии в соответствии с пунктом 1 части 1 статьи 32 ФЗ № 400-ФЗ</t>
  </si>
  <si>
    <t>15.6.15</t>
  </si>
  <si>
    <t>О праве на досрочное назначение пенсии женщинам, имеющим двух и более детей за работу в РКС/МКС в   соответствии пунктом 2 части 1 статьи 32 ФЗ № 400-ФЗ</t>
  </si>
  <si>
    <t>15.6.16</t>
  </si>
  <si>
    <t>О праве на досрочное назначение пенсии инвалидам вследствие военной травмы в соответствии с пунктом 3 части 1 статьи 32   ФЗ № 400-ФЗ</t>
  </si>
  <si>
    <t>15.6.17</t>
  </si>
  <si>
    <t>О праве на досрочное назначение пенсии инвалидам по зрению  в соответствии с пунктом 4 части 1 статьи 32 ФЗ № 400-ФЗ</t>
  </si>
  <si>
    <t>15.6.18</t>
  </si>
  <si>
    <t>О праве на досрочное назначение пенсии лилипутам и карликам в соответствии с пунктом 5 части 1 статьи 32 ФЗ № 400-ФЗ</t>
  </si>
  <si>
    <t>15.6.19</t>
  </si>
  <si>
    <t>О праве на досрочное назначение пенсии за работу в РКС/МКС в соответствии с пунктом 6 части 1 статьи 32 ФЗ № 400-ФЗ</t>
  </si>
  <si>
    <t>15.6.20</t>
  </si>
  <si>
    <t>О праве на досрочное назначение пенсии за работу спасателем МЧС в соответствии с пунктом 16 части 1 статьи 30 ФЗ № 400-ФЗ</t>
  </si>
  <si>
    <t>15.6.21</t>
  </si>
  <si>
    <t>О праве на досрочное назначение пенсии за работу с осужденными в соответствии с пунктом 17 части 1 статьи 30 ФЗ № 400-ФЗ</t>
  </si>
  <si>
    <t>15.6.22</t>
  </si>
  <si>
    <t>О праве на досрочное назначение пенсии за работу пожарным в соответствии с пунктом 18 части 1 статьи 30 ФЗ № 400-ФЗ</t>
  </si>
  <si>
    <t>15.6.23</t>
  </si>
  <si>
    <t>О праве на досрочное назначение пенсии работникам театров в соответствии с пунктом 21 части 1 статьи 30 ФЗ № 400-ФЗ</t>
  </si>
  <si>
    <t>15.6.24</t>
  </si>
  <si>
    <t>О льготном порядке исчисления страхового стажа на соответствующих видах работ с учетом РКС/МКС  (в 2-кратном и 1,5-кратном размере)</t>
  </si>
  <si>
    <t>15.6.25</t>
  </si>
  <si>
    <t>О праве на досрочное назначение пенсии оленеводам, рыбакам, охотникам-промысловикам в соответствии с пунктом 7 части 1 статьи 32 ФЗ № 400-ФЗ</t>
  </si>
  <si>
    <t>15.6.26</t>
  </si>
  <si>
    <t>15.6.27</t>
  </si>
  <si>
    <t>О включении в стаж на соответствующих видах работ иных периодов, предусмотренных статьей 12 ФЗ № 400-ФЗ</t>
  </si>
  <si>
    <t>15.6.28</t>
  </si>
  <si>
    <t>О порядке исчисления, правил подсчета и порядке подтверждения страхового стажа в соответствии со статьями 13, 14 ФЗ № 400-ФЗ</t>
  </si>
  <si>
    <t>15.6.29</t>
  </si>
  <si>
    <t>Об установлении и выплате пенсии по СПК</t>
  </si>
  <si>
    <t>15.6.30</t>
  </si>
  <si>
    <t>О сроках назначения и  перерасчета пенсии в соответствии со статьями 22, 23 ФЗ № 400-ФЗ, в том числе о назначении   пенсии с момента первоначального обращения</t>
  </si>
  <si>
    <t>15.6.31</t>
  </si>
  <si>
    <t>О конвертации пенсионных прав застрахованных лиц с применением стажа на соответствующих видах работ</t>
  </si>
  <si>
    <t>15.6.32</t>
  </si>
  <si>
    <t>О суммировании стажа работы, дающей право на досрочное назначение трудовой пенсии по старости в связи с особыми  условиями труда, предусмотренными абз.3 п.3 постановления Правительства РФ от 11.07.2002 г. № 516</t>
  </si>
  <si>
    <t>15.6.33</t>
  </si>
  <si>
    <t xml:space="preserve">Об отказе включения в общий трудовой стаж в целях оценки пенсионных прав застрахованных лиц "нестраховых периодов" </t>
  </si>
  <si>
    <t>15.6.34</t>
  </si>
  <si>
    <t>О применении районного коэффициента при конвертации пенсионных прав ЗЛ с учетом размера отношения заработков</t>
  </si>
  <si>
    <t>15.6.35</t>
  </si>
  <si>
    <t>О конвертации пенсионных прав лиц, с применением общего трудового стажа</t>
  </si>
  <si>
    <t>15.6.36</t>
  </si>
  <si>
    <t xml:space="preserve">Об отказе во включении в спец. стаж периодов нахождения в отпусках по уходу за ребенком </t>
  </si>
  <si>
    <t>15.6.37</t>
  </si>
  <si>
    <t>О конвертации пенсионных прав с применением сниженных требований к стажевому коэффициенту</t>
  </si>
  <si>
    <t>15.6.38</t>
  </si>
  <si>
    <t>Об установлении и выплате пенсии по инвалидности</t>
  </si>
  <si>
    <t>15.6.39</t>
  </si>
  <si>
    <t>15.6.40</t>
  </si>
  <si>
    <t>О назначении трудовой пенсии иностранному гражданину или лицу без гражданства, без вида на жительство</t>
  </si>
  <si>
    <t>15.6.41</t>
  </si>
  <si>
    <t>О включении в общий трудовой стаж периодов работы во время ВОВ до достижения возраста 16 лет по свидетельским показаниям</t>
  </si>
  <si>
    <t>15.6.42</t>
  </si>
  <si>
    <t>15.6.43</t>
  </si>
  <si>
    <t>Перерасчет пенсии по документам, не предусмотренным пенсионным законодательством</t>
  </si>
  <si>
    <t>15.6.44</t>
  </si>
  <si>
    <t>Об оспаривании удержаний из пенсий и других выплат</t>
  </si>
  <si>
    <t>15.6.45</t>
  </si>
  <si>
    <t>Обжалование решения территориальных органов ПФР об отказе в назначении пенсии в связи с недостоверным    (откорректированным) представлением сведений индивидуального (персонифицированного) учёта</t>
  </si>
  <si>
    <t>15.6.46</t>
  </si>
  <si>
    <t>О включении в стаж на соответствующих видах работ периодов нахождения на военных сборах и донорские дни</t>
  </si>
  <si>
    <t>15.6.47</t>
  </si>
  <si>
    <t>О назначении (перерасчете) пенсии в соответствии с нормами международных договоров (соглашений) о сотрудничестве в области пенсионного обеспечения</t>
  </si>
  <si>
    <t>Обжалование отказа произвести перерасчёт пенсии с учётом иждивенцев</t>
  </si>
  <si>
    <t>15.7</t>
  </si>
  <si>
    <t>Выплата пенсии, в т.ч.</t>
  </si>
  <si>
    <t>15.7.1</t>
  </si>
  <si>
    <t>Об обжаловании решений о приостановлении выплаты пенсии по доверенности сроком действия более 1 года в случае  не подтверждения пенсионером факта регистрации по месту получения пенсии</t>
  </si>
  <si>
    <t>15.7.2</t>
  </si>
  <si>
    <t>О прекращении и восстановлении выплаты пенсии</t>
  </si>
  <si>
    <t>15.7.3</t>
  </si>
  <si>
    <t xml:space="preserve">О приостановлении и возобновлении выплаты пенсии
</t>
  </si>
  <si>
    <t>15.7.4</t>
  </si>
  <si>
    <t>О выплате пенсии, неполученной пенсионером своевременно по вине пенсионера или территориального органа ПФР</t>
  </si>
  <si>
    <t>15.7.5</t>
  </si>
  <si>
    <t>О выплате сумм пенсий, неполученных пенсионером в связи со смертью, а также о включении суммы неполученной   пенсии в наследственную массу</t>
  </si>
  <si>
    <t>15.7.6</t>
  </si>
  <si>
    <t>О выплате пенсии гражданину, выехавшему на постоянное место жительства за пределы РФ</t>
  </si>
  <si>
    <t>15.7.7</t>
  </si>
  <si>
    <t xml:space="preserve">О выплате пособия на погребение </t>
  </si>
  <si>
    <t>15.7.8</t>
  </si>
  <si>
    <t>О взыскании процентов с невыплаченной через кредитные организации пенсии</t>
  </si>
  <si>
    <t>15.7.9</t>
  </si>
  <si>
    <t>О выплате сумм начисленной пенсии в полном размере</t>
  </si>
  <si>
    <t>15.8</t>
  </si>
  <si>
    <t>Летный состав, в т.ч.</t>
  </si>
  <si>
    <t>15.8.1</t>
  </si>
  <si>
    <t>Летный состав ГА (пункт 13 части 1 статьи 30 ФЗ № 400-ФЗ)</t>
  </si>
  <si>
    <t>15.8.2</t>
  </si>
  <si>
    <t>Управление полетами воздушных судов ГА (пункт 14 части 1 статьи 30 ФЗ № 400-ФЗ)</t>
  </si>
  <si>
    <t>15.8.3</t>
  </si>
  <si>
    <t>Инженерно-технический состав по обслуживанию воздушных судов ГА (пункт 15 части 1 статьи 30 ФЗ № 400-ФЗ)</t>
  </si>
  <si>
    <t>15.8.4</t>
  </si>
  <si>
    <t>Установление ежемесячной доплаты к пенсии ЧЛЭ (ФЗ № 155-ФЗ от 27.11.2001)</t>
  </si>
  <si>
    <t>15.8.5</t>
  </si>
  <si>
    <t>О включении в стаж для назначения пенсии летно-испытательному составу периодов военной службы в должностях летного состава, работы в должностях летного состава гражданской авиации и обучения в учебных заведениях</t>
  </si>
  <si>
    <t>15.8.6</t>
  </si>
  <si>
    <t>15.9</t>
  </si>
  <si>
    <t>16</t>
  </si>
  <si>
    <t>Иски о назначении, перерасчете и выплате ЕДВ</t>
  </si>
  <si>
    <t>Реализация Федерального закона от 29.12.2006 № 256-ФЗ "О дополнительных мерах государственной  поддержки семей, имеющих детей", в т. ч.</t>
  </si>
  <si>
    <t>17.1</t>
  </si>
  <si>
    <t>Об обжаловании решения об отказе в выдаче государственного сертификата на материнский (семейный) капитал  (ч. 6 ст. 5  ФЗ № 256-ФЗ)</t>
  </si>
  <si>
    <t>17.2</t>
  </si>
  <si>
    <t>Об обжаловании решения об отказе в удовлетворении заявления о распоряжении средствами (частью средств) материнского  (семейного) капитала (ст. 10 ФЗ № 256-ФЗ)</t>
  </si>
  <si>
    <t>17.3</t>
  </si>
  <si>
    <t>Об обжаловании решения об отказе в удовлетворении заявления о распоряжении  средствами (частью средств) материнского  (семейного) капитала  (ст. 11 ФЗ № 256-ФЗ)</t>
  </si>
  <si>
    <t>17.4</t>
  </si>
  <si>
    <t>Об обжаловании решения об отказе в удовлетворении заявления о распоряжении  средствами (частью средств) материнского  (семейного) капитала  (ст. 11.1 ФЗ № 256-ФЗ)</t>
  </si>
  <si>
    <t>17.5</t>
  </si>
  <si>
    <t>Об обжаловании решения об отказе в удовлетворении заявления о распоряжении  средствами (частью средств) материнского  (семейного) капитала  (ст. 12  ФЗ № 256-ФЗ)</t>
  </si>
  <si>
    <t>17.6</t>
  </si>
  <si>
    <t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</si>
  <si>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>17.7</t>
  </si>
  <si>
    <t>Иски прокурора в интересах Российской Федерации (территориальный орган ПФР – 3-е лицо)</t>
  </si>
  <si>
    <t>17.8</t>
  </si>
  <si>
    <t xml:space="preserve">О предоставлении единовременной выплаты за счет средств материнского (семейного) капитала
</t>
  </si>
  <si>
    <t>17.9</t>
  </si>
  <si>
    <t>Иные споры, возникающие при реализации Федерального закона от 29.12.2006 г.№256-ФЗ</t>
  </si>
  <si>
    <t>Иски по выплате, назначению и перерасчету дополнительного (ежемесячного) материального обеспечения, в т.ч.</t>
  </si>
  <si>
    <t>18.1</t>
  </si>
  <si>
    <t>О назначении дополнительного материального обеспечения в соответствии с Указом Президента РФ от 23.08.2000 № 1563 «О неотложных мерах социальной поддержки специалистов ядерного оружейного комплекса РФ»</t>
  </si>
  <si>
    <t>18.2</t>
  </si>
  <si>
    <t>О назначении дополнительного ежемесячного материального обеспечения как вдове инвалида ВОВ, ДМО гражданам  за выдающиеся достижения и особые заслуги перед РФ</t>
  </si>
  <si>
    <t>18.3</t>
  </si>
  <si>
    <t>Иные споры по дополнительному материальному обеспечению</t>
  </si>
  <si>
    <t>Споры по ФЗ "О государственном пенсионном обеспечении в Российской Федерации" № 166-ФЗ, в т.ч.</t>
  </si>
  <si>
    <t>О порядке установления дополнительного материального обеспечения отдельным категориям граждан</t>
  </si>
  <si>
    <t>19.2</t>
  </si>
  <si>
    <t>По вопросам, связанным с назначением пенсий по инвалидности военнослужащим, проходившим военную службу по призыву в качестве солдат, матросов, сержантов и старшин, и пенсии по СПК членам их семей</t>
  </si>
  <si>
    <t>19.3</t>
  </si>
  <si>
    <t>Об исчислении стажа государственной службы и среднемесячного заработка, из которого исчисляется размер пенсии федеральных государственных служащих</t>
  </si>
  <si>
    <t>19.4</t>
  </si>
  <si>
    <t>Об установлении пенсии по государственному обеспечению граждан из числа космонавтов и членам их семей</t>
  </si>
  <si>
    <t>19.5</t>
  </si>
  <si>
    <t>20</t>
  </si>
  <si>
    <t xml:space="preserve"> Споры, возникающие в рамках исполнительного производства</t>
  </si>
  <si>
    <t>Об обжаловании действий (бездействий), актов, решений территориальных органов ПФР по назначению, пересмотру  размера, выплате и доставке федеральной социальной доплаты к пенсии</t>
  </si>
  <si>
    <t>Споры, связанные с софинансированием средств пенсионных накоплений</t>
  </si>
  <si>
    <t>Споры, возникающие по вопросам применения законодательства РФ о противодействии коррупции</t>
  </si>
  <si>
    <t>О привлечении к административной ответственности по ст. 19.29 КоАП РФ (незаконное привлечение к трудовой деятельности  либо к выполнению работ или оказанию услуг государственного или муниципального служащего либо бывшего государственного  или муниципального служащего)</t>
  </si>
  <si>
    <t>О привлечении к административной ответственности по ст. 17.7 КоАП РФ (невыполнение законных требований прокурора,  следователя, дознавателя или должностного лица, осуществляющего производство по делу об административном правонарушении)</t>
  </si>
  <si>
    <t>О расторжении трудового договора в связи с нарушением территориальным органом ПФР при трудоустройстве требований Федерального закона от 25.12.2008 № 273-ФЗ "О противодействии коррупции"</t>
  </si>
  <si>
    <t>О возложении обязанности устранить нарушения законодательства о противодействии коррупции, признании незаконным заключения трудового договора и расторжении трудового договора</t>
  </si>
  <si>
    <t xml:space="preserve">О признании незаконными действий работников ПФР, осуществляющих предпринимательскую деятельность </t>
  </si>
  <si>
    <t>Иные споры, связанные с применением законодательства РФ о противодействии коррупции</t>
  </si>
  <si>
    <t>Иные споры по которым территориальные органы ПФР привлечены в качестве третьих лиц</t>
  </si>
  <si>
    <t>Об установлении юридических фактов (территориальные органы ПФР - заинтересованные лица)</t>
  </si>
  <si>
    <t>Об обжаловании решений, действий (бездействий) при оказании территориальными органами ПФР и их должностных   лиц государственных услуг</t>
  </si>
  <si>
    <t>О нарушении срока регистрации запроса заявителя о предоставлении государственной услуги (п. 1 ст. 11.1 ФЗ № 210-ФЗ)</t>
  </si>
  <si>
    <t>О нарушении срока предоставления государственной услуги (п. 2 ст. 11.1 ФЗ № 210-ФЗ)</t>
  </si>
  <si>
    <t>О требовании у заявителя документов, не предусмотренных нормативными правовыми актами Российской Федерации, для   предоставления государственной услуги (п. 3 ст. 11.1 ФЗ № 210-ФЗ)</t>
  </si>
  <si>
    <t>Об  отказе в приеме документов, предоставление которых предусмотрено нормативными правовыми актами Российской  Федерации, для предоставления государственной услуги, у заявителя (п. 4 ст. 11.1 ФЗ № 210-ФЗ)</t>
  </si>
  <si>
    <t>Об отказе в предоставлении государственной услуги, если основания отказа не предусмотрены федеральными законами   и принятыми в соответствии с ними иными нормативными правовыми актами Российской Федерации (п. 5 ст. 11.1 ФЗ № 210-ФЗ)</t>
  </si>
  <si>
    <t>О затребовании с заявителя при предоставлении государственной услуги платы, не предусмотренной нормативными правовыми  актами Российской Федерации (п. 6 ст. 11.1 ФЗ № 210-ФЗ)</t>
  </si>
  <si>
    <t>Об отказе в исправлении допущенных опечаток и ошибок в выданных в результате предоставления государственной услуги   документах либо нарушение установленного срока таких исправлений (п. 7 ст. 11.1 ФЗ № 210-ФЗ)</t>
  </si>
  <si>
    <t>Иные споры, связанные с применением законодательства РФ о предоставлении государственных услуг</t>
  </si>
  <si>
    <t xml:space="preserve">Иные </t>
  </si>
  <si>
    <t>ВСЕГО ПО ОПФР</t>
  </si>
  <si>
    <t xml:space="preserve">Частные определения судов </t>
  </si>
  <si>
    <t>Судебные расходы, в т.ч.</t>
  </si>
  <si>
    <t>31.1</t>
  </si>
  <si>
    <t>Оплата услуг представителя (арбитраж)</t>
  </si>
  <si>
    <t>31.3</t>
  </si>
  <si>
    <t>Иные судебные издержки (арбитраж)</t>
  </si>
  <si>
    <t>31.4</t>
  </si>
  <si>
    <t>31.5</t>
  </si>
  <si>
    <t>Оплата услуг представителя (общая юрисдикция)</t>
  </si>
  <si>
    <t>Иные судебные издержки (общая юрисдикция)</t>
  </si>
  <si>
    <t>8.1</t>
  </si>
  <si>
    <t>8.2</t>
  </si>
  <si>
    <t>8.3</t>
  </si>
  <si>
    <t>не позднее 15 числа второго месяца, следующего за отчетным кварталом</t>
  </si>
  <si>
    <t xml:space="preserve">Департамент правовой политики </t>
  </si>
  <si>
    <t>О предоставлении проездных документов, обеспечивающих проезд пенсионера к месту отдыха и обратно</t>
  </si>
  <si>
    <t>Иные споры, возникающие при реализации ФЗ № 166-ФЗ</t>
  </si>
  <si>
    <t>О привлечении к административной ответственности по ст.19.7 КоАП РФ (непредставление, представление  в неполном объеме  или в искаженном виде сведений о доходах, об имуществе и обязательствах имущественного характера)</t>
  </si>
  <si>
    <t>Оплата госпошлины (арбитраж)</t>
  </si>
  <si>
    <t>Оплата госпошлины (общая юрисдикция)</t>
  </si>
  <si>
    <t>Всего принято исков в отчетном квартале</t>
  </si>
  <si>
    <r>
      <t xml:space="preserve">Всего принято судебных </t>
    </r>
    <r>
      <rPr>
        <b/>
        <sz val="8"/>
        <color indexed="8"/>
        <rFont val="Times New Roman"/>
        <family val="1"/>
        <charset val="204"/>
      </rPr>
      <t>постановлений</t>
    </r>
  </si>
  <si>
    <t>кассационная инстанция на уровне суда субьекта Российской Федерации</t>
  </si>
  <si>
    <t xml:space="preserve">УТВЕРЖДЕН </t>
  </si>
  <si>
    <t>Приложение 2</t>
  </si>
  <si>
    <t>постановлением  Правления ПФР</t>
  </si>
  <si>
    <t>Форма 2</t>
  </si>
  <si>
    <t>по состоянию на  ______" ________ "___ г.</t>
  </si>
  <si>
    <t>Спор о правильности индексации страховой пенсии</t>
  </si>
  <si>
    <t>Спор  по  исчислению суммы расчетного пенсионного капитала застрахованного лица, с учетом которой исчисляется  размер страховой пенсии (страховой части  трудовой пенсии по старости)</t>
  </si>
  <si>
    <t xml:space="preserve">Об отказе включить в стаж, дающий право на досрочное назначение страховой пенсии по старости медицинским работникам,   периодов их работы в должностях и учреждениях, не предусмотренных соответствующими Списками </t>
  </si>
  <si>
    <t xml:space="preserve">Об отказе включить в стаж, дающий право на досрочное назначение страховой пенсии по старости педагогическим работникам,  периодов работы и иной деятельности (в т.ч. по ранее действующему законодательству) </t>
  </si>
  <si>
    <t xml:space="preserve">Об отказе включить в стаж, дающий право на досрочное назначение страховой пенсии по старости медицинским работникам,  периодов работы и иной деятельности (в т.ч. по ранее действующему законодательству) </t>
  </si>
  <si>
    <t>15.5.6</t>
  </si>
  <si>
    <t>Вторая пенсия, компенсационные и ежемесячные выплаты трудоспособному лицу, доплаты к пенсии, в т.ч.</t>
  </si>
  <si>
    <t>О праве на установление второй пенсии инвалидам военной травмы, УВОВ,ЖБЛ, родителям и вдовам военнослужащих</t>
  </si>
  <si>
    <t>О взыскании сумм компенсационной и ежемесячной  выплаты неработающему трудоспособному лицу, осуществляющему   уход за нетрудоспособными гражданами</t>
  </si>
  <si>
    <t xml:space="preserve">О праве на одновременное получение двух пенсий, за исключением категорий, указанных в графе 15.5.1 </t>
  </si>
  <si>
    <t>О назначении страховой  пенсии военным пенсионерам</t>
  </si>
  <si>
    <t>Об  исчислении  стажа (суммирование стажа на соответствующих видах работ и снижение возраста, дающего право   на страховую пенсию по старости, лицам, работавшим в районах Крайнего Севера и приравненных к ним местностях) часть 2 статьи 33 ФЗ № 400-ФЗ</t>
  </si>
  <si>
    <t>Об установленииповышения  фиксированной выплаты к страховой  пенсии по старости и к страховой пенсии по инвалидности в связи с работой в РКС и МПКС</t>
  </si>
  <si>
    <t>Об отказе включить в стаж, дающий право на досрочное назначение страховой пенсии по старости, периодов нахождения  в командировках, на курсах повышения квалификации, в учебных отпусках (в т.ч. по ранее действующему законодательству)</t>
  </si>
  <si>
    <t>18.4</t>
  </si>
  <si>
    <t>По вопросам, связанным с назначением и выплатой социальной пенсии</t>
  </si>
  <si>
    <t>Споры, связанные с выплатой накопительной  пенсии</t>
  </si>
  <si>
    <t>О взыскании средств пенсионных накоплений (накопительной  пенсии) правопреемниками умерших  застрахованных лиц ( восстановление срока для обращение за выплатой СПН)</t>
  </si>
  <si>
    <t xml:space="preserve"> 15.4</t>
  </si>
  <si>
    <t>Отделения ПФР представляют в УПФР по ФО</t>
  </si>
  <si>
    <t>17</t>
  </si>
  <si>
    <t>18</t>
  </si>
  <si>
    <t>19</t>
  </si>
  <si>
    <t>19.1</t>
  </si>
  <si>
    <t>21</t>
  </si>
  <si>
    <t>24.1</t>
  </si>
  <si>
    <t>24.2</t>
  </si>
  <si>
    <t>24.3</t>
  </si>
  <si>
    <t>24.4</t>
  </si>
  <si>
    <t>24.5</t>
  </si>
  <si>
    <t>24.6</t>
  </si>
  <si>
    <t>24.7</t>
  </si>
  <si>
    <t>24.8</t>
  </si>
  <si>
    <t>25</t>
  </si>
  <si>
    <t>26.1</t>
  </si>
  <si>
    <t>26.2</t>
  </si>
  <si>
    <t>26.3</t>
  </si>
  <si>
    <t>26.4</t>
  </si>
  <si>
    <t>26.5</t>
  </si>
  <si>
    <t>26.6</t>
  </si>
  <si>
    <t>26.7</t>
  </si>
  <si>
    <t>26.8</t>
  </si>
  <si>
    <t>27</t>
  </si>
  <si>
    <t>не позднее  1 числа второго месяца, следующего за отчетным кварталом;</t>
  </si>
  <si>
    <t>_______________________</t>
  </si>
  <si>
    <t>(должность руководителя)</t>
  </si>
  <si>
    <t>Исполнитель: ФИО, тел.</t>
  </si>
  <si>
    <t>(подпись)</t>
  </si>
  <si>
    <t>(ФИО руководителя)</t>
  </si>
  <si>
    <t xml:space="preserve">Об отказе включить в стаж, дающий право на досрочное назначение страховой пенсии по старости педагогическим работникам,  периодов их работы в должностях и учреждениях, не предусмотренных соответствующими Списками </t>
  </si>
  <si>
    <t>Об отказе исчислять стаж работы в должности хирурга, а также в иных должностях и учреждениях, предусмотренных в     постановлении Правительства РФ от 29.10.2002 № 781, в соотношении один год, как год и шесть месяцев</t>
  </si>
  <si>
    <t>Об установлении страховой пенсии и пенсии за выслугу лет гражданам из числа работников летно-испытательного состава</t>
  </si>
  <si>
    <t xml:space="preserve">Иные споры об обжаловании решений территориальных органов ПФР об отказе в назначении (перерасчете) пенсии </t>
  </si>
  <si>
    <t>Об обязании представить работодателю сведения о доходах об имуществе, обязательствах имущественного характера, а также  о доходах, об  имуществе и обязательствах имущественного характера своей супруги и несовершеннолетнего  ребенка (территориальный орган ПФР - 3-е лицо)</t>
  </si>
  <si>
    <t>от 24 марта 2016 г.</t>
  </si>
  <si>
    <t>№ 202 п</t>
  </si>
  <si>
    <t>31.2</t>
  </si>
  <si>
    <t>(наименование УПФР)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</si>
</sst>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&quot;р.&quot;"/>
  </numFmts>
  <fonts count="18"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indexed="53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8"/>
      <name val="Times New Roman"/>
      <family val="1"/>
    </font>
    <font>
      <b/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u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9"/>
        <bgColor indexed="31"/>
      </patternFill>
    </fill>
    <fill>
      <patternFill patternType="solid">
        <fgColor indexed="17"/>
        <bgColor indexed="31"/>
      </patternFill>
    </fill>
    <fill>
      <patternFill patternType="solid">
        <fgColor indexed="1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0" borderId="3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3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6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Alignment="1" applyProtection="1">
      <alignment horizontal="center" vertical="center" wrapText="1"/>
      <protection locked="0" hidden="1"/>
    </xf>
    <xf numFmtId="0" fontId="2" fillId="0" borderId="0" xfId="0" applyFont="1" applyProtection="1">
      <protection locked="0" hidden="1"/>
    </xf>
    <xf numFmtId="0" fontId="2" fillId="0" borderId="0" xfId="0" applyNumberFormat="1" applyFont="1" applyProtection="1">
      <protection locked="0" hidden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1" xfId="0" applyNumberFormat="1" applyFont="1" applyBorder="1" applyAlignment="1" applyProtection="1">
      <alignment horizontal="center" vertical="center" wrapText="1"/>
      <protection locked="0" hidden="1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" fillId="3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3" fillId="0" borderId="0" xfId="0" applyFont="1" applyFill="1" applyProtection="1">
      <protection locked="0" hidden="1"/>
    </xf>
    <xf numFmtId="49" fontId="2" fillId="0" borderId="0" xfId="0" applyNumberFormat="1" applyFont="1" applyFill="1" applyBorder="1" applyAlignment="1" applyProtection="1">
      <alignment horizontal="center" vertical="top"/>
      <protection locked="0" hidden="1"/>
    </xf>
    <xf numFmtId="0" fontId="2" fillId="0" borderId="0" xfId="0" applyFont="1" applyFill="1" applyAlignment="1" applyProtection="1">
      <alignment horizontal="center" vertical="top" wrapText="1"/>
      <protection locked="0" hidden="1"/>
    </xf>
    <xf numFmtId="0" fontId="3" fillId="0" borderId="0" xfId="0" applyFont="1" applyFill="1" applyAlignment="1" applyProtection="1">
      <alignment horizontal="center"/>
      <protection locked="0" hidden="1"/>
    </xf>
    <xf numFmtId="0" fontId="2" fillId="0" borderId="0" xfId="0" applyFont="1" applyFill="1" applyAlignment="1" applyProtection="1">
      <alignment horizontal="left" vertical="center" wrapText="1"/>
      <protection locked="0" hidden="1"/>
    </xf>
    <xf numFmtId="0" fontId="3" fillId="0" borderId="0" xfId="0" applyFont="1" applyFill="1" applyAlignment="1" applyProtection="1">
      <alignment horizontal="center" vertical="top" wrapText="1"/>
      <protection locked="0" hidden="1"/>
    </xf>
    <xf numFmtId="0" fontId="3" fillId="0" borderId="0" xfId="0" applyFont="1" applyFill="1" applyAlignment="1" applyProtection="1">
      <alignment horizontal="left" vertical="center"/>
      <protection locked="0" hidden="1"/>
    </xf>
    <xf numFmtId="0" fontId="6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1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Protection="1">
      <protection hidden="1"/>
    </xf>
    <xf numFmtId="49" fontId="5" fillId="6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3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6" borderId="2" xfId="0" applyNumberFormat="1" applyFont="1" applyFill="1" applyBorder="1" applyAlignment="1" applyProtection="1">
      <alignment horizontal="center" vertical="center" wrapText="1"/>
      <protection hidden="1"/>
    </xf>
    <xf numFmtId="49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49" fontId="1" fillId="6" borderId="2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5" fillId="6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3" xfId="0" applyNumberFormat="1" applyFont="1" applyFill="1" applyBorder="1" applyAlignment="1" applyProtection="1">
      <alignment horizontal="center" vertical="center" wrapText="1"/>
      <protection hidden="1"/>
    </xf>
    <xf numFmtId="164" fontId="7" fillId="0" borderId="1" xfId="0" applyNumberFormat="1" applyFont="1" applyFill="1" applyBorder="1" applyAlignment="1" applyProtection="1">
      <alignment horizontal="center" vertical="center" wrapText="1"/>
      <protection hidden="1"/>
    </xf>
    <xf numFmtId="16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3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3" fillId="5" borderId="1" xfId="0" applyNumberFormat="1" applyFont="1" applyFill="1" applyBorder="1" applyAlignment="1" applyProtection="1">
      <alignment horizontal="center" vertical="center" wrapText="1"/>
      <protection hidden="1"/>
    </xf>
    <xf numFmtId="164" fontId="2" fillId="0" borderId="0" xfId="0" applyNumberFormat="1" applyFont="1" applyProtection="1">
      <protection locked="0" hidden="1"/>
    </xf>
    <xf numFmtId="164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6" borderId="1" xfId="0" applyNumberFormat="1" applyFont="1" applyFill="1" applyBorder="1" applyAlignment="1" applyProtection="1">
      <alignment horizontal="center" vertical="center" wrapText="1"/>
      <protection hidden="1"/>
    </xf>
    <xf numFmtId="164" fontId="2" fillId="6" borderId="1" xfId="0" applyNumberFormat="1" applyFont="1" applyFill="1" applyBorder="1" applyAlignment="1" applyProtection="1">
      <alignment horizontal="center" vertical="center" wrapText="1"/>
      <protection hidden="1"/>
    </xf>
    <xf numFmtId="164" fontId="2" fillId="0" borderId="0" xfId="0" applyNumberFormat="1" applyFont="1" applyAlignment="1" applyProtection="1">
      <alignment horizontal="center" vertical="top"/>
      <protection locked="0" hidden="1"/>
    </xf>
    <xf numFmtId="164" fontId="2" fillId="0" borderId="1" xfId="0" applyNumberFormat="1" applyFont="1" applyBorder="1" applyAlignment="1" applyProtection="1">
      <alignment horizontal="center" vertical="center" wrapText="1"/>
      <protection locked="0" hidden="1"/>
    </xf>
    <xf numFmtId="164" fontId="2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2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2" fillId="0" borderId="0" xfId="0" applyNumberFormat="1" applyFont="1" applyAlignment="1" applyProtection="1">
      <alignment horizontal="center" vertical="center" wrapText="1"/>
      <protection locked="0" hidden="1"/>
    </xf>
    <xf numFmtId="164" fontId="2" fillId="0" borderId="6" xfId="0" applyNumberFormat="1" applyFont="1" applyBorder="1" applyAlignment="1" applyProtection="1">
      <alignment horizontal="center" vertical="center" wrapText="1"/>
      <protection locked="0" hidden="1"/>
    </xf>
    <xf numFmtId="164" fontId="2" fillId="0" borderId="8" xfId="0" applyNumberFormat="1" applyFont="1" applyFill="1" applyBorder="1" applyAlignment="1" applyProtection="1">
      <alignment horizontal="center" vertical="center" wrapText="1"/>
      <protection locked="0" hidden="1"/>
    </xf>
    <xf numFmtId="164" fontId="2" fillId="0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0" xfId="0" applyNumberFormat="1" applyFont="1" applyAlignment="1" applyProtection="1">
      <alignment horizontal="center"/>
      <protection locked="0" hidden="1"/>
    </xf>
    <xf numFmtId="164" fontId="2" fillId="0" borderId="0" xfId="0" applyNumberFormat="1" applyFont="1" applyAlignment="1" applyProtection="1">
      <alignment horizontal="center"/>
      <protection locked="0" hidden="1"/>
    </xf>
    <xf numFmtId="164" fontId="9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64" fontId="10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0" xfId="0" applyNumberFormat="1" applyFont="1" applyFill="1" applyBorder="1" applyAlignment="1" applyProtection="1">
      <alignment horizontal="center" vertical="center" wrapText="1"/>
      <protection hidden="1"/>
    </xf>
    <xf numFmtId="164" fontId="9" fillId="0" borderId="0" xfId="0" applyNumberFormat="1" applyFont="1" applyFill="1" applyAlignment="1" applyProtection="1">
      <alignment horizontal="center" vertical="center" wrapText="1"/>
      <protection hidden="1"/>
    </xf>
    <xf numFmtId="0" fontId="9" fillId="0" borderId="0" xfId="0" applyNumberFormat="1" applyFont="1" applyFill="1" applyAlignment="1" applyProtection="1">
      <alignment horizontal="center" vertical="center" wrapText="1"/>
      <protection hidden="1"/>
    </xf>
    <xf numFmtId="164" fontId="10" fillId="0" borderId="0" xfId="0" applyNumberFormat="1" applyFont="1" applyAlignment="1" applyProtection="1">
      <alignment horizontal="center" vertical="center" wrapText="1"/>
      <protection hidden="1"/>
    </xf>
    <xf numFmtId="0" fontId="10" fillId="0" borderId="0" xfId="0" applyNumberFormat="1" applyFont="1" applyAlignment="1" applyProtection="1">
      <alignment horizontal="center" vertical="center" wrapText="1"/>
      <protection hidden="1"/>
    </xf>
    <xf numFmtId="0" fontId="10" fillId="0" borderId="0" xfId="0" applyNumberFormat="1" applyFont="1" applyFill="1" applyAlignment="1" applyProtection="1">
      <alignment horizontal="center" vertical="center" wrapText="1"/>
      <protection locked="0" hidden="1"/>
    </xf>
    <xf numFmtId="164" fontId="10" fillId="0" borderId="0" xfId="0" applyNumberFormat="1" applyFont="1" applyFill="1" applyAlignment="1" applyProtection="1">
      <alignment horizontal="center" vertical="center" wrapText="1"/>
      <protection locked="0" hidden="1"/>
    </xf>
    <xf numFmtId="0" fontId="10" fillId="0" borderId="0" xfId="0" applyNumberFormat="1" applyFont="1" applyFill="1" applyAlignment="1" applyProtection="1">
      <alignment horizontal="center" vertical="center" wrapText="1"/>
      <protection hidden="1"/>
    </xf>
    <xf numFmtId="164" fontId="9" fillId="0" borderId="0" xfId="0" applyNumberFormat="1" applyFont="1" applyFill="1" applyAlignment="1" applyProtection="1">
      <alignment horizontal="center" vertical="center" wrapText="1"/>
      <protection locked="0" hidden="1"/>
    </xf>
    <xf numFmtId="0" fontId="9" fillId="0" borderId="0" xfId="0" applyNumberFormat="1" applyFont="1" applyFill="1" applyAlignment="1" applyProtection="1">
      <alignment horizontal="center" vertical="center" wrapText="1"/>
      <protection locked="0" hidden="1"/>
    </xf>
    <xf numFmtId="164" fontId="10" fillId="0" borderId="0" xfId="0" applyNumberFormat="1" applyFont="1" applyFill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locked="0" hidden="1"/>
    </xf>
    <xf numFmtId="0" fontId="9" fillId="0" borderId="0" xfId="0" applyFont="1" applyFill="1" applyBorder="1" applyAlignment="1" applyProtection="1">
      <alignment horizontal="center" vertical="center" wrapText="1"/>
      <protection locked="0" hidden="1"/>
    </xf>
    <xf numFmtId="49" fontId="10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0" borderId="0" xfId="0" applyFont="1" applyFill="1" applyAlignment="1" applyProtection="1">
      <alignment horizontal="center" vertical="center" wrapText="1"/>
      <protection locked="0" hidden="1"/>
    </xf>
    <xf numFmtId="0" fontId="10" fillId="0" borderId="0" xfId="0" applyFont="1" applyFill="1" applyBorder="1" applyAlignment="1" applyProtection="1">
      <alignment horizontal="center" vertical="center" wrapText="1"/>
      <protection locked="0" hidden="1"/>
    </xf>
    <xf numFmtId="165" fontId="10" fillId="0" borderId="0" xfId="0" applyNumberFormat="1" applyFont="1" applyFill="1" applyAlignment="1" applyProtection="1">
      <alignment vertical="center" wrapText="1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12" fillId="0" borderId="0" xfId="0" applyFont="1" applyAlignment="1" applyProtection="1">
      <alignment vertical="center" wrapText="1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64" fontId="2" fillId="0" borderId="0" xfId="0" applyNumberFormat="1" applyFont="1" applyBorder="1" applyAlignment="1" applyProtection="1">
      <alignment horizontal="center" vertical="center" wrapText="1"/>
      <protection locked="0" hidden="1"/>
    </xf>
    <xf numFmtId="0" fontId="2" fillId="0" borderId="0" xfId="0" applyNumberFormat="1" applyFont="1" applyBorder="1" applyAlignment="1" applyProtection="1">
      <alignment horizontal="center" vertical="center" wrapText="1"/>
      <protection locked="0" hidden="1"/>
    </xf>
    <xf numFmtId="0" fontId="2" fillId="3" borderId="0" xfId="0" applyNumberFormat="1" applyFont="1" applyFill="1" applyBorder="1" applyAlignment="1" applyProtection="1">
      <alignment horizontal="center" vertical="center" wrapText="1"/>
      <protection locked="0" hidden="1"/>
    </xf>
    <xf numFmtId="164" fontId="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" fillId="3" borderId="0" xfId="0" applyNumberFormat="1" applyFont="1" applyFill="1" applyBorder="1" applyAlignment="1" applyProtection="1">
      <alignment horizontal="center" vertical="center" wrapText="1"/>
      <protection hidden="1"/>
    </xf>
    <xf numFmtId="164" fontId="2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0" xfId="0" applyNumberFormat="1" applyFont="1" applyFill="1" applyBorder="1" applyAlignment="1" applyProtection="1">
      <alignment horizontal="center" vertical="center" wrapText="1"/>
      <protection hidden="1"/>
    </xf>
    <xf numFmtId="164" fontId="3" fillId="3" borderId="0" xfId="0" applyNumberFormat="1" applyFont="1" applyFill="1" applyBorder="1" applyAlignment="1" applyProtection="1">
      <alignment horizontal="center" vertical="center" wrapText="1"/>
      <protection hidden="1"/>
    </xf>
    <xf numFmtId="49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Protection="1">
      <protection locked="0" hidden="1"/>
    </xf>
    <xf numFmtId="3" fontId="2" fillId="3" borderId="11" xfId="0" applyNumberFormat="1" applyFont="1" applyFill="1" applyBorder="1" applyAlignment="1" applyProtection="1">
      <alignment vertical="center"/>
      <protection hidden="1"/>
    </xf>
    <xf numFmtId="3" fontId="2" fillId="3" borderId="0" xfId="0" applyNumberFormat="1" applyFont="1" applyFill="1" applyBorder="1" applyAlignment="1" applyProtection="1">
      <alignment vertical="center"/>
      <protection hidden="1"/>
    </xf>
    <xf numFmtId="3" fontId="13" fillId="3" borderId="0" xfId="0" applyNumberFormat="1" applyFont="1" applyFill="1" applyBorder="1" applyAlignment="1" applyProtection="1">
      <alignment vertical="center"/>
      <protection hidden="1"/>
    </xf>
    <xf numFmtId="3" fontId="13" fillId="3" borderId="0" xfId="0" applyNumberFormat="1" applyFont="1" applyFill="1" applyBorder="1" applyAlignment="1" applyProtection="1">
      <alignment vertical="top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5" xfId="0" applyFont="1" applyFill="1" applyBorder="1" applyAlignment="1" applyProtection="1">
      <alignment horizontal="center" vertical="center" wrapText="1"/>
      <protection hidden="1"/>
    </xf>
    <xf numFmtId="0" fontId="16" fillId="0" borderId="2" xfId="0" applyFont="1" applyFill="1" applyBorder="1" applyAlignment="1" applyProtection="1">
      <alignment horizontal="center" vertical="center" wrapText="1"/>
      <protection hidden="1"/>
    </xf>
    <xf numFmtId="0" fontId="17" fillId="0" borderId="2" xfId="0" applyFont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 applyProtection="1">
      <alignment horizontal="center" vertical="center" wrapText="1"/>
      <protection hidden="1"/>
    </xf>
    <xf numFmtId="0" fontId="16" fillId="0" borderId="3" xfId="0" applyFont="1" applyBorder="1" applyAlignment="1" applyProtection="1">
      <alignment horizontal="center" vertical="center" wrapText="1"/>
      <protection hidden="1"/>
    </xf>
    <xf numFmtId="49" fontId="17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2" xfId="0" applyFont="1" applyFill="1" applyBorder="1" applyAlignment="1" applyProtection="1">
      <alignment horizontal="center" vertical="center" wrapText="1"/>
      <protection hidden="1"/>
    </xf>
    <xf numFmtId="0" fontId="17" fillId="0" borderId="2" xfId="0" applyFont="1" applyFill="1" applyBorder="1" applyAlignment="1" applyProtection="1">
      <alignment horizontal="center" vertical="center" wrapText="1"/>
      <protection hidden="1"/>
    </xf>
    <xf numFmtId="0" fontId="16" fillId="3" borderId="3" xfId="0" applyFont="1" applyFill="1" applyBorder="1" applyAlignment="1" applyProtection="1">
      <alignment horizontal="center" vertical="center" wrapText="1"/>
      <protection hidden="1"/>
    </xf>
    <xf numFmtId="49" fontId="16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0" borderId="3" xfId="0" applyFont="1" applyFill="1" applyBorder="1" applyAlignment="1" applyProtection="1">
      <alignment horizontal="center" vertical="center" wrapText="1"/>
      <protection hidden="1"/>
    </xf>
    <xf numFmtId="0" fontId="17" fillId="0" borderId="3" xfId="0" applyFont="1" applyFill="1" applyBorder="1" applyAlignment="1" applyProtection="1">
      <alignment horizontal="center" vertical="center" wrapText="1"/>
      <protection hidden="1"/>
    </xf>
    <xf numFmtId="49" fontId="16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16" fillId="0" borderId="3" xfId="0" applyNumberFormat="1" applyFont="1" applyFill="1" applyBorder="1" applyAlignment="1" applyProtection="1">
      <alignment horizontal="center" vertical="center" wrapText="1"/>
      <protection hidden="1"/>
    </xf>
    <xf numFmtId="49" fontId="15" fillId="6" borderId="2" xfId="0" applyNumberFormat="1" applyFont="1" applyFill="1" applyBorder="1" applyAlignment="1" applyProtection="1">
      <alignment horizontal="center" vertical="center" wrapText="1"/>
      <protection hidden="1"/>
    </xf>
    <xf numFmtId="1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17" fillId="0" borderId="2" xfId="0" applyNumberFormat="1" applyFont="1" applyBorder="1" applyAlignment="1" applyProtection="1">
      <alignment horizontal="center" vertical="center" wrapText="1"/>
      <protection hidden="1"/>
    </xf>
    <xf numFmtId="0" fontId="15" fillId="6" borderId="2" xfId="0" applyFont="1" applyFill="1" applyBorder="1" applyAlignment="1" applyProtection="1">
      <alignment horizontal="center" vertical="center" wrapText="1"/>
      <protection hidden="1"/>
    </xf>
    <xf numFmtId="0" fontId="17" fillId="3" borderId="2" xfId="0" applyFont="1" applyFill="1" applyBorder="1" applyAlignment="1" applyProtection="1">
      <alignment horizontal="center" vertical="center" wrapText="1"/>
      <protection hidden="1"/>
    </xf>
    <xf numFmtId="49" fontId="17" fillId="0" borderId="3" xfId="0" applyNumberFormat="1" applyFont="1" applyFill="1" applyBorder="1" applyAlignment="1" applyProtection="1">
      <alignment horizontal="center" vertical="center" wrapText="1"/>
      <protection hidden="1"/>
    </xf>
    <xf numFmtId="49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7" fillId="6" borderId="2" xfId="0" applyFont="1" applyFill="1" applyBorder="1" applyAlignment="1" applyProtection="1">
      <alignment horizontal="center" vertical="center" wrapText="1"/>
      <protection hidden="1"/>
    </xf>
    <xf numFmtId="49" fontId="16" fillId="0" borderId="12" xfId="0" applyNumberFormat="1" applyFont="1" applyFill="1" applyBorder="1" applyAlignment="1" applyProtection="1">
      <alignment horizontal="center" vertical="center" wrapText="1"/>
      <protection hidden="1"/>
    </xf>
    <xf numFmtId="49" fontId="7" fillId="7" borderId="3" xfId="0" applyNumberFormat="1" applyFont="1" applyFill="1" applyBorder="1" applyAlignment="1" applyProtection="1">
      <alignment horizontal="center" vertical="center" wrapText="1"/>
      <protection hidden="1"/>
    </xf>
    <xf numFmtId="49" fontId="7" fillId="5" borderId="2" xfId="0" applyNumberFormat="1" applyFont="1" applyFill="1" applyBorder="1" applyAlignment="1" applyProtection="1">
      <alignment horizontal="center" vertical="center" wrapText="1"/>
      <protection hidden="1"/>
    </xf>
    <xf numFmtId="3" fontId="15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7" fillId="8" borderId="2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15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5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3" xfId="0" applyNumberFormat="1" applyFont="1" applyFill="1" applyBorder="1" applyAlignment="1" applyProtection="1">
      <alignment horizontal="center" vertical="center" wrapText="1"/>
      <protection hidden="1"/>
    </xf>
    <xf numFmtId="49" fontId="16" fillId="0" borderId="5" xfId="0" applyNumberFormat="1" applyFont="1" applyFill="1" applyBorder="1" applyAlignment="1" applyProtection="1">
      <alignment horizontal="center" vertical="center" wrapText="1"/>
      <protection hidden="1"/>
    </xf>
    <xf numFmtId="49" fontId="15" fillId="6" borderId="3" xfId="0" applyNumberFormat="1" applyFont="1" applyFill="1" applyBorder="1" applyAlignment="1" applyProtection="1">
      <alignment horizontal="center" vertical="center" wrapText="1"/>
      <protection hidden="1"/>
    </xf>
    <xf numFmtId="49" fontId="2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16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6" borderId="5" xfId="0" applyFont="1" applyFill="1" applyBorder="1" applyAlignment="1" applyProtection="1">
      <alignment horizontal="center" vertical="center" wrapText="1"/>
      <protection hidden="1"/>
    </xf>
    <xf numFmtId="0" fontId="5" fillId="6" borderId="2" xfId="0" applyFont="1" applyFill="1" applyBorder="1" applyAlignment="1" applyProtection="1">
      <alignment horizontal="center" vertical="center" wrapText="1"/>
      <protection hidden="1"/>
    </xf>
    <xf numFmtId="3" fontId="15" fillId="6" borderId="2" xfId="0" applyNumberFormat="1" applyFont="1" applyFill="1" applyBorder="1" applyAlignment="1" applyProtection="1">
      <alignment horizontal="center" vertical="center" wrapText="1"/>
      <protection hidden="1"/>
    </xf>
    <xf numFmtId="49" fontId="16" fillId="3" borderId="14" xfId="0" applyNumberFormat="1" applyFont="1" applyFill="1" applyBorder="1" applyAlignment="1" applyProtection="1">
      <alignment horizontal="center" vertical="center" wrapText="1"/>
      <protection hidden="1"/>
    </xf>
    <xf numFmtId="3" fontId="17" fillId="3" borderId="2" xfId="0" applyNumberFormat="1" applyFont="1" applyFill="1" applyBorder="1" applyAlignment="1" applyProtection="1">
      <alignment horizontal="center" vertical="center" wrapText="1"/>
      <protection hidden="1"/>
    </xf>
    <xf numFmtId="3" fontId="17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1" fillId="9" borderId="15" xfId="0" applyNumberFormat="1" applyFont="1" applyFill="1" applyBorder="1" applyAlignment="1" applyProtection="1">
      <alignment horizontal="center" vertical="center" wrapText="1"/>
      <protection hidden="1"/>
    </xf>
    <xf numFmtId="3" fontId="16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6" xfId="0" applyFont="1" applyFill="1" applyBorder="1" applyAlignment="1" applyProtection="1">
      <alignment horizontal="center" vertical="center" wrapText="1"/>
      <protection hidden="1"/>
    </xf>
    <xf numFmtId="0" fontId="6" fillId="0" borderId="8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Fill="1" applyBorder="1" applyAlignment="1" applyProtection="1">
      <alignment horizontal="center" vertical="center" wrapText="1"/>
      <protection hidden="1"/>
    </xf>
    <xf numFmtId="0" fontId="6" fillId="0" borderId="18" xfId="0" applyFont="1" applyFill="1" applyBorder="1" applyAlignment="1" applyProtection="1">
      <alignment horizontal="center" vertical="center" wrapText="1"/>
      <protection hidden="1"/>
    </xf>
    <xf numFmtId="0" fontId="6" fillId="0" borderId="19" xfId="0" applyFont="1" applyFill="1" applyBorder="1" applyAlignment="1" applyProtection="1">
      <alignment horizontal="center" vertical="center" wrapText="1"/>
      <protection hidden="1"/>
    </xf>
    <xf numFmtId="0" fontId="6" fillId="0" borderId="4" xfId="0" applyFont="1" applyFill="1" applyBorder="1" applyAlignment="1" applyProtection="1">
      <alignment horizontal="center" vertical="center" wrapText="1"/>
      <protection hidden="1"/>
    </xf>
    <xf numFmtId="0" fontId="6" fillId="0" borderId="20" xfId="0" applyFont="1" applyFill="1" applyBorder="1" applyAlignment="1" applyProtection="1">
      <alignment horizontal="center" vertical="center" wrapText="1"/>
      <protection hidden="1"/>
    </xf>
    <xf numFmtId="0" fontId="6" fillId="0" borderId="9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left" vertical="center" wrapText="1"/>
      <protection locked="0" hidden="1"/>
    </xf>
    <xf numFmtId="0" fontId="11" fillId="0" borderId="0" xfId="0" applyFont="1" applyAlignment="1" applyProtection="1">
      <alignment horizontal="left" vertical="top" wrapText="1"/>
      <protection locked="0"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7" fillId="0" borderId="18" xfId="0" applyFont="1" applyFill="1" applyBorder="1" applyAlignment="1" applyProtection="1">
      <alignment horizontal="center" vertical="center" wrapText="1"/>
      <protection hidden="1"/>
    </xf>
    <xf numFmtId="0" fontId="7" fillId="0" borderId="19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14" fillId="3" borderId="0" xfId="0" applyNumberFormat="1" applyFont="1" applyFill="1" applyBorder="1" applyAlignment="1" applyProtection="1">
      <alignment horizontal="center" vertical="top" wrapText="1"/>
      <protection hidden="1"/>
    </xf>
    <xf numFmtId="164" fontId="13" fillId="0" borderId="0" xfId="0" applyNumberFormat="1" applyFont="1" applyBorder="1" applyAlignment="1" applyProtection="1">
      <alignment horizontal="center" vertical="top" wrapText="1"/>
      <protection locked="0" hidden="1"/>
    </xf>
    <xf numFmtId="0" fontId="9" fillId="0" borderId="0" xfId="0" applyFont="1" applyFill="1" applyBorder="1" applyAlignment="1" applyProtection="1">
      <alignment horizontal="left" vertical="center" wrapText="1"/>
      <protection locked="0" hidden="1"/>
    </xf>
    <xf numFmtId="0" fontId="9" fillId="0" borderId="0" xfId="0" applyFont="1" applyFill="1" applyBorder="1" applyAlignment="1" applyProtection="1">
      <alignment horizontal="center" vertical="center" wrapText="1"/>
      <protection locked="0" hidden="1"/>
    </xf>
    <xf numFmtId="0" fontId="9" fillId="0" borderId="0" xfId="0" applyFont="1" applyFill="1" applyAlignment="1" applyProtection="1">
      <alignment horizontal="center" vertical="center" wrapText="1"/>
      <protection locked="0" hidden="1"/>
    </xf>
    <xf numFmtId="0" fontId="10" fillId="0" borderId="0" xfId="0" applyFont="1" applyFill="1" applyAlignment="1" applyProtection="1">
      <alignment horizontal="center" vertical="center" wrapText="1"/>
      <protection locked="0" hidden="1"/>
    </xf>
    <xf numFmtId="0" fontId="10" fillId="0" borderId="0" xfId="0" applyFont="1" applyFill="1" applyAlignment="1" applyProtection="1">
      <alignment horizontal="center" vertical="top" wrapText="1"/>
      <protection locked="0" hidden="1"/>
    </xf>
    <xf numFmtId="0" fontId="10" fillId="0" borderId="21" xfId="0" applyFont="1" applyFill="1" applyBorder="1" applyAlignment="1" applyProtection="1">
      <alignment horizontal="center" vertical="top" wrapText="1"/>
      <protection locked="0" hidden="1"/>
    </xf>
    <xf numFmtId="49" fontId="6" fillId="0" borderId="6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8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Alignment="1" applyProtection="1">
      <alignment horizontal="left" vertical="center" wrapText="1"/>
      <protection locked="0" hidden="1"/>
    </xf>
    <xf numFmtId="0" fontId="6" fillId="0" borderId="6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16" xfId="0" applyFont="1" applyFill="1" applyBorder="1" applyAlignment="1" applyProtection="1">
      <alignment horizontal="center" vertical="center" wrapText="1"/>
      <protection hidden="1"/>
    </xf>
    <xf numFmtId="0" fontId="10" fillId="0" borderId="21" xfId="0" applyNumberFormat="1" applyFont="1" applyFill="1" applyBorder="1" applyAlignment="1" applyProtection="1">
      <alignment horizontal="center" vertical="center" wrapText="1"/>
      <protection hidden="1"/>
    </xf>
    <xf numFmtId="164" fontId="10" fillId="0" borderId="0" xfId="0" applyNumberFormat="1" applyFont="1" applyFill="1" applyAlignment="1" applyProtection="1">
      <alignment horizontal="left" vertical="center" wrapText="1"/>
      <protection locked="0" hidden="1"/>
    </xf>
    <xf numFmtId="0" fontId="10" fillId="0" borderId="0" xfId="0" applyFont="1" applyFill="1" applyBorder="1" applyAlignment="1" applyProtection="1">
      <alignment horizontal="left" vertical="center" wrapText="1"/>
      <protection locked="0" hidden="1"/>
    </xf>
    <xf numFmtId="165" fontId="10" fillId="0" borderId="0" xfId="0" applyNumberFormat="1" applyFont="1" applyFill="1" applyAlignment="1" applyProtection="1">
      <alignment horizontal="left" vertical="center" wrapText="1"/>
      <protection locked="0"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9" xfId="0" applyFont="1" applyFill="1" applyBorder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62"/>
  <sheetViews>
    <sheetView tabSelected="1" zoomScale="63" zoomScaleNormal="90" workbookViewId="0">
      <selection activeCell="J17" sqref="J17"/>
    </sheetView>
  </sheetViews>
  <sheetFormatPr defaultRowHeight="12.75"/>
  <cols>
    <col min="1" max="1" width="7.42578125" style="13" customWidth="1"/>
    <col min="2" max="2" width="26" style="13" customWidth="1"/>
    <col min="3" max="3" width="8.7109375" style="14" customWidth="1"/>
    <col min="4" max="4" width="9.42578125" style="62" customWidth="1"/>
    <col min="5" max="5" width="7.28515625" style="14" customWidth="1"/>
    <col min="6" max="6" width="8.7109375" style="62" customWidth="1"/>
    <col min="7" max="7" width="6" style="14" customWidth="1"/>
    <col min="8" max="8" width="9.5703125" style="62" customWidth="1"/>
    <col min="9" max="9" width="7" style="14" customWidth="1"/>
    <col min="10" max="10" width="9.140625" style="62"/>
    <col min="11" max="11" width="6.140625" style="14" customWidth="1"/>
    <col min="12" max="12" width="6.140625" style="62" customWidth="1"/>
    <col min="13" max="13" width="6.140625" style="14" customWidth="1"/>
    <col min="14" max="14" width="6" style="62" customWidth="1"/>
    <col min="15" max="15" width="8.28515625" style="14" customWidth="1"/>
    <col min="16" max="16" width="7.85546875" style="62" customWidth="1"/>
    <col min="17" max="17" width="8.42578125" style="14" customWidth="1"/>
    <col min="18" max="18" width="8" style="62" customWidth="1"/>
    <col min="19" max="19" width="7.140625" style="14" customWidth="1"/>
    <col min="20" max="20" width="6.5703125" style="62" customWidth="1"/>
    <col min="21" max="21" width="6.42578125" style="14" customWidth="1"/>
    <col min="22" max="22" width="8" style="62" customWidth="1"/>
    <col min="23" max="23" width="6" style="14" customWidth="1"/>
    <col min="24" max="24" width="6.42578125" style="62" customWidth="1"/>
    <col min="25" max="25" width="6" style="14" customWidth="1"/>
    <col min="26" max="26" width="6.42578125" style="62" customWidth="1"/>
    <col min="27" max="27" width="8.7109375" style="14" customWidth="1"/>
    <col min="28" max="28" width="7.85546875" style="62" customWidth="1"/>
    <col min="29" max="29" width="9.140625" style="14"/>
    <col min="30" max="30" width="7" style="62" customWidth="1"/>
    <col min="31" max="31" width="7.42578125" style="14" customWidth="1"/>
    <col min="32" max="32" width="6.85546875" style="62" customWidth="1"/>
    <col min="33" max="33" width="6.140625" style="14" customWidth="1"/>
    <col min="34" max="34" width="7.42578125" style="62" customWidth="1"/>
    <col min="35" max="35" width="10.85546875" style="14" customWidth="1"/>
    <col min="36" max="36" width="9.85546875" style="13" customWidth="1"/>
    <col min="37" max="37" width="8.28515625" style="13" customWidth="1"/>
    <col min="38" max="16384" width="9.140625" style="13"/>
  </cols>
  <sheetData>
    <row r="1" spans="1:35" ht="15" customHeight="1">
      <c r="A1" s="184" t="s">
        <v>17</v>
      </c>
      <c r="B1" s="184"/>
      <c r="C1" s="184"/>
      <c r="D1" s="184"/>
      <c r="E1" s="184"/>
      <c r="F1" s="184"/>
      <c r="G1" s="184"/>
      <c r="H1" s="184"/>
      <c r="I1" s="185" t="s">
        <v>0</v>
      </c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77"/>
      <c r="W1" s="78"/>
      <c r="X1" s="77"/>
      <c r="Y1" s="78"/>
      <c r="Z1" s="199" t="s">
        <v>342</v>
      </c>
      <c r="AA1" s="199"/>
      <c r="AB1" s="199"/>
      <c r="AC1" s="79"/>
      <c r="AD1" s="80"/>
      <c r="AE1" s="81"/>
      <c r="AF1" s="82"/>
      <c r="AG1" s="83"/>
      <c r="AH1" s="84"/>
      <c r="AI1" s="85"/>
    </row>
    <row r="2" spans="1:35" ht="21.75" customHeight="1">
      <c r="A2" s="174" t="s">
        <v>365</v>
      </c>
      <c r="B2" s="174"/>
      <c r="C2" s="174"/>
      <c r="D2" s="174"/>
      <c r="E2" s="174"/>
      <c r="F2" s="174"/>
      <c r="G2" s="174"/>
      <c r="H2" s="174"/>
      <c r="I2" s="185" t="s">
        <v>16</v>
      </c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77"/>
      <c r="W2" s="78"/>
      <c r="X2" s="77"/>
      <c r="Y2" s="86"/>
      <c r="Z2" s="193" t="s">
        <v>341</v>
      </c>
      <c r="AA2" s="193"/>
      <c r="AB2" s="193"/>
      <c r="AC2" s="86"/>
      <c r="AD2" s="87"/>
      <c r="AE2" s="88"/>
      <c r="AF2" s="82"/>
      <c r="AG2" s="88"/>
      <c r="AH2" s="84"/>
      <c r="AI2" s="85"/>
    </row>
    <row r="3" spans="1:35" ht="15" customHeight="1">
      <c r="A3" s="174" t="s">
        <v>389</v>
      </c>
      <c r="B3" s="174"/>
      <c r="C3" s="174"/>
      <c r="D3" s="174"/>
      <c r="E3" s="174"/>
      <c r="F3" s="174"/>
      <c r="G3" s="174"/>
      <c r="H3" s="174"/>
      <c r="I3" s="186" t="s">
        <v>1</v>
      </c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89"/>
      <c r="W3" s="90"/>
      <c r="X3" s="89"/>
      <c r="Y3" s="97"/>
      <c r="Z3" s="200" t="s">
        <v>343</v>
      </c>
      <c r="AA3" s="200"/>
      <c r="AB3" s="200"/>
      <c r="AC3" s="200"/>
      <c r="AD3" s="200"/>
      <c r="AE3" s="200"/>
      <c r="AF3" s="200"/>
      <c r="AG3" s="200"/>
      <c r="AH3" s="84"/>
      <c r="AI3" s="85"/>
    </row>
    <row r="4" spans="1:35" ht="20.25">
      <c r="A4" s="92"/>
      <c r="B4" s="93"/>
      <c r="C4" s="78"/>
      <c r="D4" s="87"/>
      <c r="E4" s="86"/>
      <c r="F4" s="87"/>
      <c r="G4" s="90"/>
      <c r="H4" s="89"/>
      <c r="I4" s="90"/>
      <c r="J4" s="89"/>
      <c r="K4" s="86"/>
      <c r="L4" s="87"/>
      <c r="M4" s="86"/>
      <c r="N4" s="87"/>
      <c r="O4" s="86"/>
      <c r="P4" s="87"/>
      <c r="Q4" s="86"/>
      <c r="R4" s="87"/>
      <c r="S4" s="86"/>
      <c r="T4" s="87"/>
      <c r="U4" s="90"/>
      <c r="V4" s="89"/>
      <c r="W4" s="86"/>
      <c r="X4" s="87"/>
      <c r="Y4" s="86"/>
      <c r="Z4" s="193"/>
      <c r="AA4" s="193"/>
      <c r="AB4" s="193"/>
      <c r="AC4" s="86"/>
      <c r="AD4" s="87"/>
      <c r="AE4" s="88"/>
      <c r="AF4" s="91"/>
      <c r="AG4" s="88"/>
      <c r="AH4" s="84"/>
      <c r="AI4" s="85"/>
    </row>
    <row r="5" spans="1:35" ht="37.5" customHeight="1">
      <c r="A5" s="174" t="s">
        <v>2</v>
      </c>
      <c r="B5" s="174"/>
      <c r="C5" s="174"/>
      <c r="D5" s="174"/>
      <c r="E5" s="174"/>
      <c r="F5" s="174"/>
      <c r="G5" s="174"/>
      <c r="H5" s="174"/>
      <c r="I5" s="187" t="s">
        <v>345</v>
      </c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89"/>
      <c r="W5" s="86"/>
      <c r="X5" s="87"/>
      <c r="Y5" s="86"/>
      <c r="Z5" s="193" t="s">
        <v>400</v>
      </c>
      <c r="AA5" s="193"/>
      <c r="AB5" s="193"/>
      <c r="AC5" s="193"/>
      <c r="AD5" s="87"/>
      <c r="AE5" s="88"/>
      <c r="AF5" s="91"/>
      <c r="AG5" s="88"/>
      <c r="AH5" s="84"/>
      <c r="AI5" s="85"/>
    </row>
    <row r="6" spans="1:35" ht="13.5" customHeight="1">
      <c r="A6" s="174" t="s">
        <v>332</v>
      </c>
      <c r="B6" s="174"/>
      <c r="C6" s="174"/>
      <c r="D6" s="174"/>
      <c r="E6" s="174"/>
      <c r="F6" s="174"/>
      <c r="G6" s="174"/>
      <c r="H6" s="174"/>
      <c r="I6" s="90"/>
      <c r="J6" s="89"/>
      <c r="K6" s="86"/>
      <c r="L6" s="87"/>
      <c r="M6" s="86"/>
      <c r="N6" s="87"/>
      <c r="O6" s="86"/>
      <c r="P6" s="87"/>
      <c r="Q6" s="86"/>
      <c r="R6" s="87"/>
      <c r="S6" s="86"/>
      <c r="T6" s="87"/>
      <c r="U6" s="90"/>
      <c r="V6" s="89"/>
      <c r="W6" s="86"/>
      <c r="X6" s="87"/>
      <c r="Y6" s="86"/>
      <c r="Z6" s="89"/>
      <c r="AA6" s="90"/>
      <c r="AB6" s="89"/>
      <c r="AC6" s="90"/>
      <c r="AD6" s="89"/>
      <c r="AE6" s="83"/>
      <c r="AF6" s="91"/>
      <c r="AG6" s="88"/>
      <c r="AH6" s="84"/>
      <c r="AI6" s="85"/>
    </row>
    <row r="7" spans="1:35" ht="27" customHeight="1">
      <c r="A7" s="175" t="s">
        <v>331</v>
      </c>
      <c r="B7" s="175"/>
      <c r="C7" s="175"/>
      <c r="D7" s="175"/>
      <c r="E7" s="175"/>
      <c r="F7" s="175"/>
      <c r="G7" s="175"/>
      <c r="H7" s="175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89"/>
      <c r="W7" s="86"/>
      <c r="X7" s="87"/>
      <c r="Y7" s="86"/>
      <c r="Z7" s="198" t="s">
        <v>401</v>
      </c>
      <c r="AA7" s="198"/>
      <c r="AB7" s="198"/>
      <c r="AC7" s="198"/>
      <c r="AD7" s="87"/>
      <c r="AE7" s="88"/>
      <c r="AF7" s="91"/>
      <c r="AG7" s="88"/>
      <c r="AH7" s="84"/>
      <c r="AI7" s="85"/>
    </row>
    <row r="8" spans="1:35" ht="12.75" customHeight="1">
      <c r="A8" s="94"/>
      <c r="B8" s="95"/>
      <c r="C8" s="86"/>
      <c r="D8" s="87"/>
      <c r="E8" s="86"/>
      <c r="F8" s="87"/>
      <c r="G8" s="90"/>
      <c r="H8" s="89"/>
      <c r="I8" s="188" t="s">
        <v>403</v>
      </c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89"/>
      <c r="W8" s="86"/>
      <c r="X8" s="87"/>
      <c r="Y8" s="86"/>
      <c r="Z8" s="87"/>
      <c r="AA8" s="86"/>
      <c r="AB8" s="87"/>
      <c r="AC8" s="86"/>
      <c r="AD8" s="87"/>
      <c r="AE8" s="88"/>
      <c r="AF8" s="91"/>
      <c r="AG8" s="88"/>
      <c r="AH8" s="84"/>
      <c r="AI8" s="85"/>
    </row>
    <row r="9" spans="1:35" ht="25.5" customHeight="1">
      <c r="A9" s="94"/>
      <c r="B9" s="96"/>
      <c r="C9" s="79"/>
      <c r="D9" s="80"/>
      <c r="E9" s="79"/>
      <c r="F9" s="80"/>
      <c r="G9" s="78"/>
      <c r="H9" s="77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77"/>
      <c r="W9" s="79"/>
      <c r="X9" s="80"/>
      <c r="Y9" s="79"/>
      <c r="Z9" s="87"/>
      <c r="AA9" s="86"/>
      <c r="AB9" s="87"/>
      <c r="AC9" s="86"/>
      <c r="AD9" s="87"/>
      <c r="AE9" s="88"/>
      <c r="AF9" s="91"/>
      <c r="AG9" s="197" t="s">
        <v>344</v>
      </c>
      <c r="AH9" s="197"/>
      <c r="AI9" s="85"/>
    </row>
    <row r="10" spans="1:35" ht="15.75" customHeight="1">
      <c r="A10" s="190" t="s">
        <v>3</v>
      </c>
      <c r="B10" s="164" t="s">
        <v>4</v>
      </c>
      <c r="C10" s="167" t="s">
        <v>338</v>
      </c>
      <c r="D10" s="176"/>
      <c r="E10" s="167" t="s">
        <v>5</v>
      </c>
      <c r="F10" s="168"/>
      <c r="G10" s="171" t="s">
        <v>6</v>
      </c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3"/>
      <c r="S10" s="171" t="s">
        <v>7</v>
      </c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3"/>
      <c r="AE10" s="167" t="s">
        <v>8</v>
      </c>
      <c r="AF10" s="176"/>
      <c r="AG10" s="196" t="s">
        <v>9</v>
      </c>
      <c r="AH10" s="168"/>
      <c r="AI10" s="194" t="s">
        <v>339</v>
      </c>
    </row>
    <row r="11" spans="1:35" ht="78" customHeight="1">
      <c r="A11" s="191"/>
      <c r="B11" s="165"/>
      <c r="C11" s="177"/>
      <c r="D11" s="178"/>
      <c r="E11" s="169"/>
      <c r="F11" s="170"/>
      <c r="G11" s="171" t="s">
        <v>10</v>
      </c>
      <c r="H11" s="173"/>
      <c r="I11" s="171" t="s">
        <v>11</v>
      </c>
      <c r="J11" s="173"/>
      <c r="K11" s="179" t="s">
        <v>14</v>
      </c>
      <c r="L11" s="173"/>
      <c r="M11" s="179" t="s">
        <v>340</v>
      </c>
      <c r="N11" s="180"/>
      <c r="O11" s="181" t="s">
        <v>18</v>
      </c>
      <c r="P11" s="180"/>
      <c r="Q11" s="181" t="s">
        <v>15</v>
      </c>
      <c r="R11" s="201"/>
      <c r="S11" s="171" t="s">
        <v>10</v>
      </c>
      <c r="T11" s="173"/>
      <c r="U11" s="179" t="s">
        <v>11</v>
      </c>
      <c r="V11" s="173"/>
      <c r="W11" s="179" t="s">
        <v>14</v>
      </c>
      <c r="X11" s="173"/>
      <c r="Y11" s="179" t="s">
        <v>340</v>
      </c>
      <c r="Z11" s="180"/>
      <c r="AA11" s="179" t="s">
        <v>18</v>
      </c>
      <c r="AB11" s="180"/>
      <c r="AC11" s="179" t="s">
        <v>15</v>
      </c>
      <c r="AD11" s="202"/>
      <c r="AE11" s="177"/>
      <c r="AF11" s="178"/>
      <c r="AG11" s="169"/>
      <c r="AH11" s="170"/>
      <c r="AI11" s="195"/>
    </row>
    <row r="12" spans="1:35" ht="32.25" customHeight="1">
      <c r="A12" s="192"/>
      <c r="B12" s="166"/>
      <c r="C12" s="10" t="s">
        <v>12</v>
      </c>
      <c r="D12" s="53" t="s">
        <v>13</v>
      </c>
      <c r="E12" s="1" t="s">
        <v>12</v>
      </c>
      <c r="F12" s="63" t="s">
        <v>13</v>
      </c>
      <c r="G12" s="1" t="s">
        <v>12</v>
      </c>
      <c r="H12" s="63" t="s">
        <v>13</v>
      </c>
      <c r="I12" s="1" t="s">
        <v>12</v>
      </c>
      <c r="J12" s="63" t="s">
        <v>13</v>
      </c>
      <c r="K12" s="1" t="s">
        <v>12</v>
      </c>
      <c r="L12" s="63" t="s">
        <v>13</v>
      </c>
      <c r="M12" s="1" t="s">
        <v>12</v>
      </c>
      <c r="N12" s="63" t="s">
        <v>13</v>
      </c>
      <c r="O12" s="1" t="s">
        <v>12</v>
      </c>
      <c r="P12" s="63" t="s">
        <v>13</v>
      </c>
      <c r="Q12" s="9" t="s">
        <v>12</v>
      </c>
      <c r="R12" s="63" t="s">
        <v>13</v>
      </c>
      <c r="S12" s="1" t="s">
        <v>12</v>
      </c>
      <c r="T12" s="63" t="s">
        <v>13</v>
      </c>
      <c r="U12" s="1" t="s">
        <v>12</v>
      </c>
      <c r="V12" s="63" t="s">
        <v>13</v>
      </c>
      <c r="W12" s="1" t="s">
        <v>12</v>
      </c>
      <c r="X12" s="63" t="s">
        <v>13</v>
      </c>
      <c r="Y12" s="1" t="s">
        <v>12</v>
      </c>
      <c r="Z12" s="63" t="s">
        <v>13</v>
      </c>
      <c r="AA12" s="1" t="s">
        <v>12</v>
      </c>
      <c r="AB12" s="63" t="s">
        <v>13</v>
      </c>
      <c r="AC12" s="9" t="s">
        <v>12</v>
      </c>
      <c r="AD12" s="63" t="s">
        <v>13</v>
      </c>
      <c r="AE12" s="10" t="s">
        <v>12</v>
      </c>
      <c r="AF12" s="53" t="s">
        <v>13</v>
      </c>
      <c r="AG12" s="1" t="s">
        <v>12</v>
      </c>
      <c r="AH12" s="63" t="s">
        <v>13</v>
      </c>
      <c r="AI12" s="1" t="s">
        <v>12</v>
      </c>
    </row>
    <row r="13" spans="1:35" s="14" customFormat="1" ht="13.5" thickBot="1">
      <c r="A13" s="1">
        <v>1</v>
      </c>
      <c r="B13" s="1">
        <v>2</v>
      </c>
      <c r="C13" s="10">
        <v>3</v>
      </c>
      <c r="D13" s="10">
        <v>4</v>
      </c>
      <c r="E13" s="1">
        <v>5</v>
      </c>
      <c r="F13" s="1">
        <v>6</v>
      </c>
      <c r="G13" s="1">
        <v>7</v>
      </c>
      <c r="H13" s="1">
        <v>8</v>
      </c>
      <c r="I13" s="1">
        <v>9</v>
      </c>
      <c r="J13" s="1">
        <v>10</v>
      </c>
      <c r="K13" s="10">
        <v>11</v>
      </c>
      <c r="L13" s="10">
        <v>12</v>
      </c>
      <c r="M13" s="1">
        <v>13</v>
      </c>
      <c r="N13" s="1">
        <v>14</v>
      </c>
      <c r="O13" s="1">
        <v>15</v>
      </c>
      <c r="P13" s="1">
        <v>16</v>
      </c>
      <c r="Q13" s="1">
        <v>17</v>
      </c>
      <c r="R13" s="31">
        <v>18</v>
      </c>
      <c r="S13" s="1">
        <v>19</v>
      </c>
      <c r="T13" s="1">
        <v>20</v>
      </c>
      <c r="U13" s="1">
        <v>21</v>
      </c>
      <c r="V13" s="1">
        <v>22</v>
      </c>
      <c r="W13" s="1">
        <v>23</v>
      </c>
      <c r="X13" s="1">
        <v>24</v>
      </c>
      <c r="Y13" s="10">
        <v>25</v>
      </c>
      <c r="Z13" s="10">
        <v>26</v>
      </c>
      <c r="AA13" s="1">
        <v>27</v>
      </c>
      <c r="AB13" s="1">
        <v>28</v>
      </c>
      <c r="AC13" s="9">
        <v>29</v>
      </c>
      <c r="AD13" s="1">
        <v>30</v>
      </c>
      <c r="AE13" s="10">
        <v>31</v>
      </c>
      <c r="AF13" s="10">
        <v>32</v>
      </c>
      <c r="AG13" s="1">
        <v>33</v>
      </c>
      <c r="AH13" s="1">
        <v>34</v>
      </c>
      <c r="AI13" s="1">
        <v>35</v>
      </c>
    </row>
    <row r="14" spans="1:35" ht="34.5" customHeight="1" thickBot="1">
      <c r="A14" s="3"/>
      <c r="B14" s="118" t="s">
        <v>19</v>
      </c>
      <c r="C14" s="32">
        <f>SUM(C15,C18,C23,C26,C31,C32,C33)</f>
        <v>0</v>
      </c>
      <c r="D14" s="54">
        <f>SUM(D15,D18,D23,D26,D31,D32,D33)</f>
        <v>0</v>
      </c>
      <c r="E14" s="39">
        <f>SUM(G14,S14)</f>
        <v>0</v>
      </c>
      <c r="F14" s="59">
        <f>SUM(H14,T14)</f>
        <v>0</v>
      </c>
      <c r="G14" s="39">
        <f>SUM(I14,K14,M14,O14,Q14)</f>
        <v>0</v>
      </c>
      <c r="H14" s="59">
        <f>SUM(J14,L14,N14,P14,R14)</f>
        <v>0</v>
      </c>
      <c r="I14" s="32">
        <f>SUM(I15,I18,I23,I26,I31,I32,I33)</f>
        <v>0</v>
      </c>
      <c r="J14" s="54">
        <f t="shared" ref="J14:R14" si="0">SUM(J15,J18,J23,J26,J31,J32,J33)</f>
        <v>0</v>
      </c>
      <c r="K14" s="32">
        <f t="shared" si="0"/>
        <v>0</v>
      </c>
      <c r="L14" s="54">
        <f t="shared" si="0"/>
        <v>0</v>
      </c>
      <c r="M14" s="32">
        <f t="shared" si="0"/>
        <v>0</v>
      </c>
      <c r="N14" s="54">
        <f t="shared" si="0"/>
        <v>0</v>
      </c>
      <c r="O14" s="32">
        <f t="shared" si="0"/>
        <v>0</v>
      </c>
      <c r="P14" s="54">
        <f t="shared" si="0"/>
        <v>0</v>
      </c>
      <c r="Q14" s="32">
        <f t="shared" si="0"/>
        <v>0</v>
      </c>
      <c r="R14" s="54">
        <f t="shared" si="0"/>
        <v>0</v>
      </c>
      <c r="S14" s="32">
        <f>SUM(U14,W14,Y14,AA14,AC14)</f>
        <v>0</v>
      </c>
      <c r="T14" s="54">
        <f>SUM(V14,X14,Z14,AB14,AD14)</f>
        <v>0</v>
      </c>
      <c r="U14" s="32">
        <f>SUM(U15,U18,U23,U26,U31,U32,U33)</f>
        <v>0</v>
      </c>
      <c r="V14" s="54">
        <f t="shared" ref="V14:AH14" si="1">SUM(V15,V18,V23,V26,V31,V32,V33)</f>
        <v>0</v>
      </c>
      <c r="W14" s="32">
        <f t="shared" si="1"/>
        <v>0</v>
      </c>
      <c r="X14" s="54">
        <f t="shared" si="1"/>
        <v>0</v>
      </c>
      <c r="Y14" s="32">
        <f t="shared" si="1"/>
        <v>0</v>
      </c>
      <c r="Z14" s="54">
        <f t="shared" si="1"/>
        <v>0</v>
      </c>
      <c r="AA14" s="32">
        <f t="shared" si="1"/>
        <v>0</v>
      </c>
      <c r="AB14" s="54">
        <f t="shared" si="1"/>
        <v>0</v>
      </c>
      <c r="AC14" s="32">
        <f t="shared" si="1"/>
        <v>0</v>
      </c>
      <c r="AD14" s="54">
        <f t="shared" si="1"/>
        <v>0</v>
      </c>
      <c r="AE14" s="32">
        <f t="shared" si="1"/>
        <v>0</v>
      </c>
      <c r="AF14" s="54">
        <f t="shared" si="1"/>
        <v>0</v>
      </c>
      <c r="AG14" s="32">
        <f t="shared" si="1"/>
        <v>0</v>
      </c>
      <c r="AH14" s="54">
        <f t="shared" si="1"/>
        <v>0</v>
      </c>
      <c r="AI14" s="32">
        <f>I14+K14*2+M14+O14+Q14+U14+W14*2+Y14+AA14+AC14+AE14+AG14</f>
        <v>0</v>
      </c>
    </row>
    <row r="15" spans="1:35" ht="51.75" customHeight="1" thickBot="1">
      <c r="A15" s="50">
        <v>1</v>
      </c>
      <c r="B15" s="136" t="s">
        <v>20</v>
      </c>
      <c r="C15" s="45">
        <f>SUM(C16:C17)</f>
        <v>0</v>
      </c>
      <c r="D15" s="65">
        <f>SUM(D16:D17)</f>
        <v>0</v>
      </c>
      <c r="E15" s="34">
        <f t="shared" ref="E15:E78" si="2">SUM(G15,S15)</f>
        <v>0</v>
      </c>
      <c r="F15" s="57">
        <f t="shared" ref="F15:F78" si="3">SUM(H15,T15)</f>
        <v>0</v>
      </c>
      <c r="G15" s="34">
        <f t="shared" ref="G15:G78" si="4">SUM(I15,K15,M15,O15,Q15)</f>
        <v>0</v>
      </c>
      <c r="H15" s="57">
        <f t="shared" ref="H15:H78" si="5">SUM(J15,L15,N15,P15,R15)</f>
        <v>0</v>
      </c>
      <c r="I15" s="45">
        <f>SUM(I16:I17)</f>
        <v>0</v>
      </c>
      <c r="J15" s="65">
        <f t="shared" ref="J15:R15" si="6">SUM(J16:J17)</f>
        <v>0</v>
      </c>
      <c r="K15" s="45">
        <f t="shared" si="6"/>
        <v>0</v>
      </c>
      <c r="L15" s="65">
        <f t="shared" si="6"/>
        <v>0</v>
      </c>
      <c r="M15" s="45">
        <f t="shared" si="6"/>
        <v>0</v>
      </c>
      <c r="N15" s="65">
        <f t="shared" si="6"/>
        <v>0</v>
      </c>
      <c r="O15" s="45">
        <f t="shared" si="6"/>
        <v>0</v>
      </c>
      <c r="P15" s="65">
        <f t="shared" si="6"/>
        <v>0</v>
      </c>
      <c r="Q15" s="45">
        <f t="shared" si="6"/>
        <v>0</v>
      </c>
      <c r="R15" s="65">
        <f t="shared" si="6"/>
        <v>0</v>
      </c>
      <c r="S15" s="33">
        <f t="shared" ref="S15:S78" si="7">SUM(U15,W15,Y15,AA15,AC15)</f>
        <v>0</v>
      </c>
      <c r="T15" s="55">
        <f t="shared" ref="T15:T78" si="8">SUM(V15,X15,Z15,AB15,AD15)</f>
        <v>0</v>
      </c>
      <c r="U15" s="45">
        <f>SUM(U16:U17)</f>
        <v>0</v>
      </c>
      <c r="V15" s="65">
        <f t="shared" ref="V15:AH15" si="9">SUM(V16:V17)</f>
        <v>0</v>
      </c>
      <c r="W15" s="45">
        <f t="shared" si="9"/>
        <v>0</v>
      </c>
      <c r="X15" s="65">
        <f t="shared" si="9"/>
        <v>0</v>
      </c>
      <c r="Y15" s="45">
        <f t="shared" si="9"/>
        <v>0</v>
      </c>
      <c r="Z15" s="65">
        <f t="shared" si="9"/>
        <v>0</v>
      </c>
      <c r="AA15" s="45">
        <f t="shared" si="9"/>
        <v>0</v>
      </c>
      <c r="AB15" s="65">
        <f t="shared" si="9"/>
        <v>0</v>
      </c>
      <c r="AC15" s="45">
        <f t="shared" si="9"/>
        <v>0</v>
      </c>
      <c r="AD15" s="65">
        <f t="shared" si="9"/>
        <v>0</v>
      </c>
      <c r="AE15" s="45">
        <f t="shared" si="9"/>
        <v>0</v>
      </c>
      <c r="AF15" s="65">
        <f t="shared" si="9"/>
        <v>0</v>
      </c>
      <c r="AG15" s="45">
        <f t="shared" si="9"/>
        <v>0</v>
      </c>
      <c r="AH15" s="65">
        <f t="shared" si="9"/>
        <v>0</v>
      </c>
      <c r="AI15" s="33">
        <f t="shared" ref="AI15:AI78" si="10">I15+K15*2+M15+O15+Q15+U15+W15*2+Y15+AA15+AC15+AE15+AG15</f>
        <v>0</v>
      </c>
    </row>
    <row r="16" spans="1:35" ht="34.5" thickBot="1">
      <c r="A16" s="11" t="s">
        <v>21</v>
      </c>
      <c r="B16" s="119" t="s">
        <v>22</v>
      </c>
      <c r="C16" s="15">
        <v>0</v>
      </c>
      <c r="D16" s="56">
        <v>0</v>
      </c>
      <c r="E16" s="34">
        <f t="shared" si="2"/>
        <v>0</v>
      </c>
      <c r="F16" s="57">
        <f t="shared" si="3"/>
        <v>0</v>
      </c>
      <c r="G16" s="34">
        <f t="shared" si="4"/>
        <v>0</v>
      </c>
      <c r="H16" s="57">
        <f t="shared" si="5"/>
        <v>0</v>
      </c>
      <c r="I16" s="15">
        <v>0</v>
      </c>
      <c r="J16" s="56">
        <v>0</v>
      </c>
      <c r="K16" s="15">
        <v>0</v>
      </c>
      <c r="L16" s="56">
        <v>0</v>
      </c>
      <c r="M16" s="15">
        <v>0</v>
      </c>
      <c r="N16" s="56">
        <v>0</v>
      </c>
      <c r="O16" s="15">
        <v>0</v>
      </c>
      <c r="P16" s="56">
        <v>0</v>
      </c>
      <c r="Q16" s="15">
        <v>0</v>
      </c>
      <c r="R16" s="56">
        <v>0</v>
      </c>
      <c r="S16" s="33">
        <f t="shared" si="7"/>
        <v>0</v>
      </c>
      <c r="T16" s="55">
        <f t="shared" si="8"/>
        <v>0</v>
      </c>
      <c r="U16" s="12">
        <v>0</v>
      </c>
      <c r="V16" s="56">
        <v>0</v>
      </c>
      <c r="W16" s="15">
        <v>0</v>
      </c>
      <c r="X16" s="56">
        <v>0</v>
      </c>
      <c r="Y16" s="15">
        <v>0</v>
      </c>
      <c r="Z16" s="56">
        <v>0</v>
      </c>
      <c r="AA16" s="15">
        <v>0</v>
      </c>
      <c r="AB16" s="56">
        <v>0</v>
      </c>
      <c r="AC16" s="15">
        <v>0</v>
      </c>
      <c r="AD16" s="56">
        <v>0</v>
      </c>
      <c r="AE16" s="15">
        <v>0</v>
      </c>
      <c r="AF16" s="56">
        <v>0</v>
      </c>
      <c r="AG16" s="15">
        <v>0</v>
      </c>
      <c r="AH16" s="56">
        <v>0</v>
      </c>
      <c r="AI16" s="33">
        <f t="shared" si="10"/>
        <v>0</v>
      </c>
    </row>
    <row r="17" spans="1:35" ht="60" customHeight="1" thickBot="1">
      <c r="A17" s="5" t="s">
        <v>23</v>
      </c>
      <c r="B17" s="120" t="s">
        <v>24</v>
      </c>
      <c r="C17" s="15">
        <v>0</v>
      </c>
      <c r="D17" s="56">
        <v>0</v>
      </c>
      <c r="E17" s="34">
        <f t="shared" si="2"/>
        <v>0</v>
      </c>
      <c r="F17" s="57">
        <f t="shared" si="3"/>
        <v>0</v>
      </c>
      <c r="G17" s="34">
        <f t="shared" si="4"/>
        <v>0</v>
      </c>
      <c r="H17" s="57">
        <f t="shared" si="5"/>
        <v>0</v>
      </c>
      <c r="I17" s="15">
        <v>0</v>
      </c>
      <c r="J17" s="56">
        <v>0</v>
      </c>
      <c r="K17" s="15">
        <v>0</v>
      </c>
      <c r="L17" s="56">
        <v>0</v>
      </c>
      <c r="M17" s="15">
        <v>0</v>
      </c>
      <c r="N17" s="67">
        <v>0</v>
      </c>
      <c r="O17" s="15">
        <v>0</v>
      </c>
      <c r="P17" s="56">
        <v>0</v>
      </c>
      <c r="Q17" s="16">
        <v>0</v>
      </c>
      <c r="R17" s="56">
        <v>0</v>
      </c>
      <c r="S17" s="33">
        <f t="shared" si="7"/>
        <v>0</v>
      </c>
      <c r="T17" s="55">
        <f t="shared" si="8"/>
        <v>0</v>
      </c>
      <c r="U17" s="15">
        <v>0</v>
      </c>
      <c r="V17" s="56">
        <v>0</v>
      </c>
      <c r="W17" s="15">
        <v>0</v>
      </c>
      <c r="X17" s="56">
        <v>0</v>
      </c>
      <c r="Y17" s="15">
        <v>0</v>
      </c>
      <c r="Z17" s="56">
        <v>0</v>
      </c>
      <c r="AA17" s="15">
        <v>0</v>
      </c>
      <c r="AB17" s="56">
        <v>0</v>
      </c>
      <c r="AC17" s="15">
        <v>0</v>
      </c>
      <c r="AD17" s="56">
        <v>0</v>
      </c>
      <c r="AE17" s="15">
        <v>0</v>
      </c>
      <c r="AF17" s="56">
        <v>0</v>
      </c>
      <c r="AG17" s="15">
        <v>0</v>
      </c>
      <c r="AH17" s="56">
        <v>0</v>
      </c>
      <c r="AI17" s="33">
        <f t="shared" si="10"/>
        <v>0</v>
      </c>
    </row>
    <row r="18" spans="1:35" ht="67.5" customHeight="1" thickBot="1">
      <c r="A18" s="50">
        <v>2</v>
      </c>
      <c r="B18" s="136" t="s">
        <v>25</v>
      </c>
      <c r="C18" s="43">
        <f>SUM(C19:C22)</f>
        <v>0</v>
      </c>
      <c r="D18" s="64">
        <f>SUM(D19:D22)</f>
        <v>0</v>
      </c>
      <c r="E18" s="34">
        <f t="shared" si="2"/>
        <v>0</v>
      </c>
      <c r="F18" s="57">
        <f t="shared" si="3"/>
        <v>0</v>
      </c>
      <c r="G18" s="34">
        <f t="shared" si="4"/>
        <v>0</v>
      </c>
      <c r="H18" s="57">
        <f t="shared" si="5"/>
        <v>0</v>
      </c>
      <c r="I18" s="43">
        <f>SUM(I19:I22)</f>
        <v>0</v>
      </c>
      <c r="J18" s="64">
        <f t="shared" ref="J18:R18" si="11">SUM(J19:J22)</f>
        <v>0</v>
      </c>
      <c r="K18" s="43">
        <f t="shared" si="11"/>
        <v>0</v>
      </c>
      <c r="L18" s="64">
        <f>SUM(L19:L22)</f>
        <v>0</v>
      </c>
      <c r="M18" s="43">
        <f t="shared" si="11"/>
        <v>0</v>
      </c>
      <c r="N18" s="64">
        <f t="shared" si="11"/>
        <v>0</v>
      </c>
      <c r="O18" s="43">
        <f t="shared" si="11"/>
        <v>0</v>
      </c>
      <c r="P18" s="64">
        <f t="shared" si="11"/>
        <v>0</v>
      </c>
      <c r="Q18" s="43">
        <f t="shared" si="11"/>
        <v>0</v>
      </c>
      <c r="R18" s="64">
        <f t="shared" si="11"/>
        <v>0</v>
      </c>
      <c r="S18" s="33">
        <f t="shared" si="7"/>
        <v>0</v>
      </c>
      <c r="T18" s="55">
        <f t="shared" si="8"/>
        <v>0</v>
      </c>
      <c r="U18" s="45">
        <f>SUM(U19:U22)</f>
        <v>0</v>
      </c>
      <c r="V18" s="65">
        <f t="shared" ref="V18:AH18" si="12">SUM(V19:V22)</f>
        <v>0</v>
      </c>
      <c r="W18" s="45">
        <f t="shared" si="12"/>
        <v>0</v>
      </c>
      <c r="X18" s="65">
        <f t="shared" si="12"/>
        <v>0</v>
      </c>
      <c r="Y18" s="45">
        <f t="shared" si="12"/>
        <v>0</v>
      </c>
      <c r="Z18" s="65">
        <f t="shared" si="12"/>
        <v>0</v>
      </c>
      <c r="AA18" s="45">
        <f t="shared" si="12"/>
        <v>0</v>
      </c>
      <c r="AB18" s="65">
        <f t="shared" si="12"/>
        <v>0</v>
      </c>
      <c r="AC18" s="45">
        <f t="shared" si="12"/>
        <v>0</v>
      </c>
      <c r="AD18" s="65">
        <f t="shared" si="12"/>
        <v>0</v>
      </c>
      <c r="AE18" s="45">
        <f t="shared" si="12"/>
        <v>0</v>
      </c>
      <c r="AF18" s="65">
        <f t="shared" si="12"/>
        <v>0</v>
      </c>
      <c r="AG18" s="45">
        <f t="shared" si="12"/>
        <v>0</v>
      </c>
      <c r="AH18" s="65">
        <f t="shared" si="12"/>
        <v>0</v>
      </c>
      <c r="AI18" s="33">
        <f t="shared" si="10"/>
        <v>0</v>
      </c>
    </row>
    <row r="19" spans="1:35" ht="74.25" customHeight="1" thickBot="1">
      <c r="A19" s="2" t="s">
        <v>26</v>
      </c>
      <c r="B19" s="121" t="s">
        <v>27</v>
      </c>
      <c r="C19" s="15">
        <v>0</v>
      </c>
      <c r="D19" s="56">
        <v>0</v>
      </c>
      <c r="E19" s="34">
        <f t="shared" si="2"/>
        <v>0</v>
      </c>
      <c r="F19" s="57">
        <f t="shared" si="3"/>
        <v>0</v>
      </c>
      <c r="G19" s="34">
        <f t="shared" si="4"/>
        <v>0</v>
      </c>
      <c r="H19" s="57">
        <f>SUM(J19,L19,N19,P19,R19)</f>
        <v>0</v>
      </c>
      <c r="I19" s="15">
        <v>0</v>
      </c>
      <c r="J19" s="67">
        <v>0</v>
      </c>
      <c r="K19" s="16">
        <v>0</v>
      </c>
      <c r="L19" s="67">
        <v>0</v>
      </c>
      <c r="M19" s="16">
        <v>0</v>
      </c>
      <c r="N19" s="67">
        <v>0</v>
      </c>
      <c r="O19" s="16">
        <v>0</v>
      </c>
      <c r="P19" s="67">
        <v>0</v>
      </c>
      <c r="Q19" s="16">
        <v>0</v>
      </c>
      <c r="R19" s="67">
        <v>0</v>
      </c>
      <c r="S19" s="33">
        <f t="shared" si="7"/>
        <v>0</v>
      </c>
      <c r="T19" s="55">
        <f t="shared" si="8"/>
        <v>0</v>
      </c>
      <c r="U19" s="16">
        <v>0</v>
      </c>
      <c r="V19" s="67">
        <v>0</v>
      </c>
      <c r="W19" s="16">
        <v>0</v>
      </c>
      <c r="X19" s="71">
        <v>0</v>
      </c>
      <c r="Y19" s="16">
        <v>0</v>
      </c>
      <c r="Z19" s="67">
        <v>0</v>
      </c>
      <c r="AA19" s="16">
        <v>0</v>
      </c>
      <c r="AB19" s="67">
        <v>0</v>
      </c>
      <c r="AC19" s="16">
        <v>0</v>
      </c>
      <c r="AD19" s="67">
        <v>0</v>
      </c>
      <c r="AE19" s="16">
        <v>0</v>
      </c>
      <c r="AF19" s="67">
        <v>0</v>
      </c>
      <c r="AG19" s="16">
        <v>0</v>
      </c>
      <c r="AH19" s="67">
        <v>0</v>
      </c>
      <c r="AI19" s="33">
        <f t="shared" si="10"/>
        <v>0</v>
      </c>
    </row>
    <row r="20" spans="1:35" ht="73.5" customHeight="1" thickBot="1">
      <c r="A20" s="5" t="s">
        <v>28</v>
      </c>
      <c r="B20" s="122" t="s">
        <v>29</v>
      </c>
      <c r="C20" s="15">
        <v>0</v>
      </c>
      <c r="D20" s="56">
        <v>0</v>
      </c>
      <c r="E20" s="34">
        <f t="shared" si="2"/>
        <v>0</v>
      </c>
      <c r="F20" s="57">
        <f t="shared" si="3"/>
        <v>0</v>
      </c>
      <c r="G20" s="34">
        <f t="shared" si="4"/>
        <v>0</v>
      </c>
      <c r="H20" s="57">
        <f t="shared" si="5"/>
        <v>0</v>
      </c>
      <c r="I20" s="15">
        <v>0</v>
      </c>
      <c r="J20" s="67">
        <v>0</v>
      </c>
      <c r="K20" s="16">
        <v>0</v>
      </c>
      <c r="L20" s="67">
        <v>0</v>
      </c>
      <c r="M20" s="16">
        <v>0</v>
      </c>
      <c r="N20" s="67">
        <v>0</v>
      </c>
      <c r="O20" s="16">
        <v>0</v>
      </c>
      <c r="P20" s="67">
        <v>0</v>
      </c>
      <c r="Q20" s="16">
        <v>0</v>
      </c>
      <c r="R20" s="67">
        <v>0</v>
      </c>
      <c r="S20" s="33">
        <f t="shared" si="7"/>
        <v>0</v>
      </c>
      <c r="T20" s="55">
        <f t="shared" si="8"/>
        <v>0</v>
      </c>
      <c r="U20" s="16">
        <v>0</v>
      </c>
      <c r="V20" s="67">
        <v>0</v>
      </c>
      <c r="W20" s="16">
        <v>0</v>
      </c>
      <c r="X20" s="72">
        <v>0</v>
      </c>
      <c r="Y20" s="16">
        <v>0</v>
      </c>
      <c r="Z20" s="67">
        <v>0</v>
      </c>
      <c r="AA20" s="16">
        <v>0</v>
      </c>
      <c r="AB20" s="67">
        <v>0</v>
      </c>
      <c r="AC20" s="16">
        <v>0</v>
      </c>
      <c r="AD20" s="67">
        <v>0</v>
      </c>
      <c r="AE20" s="16">
        <v>0</v>
      </c>
      <c r="AF20" s="67">
        <v>0</v>
      </c>
      <c r="AG20" s="16">
        <v>0</v>
      </c>
      <c r="AH20" s="67">
        <v>0</v>
      </c>
      <c r="AI20" s="33">
        <f t="shared" si="10"/>
        <v>0</v>
      </c>
    </row>
    <row r="21" spans="1:35" ht="121.5" customHeight="1" thickBot="1">
      <c r="A21" s="6" t="s">
        <v>30</v>
      </c>
      <c r="B21" s="123" t="s">
        <v>31</v>
      </c>
      <c r="C21" s="15">
        <v>0</v>
      </c>
      <c r="D21" s="56">
        <v>0</v>
      </c>
      <c r="E21" s="34">
        <f t="shared" si="2"/>
        <v>0</v>
      </c>
      <c r="F21" s="57">
        <f t="shared" si="3"/>
        <v>0</v>
      </c>
      <c r="G21" s="34">
        <f t="shared" si="4"/>
        <v>0</v>
      </c>
      <c r="H21" s="57">
        <f t="shared" si="5"/>
        <v>0</v>
      </c>
      <c r="I21" s="15">
        <v>0</v>
      </c>
      <c r="J21" s="67">
        <v>0</v>
      </c>
      <c r="K21" s="16">
        <v>0</v>
      </c>
      <c r="L21" s="67">
        <v>0</v>
      </c>
      <c r="M21" s="16">
        <v>0</v>
      </c>
      <c r="N21" s="67">
        <v>0</v>
      </c>
      <c r="O21" s="16">
        <v>0</v>
      </c>
      <c r="P21" s="67">
        <v>0</v>
      </c>
      <c r="Q21" s="16">
        <v>0</v>
      </c>
      <c r="R21" s="67">
        <v>0</v>
      </c>
      <c r="S21" s="33">
        <f t="shared" si="7"/>
        <v>0</v>
      </c>
      <c r="T21" s="55">
        <f t="shared" si="8"/>
        <v>0</v>
      </c>
      <c r="U21" s="16">
        <v>0</v>
      </c>
      <c r="V21" s="67">
        <v>0</v>
      </c>
      <c r="W21" s="16">
        <v>0</v>
      </c>
      <c r="X21" s="67">
        <v>0</v>
      </c>
      <c r="Y21" s="16">
        <v>0</v>
      </c>
      <c r="Z21" s="67">
        <v>0</v>
      </c>
      <c r="AA21" s="16">
        <v>0</v>
      </c>
      <c r="AB21" s="67">
        <v>0</v>
      </c>
      <c r="AC21" s="16">
        <v>0</v>
      </c>
      <c r="AD21" s="67">
        <v>0</v>
      </c>
      <c r="AE21" s="16">
        <v>0</v>
      </c>
      <c r="AF21" s="67">
        <v>0</v>
      </c>
      <c r="AG21" s="16">
        <v>0</v>
      </c>
      <c r="AH21" s="67">
        <v>0</v>
      </c>
      <c r="AI21" s="33">
        <f t="shared" si="10"/>
        <v>0</v>
      </c>
    </row>
    <row r="22" spans="1:35" ht="96" customHeight="1" thickBot="1">
      <c r="A22" s="6" t="s">
        <v>32</v>
      </c>
      <c r="B22" s="123" t="s">
        <v>33</v>
      </c>
      <c r="C22" s="15">
        <v>0</v>
      </c>
      <c r="D22" s="56">
        <v>0</v>
      </c>
      <c r="E22" s="34">
        <f t="shared" si="2"/>
        <v>0</v>
      </c>
      <c r="F22" s="57">
        <f t="shared" si="3"/>
        <v>0</v>
      </c>
      <c r="G22" s="34">
        <f t="shared" si="4"/>
        <v>0</v>
      </c>
      <c r="H22" s="57">
        <f>SUM(J22,L22,N22,P22,R22)</f>
        <v>0</v>
      </c>
      <c r="I22" s="15">
        <v>0</v>
      </c>
      <c r="J22" s="67">
        <v>0</v>
      </c>
      <c r="K22" s="16">
        <v>0</v>
      </c>
      <c r="L22" s="67">
        <v>0</v>
      </c>
      <c r="M22" s="16">
        <v>0</v>
      </c>
      <c r="N22" s="67">
        <v>0</v>
      </c>
      <c r="O22" s="16">
        <v>0</v>
      </c>
      <c r="P22" s="67">
        <v>0</v>
      </c>
      <c r="Q22" s="16">
        <v>0</v>
      </c>
      <c r="R22" s="67">
        <v>0</v>
      </c>
      <c r="S22" s="33">
        <f t="shared" si="7"/>
        <v>0</v>
      </c>
      <c r="T22" s="55">
        <f t="shared" si="8"/>
        <v>0</v>
      </c>
      <c r="U22" s="16">
        <v>0</v>
      </c>
      <c r="V22" s="67">
        <v>0</v>
      </c>
      <c r="W22" s="16">
        <v>0</v>
      </c>
      <c r="X22" s="67">
        <v>0</v>
      </c>
      <c r="Y22" s="16">
        <v>0</v>
      </c>
      <c r="Z22" s="67">
        <v>0</v>
      </c>
      <c r="AA22" s="16">
        <v>0</v>
      </c>
      <c r="AB22" s="67">
        <v>0</v>
      </c>
      <c r="AC22" s="16">
        <v>0</v>
      </c>
      <c r="AD22" s="67">
        <v>0</v>
      </c>
      <c r="AE22" s="16">
        <v>0</v>
      </c>
      <c r="AF22" s="67">
        <v>0</v>
      </c>
      <c r="AG22" s="16">
        <v>0</v>
      </c>
      <c r="AH22" s="67">
        <v>0</v>
      </c>
      <c r="AI22" s="33">
        <f t="shared" si="10"/>
        <v>0</v>
      </c>
    </row>
    <row r="23" spans="1:35" ht="72.75" customHeight="1" thickBot="1">
      <c r="A23" s="50">
        <v>3</v>
      </c>
      <c r="B23" s="136" t="s">
        <v>34</v>
      </c>
      <c r="C23" s="43">
        <f>SUM(C24:C25)</f>
        <v>0</v>
      </c>
      <c r="D23" s="64">
        <f>SUM(D24:D25)</f>
        <v>0</v>
      </c>
      <c r="E23" s="34">
        <f t="shared" si="2"/>
        <v>0</v>
      </c>
      <c r="F23" s="57">
        <f t="shared" si="3"/>
        <v>0</v>
      </c>
      <c r="G23" s="34">
        <f t="shared" si="4"/>
        <v>0</v>
      </c>
      <c r="H23" s="57">
        <f t="shared" si="5"/>
        <v>0</v>
      </c>
      <c r="I23" s="43">
        <f>SUM(I24:I25)</f>
        <v>0</v>
      </c>
      <c r="J23" s="64">
        <f t="shared" ref="J23:R23" si="13">SUM(J24:J25)</f>
        <v>0</v>
      </c>
      <c r="K23" s="43">
        <f t="shared" si="13"/>
        <v>0</v>
      </c>
      <c r="L23" s="64">
        <f t="shared" si="13"/>
        <v>0</v>
      </c>
      <c r="M23" s="43">
        <f t="shared" si="13"/>
        <v>0</v>
      </c>
      <c r="N23" s="64">
        <f t="shared" si="13"/>
        <v>0</v>
      </c>
      <c r="O23" s="43">
        <f t="shared" si="13"/>
        <v>0</v>
      </c>
      <c r="P23" s="64">
        <f t="shared" si="13"/>
        <v>0</v>
      </c>
      <c r="Q23" s="43">
        <f t="shared" si="13"/>
        <v>0</v>
      </c>
      <c r="R23" s="64">
        <f t="shared" si="13"/>
        <v>0</v>
      </c>
      <c r="S23" s="33">
        <f t="shared" si="7"/>
        <v>0</v>
      </c>
      <c r="T23" s="55">
        <f t="shared" si="8"/>
        <v>0</v>
      </c>
      <c r="U23" s="45">
        <f>SUM(U24:U25)</f>
        <v>0</v>
      </c>
      <c r="V23" s="65">
        <f t="shared" ref="V23:AH23" si="14">SUM(V24:V25)</f>
        <v>0</v>
      </c>
      <c r="W23" s="45">
        <f t="shared" si="14"/>
        <v>0</v>
      </c>
      <c r="X23" s="65">
        <f t="shared" si="14"/>
        <v>0</v>
      </c>
      <c r="Y23" s="45">
        <f t="shared" si="14"/>
        <v>0</v>
      </c>
      <c r="Z23" s="65">
        <f t="shared" si="14"/>
        <v>0</v>
      </c>
      <c r="AA23" s="45">
        <f t="shared" si="14"/>
        <v>0</v>
      </c>
      <c r="AB23" s="65">
        <f t="shared" si="14"/>
        <v>0</v>
      </c>
      <c r="AC23" s="45">
        <f t="shared" si="14"/>
        <v>0</v>
      </c>
      <c r="AD23" s="65">
        <f t="shared" si="14"/>
        <v>0</v>
      </c>
      <c r="AE23" s="45">
        <f t="shared" si="14"/>
        <v>0</v>
      </c>
      <c r="AF23" s="65">
        <f t="shared" si="14"/>
        <v>0</v>
      </c>
      <c r="AG23" s="45">
        <f t="shared" si="14"/>
        <v>0</v>
      </c>
      <c r="AH23" s="65">
        <f t="shared" si="14"/>
        <v>0</v>
      </c>
      <c r="AI23" s="33">
        <f t="shared" si="10"/>
        <v>0</v>
      </c>
    </row>
    <row r="24" spans="1:35" ht="54" customHeight="1" thickBot="1">
      <c r="A24" s="2" t="s">
        <v>35</v>
      </c>
      <c r="B24" s="124" t="s">
        <v>36</v>
      </c>
      <c r="C24" s="15">
        <v>0</v>
      </c>
      <c r="D24" s="56">
        <v>0</v>
      </c>
      <c r="E24" s="34">
        <f t="shared" si="2"/>
        <v>0</v>
      </c>
      <c r="F24" s="57">
        <f t="shared" si="3"/>
        <v>0</v>
      </c>
      <c r="G24" s="34">
        <f t="shared" si="4"/>
        <v>0</v>
      </c>
      <c r="H24" s="57">
        <f t="shared" si="5"/>
        <v>0</v>
      </c>
      <c r="I24" s="15">
        <v>0</v>
      </c>
      <c r="J24" s="67">
        <v>0</v>
      </c>
      <c r="K24" s="16">
        <v>0</v>
      </c>
      <c r="L24" s="67">
        <v>0</v>
      </c>
      <c r="M24" s="16">
        <v>0</v>
      </c>
      <c r="N24" s="67">
        <v>0</v>
      </c>
      <c r="O24" s="16">
        <v>0</v>
      </c>
      <c r="P24" s="67">
        <v>0</v>
      </c>
      <c r="Q24" s="16">
        <v>0</v>
      </c>
      <c r="R24" s="67">
        <v>0</v>
      </c>
      <c r="S24" s="33">
        <f t="shared" si="7"/>
        <v>0</v>
      </c>
      <c r="T24" s="55">
        <f t="shared" si="8"/>
        <v>0</v>
      </c>
      <c r="U24" s="16">
        <v>0</v>
      </c>
      <c r="V24" s="67">
        <v>0</v>
      </c>
      <c r="W24" s="16">
        <v>0</v>
      </c>
      <c r="X24" s="67">
        <v>0</v>
      </c>
      <c r="Y24" s="16">
        <v>0</v>
      </c>
      <c r="Z24" s="67">
        <v>0</v>
      </c>
      <c r="AA24" s="17">
        <v>0</v>
      </c>
      <c r="AB24" s="67">
        <v>0</v>
      </c>
      <c r="AC24" s="16">
        <v>0</v>
      </c>
      <c r="AD24" s="67">
        <v>0</v>
      </c>
      <c r="AE24" s="16">
        <v>0</v>
      </c>
      <c r="AF24" s="67">
        <v>0</v>
      </c>
      <c r="AG24" s="16">
        <v>0</v>
      </c>
      <c r="AH24" s="67">
        <v>0</v>
      </c>
      <c r="AI24" s="33">
        <f t="shared" si="10"/>
        <v>0</v>
      </c>
    </row>
    <row r="25" spans="1:35" ht="57.75" customHeight="1" thickBot="1">
      <c r="A25" s="2" t="s">
        <v>37</v>
      </c>
      <c r="B25" s="120" t="s">
        <v>38</v>
      </c>
      <c r="C25" s="15">
        <v>0</v>
      </c>
      <c r="D25" s="56">
        <v>0</v>
      </c>
      <c r="E25" s="34">
        <f t="shared" si="2"/>
        <v>0</v>
      </c>
      <c r="F25" s="57">
        <f t="shared" si="3"/>
        <v>0</v>
      </c>
      <c r="G25" s="34">
        <f t="shared" si="4"/>
        <v>0</v>
      </c>
      <c r="H25" s="57">
        <f t="shared" si="5"/>
        <v>0</v>
      </c>
      <c r="I25" s="15">
        <v>0</v>
      </c>
      <c r="J25" s="67">
        <v>0</v>
      </c>
      <c r="K25" s="16">
        <v>0</v>
      </c>
      <c r="L25" s="67">
        <v>0</v>
      </c>
      <c r="M25" s="16">
        <v>0</v>
      </c>
      <c r="N25" s="67">
        <v>0</v>
      </c>
      <c r="O25" s="16">
        <v>0</v>
      </c>
      <c r="P25" s="67">
        <v>0</v>
      </c>
      <c r="Q25" s="16">
        <v>0</v>
      </c>
      <c r="R25" s="67">
        <v>0</v>
      </c>
      <c r="S25" s="33">
        <f t="shared" si="7"/>
        <v>0</v>
      </c>
      <c r="T25" s="55">
        <f t="shared" si="8"/>
        <v>0</v>
      </c>
      <c r="U25" s="16">
        <v>0</v>
      </c>
      <c r="V25" s="67">
        <v>0</v>
      </c>
      <c r="W25" s="16">
        <v>0</v>
      </c>
      <c r="X25" s="67">
        <v>0</v>
      </c>
      <c r="Y25" s="16">
        <v>0</v>
      </c>
      <c r="Z25" s="67">
        <v>0</v>
      </c>
      <c r="AA25" s="18">
        <v>0</v>
      </c>
      <c r="AB25" s="67">
        <v>0</v>
      </c>
      <c r="AC25" s="16">
        <v>0</v>
      </c>
      <c r="AD25" s="67">
        <v>0</v>
      </c>
      <c r="AE25" s="16">
        <v>0</v>
      </c>
      <c r="AF25" s="67">
        <v>0</v>
      </c>
      <c r="AG25" s="16">
        <v>0</v>
      </c>
      <c r="AH25" s="67">
        <v>0</v>
      </c>
      <c r="AI25" s="33">
        <f t="shared" si="10"/>
        <v>0</v>
      </c>
    </row>
    <row r="26" spans="1:35" ht="123" customHeight="1" thickBot="1">
      <c r="A26" s="50">
        <v>4</v>
      </c>
      <c r="B26" s="136" t="s">
        <v>39</v>
      </c>
      <c r="C26" s="43">
        <f>SUM(C27:C30)</f>
        <v>0</v>
      </c>
      <c r="D26" s="64">
        <f>SUM(D27:D30)</f>
        <v>0</v>
      </c>
      <c r="E26" s="34">
        <f t="shared" si="2"/>
        <v>0</v>
      </c>
      <c r="F26" s="57">
        <f t="shared" si="3"/>
        <v>0</v>
      </c>
      <c r="G26" s="34">
        <f t="shared" si="4"/>
        <v>0</v>
      </c>
      <c r="H26" s="57">
        <f t="shared" si="5"/>
        <v>0</v>
      </c>
      <c r="I26" s="43">
        <f>SUM(I27:I30)</f>
        <v>0</v>
      </c>
      <c r="J26" s="64">
        <f t="shared" ref="J26:R26" si="15">SUM(J27:J30)</f>
        <v>0</v>
      </c>
      <c r="K26" s="43">
        <f t="shared" si="15"/>
        <v>0</v>
      </c>
      <c r="L26" s="64">
        <f t="shared" si="15"/>
        <v>0</v>
      </c>
      <c r="M26" s="43">
        <f t="shared" si="15"/>
        <v>0</v>
      </c>
      <c r="N26" s="64">
        <f t="shared" si="15"/>
        <v>0</v>
      </c>
      <c r="O26" s="43">
        <f t="shared" si="15"/>
        <v>0</v>
      </c>
      <c r="P26" s="64">
        <f t="shared" si="15"/>
        <v>0</v>
      </c>
      <c r="Q26" s="43">
        <f t="shared" si="15"/>
        <v>0</v>
      </c>
      <c r="R26" s="64">
        <f t="shared" si="15"/>
        <v>0</v>
      </c>
      <c r="S26" s="33">
        <f t="shared" si="7"/>
        <v>0</v>
      </c>
      <c r="T26" s="55">
        <f t="shared" si="8"/>
        <v>0</v>
      </c>
      <c r="U26" s="45">
        <f>SUM(U27:U30)</f>
        <v>0</v>
      </c>
      <c r="V26" s="65">
        <f t="shared" ref="V26:AH26" si="16">SUM(V27:V30)</f>
        <v>0</v>
      </c>
      <c r="W26" s="45">
        <f t="shared" si="16"/>
        <v>0</v>
      </c>
      <c r="X26" s="65">
        <f t="shared" si="16"/>
        <v>0</v>
      </c>
      <c r="Y26" s="45">
        <f t="shared" si="16"/>
        <v>0</v>
      </c>
      <c r="Z26" s="65">
        <f t="shared" si="16"/>
        <v>0</v>
      </c>
      <c r="AA26" s="45">
        <f t="shared" si="16"/>
        <v>0</v>
      </c>
      <c r="AB26" s="65">
        <f t="shared" si="16"/>
        <v>0</v>
      </c>
      <c r="AC26" s="45">
        <f t="shared" si="16"/>
        <v>0</v>
      </c>
      <c r="AD26" s="65">
        <f t="shared" si="16"/>
        <v>0</v>
      </c>
      <c r="AE26" s="45">
        <f t="shared" si="16"/>
        <v>0</v>
      </c>
      <c r="AF26" s="65">
        <f t="shared" si="16"/>
        <v>0</v>
      </c>
      <c r="AG26" s="45">
        <f t="shared" si="16"/>
        <v>0</v>
      </c>
      <c r="AH26" s="65">
        <f t="shared" si="16"/>
        <v>0</v>
      </c>
      <c r="AI26" s="33">
        <f t="shared" si="10"/>
        <v>0</v>
      </c>
    </row>
    <row r="27" spans="1:35" ht="72" customHeight="1" thickBot="1">
      <c r="A27" s="5" t="s">
        <v>40</v>
      </c>
      <c r="B27" s="120" t="s">
        <v>41</v>
      </c>
      <c r="C27" s="15">
        <v>0</v>
      </c>
      <c r="D27" s="56">
        <v>0</v>
      </c>
      <c r="E27" s="34">
        <f t="shared" si="2"/>
        <v>0</v>
      </c>
      <c r="F27" s="57">
        <f t="shared" si="3"/>
        <v>0</v>
      </c>
      <c r="G27" s="34">
        <f t="shared" si="4"/>
        <v>0</v>
      </c>
      <c r="H27" s="57">
        <f t="shared" si="5"/>
        <v>0</v>
      </c>
      <c r="I27" s="15">
        <v>0</v>
      </c>
      <c r="J27" s="67">
        <v>0</v>
      </c>
      <c r="K27" s="16">
        <v>0</v>
      </c>
      <c r="L27" s="67">
        <v>0</v>
      </c>
      <c r="M27" s="16">
        <v>0</v>
      </c>
      <c r="N27" s="67">
        <v>0</v>
      </c>
      <c r="O27" s="16">
        <v>0</v>
      </c>
      <c r="P27" s="67">
        <v>0</v>
      </c>
      <c r="Q27" s="16">
        <v>0</v>
      </c>
      <c r="R27" s="67">
        <v>0</v>
      </c>
      <c r="S27" s="33">
        <f t="shared" si="7"/>
        <v>0</v>
      </c>
      <c r="T27" s="55">
        <f t="shared" si="8"/>
        <v>0</v>
      </c>
      <c r="U27" s="16">
        <v>0</v>
      </c>
      <c r="V27" s="67">
        <v>0</v>
      </c>
      <c r="W27" s="16">
        <v>0</v>
      </c>
      <c r="X27" s="67">
        <v>0</v>
      </c>
      <c r="Y27" s="16">
        <v>0</v>
      </c>
      <c r="Z27" s="67">
        <v>0</v>
      </c>
      <c r="AA27" s="17">
        <v>0</v>
      </c>
      <c r="AB27" s="67">
        <v>0</v>
      </c>
      <c r="AC27" s="16">
        <v>0</v>
      </c>
      <c r="AD27" s="67">
        <v>0</v>
      </c>
      <c r="AE27" s="16">
        <v>0</v>
      </c>
      <c r="AF27" s="67">
        <v>0</v>
      </c>
      <c r="AG27" s="16">
        <v>0</v>
      </c>
      <c r="AH27" s="67">
        <v>0</v>
      </c>
      <c r="AI27" s="33">
        <f t="shared" si="10"/>
        <v>0</v>
      </c>
    </row>
    <row r="28" spans="1:35" ht="62.25" customHeight="1" thickBot="1">
      <c r="A28" s="5" t="s">
        <v>42</v>
      </c>
      <c r="B28" s="120" t="s">
        <v>43</v>
      </c>
      <c r="C28" s="15">
        <v>0</v>
      </c>
      <c r="D28" s="56">
        <v>0</v>
      </c>
      <c r="E28" s="34">
        <f t="shared" si="2"/>
        <v>0</v>
      </c>
      <c r="F28" s="57">
        <f t="shared" si="3"/>
        <v>0</v>
      </c>
      <c r="G28" s="34">
        <f t="shared" si="4"/>
        <v>0</v>
      </c>
      <c r="H28" s="57">
        <f t="shared" si="5"/>
        <v>0</v>
      </c>
      <c r="I28" s="15">
        <v>0</v>
      </c>
      <c r="J28" s="67">
        <v>0</v>
      </c>
      <c r="K28" s="16">
        <v>0</v>
      </c>
      <c r="L28" s="67">
        <v>0</v>
      </c>
      <c r="M28" s="16">
        <v>0</v>
      </c>
      <c r="N28" s="67">
        <v>0</v>
      </c>
      <c r="O28" s="16">
        <v>0</v>
      </c>
      <c r="P28" s="67">
        <v>0</v>
      </c>
      <c r="Q28" s="16">
        <v>0</v>
      </c>
      <c r="R28" s="67">
        <v>0</v>
      </c>
      <c r="S28" s="33">
        <f t="shared" si="7"/>
        <v>0</v>
      </c>
      <c r="T28" s="55">
        <f t="shared" si="8"/>
        <v>0</v>
      </c>
      <c r="U28" s="16">
        <v>0</v>
      </c>
      <c r="V28" s="67">
        <v>0</v>
      </c>
      <c r="W28" s="16">
        <v>0</v>
      </c>
      <c r="X28" s="67">
        <v>0</v>
      </c>
      <c r="Y28" s="16">
        <v>0</v>
      </c>
      <c r="Z28" s="67">
        <v>0</v>
      </c>
      <c r="AA28" s="16">
        <v>0</v>
      </c>
      <c r="AB28" s="67">
        <v>0</v>
      </c>
      <c r="AC28" s="16">
        <v>0</v>
      </c>
      <c r="AD28" s="67">
        <v>0</v>
      </c>
      <c r="AE28" s="16">
        <v>0</v>
      </c>
      <c r="AF28" s="67">
        <v>0</v>
      </c>
      <c r="AG28" s="16">
        <v>0</v>
      </c>
      <c r="AH28" s="67">
        <v>0</v>
      </c>
      <c r="AI28" s="33">
        <f t="shared" si="10"/>
        <v>0</v>
      </c>
    </row>
    <row r="29" spans="1:35" ht="90.75" customHeight="1" thickBot="1">
      <c r="A29" s="5" t="s">
        <v>44</v>
      </c>
      <c r="B29" s="120" t="s">
        <v>45</v>
      </c>
      <c r="C29" s="15">
        <v>0</v>
      </c>
      <c r="D29" s="56">
        <v>0</v>
      </c>
      <c r="E29" s="34">
        <f t="shared" si="2"/>
        <v>0</v>
      </c>
      <c r="F29" s="57">
        <f t="shared" si="3"/>
        <v>0</v>
      </c>
      <c r="G29" s="34">
        <f t="shared" si="4"/>
        <v>0</v>
      </c>
      <c r="H29" s="57">
        <f t="shared" si="5"/>
        <v>0</v>
      </c>
      <c r="I29" s="15">
        <v>0</v>
      </c>
      <c r="J29" s="67">
        <v>0</v>
      </c>
      <c r="K29" s="16">
        <v>0</v>
      </c>
      <c r="L29" s="67">
        <v>0</v>
      </c>
      <c r="M29" s="16">
        <v>0</v>
      </c>
      <c r="N29" s="67">
        <v>0</v>
      </c>
      <c r="O29" s="16">
        <v>0</v>
      </c>
      <c r="P29" s="67">
        <v>0</v>
      </c>
      <c r="Q29" s="16">
        <v>0</v>
      </c>
      <c r="R29" s="67">
        <v>0</v>
      </c>
      <c r="S29" s="33">
        <f t="shared" si="7"/>
        <v>0</v>
      </c>
      <c r="T29" s="55">
        <f t="shared" si="8"/>
        <v>0</v>
      </c>
      <c r="U29" s="16">
        <v>0</v>
      </c>
      <c r="V29" s="67">
        <v>0</v>
      </c>
      <c r="W29" s="16">
        <v>0</v>
      </c>
      <c r="X29" s="67">
        <v>0</v>
      </c>
      <c r="Y29" s="16">
        <v>0</v>
      </c>
      <c r="Z29" s="67">
        <v>0</v>
      </c>
      <c r="AA29" s="16">
        <v>0</v>
      </c>
      <c r="AB29" s="67">
        <v>0</v>
      </c>
      <c r="AC29" s="16">
        <v>0</v>
      </c>
      <c r="AD29" s="67">
        <v>0</v>
      </c>
      <c r="AE29" s="16">
        <v>0</v>
      </c>
      <c r="AF29" s="67">
        <v>0</v>
      </c>
      <c r="AG29" s="16">
        <v>0</v>
      </c>
      <c r="AH29" s="67">
        <v>0</v>
      </c>
      <c r="AI29" s="33">
        <f t="shared" si="10"/>
        <v>0</v>
      </c>
    </row>
    <row r="30" spans="1:35" ht="54" customHeight="1" thickBot="1">
      <c r="A30" s="5" t="s">
        <v>46</v>
      </c>
      <c r="B30" s="120" t="s">
        <v>47</v>
      </c>
      <c r="C30" s="15">
        <v>0</v>
      </c>
      <c r="D30" s="56">
        <v>0</v>
      </c>
      <c r="E30" s="34">
        <f t="shared" si="2"/>
        <v>0</v>
      </c>
      <c r="F30" s="57">
        <f t="shared" si="3"/>
        <v>0</v>
      </c>
      <c r="G30" s="34">
        <f t="shared" si="4"/>
        <v>0</v>
      </c>
      <c r="H30" s="57">
        <f t="shared" si="5"/>
        <v>0</v>
      </c>
      <c r="I30" s="15">
        <v>0</v>
      </c>
      <c r="J30" s="67">
        <v>0</v>
      </c>
      <c r="K30" s="16">
        <v>0</v>
      </c>
      <c r="L30" s="67">
        <v>0</v>
      </c>
      <c r="M30" s="16">
        <v>0</v>
      </c>
      <c r="N30" s="67">
        <v>0</v>
      </c>
      <c r="O30" s="16">
        <v>0</v>
      </c>
      <c r="P30" s="67">
        <v>0</v>
      </c>
      <c r="Q30" s="16">
        <v>0</v>
      </c>
      <c r="R30" s="67">
        <v>0</v>
      </c>
      <c r="S30" s="33">
        <f t="shared" si="7"/>
        <v>0</v>
      </c>
      <c r="T30" s="55">
        <f t="shared" si="8"/>
        <v>0</v>
      </c>
      <c r="U30" s="16">
        <v>0</v>
      </c>
      <c r="V30" s="67">
        <v>0</v>
      </c>
      <c r="W30" s="16">
        <v>0</v>
      </c>
      <c r="X30" s="67">
        <v>0</v>
      </c>
      <c r="Y30" s="16">
        <v>0</v>
      </c>
      <c r="Z30" s="67">
        <v>0</v>
      </c>
      <c r="AA30" s="16">
        <v>0</v>
      </c>
      <c r="AB30" s="67">
        <v>0</v>
      </c>
      <c r="AC30" s="16">
        <v>0</v>
      </c>
      <c r="AD30" s="67">
        <v>0</v>
      </c>
      <c r="AE30" s="16">
        <v>0</v>
      </c>
      <c r="AF30" s="67">
        <v>0</v>
      </c>
      <c r="AG30" s="16">
        <v>0</v>
      </c>
      <c r="AH30" s="67">
        <v>0</v>
      </c>
      <c r="AI30" s="33">
        <f t="shared" si="10"/>
        <v>0</v>
      </c>
    </row>
    <row r="31" spans="1:35" ht="21.75" customHeight="1" thickBot="1">
      <c r="A31" s="51">
        <v>5</v>
      </c>
      <c r="B31" s="140" t="s">
        <v>48</v>
      </c>
      <c r="C31" s="42">
        <v>0</v>
      </c>
      <c r="D31" s="58">
        <v>0</v>
      </c>
      <c r="E31" s="34">
        <f t="shared" si="2"/>
        <v>0</v>
      </c>
      <c r="F31" s="57">
        <f t="shared" si="3"/>
        <v>0</v>
      </c>
      <c r="G31" s="34">
        <f t="shared" si="4"/>
        <v>0</v>
      </c>
      <c r="H31" s="57">
        <f t="shared" si="5"/>
        <v>0</v>
      </c>
      <c r="I31" s="42">
        <v>0</v>
      </c>
      <c r="J31" s="68">
        <v>0</v>
      </c>
      <c r="K31" s="44">
        <v>0</v>
      </c>
      <c r="L31" s="68">
        <v>0</v>
      </c>
      <c r="M31" s="44">
        <v>0</v>
      </c>
      <c r="N31" s="68">
        <v>0</v>
      </c>
      <c r="O31" s="44">
        <v>0</v>
      </c>
      <c r="P31" s="68">
        <v>0</v>
      </c>
      <c r="Q31" s="44">
        <v>0</v>
      </c>
      <c r="R31" s="68">
        <v>0</v>
      </c>
      <c r="S31" s="33">
        <f t="shared" si="7"/>
        <v>0</v>
      </c>
      <c r="T31" s="55">
        <f t="shared" si="8"/>
        <v>0</v>
      </c>
      <c r="U31" s="44">
        <v>0</v>
      </c>
      <c r="V31" s="68">
        <v>0</v>
      </c>
      <c r="W31" s="44">
        <v>0</v>
      </c>
      <c r="X31" s="68">
        <v>0</v>
      </c>
      <c r="Y31" s="44">
        <v>0</v>
      </c>
      <c r="Z31" s="68">
        <v>0</v>
      </c>
      <c r="AA31" s="44">
        <v>0</v>
      </c>
      <c r="AB31" s="68">
        <v>0</v>
      </c>
      <c r="AC31" s="44">
        <v>0</v>
      </c>
      <c r="AD31" s="68">
        <v>0</v>
      </c>
      <c r="AE31" s="44">
        <v>0</v>
      </c>
      <c r="AF31" s="68">
        <v>0</v>
      </c>
      <c r="AG31" s="44">
        <v>0</v>
      </c>
      <c r="AH31" s="68">
        <v>0</v>
      </c>
      <c r="AI31" s="33">
        <f t="shared" si="10"/>
        <v>0</v>
      </c>
    </row>
    <row r="32" spans="1:35" ht="42.75" customHeight="1" thickBot="1">
      <c r="A32" s="51">
        <v>6</v>
      </c>
      <c r="B32" s="140" t="s">
        <v>49</v>
      </c>
      <c r="C32" s="42">
        <v>0</v>
      </c>
      <c r="D32" s="58">
        <v>0</v>
      </c>
      <c r="E32" s="34">
        <f t="shared" si="2"/>
        <v>0</v>
      </c>
      <c r="F32" s="57">
        <f t="shared" si="3"/>
        <v>0</v>
      </c>
      <c r="G32" s="34">
        <f t="shared" si="4"/>
        <v>0</v>
      </c>
      <c r="H32" s="57">
        <f t="shared" si="5"/>
        <v>0</v>
      </c>
      <c r="I32" s="42">
        <v>0</v>
      </c>
      <c r="J32" s="68">
        <v>0</v>
      </c>
      <c r="K32" s="44">
        <v>0</v>
      </c>
      <c r="L32" s="68">
        <v>0</v>
      </c>
      <c r="M32" s="44">
        <v>0</v>
      </c>
      <c r="N32" s="68">
        <v>0</v>
      </c>
      <c r="O32" s="44">
        <v>0</v>
      </c>
      <c r="P32" s="68">
        <v>0</v>
      </c>
      <c r="Q32" s="44">
        <v>0</v>
      </c>
      <c r="R32" s="68">
        <v>0</v>
      </c>
      <c r="S32" s="33">
        <f t="shared" si="7"/>
        <v>0</v>
      </c>
      <c r="T32" s="55">
        <f t="shared" si="8"/>
        <v>0</v>
      </c>
      <c r="U32" s="44">
        <v>0</v>
      </c>
      <c r="V32" s="68">
        <v>0</v>
      </c>
      <c r="W32" s="44">
        <v>0</v>
      </c>
      <c r="X32" s="68">
        <v>0</v>
      </c>
      <c r="Y32" s="44">
        <v>0</v>
      </c>
      <c r="Z32" s="68">
        <v>0</v>
      </c>
      <c r="AA32" s="44">
        <v>0</v>
      </c>
      <c r="AB32" s="68">
        <v>0</v>
      </c>
      <c r="AC32" s="44">
        <v>0</v>
      </c>
      <c r="AD32" s="68">
        <v>0</v>
      </c>
      <c r="AE32" s="44">
        <v>0</v>
      </c>
      <c r="AF32" s="68">
        <v>0</v>
      </c>
      <c r="AG32" s="44">
        <v>0</v>
      </c>
      <c r="AH32" s="68">
        <v>0</v>
      </c>
      <c r="AI32" s="33">
        <f t="shared" si="10"/>
        <v>0</v>
      </c>
    </row>
    <row r="33" spans="1:35" ht="24" customHeight="1" thickBot="1">
      <c r="A33" s="48" t="s">
        <v>50</v>
      </c>
      <c r="B33" s="140" t="s">
        <v>51</v>
      </c>
      <c r="C33" s="42">
        <v>0</v>
      </c>
      <c r="D33" s="58">
        <v>0</v>
      </c>
      <c r="E33" s="34">
        <f t="shared" si="2"/>
        <v>0</v>
      </c>
      <c r="F33" s="57">
        <f t="shared" si="3"/>
        <v>0</v>
      </c>
      <c r="G33" s="34">
        <f t="shared" si="4"/>
        <v>0</v>
      </c>
      <c r="H33" s="57">
        <f t="shared" si="5"/>
        <v>0</v>
      </c>
      <c r="I33" s="42">
        <v>0</v>
      </c>
      <c r="J33" s="68">
        <v>0</v>
      </c>
      <c r="K33" s="44">
        <v>0</v>
      </c>
      <c r="L33" s="68">
        <v>0</v>
      </c>
      <c r="M33" s="44">
        <v>0</v>
      </c>
      <c r="N33" s="68">
        <v>0</v>
      </c>
      <c r="O33" s="44">
        <v>0</v>
      </c>
      <c r="P33" s="68">
        <v>0</v>
      </c>
      <c r="Q33" s="44">
        <v>0</v>
      </c>
      <c r="R33" s="68">
        <v>0</v>
      </c>
      <c r="S33" s="33">
        <f t="shared" si="7"/>
        <v>0</v>
      </c>
      <c r="T33" s="55">
        <f t="shared" si="8"/>
        <v>0</v>
      </c>
      <c r="U33" s="44">
        <v>0</v>
      </c>
      <c r="V33" s="68">
        <v>0</v>
      </c>
      <c r="W33" s="44">
        <v>0</v>
      </c>
      <c r="X33" s="68">
        <v>0</v>
      </c>
      <c r="Y33" s="44">
        <v>0</v>
      </c>
      <c r="Z33" s="68">
        <v>0</v>
      </c>
      <c r="AA33" s="44">
        <v>0</v>
      </c>
      <c r="AB33" s="68">
        <v>0</v>
      </c>
      <c r="AC33" s="44">
        <v>0</v>
      </c>
      <c r="AD33" s="68">
        <v>0</v>
      </c>
      <c r="AE33" s="44">
        <v>0</v>
      </c>
      <c r="AF33" s="68">
        <v>0</v>
      </c>
      <c r="AG33" s="44">
        <v>0</v>
      </c>
      <c r="AH33" s="68">
        <v>0</v>
      </c>
      <c r="AI33" s="33">
        <f t="shared" si="10"/>
        <v>0</v>
      </c>
    </row>
    <row r="34" spans="1:35" ht="21.75" thickBot="1">
      <c r="A34" s="3"/>
      <c r="B34" s="118" t="s">
        <v>52</v>
      </c>
      <c r="C34" s="39">
        <f t="shared" ref="C34:AH34" si="17">SUM(C35,C39,C42,C48,C52,C53,C56,C57,C153,C154,C164,C169,C175,C176,C177,C178,C179,C188,C189)</f>
        <v>0</v>
      </c>
      <c r="D34" s="59">
        <f t="shared" si="17"/>
        <v>0</v>
      </c>
      <c r="E34" s="39">
        <f t="shared" si="17"/>
        <v>0</v>
      </c>
      <c r="F34" s="59">
        <f t="shared" si="17"/>
        <v>0</v>
      </c>
      <c r="G34" s="39">
        <f t="shared" si="17"/>
        <v>0</v>
      </c>
      <c r="H34" s="59">
        <f t="shared" si="17"/>
        <v>0</v>
      </c>
      <c r="I34" s="39">
        <f t="shared" si="17"/>
        <v>0</v>
      </c>
      <c r="J34" s="59">
        <f t="shared" si="17"/>
        <v>0</v>
      </c>
      <c r="K34" s="39">
        <f t="shared" si="17"/>
        <v>0</v>
      </c>
      <c r="L34" s="59">
        <f t="shared" si="17"/>
        <v>0</v>
      </c>
      <c r="M34" s="39">
        <f t="shared" si="17"/>
        <v>0</v>
      </c>
      <c r="N34" s="59">
        <f t="shared" si="17"/>
        <v>0</v>
      </c>
      <c r="O34" s="39">
        <f t="shared" si="17"/>
        <v>0</v>
      </c>
      <c r="P34" s="59">
        <f t="shared" si="17"/>
        <v>0</v>
      </c>
      <c r="Q34" s="39">
        <f t="shared" si="17"/>
        <v>0</v>
      </c>
      <c r="R34" s="59">
        <f t="shared" si="17"/>
        <v>0</v>
      </c>
      <c r="S34" s="39">
        <f t="shared" si="17"/>
        <v>0</v>
      </c>
      <c r="T34" s="59">
        <f t="shared" si="17"/>
        <v>0</v>
      </c>
      <c r="U34" s="39">
        <f t="shared" si="17"/>
        <v>0</v>
      </c>
      <c r="V34" s="59">
        <f t="shared" si="17"/>
        <v>0</v>
      </c>
      <c r="W34" s="39">
        <f t="shared" si="17"/>
        <v>0</v>
      </c>
      <c r="X34" s="59">
        <f t="shared" si="17"/>
        <v>0</v>
      </c>
      <c r="Y34" s="39">
        <f t="shared" si="17"/>
        <v>0</v>
      </c>
      <c r="Z34" s="59">
        <f t="shared" si="17"/>
        <v>0</v>
      </c>
      <c r="AA34" s="39">
        <f t="shared" si="17"/>
        <v>0</v>
      </c>
      <c r="AB34" s="59">
        <f t="shared" si="17"/>
        <v>0</v>
      </c>
      <c r="AC34" s="39">
        <f t="shared" si="17"/>
        <v>0</v>
      </c>
      <c r="AD34" s="59">
        <f t="shared" si="17"/>
        <v>0</v>
      </c>
      <c r="AE34" s="39">
        <f t="shared" si="17"/>
        <v>0</v>
      </c>
      <c r="AF34" s="59">
        <f t="shared" si="17"/>
        <v>0</v>
      </c>
      <c r="AG34" s="39">
        <f t="shared" si="17"/>
        <v>0</v>
      </c>
      <c r="AH34" s="59">
        <f t="shared" si="17"/>
        <v>0</v>
      </c>
      <c r="AI34" s="32">
        <f t="shared" si="10"/>
        <v>0</v>
      </c>
    </row>
    <row r="35" spans="1:35" ht="100.5" customHeight="1" thickBot="1">
      <c r="A35" s="48" t="s">
        <v>53</v>
      </c>
      <c r="B35" s="140" t="s">
        <v>54</v>
      </c>
      <c r="C35" s="43">
        <f>SUM(C36:C38)</f>
        <v>0</v>
      </c>
      <c r="D35" s="64">
        <f>SUM(D36:D38)</f>
        <v>0</v>
      </c>
      <c r="E35" s="34">
        <f t="shared" si="2"/>
        <v>0</v>
      </c>
      <c r="F35" s="57">
        <f t="shared" si="3"/>
        <v>0</v>
      </c>
      <c r="G35" s="34">
        <f t="shared" si="4"/>
        <v>0</v>
      </c>
      <c r="H35" s="57">
        <f t="shared" si="5"/>
        <v>0</v>
      </c>
      <c r="I35" s="43">
        <f>SUM(I36:I38)</f>
        <v>0</v>
      </c>
      <c r="J35" s="64">
        <f t="shared" ref="J35:R35" si="18">SUM(J36:J38)</f>
        <v>0</v>
      </c>
      <c r="K35" s="43">
        <f t="shared" si="18"/>
        <v>0</v>
      </c>
      <c r="L35" s="64">
        <f t="shared" si="18"/>
        <v>0</v>
      </c>
      <c r="M35" s="43">
        <f t="shared" si="18"/>
        <v>0</v>
      </c>
      <c r="N35" s="64">
        <f t="shared" si="18"/>
        <v>0</v>
      </c>
      <c r="O35" s="43">
        <f t="shared" si="18"/>
        <v>0</v>
      </c>
      <c r="P35" s="64">
        <f t="shared" si="18"/>
        <v>0</v>
      </c>
      <c r="Q35" s="43">
        <f t="shared" si="18"/>
        <v>0</v>
      </c>
      <c r="R35" s="64">
        <f t="shared" si="18"/>
        <v>0</v>
      </c>
      <c r="S35" s="33">
        <f t="shared" si="7"/>
        <v>0</v>
      </c>
      <c r="T35" s="55">
        <f t="shared" si="8"/>
        <v>0</v>
      </c>
      <c r="U35" s="45">
        <f>SUM(U36:U38)</f>
        <v>0</v>
      </c>
      <c r="V35" s="65">
        <f t="shared" ref="V35:AH35" si="19">SUM(V36:V38)</f>
        <v>0</v>
      </c>
      <c r="W35" s="45">
        <f t="shared" si="19"/>
        <v>0</v>
      </c>
      <c r="X35" s="65">
        <f t="shared" si="19"/>
        <v>0</v>
      </c>
      <c r="Y35" s="45">
        <f t="shared" si="19"/>
        <v>0</v>
      </c>
      <c r="Z35" s="65">
        <f t="shared" si="19"/>
        <v>0</v>
      </c>
      <c r="AA35" s="45">
        <f t="shared" si="19"/>
        <v>0</v>
      </c>
      <c r="AB35" s="65">
        <f t="shared" si="19"/>
        <v>0</v>
      </c>
      <c r="AC35" s="45">
        <f t="shared" si="19"/>
        <v>0</v>
      </c>
      <c r="AD35" s="65">
        <f t="shared" si="19"/>
        <v>0</v>
      </c>
      <c r="AE35" s="45">
        <f t="shared" si="19"/>
        <v>0</v>
      </c>
      <c r="AF35" s="65">
        <f t="shared" si="19"/>
        <v>0</v>
      </c>
      <c r="AG35" s="45">
        <f t="shared" si="19"/>
        <v>0</v>
      </c>
      <c r="AH35" s="65">
        <f t="shared" si="19"/>
        <v>0</v>
      </c>
      <c r="AI35" s="33">
        <f t="shared" si="10"/>
        <v>0</v>
      </c>
    </row>
    <row r="36" spans="1:35" ht="90.75" customHeight="1" thickBot="1">
      <c r="A36" s="4" t="s">
        <v>328</v>
      </c>
      <c r="B36" s="125" t="s">
        <v>55</v>
      </c>
      <c r="C36" s="15">
        <v>0</v>
      </c>
      <c r="D36" s="56">
        <v>0</v>
      </c>
      <c r="E36" s="34">
        <f t="shared" si="2"/>
        <v>0</v>
      </c>
      <c r="F36" s="57">
        <f t="shared" si="3"/>
        <v>0</v>
      </c>
      <c r="G36" s="34">
        <f t="shared" si="4"/>
        <v>0</v>
      </c>
      <c r="H36" s="57">
        <f t="shared" si="5"/>
        <v>0</v>
      </c>
      <c r="I36" s="15">
        <v>0</v>
      </c>
      <c r="J36" s="69">
        <v>0</v>
      </c>
      <c r="K36" s="17">
        <v>0</v>
      </c>
      <c r="L36" s="69">
        <v>0</v>
      </c>
      <c r="M36" s="17">
        <v>0</v>
      </c>
      <c r="N36" s="69">
        <v>0</v>
      </c>
      <c r="O36" s="17">
        <v>0</v>
      </c>
      <c r="P36" s="69">
        <v>0</v>
      </c>
      <c r="Q36" s="17">
        <v>0</v>
      </c>
      <c r="R36" s="69">
        <v>0</v>
      </c>
      <c r="S36" s="33">
        <f t="shared" si="7"/>
        <v>0</v>
      </c>
      <c r="T36" s="55">
        <f t="shared" si="8"/>
        <v>0</v>
      </c>
      <c r="U36" s="17">
        <v>0</v>
      </c>
      <c r="V36" s="69">
        <v>0</v>
      </c>
      <c r="W36" s="17">
        <v>0</v>
      </c>
      <c r="X36" s="69">
        <v>0</v>
      </c>
      <c r="Y36" s="17">
        <v>0</v>
      </c>
      <c r="Z36" s="69">
        <v>0</v>
      </c>
      <c r="AA36" s="17">
        <v>0</v>
      </c>
      <c r="AB36" s="69">
        <v>0</v>
      </c>
      <c r="AC36" s="17">
        <v>0</v>
      </c>
      <c r="AD36" s="69">
        <v>0</v>
      </c>
      <c r="AE36" s="17">
        <v>0</v>
      </c>
      <c r="AF36" s="69">
        <v>0</v>
      </c>
      <c r="AG36" s="17">
        <v>0</v>
      </c>
      <c r="AH36" s="69">
        <v>0</v>
      </c>
      <c r="AI36" s="33">
        <f t="shared" si="10"/>
        <v>0</v>
      </c>
    </row>
    <row r="37" spans="1:35" ht="81.75" customHeight="1" thickBot="1">
      <c r="A37" s="4" t="s">
        <v>329</v>
      </c>
      <c r="B37" s="125" t="s">
        <v>56</v>
      </c>
      <c r="C37" s="15">
        <v>0</v>
      </c>
      <c r="D37" s="56">
        <v>0</v>
      </c>
      <c r="E37" s="34">
        <f t="shared" si="2"/>
        <v>0</v>
      </c>
      <c r="F37" s="57">
        <f t="shared" si="3"/>
        <v>0</v>
      </c>
      <c r="G37" s="34">
        <f t="shared" si="4"/>
        <v>0</v>
      </c>
      <c r="H37" s="57">
        <f t="shared" si="5"/>
        <v>0</v>
      </c>
      <c r="I37" s="15">
        <v>0</v>
      </c>
      <c r="J37" s="67">
        <v>0</v>
      </c>
      <c r="K37" s="16">
        <v>0</v>
      </c>
      <c r="L37" s="67">
        <v>0</v>
      </c>
      <c r="M37" s="16">
        <v>0</v>
      </c>
      <c r="N37" s="67">
        <v>0</v>
      </c>
      <c r="O37" s="16">
        <v>0</v>
      </c>
      <c r="P37" s="67">
        <v>0</v>
      </c>
      <c r="Q37" s="16">
        <v>0</v>
      </c>
      <c r="R37" s="67">
        <v>0</v>
      </c>
      <c r="S37" s="33">
        <f t="shared" si="7"/>
        <v>0</v>
      </c>
      <c r="T37" s="55">
        <f t="shared" si="8"/>
        <v>0</v>
      </c>
      <c r="U37" s="16">
        <v>0</v>
      </c>
      <c r="V37" s="67">
        <v>0</v>
      </c>
      <c r="W37" s="16">
        <v>0</v>
      </c>
      <c r="X37" s="67">
        <v>0</v>
      </c>
      <c r="Y37" s="16">
        <v>0</v>
      </c>
      <c r="Z37" s="67">
        <v>0</v>
      </c>
      <c r="AA37" s="16">
        <v>0</v>
      </c>
      <c r="AB37" s="67">
        <v>0</v>
      </c>
      <c r="AC37" s="16">
        <v>0</v>
      </c>
      <c r="AD37" s="67">
        <v>0</v>
      </c>
      <c r="AE37" s="16">
        <v>0</v>
      </c>
      <c r="AF37" s="67">
        <v>0</v>
      </c>
      <c r="AG37" s="19">
        <v>0</v>
      </c>
      <c r="AH37" s="67">
        <v>0</v>
      </c>
      <c r="AI37" s="33">
        <f t="shared" si="10"/>
        <v>0</v>
      </c>
    </row>
    <row r="38" spans="1:35" ht="90.75" customHeight="1" thickBot="1">
      <c r="A38" s="4" t="s">
        <v>330</v>
      </c>
      <c r="B38" s="125" t="s">
        <v>57</v>
      </c>
      <c r="C38" s="15">
        <v>0</v>
      </c>
      <c r="D38" s="56">
        <v>0</v>
      </c>
      <c r="E38" s="34">
        <f t="shared" si="2"/>
        <v>0</v>
      </c>
      <c r="F38" s="57">
        <f t="shared" si="3"/>
        <v>0</v>
      </c>
      <c r="G38" s="34">
        <f t="shared" si="4"/>
        <v>0</v>
      </c>
      <c r="H38" s="57">
        <f t="shared" si="5"/>
        <v>0</v>
      </c>
      <c r="I38" s="15">
        <v>0</v>
      </c>
      <c r="J38" s="67">
        <v>0</v>
      </c>
      <c r="K38" s="16">
        <v>0</v>
      </c>
      <c r="L38" s="67">
        <v>0</v>
      </c>
      <c r="M38" s="16">
        <v>0</v>
      </c>
      <c r="N38" s="67">
        <v>0</v>
      </c>
      <c r="O38" s="16">
        <v>0</v>
      </c>
      <c r="P38" s="67">
        <v>0</v>
      </c>
      <c r="Q38" s="16">
        <v>0</v>
      </c>
      <c r="R38" s="67">
        <v>0</v>
      </c>
      <c r="S38" s="33">
        <f t="shared" si="7"/>
        <v>0</v>
      </c>
      <c r="T38" s="55">
        <f t="shared" si="8"/>
        <v>0</v>
      </c>
      <c r="U38" s="16">
        <v>0</v>
      </c>
      <c r="V38" s="67">
        <v>0</v>
      </c>
      <c r="W38" s="16">
        <v>0</v>
      </c>
      <c r="X38" s="67">
        <v>0</v>
      </c>
      <c r="Y38" s="16">
        <v>0</v>
      </c>
      <c r="Z38" s="67">
        <v>0</v>
      </c>
      <c r="AA38" s="16">
        <v>0</v>
      </c>
      <c r="AB38" s="67">
        <v>0</v>
      </c>
      <c r="AC38" s="16">
        <v>0</v>
      </c>
      <c r="AD38" s="67">
        <v>0</v>
      </c>
      <c r="AE38" s="16">
        <v>0</v>
      </c>
      <c r="AF38" s="67">
        <v>0</v>
      </c>
      <c r="AG38" s="19">
        <v>0</v>
      </c>
      <c r="AH38" s="67">
        <v>0</v>
      </c>
      <c r="AI38" s="33">
        <f t="shared" si="10"/>
        <v>0</v>
      </c>
    </row>
    <row r="39" spans="1:35" ht="39.75" customHeight="1" thickBot="1">
      <c r="A39" s="50">
        <v>9</v>
      </c>
      <c r="B39" s="136" t="s">
        <v>58</v>
      </c>
      <c r="C39" s="43">
        <f>SUM(C40:C41)</f>
        <v>0</v>
      </c>
      <c r="D39" s="64">
        <f>SUM(D40:D41)</f>
        <v>0</v>
      </c>
      <c r="E39" s="34">
        <f t="shared" si="2"/>
        <v>0</v>
      </c>
      <c r="F39" s="57">
        <f t="shared" si="3"/>
        <v>0</v>
      </c>
      <c r="G39" s="34">
        <f t="shared" si="4"/>
        <v>0</v>
      </c>
      <c r="H39" s="57">
        <f t="shared" si="5"/>
        <v>0</v>
      </c>
      <c r="I39" s="43">
        <f>SUM(I40:I41)</f>
        <v>0</v>
      </c>
      <c r="J39" s="64">
        <f t="shared" ref="J39:R39" si="20">SUM(J40:J41)</f>
        <v>0</v>
      </c>
      <c r="K39" s="43">
        <f t="shared" si="20"/>
        <v>0</v>
      </c>
      <c r="L39" s="64">
        <f t="shared" si="20"/>
        <v>0</v>
      </c>
      <c r="M39" s="43">
        <f t="shared" si="20"/>
        <v>0</v>
      </c>
      <c r="N39" s="64">
        <f t="shared" si="20"/>
        <v>0</v>
      </c>
      <c r="O39" s="43">
        <f t="shared" si="20"/>
        <v>0</v>
      </c>
      <c r="P39" s="64">
        <f t="shared" si="20"/>
        <v>0</v>
      </c>
      <c r="Q39" s="43">
        <f t="shared" si="20"/>
        <v>0</v>
      </c>
      <c r="R39" s="64">
        <f t="shared" si="20"/>
        <v>0</v>
      </c>
      <c r="S39" s="33">
        <f t="shared" si="7"/>
        <v>0</v>
      </c>
      <c r="T39" s="55">
        <f t="shared" si="8"/>
        <v>0</v>
      </c>
      <c r="U39" s="43">
        <f t="shared" ref="U39:AH39" si="21">SUM(U40:U41)</f>
        <v>0</v>
      </c>
      <c r="V39" s="64">
        <f t="shared" si="21"/>
        <v>0</v>
      </c>
      <c r="W39" s="43">
        <f t="shared" si="21"/>
        <v>0</v>
      </c>
      <c r="X39" s="64">
        <f t="shared" si="21"/>
        <v>0</v>
      </c>
      <c r="Y39" s="43">
        <f t="shared" si="21"/>
        <v>0</v>
      </c>
      <c r="Z39" s="64">
        <f t="shared" si="21"/>
        <v>0</v>
      </c>
      <c r="AA39" s="43">
        <f t="shared" si="21"/>
        <v>0</v>
      </c>
      <c r="AB39" s="64">
        <f t="shared" si="21"/>
        <v>0</v>
      </c>
      <c r="AC39" s="43">
        <f t="shared" si="21"/>
        <v>0</v>
      </c>
      <c r="AD39" s="64">
        <f t="shared" si="21"/>
        <v>0</v>
      </c>
      <c r="AE39" s="43">
        <f t="shared" si="21"/>
        <v>0</v>
      </c>
      <c r="AF39" s="64">
        <f t="shared" si="21"/>
        <v>0</v>
      </c>
      <c r="AG39" s="43">
        <f t="shared" si="21"/>
        <v>0</v>
      </c>
      <c r="AH39" s="64">
        <f t="shared" si="21"/>
        <v>0</v>
      </c>
      <c r="AI39" s="33">
        <f t="shared" si="10"/>
        <v>0</v>
      </c>
    </row>
    <row r="40" spans="1:35" ht="42.75" customHeight="1" thickBot="1">
      <c r="A40" s="11" t="s">
        <v>59</v>
      </c>
      <c r="B40" s="119" t="s">
        <v>22</v>
      </c>
      <c r="C40" s="20">
        <v>0</v>
      </c>
      <c r="D40" s="60">
        <v>0</v>
      </c>
      <c r="E40" s="34">
        <f t="shared" si="2"/>
        <v>0</v>
      </c>
      <c r="F40" s="57">
        <f t="shared" si="3"/>
        <v>0</v>
      </c>
      <c r="G40" s="34">
        <f t="shared" si="4"/>
        <v>0</v>
      </c>
      <c r="H40" s="57">
        <f t="shared" si="5"/>
        <v>0</v>
      </c>
      <c r="I40" s="20">
        <v>0</v>
      </c>
      <c r="J40" s="70">
        <v>0</v>
      </c>
      <c r="K40" s="19">
        <v>0</v>
      </c>
      <c r="L40" s="70">
        <v>0</v>
      </c>
      <c r="M40" s="19">
        <v>0</v>
      </c>
      <c r="N40" s="70">
        <v>0</v>
      </c>
      <c r="O40" s="19">
        <v>0</v>
      </c>
      <c r="P40" s="70">
        <v>0</v>
      </c>
      <c r="Q40" s="19">
        <v>0</v>
      </c>
      <c r="R40" s="70">
        <v>0</v>
      </c>
      <c r="S40" s="33">
        <f t="shared" si="7"/>
        <v>0</v>
      </c>
      <c r="T40" s="55">
        <f t="shared" si="8"/>
        <v>0</v>
      </c>
      <c r="U40" s="19">
        <v>0</v>
      </c>
      <c r="V40" s="70">
        <v>0</v>
      </c>
      <c r="W40" s="19">
        <v>0</v>
      </c>
      <c r="X40" s="70">
        <v>0</v>
      </c>
      <c r="Y40" s="19">
        <v>0</v>
      </c>
      <c r="Z40" s="70">
        <v>0</v>
      </c>
      <c r="AA40" s="19">
        <v>0</v>
      </c>
      <c r="AB40" s="70">
        <v>0</v>
      </c>
      <c r="AC40" s="19">
        <v>0</v>
      </c>
      <c r="AD40" s="70">
        <v>0</v>
      </c>
      <c r="AE40" s="19">
        <v>0</v>
      </c>
      <c r="AF40" s="70">
        <v>0</v>
      </c>
      <c r="AG40" s="19">
        <v>0</v>
      </c>
      <c r="AH40" s="70">
        <v>0</v>
      </c>
      <c r="AI40" s="33">
        <f t="shared" si="10"/>
        <v>0</v>
      </c>
    </row>
    <row r="41" spans="1:35" ht="57.75" customHeight="1" thickBot="1">
      <c r="A41" s="5" t="s">
        <v>60</v>
      </c>
      <c r="B41" s="120" t="s">
        <v>24</v>
      </c>
      <c r="C41" s="15">
        <v>0</v>
      </c>
      <c r="D41" s="56">
        <v>0</v>
      </c>
      <c r="E41" s="34">
        <f t="shared" si="2"/>
        <v>0</v>
      </c>
      <c r="F41" s="57">
        <f t="shared" si="3"/>
        <v>0</v>
      </c>
      <c r="G41" s="34">
        <f t="shared" si="4"/>
        <v>0</v>
      </c>
      <c r="H41" s="57">
        <f>SUM(J41,L41,N41,P41,R41)</f>
        <v>0</v>
      </c>
      <c r="I41" s="15">
        <v>0</v>
      </c>
      <c r="J41" s="67">
        <v>0</v>
      </c>
      <c r="K41" s="16">
        <v>0</v>
      </c>
      <c r="L41" s="67">
        <v>0</v>
      </c>
      <c r="M41" s="16">
        <v>0</v>
      </c>
      <c r="N41" s="67">
        <v>0</v>
      </c>
      <c r="O41" s="16">
        <v>0</v>
      </c>
      <c r="P41" s="67">
        <v>0</v>
      </c>
      <c r="Q41" s="16">
        <v>0</v>
      </c>
      <c r="R41" s="67">
        <v>0</v>
      </c>
      <c r="S41" s="33">
        <f t="shared" si="7"/>
        <v>0</v>
      </c>
      <c r="T41" s="55">
        <f t="shared" si="8"/>
        <v>0</v>
      </c>
      <c r="U41" s="16">
        <v>0</v>
      </c>
      <c r="V41" s="67">
        <v>0</v>
      </c>
      <c r="W41" s="16">
        <v>0</v>
      </c>
      <c r="X41" s="67">
        <v>0</v>
      </c>
      <c r="Y41" s="16">
        <v>0</v>
      </c>
      <c r="Z41" s="67">
        <v>0</v>
      </c>
      <c r="AA41" s="16">
        <v>0</v>
      </c>
      <c r="AB41" s="67">
        <v>0</v>
      </c>
      <c r="AC41" s="16">
        <v>0</v>
      </c>
      <c r="AD41" s="67">
        <v>0</v>
      </c>
      <c r="AE41" s="16">
        <v>0</v>
      </c>
      <c r="AF41" s="67">
        <v>0</v>
      </c>
      <c r="AG41" s="19">
        <v>0</v>
      </c>
      <c r="AH41" s="67">
        <v>0</v>
      </c>
      <c r="AI41" s="33">
        <f t="shared" si="10"/>
        <v>0</v>
      </c>
    </row>
    <row r="42" spans="1:35" ht="13.5" thickBot="1">
      <c r="A42" s="51">
        <v>10</v>
      </c>
      <c r="B42" s="140" t="s">
        <v>61</v>
      </c>
      <c r="C42" s="43">
        <f>SUM(C43:C47)</f>
        <v>0</v>
      </c>
      <c r="D42" s="64">
        <f>SUM(D43:D47)</f>
        <v>0</v>
      </c>
      <c r="E42" s="34">
        <f t="shared" si="2"/>
        <v>0</v>
      </c>
      <c r="F42" s="57">
        <f t="shared" si="3"/>
        <v>0</v>
      </c>
      <c r="G42" s="34">
        <f t="shared" si="4"/>
        <v>0</v>
      </c>
      <c r="H42" s="57">
        <f t="shared" si="5"/>
        <v>0</v>
      </c>
      <c r="I42" s="43">
        <f>SUM(I43:I47)</f>
        <v>0</v>
      </c>
      <c r="J42" s="64">
        <f t="shared" ref="J42:R42" si="22">SUM(J43:J47)</f>
        <v>0</v>
      </c>
      <c r="K42" s="43">
        <f t="shared" si="22"/>
        <v>0</v>
      </c>
      <c r="L42" s="64">
        <f t="shared" si="22"/>
        <v>0</v>
      </c>
      <c r="M42" s="43">
        <f t="shared" si="22"/>
        <v>0</v>
      </c>
      <c r="N42" s="64">
        <f t="shared" si="22"/>
        <v>0</v>
      </c>
      <c r="O42" s="43">
        <f t="shared" si="22"/>
        <v>0</v>
      </c>
      <c r="P42" s="64">
        <f t="shared" si="22"/>
        <v>0</v>
      </c>
      <c r="Q42" s="43">
        <f t="shared" si="22"/>
        <v>0</v>
      </c>
      <c r="R42" s="64">
        <f t="shared" si="22"/>
        <v>0</v>
      </c>
      <c r="S42" s="33">
        <f t="shared" si="7"/>
        <v>0</v>
      </c>
      <c r="T42" s="55">
        <f t="shared" si="8"/>
        <v>0</v>
      </c>
      <c r="U42" s="43">
        <f t="shared" ref="U42:AH42" si="23">SUM(U43:U47)</f>
        <v>0</v>
      </c>
      <c r="V42" s="64">
        <f t="shared" si="23"/>
        <v>0</v>
      </c>
      <c r="W42" s="43">
        <f t="shared" si="23"/>
        <v>0</v>
      </c>
      <c r="X42" s="64">
        <f t="shared" si="23"/>
        <v>0</v>
      </c>
      <c r="Y42" s="43">
        <f t="shared" si="23"/>
        <v>0</v>
      </c>
      <c r="Z42" s="64">
        <f t="shared" si="23"/>
        <v>0</v>
      </c>
      <c r="AA42" s="43">
        <f t="shared" si="23"/>
        <v>0</v>
      </c>
      <c r="AB42" s="64">
        <f t="shared" si="23"/>
        <v>0</v>
      </c>
      <c r="AC42" s="43">
        <f t="shared" si="23"/>
        <v>0</v>
      </c>
      <c r="AD42" s="64">
        <f t="shared" si="23"/>
        <v>0</v>
      </c>
      <c r="AE42" s="43">
        <f t="shared" si="23"/>
        <v>0</v>
      </c>
      <c r="AF42" s="64">
        <f t="shared" si="23"/>
        <v>0</v>
      </c>
      <c r="AG42" s="43">
        <f t="shared" si="23"/>
        <v>0</v>
      </c>
      <c r="AH42" s="64">
        <f t="shared" si="23"/>
        <v>0</v>
      </c>
      <c r="AI42" s="33">
        <f t="shared" si="10"/>
        <v>0</v>
      </c>
    </row>
    <row r="43" spans="1:35" ht="45.75" customHeight="1" thickBot="1">
      <c r="A43" s="2" t="s">
        <v>62</v>
      </c>
      <c r="B43" s="126" t="s">
        <v>63</v>
      </c>
      <c r="C43" s="20">
        <v>0</v>
      </c>
      <c r="D43" s="60">
        <v>0</v>
      </c>
      <c r="E43" s="34">
        <f t="shared" si="2"/>
        <v>0</v>
      </c>
      <c r="F43" s="57">
        <f t="shared" si="3"/>
        <v>0</v>
      </c>
      <c r="G43" s="34">
        <f t="shared" si="4"/>
        <v>0</v>
      </c>
      <c r="H43" s="57">
        <f t="shared" si="5"/>
        <v>0</v>
      </c>
      <c r="I43" s="20">
        <v>0</v>
      </c>
      <c r="J43" s="70">
        <v>0</v>
      </c>
      <c r="K43" s="19">
        <v>0</v>
      </c>
      <c r="L43" s="70">
        <v>0</v>
      </c>
      <c r="M43" s="19">
        <v>0</v>
      </c>
      <c r="N43" s="70">
        <v>0</v>
      </c>
      <c r="O43" s="19">
        <v>0</v>
      </c>
      <c r="P43" s="70">
        <v>0</v>
      </c>
      <c r="Q43" s="19">
        <v>0</v>
      </c>
      <c r="R43" s="70">
        <v>0</v>
      </c>
      <c r="S43" s="33">
        <f t="shared" si="7"/>
        <v>0</v>
      </c>
      <c r="T43" s="55">
        <f t="shared" si="8"/>
        <v>0</v>
      </c>
      <c r="U43" s="19">
        <v>0</v>
      </c>
      <c r="V43" s="70">
        <v>0</v>
      </c>
      <c r="W43" s="19">
        <v>0</v>
      </c>
      <c r="X43" s="70">
        <v>0</v>
      </c>
      <c r="Y43" s="19">
        <v>0</v>
      </c>
      <c r="Z43" s="70">
        <v>0</v>
      </c>
      <c r="AA43" s="19">
        <v>0</v>
      </c>
      <c r="AB43" s="70">
        <v>0</v>
      </c>
      <c r="AC43" s="19">
        <v>0</v>
      </c>
      <c r="AD43" s="70">
        <v>0</v>
      </c>
      <c r="AE43" s="19">
        <v>0</v>
      </c>
      <c r="AF43" s="70">
        <v>0</v>
      </c>
      <c r="AG43" s="19">
        <v>0</v>
      </c>
      <c r="AH43" s="70">
        <v>0</v>
      </c>
      <c r="AI43" s="33">
        <f t="shared" si="10"/>
        <v>0</v>
      </c>
    </row>
    <row r="44" spans="1:35" ht="34.5" customHeight="1" thickBot="1">
      <c r="A44" s="2" t="s">
        <v>64</v>
      </c>
      <c r="B44" s="126" t="s">
        <v>65</v>
      </c>
      <c r="C44" s="15">
        <v>0</v>
      </c>
      <c r="D44" s="56">
        <v>0</v>
      </c>
      <c r="E44" s="34">
        <f t="shared" si="2"/>
        <v>0</v>
      </c>
      <c r="F44" s="57">
        <f t="shared" si="3"/>
        <v>0</v>
      </c>
      <c r="G44" s="34">
        <f t="shared" si="4"/>
        <v>0</v>
      </c>
      <c r="H44" s="57">
        <f t="shared" si="5"/>
        <v>0</v>
      </c>
      <c r="I44" s="15">
        <v>0</v>
      </c>
      <c r="J44" s="67">
        <v>0</v>
      </c>
      <c r="K44" s="16">
        <v>0</v>
      </c>
      <c r="L44" s="67">
        <v>0</v>
      </c>
      <c r="M44" s="16">
        <v>0</v>
      </c>
      <c r="N44" s="67">
        <v>0</v>
      </c>
      <c r="O44" s="16">
        <v>0</v>
      </c>
      <c r="P44" s="67">
        <v>0</v>
      </c>
      <c r="Q44" s="16">
        <v>0</v>
      </c>
      <c r="R44" s="67">
        <v>0</v>
      </c>
      <c r="S44" s="33">
        <f t="shared" si="7"/>
        <v>0</v>
      </c>
      <c r="T44" s="55">
        <f t="shared" si="8"/>
        <v>0</v>
      </c>
      <c r="U44" s="16">
        <v>0</v>
      </c>
      <c r="V44" s="67">
        <v>0</v>
      </c>
      <c r="W44" s="16">
        <v>0</v>
      </c>
      <c r="X44" s="67">
        <v>0</v>
      </c>
      <c r="Y44" s="16">
        <v>0</v>
      </c>
      <c r="Z44" s="67">
        <v>0</v>
      </c>
      <c r="AA44" s="16">
        <v>0</v>
      </c>
      <c r="AB44" s="67">
        <v>0</v>
      </c>
      <c r="AC44" s="16">
        <v>0</v>
      </c>
      <c r="AD44" s="67">
        <v>0</v>
      </c>
      <c r="AE44" s="16">
        <v>0</v>
      </c>
      <c r="AF44" s="67">
        <v>0</v>
      </c>
      <c r="AG44" s="19">
        <v>0</v>
      </c>
      <c r="AH44" s="67">
        <v>0</v>
      </c>
      <c r="AI44" s="33">
        <f t="shared" si="10"/>
        <v>0</v>
      </c>
    </row>
    <row r="45" spans="1:35" ht="33" customHeight="1" thickBot="1">
      <c r="A45" s="5" t="s">
        <v>66</v>
      </c>
      <c r="B45" s="120" t="s">
        <v>67</v>
      </c>
      <c r="C45" s="15">
        <v>0</v>
      </c>
      <c r="D45" s="56">
        <v>0</v>
      </c>
      <c r="E45" s="34">
        <f t="shared" si="2"/>
        <v>0</v>
      </c>
      <c r="F45" s="57">
        <f t="shared" si="3"/>
        <v>0</v>
      </c>
      <c r="G45" s="34">
        <f t="shared" si="4"/>
        <v>0</v>
      </c>
      <c r="H45" s="57">
        <f t="shared" si="5"/>
        <v>0</v>
      </c>
      <c r="I45" s="15">
        <v>0</v>
      </c>
      <c r="J45" s="67">
        <v>0</v>
      </c>
      <c r="K45" s="16">
        <v>0</v>
      </c>
      <c r="L45" s="67">
        <v>0</v>
      </c>
      <c r="M45" s="16">
        <v>0</v>
      </c>
      <c r="N45" s="67">
        <v>0</v>
      </c>
      <c r="O45" s="16">
        <v>0</v>
      </c>
      <c r="P45" s="67">
        <v>0</v>
      </c>
      <c r="Q45" s="16">
        <v>0</v>
      </c>
      <c r="R45" s="67">
        <v>0</v>
      </c>
      <c r="S45" s="33">
        <f t="shared" si="7"/>
        <v>0</v>
      </c>
      <c r="T45" s="55">
        <f t="shared" si="8"/>
        <v>0</v>
      </c>
      <c r="U45" s="16">
        <v>0</v>
      </c>
      <c r="V45" s="67">
        <v>0</v>
      </c>
      <c r="W45" s="16">
        <v>0</v>
      </c>
      <c r="X45" s="67">
        <v>0</v>
      </c>
      <c r="Y45" s="16">
        <v>0</v>
      </c>
      <c r="Z45" s="67">
        <v>0</v>
      </c>
      <c r="AA45" s="16">
        <v>0</v>
      </c>
      <c r="AB45" s="67">
        <v>0</v>
      </c>
      <c r="AC45" s="16">
        <v>0</v>
      </c>
      <c r="AD45" s="67">
        <v>0</v>
      </c>
      <c r="AE45" s="16">
        <v>0</v>
      </c>
      <c r="AF45" s="67">
        <v>0</v>
      </c>
      <c r="AG45" s="19">
        <v>0</v>
      </c>
      <c r="AH45" s="67">
        <v>0</v>
      </c>
      <c r="AI45" s="33">
        <f t="shared" si="10"/>
        <v>0</v>
      </c>
    </row>
    <row r="46" spans="1:35" ht="64.5" customHeight="1" thickBot="1">
      <c r="A46" s="2" t="s">
        <v>68</v>
      </c>
      <c r="B46" s="120" t="s">
        <v>69</v>
      </c>
      <c r="C46" s="15">
        <v>0</v>
      </c>
      <c r="D46" s="56">
        <v>0</v>
      </c>
      <c r="E46" s="34">
        <f t="shared" si="2"/>
        <v>0</v>
      </c>
      <c r="F46" s="57">
        <f t="shared" si="3"/>
        <v>0</v>
      </c>
      <c r="G46" s="34">
        <f t="shared" si="4"/>
        <v>0</v>
      </c>
      <c r="H46" s="57">
        <f t="shared" si="5"/>
        <v>0</v>
      </c>
      <c r="I46" s="15">
        <v>0</v>
      </c>
      <c r="J46" s="67">
        <v>0</v>
      </c>
      <c r="K46" s="16">
        <v>0</v>
      </c>
      <c r="L46" s="67">
        <v>0</v>
      </c>
      <c r="M46" s="16">
        <v>0</v>
      </c>
      <c r="N46" s="67">
        <v>0</v>
      </c>
      <c r="O46" s="16">
        <v>0</v>
      </c>
      <c r="P46" s="67">
        <v>0</v>
      </c>
      <c r="Q46" s="16">
        <v>0</v>
      </c>
      <c r="R46" s="67">
        <v>0</v>
      </c>
      <c r="S46" s="33">
        <f t="shared" si="7"/>
        <v>0</v>
      </c>
      <c r="T46" s="55">
        <f t="shared" si="8"/>
        <v>0</v>
      </c>
      <c r="U46" s="16">
        <v>0</v>
      </c>
      <c r="V46" s="67">
        <v>0</v>
      </c>
      <c r="W46" s="16">
        <v>0</v>
      </c>
      <c r="X46" s="67">
        <v>0</v>
      </c>
      <c r="Y46" s="16">
        <v>0</v>
      </c>
      <c r="Z46" s="67">
        <v>0</v>
      </c>
      <c r="AA46" s="16">
        <v>0</v>
      </c>
      <c r="AB46" s="67">
        <v>0</v>
      </c>
      <c r="AC46" s="16">
        <v>0</v>
      </c>
      <c r="AD46" s="67">
        <v>0</v>
      </c>
      <c r="AE46" s="16">
        <v>0</v>
      </c>
      <c r="AF46" s="67">
        <v>0</v>
      </c>
      <c r="AG46" s="19">
        <v>0</v>
      </c>
      <c r="AH46" s="67">
        <v>0</v>
      </c>
      <c r="AI46" s="33">
        <f t="shared" si="10"/>
        <v>0</v>
      </c>
    </row>
    <row r="47" spans="1:35" ht="31.5" customHeight="1" thickBot="1">
      <c r="A47" s="5" t="s">
        <v>70</v>
      </c>
      <c r="B47" s="120" t="s">
        <v>71</v>
      </c>
      <c r="C47" s="15">
        <v>0</v>
      </c>
      <c r="D47" s="56">
        <v>0</v>
      </c>
      <c r="E47" s="34">
        <f t="shared" si="2"/>
        <v>0</v>
      </c>
      <c r="F47" s="57">
        <f t="shared" si="3"/>
        <v>0</v>
      </c>
      <c r="G47" s="34">
        <f t="shared" si="4"/>
        <v>0</v>
      </c>
      <c r="H47" s="57">
        <f t="shared" si="5"/>
        <v>0</v>
      </c>
      <c r="I47" s="15">
        <v>0</v>
      </c>
      <c r="J47" s="67">
        <v>0</v>
      </c>
      <c r="K47" s="16">
        <v>0</v>
      </c>
      <c r="L47" s="67">
        <v>0</v>
      </c>
      <c r="M47" s="16">
        <v>0</v>
      </c>
      <c r="N47" s="67">
        <v>0</v>
      </c>
      <c r="O47" s="16">
        <v>0</v>
      </c>
      <c r="P47" s="67">
        <v>0</v>
      </c>
      <c r="Q47" s="16">
        <v>0</v>
      </c>
      <c r="R47" s="67">
        <v>0</v>
      </c>
      <c r="S47" s="33">
        <f t="shared" si="7"/>
        <v>0</v>
      </c>
      <c r="T47" s="55">
        <f t="shared" si="8"/>
        <v>0</v>
      </c>
      <c r="U47" s="16">
        <v>0</v>
      </c>
      <c r="V47" s="67">
        <v>0</v>
      </c>
      <c r="W47" s="16">
        <v>0</v>
      </c>
      <c r="X47" s="67">
        <v>0</v>
      </c>
      <c r="Y47" s="16">
        <v>0</v>
      </c>
      <c r="Z47" s="67">
        <v>0</v>
      </c>
      <c r="AA47" s="16">
        <v>0</v>
      </c>
      <c r="AB47" s="67">
        <v>0</v>
      </c>
      <c r="AC47" s="16">
        <v>0</v>
      </c>
      <c r="AD47" s="67">
        <v>0</v>
      </c>
      <c r="AE47" s="16">
        <v>0</v>
      </c>
      <c r="AF47" s="67">
        <v>0</v>
      </c>
      <c r="AG47" s="19">
        <v>0</v>
      </c>
      <c r="AH47" s="67">
        <v>0</v>
      </c>
      <c r="AI47" s="33">
        <f t="shared" si="10"/>
        <v>0</v>
      </c>
    </row>
    <row r="48" spans="1:35" ht="63" customHeight="1" thickBot="1">
      <c r="A48" s="50">
        <v>11</v>
      </c>
      <c r="B48" s="136" t="s">
        <v>72</v>
      </c>
      <c r="C48" s="43">
        <f>SUM(C49:C51)</f>
        <v>0</v>
      </c>
      <c r="D48" s="64">
        <f>SUM(D49:D51)</f>
        <v>0</v>
      </c>
      <c r="E48" s="34">
        <f t="shared" si="2"/>
        <v>0</v>
      </c>
      <c r="F48" s="57">
        <f t="shared" si="3"/>
        <v>0</v>
      </c>
      <c r="G48" s="34">
        <f t="shared" si="4"/>
        <v>0</v>
      </c>
      <c r="H48" s="57">
        <f t="shared" si="5"/>
        <v>0</v>
      </c>
      <c r="I48" s="43">
        <f>SUM(I49:I51)</f>
        <v>0</v>
      </c>
      <c r="J48" s="64">
        <f t="shared" ref="J48:R48" si="24">SUM(J49:J51)</f>
        <v>0</v>
      </c>
      <c r="K48" s="43">
        <f t="shared" si="24"/>
        <v>0</v>
      </c>
      <c r="L48" s="64">
        <f t="shared" si="24"/>
        <v>0</v>
      </c>
      <c r="M48" s="43">
        <f t="shared" si="24"/>
        <v>0</v>
      </c>
      <c r="N48" s="64">
        <f t="shared" si="24"/>
        <v>0</v>
      </c>
      <c r="O48" s="43">
        <f t="shared" si="24"/>
        <v>0</v>
      </c>
      <c r="P48" s="64">
        <f t="shared" si="24"/>
        <v>0</v>
      </c>
      <c r="Q48" s="43">
        <f t="shared" si="24"/>
        <v>0</v>
      </c>
      <c r="R48" s="64">
        <f t="shared" si="24"/>
        <v>0</v>
      </c>
      <c r="S48" s="33">
        <f t="shared" si="7"/>
        <v>0</v>
      </c>
      <c r="T48" s="55">
        <f t="shared" si="8"/>
        <v>0</v>
      </c>
      <c r="U48" s="43">
        <f t="shared" ref="U48:AH48" si="25">SUM(U49:U51)</f>
        <v>0</v>
      </c>
      <c r="V48" s="64">
        <f t="shared" si="25"/>
        <v>0</v>
      </c>
      <c r="W48" s="43">
        <f t="shared" si="25"/>
        <v>0</v>
      </c>
      <c r="X48" s="64">
        <f t="shared" si="25"/>
        <v>0</v>
      </c>
      <c r="Y48" s="43">
        <f t="shared" si="25"/>
        <v>0</v>
      </c>
      <c r="Z48" s="64">
        <f t="shared" si="25"/>
        <v>0</v>
      </c>
      <c r="AA48" s="43">
        <f t="shared" si="25"/>
        <v>0</v>
      </c>
      <c r="AB48" s="64">
        <f t="shared" si="25"/>
        <v>0</v>
      </c>
      <c r="AC48" s="43">
        <f t="shared" si="25"/>
        <v>0</v>
      </c>
      <c r="AD48" s="64">
        <f t="shared" si="25"/>
        <v>0</v>
      </c>
      <c r="AE48" s="43">
        <f t="shared" si="25"/>
        <v>0</v>
      </c>
      <c r="AF48" s="64">
        <f t="shared" si="25"/>
        <v>0</v>
      </c>
      <c r="AG48" s="43">
        <f t="shared" si="25"/>
        <v>0</v>
      </c>
      <c r="AH48" s="64">
        <f t="shared" si="25"/>
        <v>0</v>
      </c>
      <c r="AI48" s="33">
        <f t="shared" si="10"/>
        <v>0</v>
      </c>
    </row>
    <row r="49" spans="1:35" ht="69" customHeight="1" thickBot="1">
      <c r="A49" s="5" t="s">
        <v>73</v>
      </c>
      <c r="B49" s="120" t="s">
        <v>74</v>
      </c>
      <c r="C49" s="20">
        <v>0</v>
      </c>
      <c r="D49" s="60">
        <v>0</v>
      </c>
      <c r="E49" s="34">
        <f t="shared" si="2"/>
        <v>0</v>
      </c>
      <c r="F49" s="57">
        <f t="shared" si="3"/>
        <v>0</v>
      </c>
      <c r="G49" s="34">
        <f t="shared" si="4"/>
        <v>0</v>
      </c>
      <c r="H49" s="57">
        <f t="shared" si="5"/>
        <v>0</v>
      </c>
      <c r="I49" s="20">
        <v>0</v>
      </c>
      <c r="J49" s="70">
        <v>0</v>
      </c>
      <c r="K49" s="19">
        <v>0</v>
      </c>
      <c r="L49" s="70">
        <v>0</v>
      </c>
      <c r="M49" s="19">
        <v>0</v>
      </c>
      <c r="N49" s="70">
        <v>0</v>
      </c>
      <c r="O49" s="19">
        <v>0</v>
      </c>
      <c r="P49" s="70">
        <v>0</v>
      </c>
      <c r="Q49" s="19">
        <v>0</v>
      </c>
      <c r="R49" s="70">
        <v>0</v>
      </c>
      <c r="S49" s="33">
        <f t="shared" si="7"/>
        <v>0</v>
      </c>
      <c r="T49" s="55">
        <f t="shared" si="8"/>
        <v>0</v>
      </c>
      <c r="U49" s="19">
        <v>0</v>
      </c>
      <c r="V49" s="70">
        <v>0</v>
      </c>
      <c r="W49" s="19">
        <v>0</v>
      </c>
      <c r="X49" s="70">
        <v>0</v>
      </c>
      <c r="Y49" s="19">
        <v>0</v>
      </c>
      <c r="Z49" s="70">
        <v>0</v>
      </c>
      <c r="AA49" s="19">
        <v>0</v>
      </c>
      <c r="AB49" s="70">
        <v>0</v>
      </c>
      <c r="AC49" s="19">
        <v>0</v>
      </c>
      <c r="AD49" s="70">
        <v>0</v>
      </c>
      <c r="AE49" s="19">
        <v>0</v>
      </c>
      <c r="AF49" s="70">
        <v>0</v>
      </c>
      <c r="AG49" s="19">
        <v>0</v>
      </c>
      <c r="AH49" s="70">
        <v>0</v>
      </c>
      <c r="AI49" s="33">
        <f t="shared" si="10"/>
        <v>0</v>
      </c>
    </row>
    <row r="50" spans="1:35" ht="57.75" customHeight="1" thickBot="1">
      <c r="A50" s="5" t="s">
        <v>75</v>
      </c>
      <c r="B50" s="120" t="s">
        <v>76</v>
      </c>
      <c r="C50" s="15">
        <v>0</v>
      </c>
      <c r="D50" s="56">
        <v>0</v>
      </c>
      <c r="E50" s="34">
        <f t="shared" si="2"/>
        <v>0</v>
      </c>
      <c r="F50" s="57">
        <f t="shared" si="3"/>
        <v>0</v>
      </c>
      <c r="G50" s="34">
        <f t="shared" si="4"/>
        <v>0</v>
      </c>
      <c r="H50" s="57">
        <f t="shared" si="5"/>
        <v>0</v>
      </c>
      <c r="I50" s="15">
        <v>0</v>
      </c>
      <c r="J50" s="67">
        <v>0</v>
      </c>
      <c r="K50" s="16">
        <v>0</v>
      </c>
      <c r="L50" s="67">
        <v>0</v>
      </c>
      <c r="M50" s="16">
        <v>0</v>
      </c>
      <c r="N50" s="67">
        <v>0</v>
      </c>
      <c r="O50" s="16">
        <v>0</v>
      </c>
      <c r="P50" s="67">
        <v>0</v>
      </c>
      <c r="Q50" s="16">
        <v>0</v>
      </c>
      <c r="R50" s="67">
        <v>0</v>
      </c>
      <c r="S50" s="33">
        <f t="shared" si="7"/>
        <v>0</v>
      </c>
      <c r="T50" s="55">
        <f t="shared" si="8"/>
        <v>0</v>
      </c>
      <c r="U50" s="16">
        <v>0</v>
      </c>
      <c r="V50" s="67">
        <v>0</v>
      </c>
      <c r="W50" s="16">
        <v>0</v>
      </c>
      <c r="X50" s="67">
        <v>0</v>
      </c>
      <c r="Y50" s="16">
        <v>0</v>
      </c>
      <c r="Z50" s="67">
        <v>0</v>
      </c>
      <c r="AA50" s="16">
        <v>0</v>
      </c>
      <c r="AB50" s="67">
        <v>0</v>
      </c>
      <c r="AC50" s="16">
        <v>0</v>
      </c>
      <c r="AD50" s="67">
        <v>0</v>
      </c>
      <c r="AE50" s="16">
        <v>0</v>
      </c>
      <c r="AF50" s="67">
        <v>0</v>
      </c>
      <c r="AG50" s="19">
        <v>0</v>
      </c>
      <c r="AH50" s="67">
        <v>0</v>
      </c>
      <c r="AI50" s="33">
        <f t="shared" si="10"/>
        <v>0</v>
      </c>
    </row>
    <row r="51" spans="1:35" ht="63" customHeight="1" thickBot="1">
      <c r="A51" s="5" t="s">
        <v>77</v>
      </c>
      <c r="B51" s="120" t="s">
        <v>78</v>
      </c>
      <c r="C51" s="15">
        <v>0</v>
      </c>
      <c r="D51" s="56">
        <v>0</v>
      </c>
      <c r="E51" s="34">
        <f t="shared" si="2"/>
        <v>0</v>
      </c>
      <c r="F51" s="57">
        <f t="shared" si="3"/>
        <v>0</v>
      </c>
      <c r="G51" s="34">
        <f t="shared" si="4"/>
        <v>0</v>
      </c>
      <c r="H51" s="57">
        <f t="shared" si="5"/>
        <v>0</v>
      </c>
      <c r="I51" s="15">
        <v>0</v>
      </c>
      <c r="J51" s="67">
        <v>0</v>
      </c>
      <c r="K51" s="16">
        <v>0</v>
      </c>
      <c r="L51" s="67">
        <v>0</v>
      </c>
      <c r="M51" s="16">
        <v>0</v>
      </c>
      <c r="N51" s="67">
        <v>0</v>
      </c>
      <c r="O51" s="16">
        <v>0</v>
      </c>
      <c r="P51" s="67">
        <v>0</v>
      </c>
      <c r="Q51" s="16">
        <v>0</v>
      </c>
      <c r="R51" s="67">
        <v>0</v>
      </c>
      <c r="S51" s="33">
        <f t="shared" si="7"/>
        <v>0</v>
      </c>
      <c r="T51" s="55">
        <f t="shared" si="8"/>
        <v>0</v>
      </c>
      <c r="U51" s="16">
        <v>0</v>
      </c>
      <c r="V51" s="67">
        <v>0</v>
      </c>
      <c r="W51" s="16">
        <v>0</v>
      </c>
      <c r="X51" s="67">
        <v>0</v>
      </c>
      <c r="Y51" s="16">
        <v>0</v>
      </c>
      <c r="Z51" s="67">
        <v>0</v>
      </c>
      <c r="AA51" s="16">
        <v>0</v>
      </c>
      <c r="AB51" s="67">
        <v>0</v>
      </c>
      <c r="AC51" s="16">
        <v>0</v>
      </c>
      <c r="AD51" s="67">
        <v>0</v>
      </c>
      <c r="AE51" s="16">
        <v>0</v>
      </c>
      <c r="AF51" s="67">
        <v>0</v>
      </c>
      <c r="AG51" s="19">
        <v>0</v>
      </c>
      <c r="AH51" s="67">
        <v>0</v>
      </c>
      <c r="AI51" s="33">
        <f t="shared" si="10"/>
        <v>0</v>
      </c>
    </row>
    <row r="52" spans="1:35" ht="75.75" customHeight="1" thickBot="1">
      <c r="A52" s="51">
        <v>12</v>
      </c>
      <c r="B52" s="140" t="s">
        <v>79</v>
      </c>
      <c r="C52" s="42">
        <v>0</v>
      </c>
      <c r="D52" s="58">
        <v>0</v>
      </c>
      <c r="E52" s="34">
        <f t="shared" si="2"/>
        <v>0</v>
      </c>
      <c r="F52" s="57">
        <f t="shared" si="3"/>
        <v>0</v>
      </c>
      <c r="G52" s="34">
        <f t="shared" si="4"/>
        <v>0</v>
      </c>
      <c r="H52" s="57">
        <f t="shared" si="5"/>
        <v>0</v>
      </c>
      <c r="I52" s="42">
        <v>0</v>
      </c>
      <c r="J52" s="68">
        <v>0</v>
      </c>
      <c r="K52" s="44">
        <v>0</v>
      </c>
      <c r="L52" s="68">
        <v>0</v>
      </c>
      <c r="M52" s="44">
        <v>0</v>
      </c>
      <c r="N52" s="68">
        <v>0</v>
      </c>
      <c r="O52" s="44">
        <v>0</v>
      </c>
      <c r="P52" s="68">
        <v>0</v>
      </c>
      <c r="Q52" s="44">
        <v>0</v>
      </c>
      <c r="R52" s="68">
        <v>0</v>
      </c>
      <c r="S52" s="33">
        <f t="shared" si="7"/>
        <v>0</v>
      </c>
      <c r="T52" s="55">
        <f t="shared" si="8"/>
        <v>0</v>
      </c>
      <c r="U52" s="44">
        <v>0</v>
      </c>
      <c r="V52" s="68">
        <v>0</v>
      </c>
      <c r="W52" s="44">
        <v>0</v>
      </c>
      <c r="X52" s="68">
        <v>0</v>
      </c>
      <c r="Y52" s="44">
        <v>0</v>
      </c>
      <c r="Z52" s="68">
        <v>0</v>
      </c>
      <c r="AA52" s="44">
        <v>0</v>
      </c>
      <c r="AB52" s="68">
        <v>0</v>
      </c>
      <c r="AC52" s="44">
        <v>0</v>
      </c>
      <c r="AD52" s="68">
        <v>0</v>
      </c>
      <c r="AE52" s="44">
        <v>0</v>
      </c>
      <c r="AF52" s="68">
        <v>0</v>
      </c>
      <c r="AG52" s="44">
        <v>0</v>
      </c>
      <c r="AH52" s="68">
        <v>0</v>
      </c>
      <c r="AI52" s="33">
        <f t="shared" si="10"/>
        <v>0</v>
      </c>
    </row>
    <row r="53" spans="1:35" ht="112.5" customHeight="1" thickBot="1">
      <c r="A53" s="51">
        <v>13</v>
      </c>
      <c r="B53" s="140" t="s">
        <v>80</v>
      </c>
      <c r="C53" s="43">
        <f>SUM(C54:C55)</f>
        <v>0</v>
      </c>
      <c r="D53" s="64">
        <f>SUM(D54:D55)</f>
        <v>0</v>
      </c>
      <c r="E53" s="34">
        <f t="shared" si="2"/>
        <v>0</v>
      </c>
      <c r="F53" s="57">
        <f t="shared" si="3"/>
        <v>0</v>
      </c>
      <c r="G53" s="34">
        <f t="shared" si="4"/>
        <v>0</v>
      </c>
      <c r="H53" s="57">
        <f t="shared" si="5"/>
        <v>0</v>
      </c>
      <c r="I53" s="43">
        <f>SUM(I54:I55)</f>
        <v>0</v>
      </c>
      <c r="J53" s="64">
        <f t="shared" ref="J53:R53" si="26">SUM(J54:J55)</f>
        <v>0</v>
      </c>
      <c r="K53" s="43">
        <f t="shared" si="26"/>
        <v>0</v>
      </c>
      <c r="L53" s="64">
        <f t="shared" si="26"/>
        <v>0</v>
      </c>
      <c r="M53" s="43">
        <f t="shared" si="26"/>
        <v>0</v>
      </c>
      <c r="N53" s="64">
        <f t="shared" si="26"/>
        <v>0</v>
      </c>
      <c r="O53" s="43">
        <f t="shared" si="26"/>
        <v>0</v>
      </c>
      <c r="P53" s="64">
        <f t="shared" si="26"/>
        <v>0</v>
      </c>
      <c r="Q53" s="43">
        <f t="shared" si="26"/>
        <v>0</v>
      </c>
      <c r="R53" s="64">
        <f t="shared" si="26"/>
        <v>0</v>
      </c>
      <c r="S53" s="33">
        <f t="shared" si="7"/>
        <v>0</v>
      </c>
      <c r="T53" s="55">
        <f t="shared" si="8"/>
        <v>0</v>
      </c>
      <c r="U53" s="45">
        <f>SUM(U54:U55)</f>
        <v>0</v>
      </c>
      <c r="V53" s="65">
        <f t="shared" ref="V53:AH53" si="27">SUM(V54:V55)</f>
        <v>0</v>
      </c>
      <c r="W53" s="45">
        <f t="shared" si="27"/>
        <v>0</v>
      </c>
      <c r="X53" s="65">
        <f t="shared" si="27"/>
        <v>0</v>
      </c>
      <c r="Y53" s="45">
        <f t="shared" si="27"/>
        <v>0</v>
      </c>
      <c r="Z53" s="65">
        <f t="shared" si="27"/>
        <v>0</v>
      </c>
      <c r="AA53" s="45">
        <f t="shared" si="27"/>
        <v>0</v>
      </c>
      <c r="AB53" s="65">
        <f t="shared" si="27"/>
        <v>0</v>
      </c>
      <c r="AC53" s="45">
        <f t="shared" si="27"/>
        <v>0</v>
      </c>
      <c r="AD53" s="65">
        <f t="shared" si="27"/>
        <v>0</v>
      </c>
      <c r="AE53" s="45">
        <f t="shared" si="27"/>
        <v>0</v>
      </c>
      <c r="AF53" s="65">
        <f t="shared" si="27"/>
        <v>0</v>
      </c>
      <c r="AG53" s="45">
        <f t="shared" si="27"/>
        <v>0</v>
      </c>
      <c r="AH53" s="65">
        <f t="shared" si="27"/>
        <v>0</v>
      </c>
      <c r="AI53" s="33">
        <f t="shared" si="10"/>
        <v>0</v>
      </c>
    </row>
    <row r="54" spans="1:35" ht="40.5" customHeight="1" thickBot="1">
      <c r="A54" s="52" t="s">
        <v>81</v>
      </c>
      <c r="B54" s="127" t="s">
        <v>82</v>
      </c>
      <c r="C54" s="20">
        <v>0</v>
      </c>
      <c r="D54" s="60">
        <v>0</v>
      </c>
      <c r="E54" s="34">
        <f t="shared" si="2"/>
        <v>0</v>
      </c>
      <c r="F54" s="57">
        <f t="shared" si="3"/>
        <v>0</v>
      </c>
      <c r="G54" s="34">
        <f t="shared" si="4"/>
        <v>0</v>
      </c>
      <c r="H54" s="57">
        <f t="shared" si="5"/>
        <v>0</v>
      </c>
      <c r="I54" s="20">
        <v>0</v>
      </c>
      <c r="J54" s="70">
        <v>0</v>
      </c>
      <c r="K54" s="19">
        <v>0</v>
      </c>
      <c r="L54" s="70">
        <v>0</v>
      </c>
      <c r="M54" s="19">
        <v>0</v>
      </c>
      <c r="N54" s="70">
        <v>0</v>
      </c>
      <c r="O54" s="19">
        <v>0</v>
      </c>
      <c r="P54" s="70">
        <v>0</v>
      </c>
      <c r="Q54" s="19">
        <v>0</v>
      </c>
      <c r="R54" s="70">
        <v>0</v>
      </c>
      <c r="S54" s="33">
        <f t="shared" si="7"/>
        <v>0</v>
      </c>
      <c r="T54" s="55">
        <f t="shared" si="8"/>
        <v>0</v>
      </c>
      <c r="U54" s="19">
        <v>0</v>
      </c>
      <c r="V54" s="70">
        <v>0</v>
      </c>
      <c r="W54" s="19">
        <v>0</v>
      </c>
      <c r="X54" s="70">
        <v>0</v>
      </c>
      <c r="Y54" s="19">
        <v>0</v>
      </c>
      <c r="Z54" s="70">
        <v>0</v>
      </c>
      <c r="AA54" s="19">
        <v>0</v>
      </c>
      <c r="AB54" s="70">
        <v>0</v>
      </c>
      <c r="AC54" s="19">
        <v>0</v>
      </c>
      <c r="AD54" s="70">
        <v>0</v>
      </c>
      <c r="AE54" s="19">
        <v>0</v>
      </c>
      <c r="AF54" s="70">
        <v>0</v>
      </c>
      <c r="AG54" s="19">
        <v>0</v>
      </c>
      <c r="AH54" s="70">
        <v>0</v>
      </c>
      <c r="AI54" s="33">
        <f t="shared" si="10"/>
        <v>0</v>
      </c>
    </row>
    <row r="55" spans="1:35" ht="69" customHeight="1" thickBot="1">
      <c r="A55" s="149" t="s">
        <v>83</v>
      </c>
      <c r="B55" s="128" t="s">
        <v>333</v>
      </c>
      <c r="C55" s="15">
        <v>0</v>
      </c>
      <c r="D55" s="56">
        <v>0</v>
      </c>
      <c r="E55" s="34">
        <f t="shared" si="2"/>
        <v>0</v>
      </c>
      <c r="F55" s="57">
        <f t="shared" si="3"/>
        <v>0</v>
      </c>
      <c r="G55" s="34">
        <f t="shared" si="4"/>
        <v>0</v>
      </c>
      <c r="H55" s="57">
        <f t="shared" si="5"/>
        <v>0</v>
      </c>
      <c r="I55" s="15">
        <v>0</v>
      </c>
      <c r="J55" s="67">
        <v>0</v>
      </c>
      <c r="K55" s="16">
        <v>0</v>
      </c>
      <c r="L55" s="67">
        <v>0</v>
      </c>
      <c r="M55" s="16">
        <v>0</v>
      </c>
      <c r="N55" s="67">
        <v>0</v>
      </c>
      <c r="O55" s="16">
        <v>0</v>
      </c>
      <c r="P55" s="67">
        <v>0</v>
      </c>
      <c r="Q55" s="16">
        <v>0</v>
      </c>
      <c r="R55" s="67">
        <v>0</v>
      </c>
      <c r="S55" s="33">
        <f t="shared" si="7"/>
        <v>0</v>
      </c>
      <c r="T55" s="55">
        <f t="shared" si="8"/>
        <v>0</v>
      </c>
      <c r="U55" s="16">
        <v>0</v>
      </c>
      <c r="V55" s="67">
        <v>0</v>
      </c>
      <c r="W55" s="16">
        <v>0</v>
      </c>
      <c r="X55" s="67">
        <v>0</v>
      </c>
      <c r="Y55" s="16">
        <v>0</v>
      </c>
      <c r="Z55" s="67">
        <v>0</v>
      </c>
      <c r="AA55" s="16">
        <v>0</v>
      </c>
      <c r="AB55" s="67">
        <v>0</v>
      </c>
      <c r="AC55" s="16">
        <v>0</v>
      </c>
      <c r="AD55" s="67">
        <v>0</v>
      </c>
      <c r="AE55" s="16">
        <v>0</v>
      </c>
      <c r="AF55" s="67">
        <v>0</v>
      </c>
      <c r="AG55" s="19">
        <v>0</v>
      </c>
      <c r="AH55" s="67">
        <v>0</v>
      </c>
      <c r="AI55" s="33">
        <f t="shared" si="10"/>
        <v>0</v>
      </c>
    </row>
    <row r="56" spans="1:35" ht="97.5" customHeight="1" thickBot="1">
      <c r="A56" s="148">
        <v>14</v>
      </c>
      <c r="B56" s="155" t="s">
        <v>84</v>
      </c>
      <c r="C56" s="42">
        <v>0</v>
      </c>
      <c r="D56" s="58">
        <v>0</v>
      </c>
      <c r="E56" s="34">
        <f t="shared" si="2"/>
        <v>0</v>
      </c>
      <c r="F56" s="57">
        <f t="shared" si="3"/>
        <v>0</v>
      </c>
      <c r="G56" s="34">
        <f t="shared" si="4"/>
        <v>0</v>
      </c>
      <c r="H56" s="57">
        <f t="shared" si="5"/>
        <v>0</v>
      </c>
      <c r="I56" s="42">
        <v>0</v>
      </c>
      <c r="J56" s="68">
        <v>0</v>
      </c>
      <c r="K56" s="44">
        <v>0</v>
      </c>
      <c r="L56" s="68">
        <v>0</v>
      </c>
      <c r="M56" s="44">
        <v>0</v>
      </c>
      <c r="N56" s="68">
        <v>0</v>
      </c>
      <c r="O56" s="44">
        <v>0</v>
      </c>
      <c r="P56" s="68">
        <v>0</v>
      </c>
      <c r="Q56" s="44">
        <v>0</v>
      </c>
      <c r="R56" s="68">
        <v>0</v>
      </c>
      <c r="S56" s="33">
        <f t="shared" si="7"/>
        <v>0</v>
      </c>
      <c r="T56" s="55">
        <f t="shared" si="8"/>
        <v>0</v>
      </c>
      <c r="U56" s="44">
        <v>0</v>
      </c>
      <c r="V56" s="68">
        <v>0</v>
      </c>
      <c r="W56" s="44">
        <v>0</v>
      </c>
      <c r="X56" s="68">
        <v>0</v>
      </c>
      <c r="Y56" s="44">
        <v>0</v>
      </c>
      <c r="Z56" s="68">
        <v>0</v>
      </c>
      <c r="AA56" s="44">
        <v>0</v>
      </c>
      <c r="AB56" s="68">
        <v>0</v>
      </c>
      <c r="AC56" s="44">
        <v>0</v>
      </c>
      <c r="AD56" s="68">
        <v>0</v>
      </c>
      <c r="AE56" s="44">
        <v>0</v>
      </c>
      <c r="AF56" s="68">
        <v>0</v>
      </c>
      <c r="AG56" s="44">
        <v>0</v>
      </c>
      <c r="AH56" s="68">
        <v>0</v>
      </c>
      <c r="AI56" s="33">
        <f t="shared" si="10"/>
        <v>0</v>
      </c>
    </row>
    <row r="57" spans="1:35" ht="52.5" customHeight="1" thickBot="1">
      <c r="A57" s="51">
        <v>15</v>
      </c>
      <c r="B57" s="140" t="s">
        <v>85</v>
      </c>
      <c r="C57" s="43">
        <f>SUM(C58,C65,C73,C76,C80,C87,C135,C145,C152)</f>
        <v>0</v>
      </c>
      <c r="D57" s="64">
        <f>SUM(D58,D65,D73,D76,D80,D87,D135,D145,D152)</f>
        <v>0</v>
      </c>
      <c r="E57" s="34">
        <f t="shared" si="2"/>
        <v>0</v>
      </c>
      <c r="F57" s="57">
        <f t="shared" si="3"/>
        <v>0</v>
      </c>
      <c r="G57" s="34">
        <f t="shared" si="4"/>
        <v>0</v>
      </c>
      <c r="H57" s="57">
        <f t="shared" si="5"/>
        <v>0</v>
      </c>
      <c r="I57" s="43">
        <f>SUM(I58,I65,I73,I76,I80,I87,I135,I145,I152)</f>
        <v>0</v>
      </c>
      <c r="J57" s="64">
        <f t="shared" ref="J57:R57" si="28">SUM(J58,J65,J73,J76,J80,J87,J135,J145,J152)</f>
        <v>0</v>
      </c>
      <c r="K57" s="43">
        <f t="shared" si="28"/>
        <v>0</v>
      </c>
      <c r="L57" s="64">
        <f t="shared" si="28"/>
        <v>0</v>
      </c>
      <c r="M57" s="43">
        <f t="shared" si="28"/>
        <v>0</v>
      </c>
      <c r="N57" s="64">
        <f t="shared" si="28"/>
        <v>0</v>
      </c>
      <c r="O57" s="43">
        <f t="shared" si="28"/>
        <v>0</v>
      </c>
      <c r="P57" s="64">
        <f t="shared" si="28"/>
        <v>0</v>
      </c>
      <c r="Q57" s="43">
        <f t="shared" si="28"/>
        <v>0</v>
      </c>
      <c r="R57" s="64">
        <f t="shared" si="28"/>
        <v>0</v>
      </c>
      <c r="S57" s="33">
        <f t="shared" si="7"/>
        <v>0</v>
      </c>
      <c r="T57" s="55">
        <f t="shared" si="8"/>
        <v>0</v>
      </c>
      <c r="U57" s="43">
        <f>SUM(U58,U65,U73,U76,U80,U87,U135,U145,U152)</f>
        <v>0</v>
      </c>
      <c r="V57" s="64">
        <f t="shared" ref="V57:AH57" si="29">SUM(V58,V65,V73,V76,V80,V87,V135,V145,V152)</f>
        <v>0</v>
      </c>
      <c r="W57" s="43">
        <f t="shared" si="29"/>
        <v>0</v>
      </c>
      <c r="X57" s="64">
        <f t="shared" si="29"/>
        <v>0</v>
      </c>
      <c r="Y57" s="43">
        <f t="shared" si="29"/>
        <v>0</v>
      </c>
      <c r="Z57" s="64">
        <f t="shared" si="29"/>
        <v>0</v>
      </c>
      <c r="AA57" s="43">
        <f t="shared" si="29"/>
        <v>0</v>
      </c>
      <c r="AB57" s="64">
        <f t="shared" si="29"/>
        <v>0</v>
      </c>
      <c r="AC57" s="43">
        <f t="shared" si="29"/>
        <v>0</v>
      </c>
      <c r="AD57" s="64">
        <f t="shared" si="29"/>
        <v>0</v>
      </c>
      <c r="AE57" s="43">
        <f t="shared" si="29"/>
        <v>0</v>
      </c>
      <c r="AF57" s="64">
        <f t="shared" si="29"/>
        <v>0</v>
      </c>
      <c r="AG57" s="43">
        <f t="shared" si="29"/>
        <v>0</v>
      </c>
      <c r="AH57" s="64">
        <f t="shared" si="29"/>
        <v>0</v>
      </c>
      <c r="AI57" s="33">
        <f t="shared" si="10"/>
        <v>0</v>
      </c>
    </row>
    <row r="58" spans="1:35" ht="55.5" customHeight="1" thickBot="1">
      <c r="A58" s="41" t="s">
        <v>86</v>
      </c>
      <c r="B58" s="136" t="s">
        <v>87</v>
      </c>
      <c r="C58" s="43">
        <f>SUM(C59:C64)</f>
        <v>0</v>
      </c>
      <c r="D58" s="64">
        <f>SUM(D59:D64)</f>
        <v>0</v>
      </c>
      <c r="E58" s="34">
        <f t="shared" si="2"/>
        <v>0</v>
      </c>
      <c r="F58" s="57">
        <f t="shared" si="3"/>
        <v>0</v>
      </c>
      <c r="G58" s="34">
        <f t="shared" si="4"/>
        <v>0</v>
      </c>
      <c r="H58" s="57">
        <f t="shared" si="5"/>
        <v>0</v>
      </c>
      <c r="I58" s="43">
        <f>SUM(I59:I64)</f>
        <v>0</v>
      </c>
      <c r="J58" s="64">
        <f t="shared" ref="J58:R58" si="30">SUM(J59:J64)</f>
        <v>0</v>
      </c>
      <c r="K58" s="43">
        <f t="shared" si="30"/>
        <v>0</v>
      </c>
      <c r="L58" s="64">
        <f t="shared" si="30"/>
        <v>0</v>
      </c>
      <c r="M58" s="43">
        <f t="shared" si="30"/>
        <v>0</v>
      </c>
      <c r="N58" s="64">
        <f t="shared" si="30"/>
        <v>0</v>
      </c>
      <c r="O58" s="43">
        <f t="shared" si="30"/>
        <v>0</v>
      </c>
      <c r="P58" s="64">
        <f t="shared" si="30"/>
        <v>0</v>
      </c>
      <c r="Q58" s="43">
        <f t="shared" si="30"/>
        <v>0</v>
      </c>
      <c r="R58" s="64">
        <f t="shared" si="30"/>
        <v>0</v>
      </c>
      <c r="S58" s="33">
        <f t="shared" si="7"/>
        <v>0</v>
      </c>
      <c r="T58" s="55">
        <f t="shared" si="8"/>
        <v>0</v>
      </c>
      <c r="U58" s="43">
        <f t="shared" ref="U58:AH58" si="31">SUM(U59:U64)</f>
        <v>0</v>
      </c>
      <c r="V58" s="64">
        <f t="shared" si="31"/>
        <v>0</v>
      </c>
      <c r="W58" s="43">
        <f t="shared" si="31"/>
        <v>0</v>
      </c>
      <c r="X58" s="64">
        <f t="shared" si="31"/>
        <v>0</v>
      </c>
      <c r="Y58" s="43">
        <f t="shared" si="31"/>
        <v>0</v>
      </c>
      <c r="Z58" s="64">
        <f t="shared" si="31"/>
        <v>0</v>
      </c>
      <c r="AA58" s="43">
        <f t="shared" si="31"/>
        <v>0</v>
      </c>
      <c r="AB58" s="64">
        <f t="shared" si="31"/>
        <v>0</v>
      </c>
      <c r="AC58" s="43">
        <f t="shared" si="31"/>
        <v>0</v>
      </c>
      <c r="AD58" s="64">
        <f t="shared" si="31"/>
        <v>0</v>
      </c>
      <c r="AE58" s="43">
        <f t="shared" si="31"/>
        <v>0</v>
      </c>
      <c r="AF58" s="64">
        <f t="shared" si="31"/>
        <v>0</v>
      </c>
      <c r="AG58" s="43">
        <f t="shared" si="31"/>
        <v>0</v>
      </c>
      <c r="AH58" s="64">
        <f t="shared" si="31"/>
        <v>0</v>
      </c>
      <c r="AI58" s="33">
        <f t="shared" si="10"/>
        <v>0</v>
      </c>
    </row>
    <row r="59" spans="1:35" ht="99" customHeight="1" thickBot="1">
      <c r="A59" s="2" t="s">
        <v>88</v>
      </c>
      <c r="B59" s="124" t="s">
        <v>89</v>
      </c>
      <c r="C59" s="20">
        <v>0</v>
      </c>
      <c r="D59" s="60">
        <v>0</v>
      </c>
      <c r="E59" s="34">
        <f t="shared" si="2"/>
        <v>0</v>
      </c>
      <c r="F59" s="57">
        <f t="shared" si="3"/>
        <v>0</v>
      </c>
      <c r="G59" s="34">
        <f t="shared" si="4"/>
        <v>0</v>
      </c>
      <c r="H59" s="57">
        <f t="shared" si="5"/>
        <v>0</v>
      </c>
      <c r="I59" s="20">
        <v>0</v>
      </c>
      <c r="J59" s="70">
        <v>0</v>
      </c>
      <c r="K59" s="19">
        <v>0</v>
      </c>
      <c r="L59" s="70">
        <v>0</v>
      </c>
      <c r="M59" s="19">
        <v>0</v>
      </c>
      <c r="N59" s="70">
        <v>0</v>
      </c>
      <c r="O59" s="19">
        <v>0</v>
      </c>
      <c r="P59" s="70">
        <v>0</v>
      </c>
      <c r="Q59" s="19">
        <v>0</v>
      </c>
      <c r="R59" s="70">
        <v>0</v>
      </c>
      <c r="S59" s="33">
        <f t="shared" si="7"/>
        <v>0</v>
      </c>
      <c r="T59" s="55">
        <f t="shared" si="8"/>
        <v>0</v>
      </c>
      <c r="U59" s="19">
        <v>0</v>
      </c>
      <c r="V59" s="70">
        <v>0</v>
      </c>
      <c r="W59" s="19">
        <v>0</v>
      </c>
      <c r="X59" s="70">
        <v>0</v>
      </c>
      <c r="Y59" s="19">
        <v>0</v>
      </c>
      <c r="Z59" s="70">
        <v>0</v>
      </c>
      <c r="AA59" s="19">
        <v>0</v>
      </c>
      <c r="AB59" s="70">
        <v>0</v>
      </c>
      <c r="AC59" s="19">
        <v>0</v>
      </c>
      <c r="AD59" s="70">
        <v>0</v>
      </c>
      <c r="AE59" s="19">
        <v>0</v>
      </c>
      <c r="AF59" s="70">
        <v>0</v>
      </c>
      <c r="AG59" s="19">
        <v>0</v>
      </c>
      <c r="AH59" s="70">
        <v>0</v>
      </c>
      <c r="AI59" s="33">
        <f t="shared" si="10"/>
        <v>0</v>
      </c>
    </row>
    <row r="60" spans="1:35" ht="51" customHeight="1" thickBot="1">
      <c r="A60" s="2" t="s">
        <v>90</v>
      </c>
      <c r="B60" s="126" t="s">
        <v>91</v>
      </c>
      <c r="C60" s="20">
        <v>0</v>
      </c>
      <c r="D60" s="60">
        <v>0</v>
      </c>
      <c r="E60" s="34">
        <f t="shared" si="2"/>
        <v>0</v>
      </c>
      <c r="F60" s="57">
        <f t="shared" si="3"/>
        <v>0</v>
      </c>
      <c r="G60" s="34">
        <f t="shared" si="4"/>
        <v>0</v>
      </c>
      <c r="H60" s="57">
        <f t="shared" si="5"/>
        <v>0</v>
      </c>
      <c r="I60" s="15">
        <v>0</v>
      </c>
      <c r="J60" s="67">
        <v>0</v>
      </c>
      <c r="K60" s="16">
        <v>0</v>
      </c>
      <c r="L60" s="67">
        <v>0</v>
      </c>
      <c r="M60" s="16">
        <v>0</v>
      </c>
      <c r="N60" s="67">
        <v>0</v>
      </c>
      <c r="O60" s="16">
        <v>0</v>
      </c>
      <c r="P60" s="67">
        <v>0</v>
      </c>
      <c r="Q60" s="16">
        <v>0</v>
      </c>
      <c r="R60" s="67">
        <v>0</v>
      </c>
      <c r="S60" s="33">
        <f t="shared" si="7"/>
        <v>0</v>
      </c>
      <c r="T60" s="55">
        <f t="shared" si="8"/>
        <v>0</v>
      </c>
      <c r="U60" s="16">
        <v>0</v>
      </c>
      <c r="V60" s="67">
        <v>0</v>
      </c>
      <c r="W60" s="16">
        <v>0</v>
      </c>
      <c r="X60" s="67">
        <v>0</v>
      </c>
      <c r="Y60" s="16">
        <v>0</v>
      </c>
      <c r="Z60" s="67">
        <v>0</v>
      </c>
      <c r="AA60" s="16">
        <v>0</v>
      </c>
      <c r="AB60" s="67">
        <v>0</v>
      </c>
      <c r="AC60" s="16">
        <v>0</v>
      </c>
      <c r="AD60" s="67">
        <v>0</v>
      </c>
      <c r="AE60" s="16">
        <v>0</v>
      </c>
      <c r="AF60" s="67">
        <v>0</v>
      </c>
      <c r="AG60" s="19">
        <v>0</v>
      </c>
      <c r="AH60" s="67">
        <v>0</v>
      </c>
      <c r="AI60" s="33">
        <f t="shared" si="10"/>
        <v>0</v>
      </c>
    </row>
    <row r="61" spans="1:35" ht="50.25" customHeight="1" thickBot="1">
      <c r="A61" s="2" t="s">
        <v>92</v>
      </c>
      <c r="B61" s="126" t="s">
        <v>93</v>
      </c>
      <c r="C61" s="20">
        <v>0</v>
      </c>
      <c r="D61" s="60">
        <v>0</v>
      </c>
      <c r="E61" s="34">
        <f t="shared" si="2"/>
        <v>0</v>
      </c>
      <c r="F61" s="57">
        <f t="shared" si="3"/>
        <v>0</v>
      </c>
      <c r="G61" s="34">
        <f t="shared" si="4"/>
        <v>0</v>
      </c>
      <c r="H61" s="57">
        <f t="shared" si="5"/>
        <v>0</v>
      </c>
      <c r="I61" s="15">
        <v>0</v>
      </c>
      <c r="J61" s="67">
        <v>0</v>
      </c>
      <c r="K61" s="16">
        <v>0</v>
      </c>
      <c r="L61" s="67">
        <v>0</v>
      </c>
      <c r="M61" s="16">
        <v>0</v>
      </c>
      <c r="N61" s="67">
        <v>0</v>
      </c>
      <c r="O61" s="16">
        <v>0</v>
      </c>
      <c r="P61" s="67">
        <v>0</v>
      </c>
      <c r="Q61" s="16">
        <v>0</v>
      </c>
      <c r="R61" s="67">
        <v>0</v>
      </c>
      <c r="S61" s="33">
        <f t="shared" si="7"/>
        <v>0</v>
      </c>
      <c r="T61" s="55">
        <f t="shared" si="8"/>
        <v>0</v>
      </c>
      <c r="U61" s="16">
        <v>0</v>
      </c>
      <c r="V61" s="67">
        <v>0</v>
      </c>
      <c r="W61" s="16">
        <v>0</v>
      </c>
      <c r="X61" s="67">
        <v>0</v>
      </c>
      <c r="Y61" s="16">
        <v>0</v>
      </c>
      <c r="Z61" s="67">
        <v>0</v>
      </c>
      <c r="AA61" s="16">
        <v>0</v>
      </c>
      <c r="AB61" s="67">
        <v>0</v>
      </c>
      <c r="AC61" s="16">
        <v>0</v>
      </c>
      <c r="AD61" s="67">
        <v>0</v>
      </c>
      <c r="AE61" s="16">
        <v>0</v>
      </c>
      <c r="AF61" s="67">
        <v>0</v>
      </c>
      <c r="AG61" s="19">
        <v>0</v>
      </c>
      <c r="AH61" s="67">
        <v>0</v>
      </c>
      <c r="AI61" s="33">
        <f t="shared" si="10"/>
        <v>0</v>
      </c>
    </row>
    <row r="62" spans="1:35" ht="61.5" customHeight="1" thickBot="1">
      <c r="A62" s="2" t="s">
        <v>94</v>
      </c>
      <c r="B62" s="126" t="s">
        <v>346</v>
      </c>
      <c r="C62" s="20">
        <v>0</v>
      </c>
      <c r="D62" s="60">
        <v>0</v>
      </c>
      <c r="E62" s="34">
        <f t="shared" si="2"/>
        <v>0</v>
      </c>
      <c r="F62" s="57">
        <f t="shared" si="3"/>
        <v>0</v>
      </c>
      <c r="G62" s="34">
        <f t="shared" si="4"/>
        <v>0</v>
      </c>
      <c r="H62" s="57">
        <f t="shared" si="5"/>
        <v>0</v>
      </c>
      <c r="I62" s="15">
        <v>0</v>
      </c>
      <c r="J62" s="67">
        <v>0</v>
      </c>
      <c r="K62" s="16">
        <v>0</v>
      </c>
      <c r="L62" s="67">
        <v>0</v>
      </c>
      <c r="M62" s="16">
        <v>0</v>
      </c>
      <c r="N62" s="67">
        <v>0</v>
      </c>
      <c r="O62" s="16">
        <v>0</v>
      </c>
      <c r="P62" s="67">
        <v>0</v>
      </c>
      <c r="Q62" s="16">
        <v>0</v>
      </c>
      <c r="R62" s="67">
        <v>0</v>
      </c>
      <c r="S62" s="33">
        <f t="shared" si="7"/>
        <v>0</v>
      </c>
      <c r="T62" s="55">
        <f t="shared" si="8"/>
        <v>0</v>
      </c>
      <c r="U62" s="16">
        <v>0</v>
      </c>
      <c r="V62" s="67">
        <v>0</v>
      </c>
      <c r="W62" s="16">
        <v>0</v>
      </c>
      <c r="X62" s="67">
        <v>0</v>
      </c>
      <c r="Y62" s="16">
        <v>0</v>
      </c>
      <c r="Z62" s="67">
        <v>0</v>
      </c>
      <c r="AA62" s="16">
        <v>0</v>
      </c>
      <c r="AB62" s="67">
        <v>0</v>
      </c>
      <c r="AC62" s="16">
        <v>0</v>
      </c>
      <c r="AD62" s="67">
        <v>0</v>
      </c>
      <c r="AE62" s="16">
        <v>0</v>
      </c>
      <c r="AF62" s="67">
        <v>0</v>
      </c>
      <c r="AG62" s="19">
        <v>0</v>
      </c>
      <c r="AH62" s="67">
        <v>0</v>
      </c>
      <c r="AI62" s="33">
        <f t="shared" si="10"/>
        <v>0</v>
      </c>
    </row>
    <row r="63" spans="1:35" ht="94.5" customHeight="1" thickBot="1">
      <c r="A63" s="2" t="s">
        <v>95</v>
      </c>
      <c r="B63" s="126" t="s">
        <v>96</v>
      </c>
      <c r="C63" s="20">
        <v>0</v>
      </c>
      <c r="D63" s="60">
        <v>0</v>
      </c>
      <c r="E63" s="34">
        <f t="shared" si="2"/>
        <v>0</v>
      </c>
      <c r="F63" s="57">
        <f t="shared" si="3"/>
        <v>0</v>
      </c>
      <c r="G63" s="34">
        <f t="shared" si="4"/>
        <v>0</v>
      </c>
      <c r="H63" s="57">
        <f t="shared" si="5"/>
        <v>0</v>
      </c>
      <c r="I63" s="15">
        <v>0</v>
      </c>
      <c r="J63" s="67">
        <v>0</v>
      </c>
      <c r="K63" s="16">
        <v>0</v>
      </c>
      <c r="L63" s="67">
        <v>0</v>
      </c>
      <c r="M63" s="16">
        <v>0</v>
      </c>
      <c r="N63" s="67">
        <v>0</v>
      </c>
      <c r="O63" s="16">
        <v>0</v>
      </c>
      <c r="P63" s="67">
        <v>0</v>
      </c>
      <c r="Q63" s="16">
        <v>0</v>
      </c>
      <c r="R63" s="67">
        <v>0</v>
      </c>
      <c r="S63" s="33">
        <f t="shared" si="7"/>
        <v>0</v>
      </c>
      <c r="T63" s="55">
        <f t="shared" si="8"/>
        <v>0</v>
      </c>
      <c r="U63" s="16">
        <v>0</v>
      </c>
      <c r="V63" s="67">
        <v>0</v>
      </c>
      <c r="W63" s="16">
        <v>0</v>
      </c>
      <c r="X63" s="67">
        <v>0</v>
      </c>
      <c r="Y63" s="16">
        <v>0</v>
      </c>
      <c r="Z63" s="67">
        <v>0</v>
      </c>
      <c r="AA63" s="16">
        <v>0</v>
      </c>
      <c r="AB63" s="67">
        <v>0</v>
      </c>
      <c r="AC63" s="16">
        <v>0</v>
      </c>
      <c r="AD63" s="67">
        <v>0</v>
      </c>
      <c r="AE63" s="16">
        <v>0</v>
      </c>
      <c r="AF63" s="67">
        <v>0</v>
      </c>
      <c r="AG63" s="19">
        <v>0</v>
      </c>
      <c r="AH63" s="67">
        <v>0</v>
      </c>
      <c r="AI63" s="33">
        <f t="shared" si="10"/>
        <v>0</v>
      </c>
    </row>
    <row r="64" spans="1:35" ht="114" customHeight="1" thickBot="1">
      <c r="A64" s="2" t="s">
        <v>97</v>
      </c>
      <c r="B64" s="126" t="s">
        <v>347</v>
      </c>
      <c r="C64" s="20">
        <v>0</v>
      </c>
      <c r="D64" s="60">
        <v>0</v>
      </c>
      <c r="E64" s="34">
        <f t="shared" si="2"/>
        <v>0</v>
      </c>
      <c r="F64" s="57">
        <f t="shared" si="3"/>
        <v>0</v>
      </c>
      <c r="G64" s="34">
        <f t="shared" si="4"/>
        <v>0</v>
      </c>
      <c r="H64" s="57">
        <f t="shared" si="5"/>
        <v>0</v>
      </c>
      <c r="I64" s="15">
        <v>0</v>
      </c>
      <c r="J64" s="67">
        <v>0</v>
      </c>
      <c r="K64" s="16">
        <v>0</v>
      </c>
      <c r="L64" s="67">
        <v>0</v>
      </c>
      <c r="M64" s="16">
        <v>0</v>
      </c>
      <c r="N64" s="67">
        <v>0</v>
      </c>
      <c r="O64" s="16">
        <v>0</v>
      </c>
      <c r="P64" s="67">
        <v>0</v>
      </c>
      <c r="Q64" s="16">
        <v>0</v>
      </c>
      <c r="R64" s="67">
        <v>0</v>
      </c>
      <c r="S64" s="33">
        <f t="shared" si="7"/>
        <v>0</v>
      </c>
      <c r="T64" s="55">
        <f t="shared" si="8"/>
        <v>0</v>
      </c>
      <c r="U64" s="16">
        <v>0</v>
      </c>
      <c r="V64" s="67">
        <v>0</v>
      </c>
      <c r="W64" s="16">
        <v>0</v>
      </c>
      <c r="X64" s="67">
        <v>0</v>
      </c>
      <c r="Y64" s="16">
        <v>0</v>
      </c>
      <c r="Z64" s="67">
        <v>0</v>
      </c>
      <c r="AA64" s="16">
        <v>0</v>
      </c>
      <c r="AB64" s="67">
        <v>0</v>
      </c>
      <c r="AC64" s="16">
        <v>0</v>
      </c>
      <c r="AD64" s="67">
        <v>0</v>
      </c>
      <c r="AE64" s="16">
        <v>0</v>
      </c>
      <c r="AF64" s="67">
        <v>0</v>
      </c>
      <c r="AG64" s="19">
        <v>0</v>
      </c>
      <c r="AH64" s="67">
        <v>0</v>
      </c>
      <c r="AI64" s="33">
        <f t="shared" si="10"/>
        <v>0</v>
      </c>
    </row>
    <row r="65" spans="1:35" ht="47.25" customHeight="1" thickBot="1">
      <c r="A65" s="41" t="s">
        <v>98</v>
      </c>
      <c r="B65" s="140" t="s">
        <v>99</v>
      </c>
      <c r="C65" s="43">
        <f>SUM(C66:C72)</f>
        <v>0</v>
      </c>
      <c r="D65" s="64">
        <f>SUM(D66:D72)</f>
        <v>0</v>
      </c>
      <c r="E65" s="34">
        <f t="shared" si="2"/>
        <v>0</v>
      </c>
      <c r="F65" s="57">
        <f t="shared" si="3"/>
        <v>0</v>
      </c>
      <c r="G65" s="34">
        <f t="shared" si="4"/>
        <v>0</v>
      </c>
      <c r="H65" s="57">
        <f t="shared" si="5"/>
        <v>0</v>
      </c>
      <c r="I65" s="43">
        <f>SUM(I66:I72)</f>
        <v>0</v>
      </c>
      <c r="J65" s="64">
        <f t="shared" ref="J65:R65" si="32">SUM(J66:J72)</f>
        <v>0</v>
      </c>
      <c r="K65" s="43">
        <f t="shared" si="32"/>
        <v>0</v>
      </c>
      <c r="L65" s="64">
        <f t="shared" si="32"/>
        <v>0</v>
      </c>
      <c r="M65" s="43">
        <f t="shared" si="32"/>
        <v>0</v>
      </c>
      <c r="N65" s="64">
        <f t="shared" si="32"/>
        <v>0</v>
      </c>
      <c r="O65" s="43">
        <f t="shared" si="32"/>
        <v>0</v>
      </c>
      <c r="P65" s="64">
        <f t="shared" si="32"/>
        <v>0</v>
      </c>
      <c r="Q65" s="43">
        <f t="shared" si="32"/>
        <v>0</v>
      </c>
      <c r="R65" s="64">
        <f t="shared" si="32"/>
        <v>0</v>
      </c>
      <c r="S65" s="33">
        <f t="shared" si="7"/>
        <v>0</v>
      </c>
      <c r="T65" s="55">
        <f t="shared" si="8"/>
        <v>0</v>
      </c>
      <c r="U65" s="43">
        <f t="shared" ref="U65:AH65" si="33">SUM(U66:U72)</f>
        <v>0</v>
      </c>
      <c r="V65" s="64">
        <f t="shared" si="33"/>
        <v>0</v>
      </c>
      <c r="W65" s="43">
        <f t="shared" si="33"/>
        <v>0</v>
      </c>
      <c r="X65" s="64">
        <f t="shared" si="33"/>
        <v>0</v>
      </c>
      <c r="Y65" s="43">
        <f t="shared" si="33"/>
        <v>0</v>
      </c>
      <c r="Z65" s="64">
        <f t="shared" si="33"/>
        <v>0</v>
      </c>
      <c r="AA65" s="43">
        <f t="shared" si="33"/>
        <v>0</v>
      </c>
      <c r="AB65" s="64">
        <f t="shared" si="33"/>
        <v>0</v>
      </c>
      <c r="AC65" s="43">
        <f t="shared" si="33"/>
        <v>0</v>
      </c>
      <c r="AD65" s="64">
        <f t="shared" si="33"/>
        <v>0</v>
      </c>
      <c r="AE65" s="43">
        <f t="shared" si="33"/>
        <v>0</v>
      </c>
      <c r="AF65" s="64">
        <f t="shared" si="33"/>
        <v>0</v>
      </c>
      <c r="AG65" s="43">
        <f t="shared" si="33"/>
        <v>0</v>
      </c>
      <c r="AH65" s="64">
        <f t="shared" si="33"/>
        <v>0</v>
      </c>
      <c r="AI65" s="33">
        <f t="shared" si="10"/>
        <v>0</v>
      </c>
    </row>
    <row r="66" spans="1:35" ht="134.25" customHeight="1" thickBot="1">
      <c r="A66" s="2" t="s">
        <v>100</v>
      </c>
      <c r="B66" s="126" t="s">
        <v>395</v>
      </c>
      <c r="C66" s="20">
        <v>0</v>
      </c>
      <c r="D66" s="60">
        <v>0</v>
      </c>
      <c r="E66" s="34">
        <f t="shared" si="2"/>
        <v>0</v>
      </c>
      <c r="F66" s="57">
        <f t="shared" si="3"/>
        <v>0</v>
      </c>
      <c r="G66" s="34">
        <f t="shared" si="4"/>
        <v>0</v>
      </c>
      <c r="H66" s="57">
        <f t="shared" si="5"/>
        <v>0</v>
      </c>
      <c r="I66" s="20">
        <v>0</v>
      </c>
      <c r="J66" s="70">
        <v>0</v>
      </c>
      <c r="K66" s="19">
        <v>0</v>
      </c>
      <c r="L66" s="70">
        <v>0</v>
      </c>
      <c r="M66" s="19">
        <v>0</v>
      </c>
      <c r="N66" s="70">
        <v>0</v>
      </c>
      <c r="O66" s="19">
        <v>0</v>
      </c>
      <c r="P66" s="70">
        <v>0</v>
      </c>
      <c r="Q66" s="19">
        <v>0</v>
      </c>
      <c r="R66" s="70">
        <v>0</v>
      </c>
      <c r="S66" s="33">
        <f t="shared" si="7"/>
        <v>0</v>
      </c>
      <c r="T66" s="55">
        <f t="shared" si="8"/>
        <v>0</v>
      </c>
      <c r="U66" s="19">
        <v>0</v>
      </c>
      <c r="V66" s="70">
        <v>0</v>
      </c>
      <c r="W66" s="19">
        <v>0</v>
      </c>
      <c r="X66" s="70">
        <v>0</v>
      </c>
      <c r="Y66" s="19">
        <v>0</v>
      </c>
      <c r="Z66" s="70">
        <v>0</v>
      </c>
      <c r="AA66" s="19">
        <v>0</v>
      </c>
      <c r="AB66" s="70">
        <v>0</v>
      </c>
      <c r="AC66" s="19">
        <v>0</v>
      </c>
      <c r="AD66" s="70">
        <v>0</v>
      </c>
      <c r="AE66" s="19">
        <v>0</v>
      </c>
      <c r="AF66" s="70">
        <v>0</v>
      </c>
      <c r="AG66" s="19">
        <v>0</v>
      </c>
      <c r="AH66" s="70">
        <v>0</v>
      </c>
      <c r="AI66" s="33">
        <f t="shared" si="10"/>
        <v>0</v>
      </c>
    </row>
    <row r="67" spans="1:35" ht="140.25" customHeight="1" thickBot="1">
      <c r="A67" s="2" t="s">
        <v>101</v>
      </c>
      <c r="B67" s="126" t="s">
        <v>348</v>
      </c>
      <c r="C67" s="15">
        <v>0</v>
      </c>
      <c r="D67" s="56">
        <v>0</v>
      </c>
      <c r="E67" s="34">
        <f t="shared" si="2"/>
        <v>0</v>
      </c>
      <c r="F67" s="57">
        <f t="shared" si="3"/>
        <v>0</v>
      </c>
      <c r="G67" s="34">
        <f t="shared" si="4"/>
        <v>0</v>
      </c>
      <c r="H67" s="57">
        <f t="shared" si="5"/>
        <v>0</v>
      </c>
      <c r="I67" s="20">
        <v>0</v>
      </c>
      <c r="J67" s="67">
        <v>0</v>
      </c>
      <c r="K67" s="16">
        <v>0</v>
      </c>
      <c r="L67" s="67">
        <v>0</v>
      </c>
      <c r="M67" s="16">
        <v>0</v>
      </c>
      <c r="N67" s="67">
        <v>0</v>
      </c>
      <c r="O67" s="16">
        <v>0</v>
      </c>
      <c r="P67" s="67">
        <v>0</v>
      </c>
      <c r="Q67" s="16">
        <v>0</v>
      </c>
      <c r="R67" s="67">
        <v>0</v>
      </c>
      <c r="S67" s="33">
        <f t="shared" si="7"/>
        <v>0</v>
      </c>
      <c r="T67" s="55">
        <f t="shared" si="8"/>
        <v>0</v>
      </c>
      <c r="U67" s="16">
        <v>0</v>
      </c>
      <c r="V67" s="67">
        <v>0</v>
      </c>
      <c r="W67" s="16">
        <v>0</v>
      </c>
      <c r="X67" s="67">
        <v>0</v>
      </c>
      <c r="Y67" s="16">
        <v>0</v>
      </c>
      <c r="Z67" s="67">
        <v>0</v>
      </c>
      <c r="AA67" s="16">
        <v>0</v>
      </c>
      <c r="AB67" s="67">
        <v>0</v>
      </c>
      <c r="AC67" s="16">
        <v>0</v>
      </c>
      <c r="AD67" s="67">
        <v>0</v>
      </c>
      <c r="AE67" s="16">
        <v>0</v>
      </c>
      <c r="AF67" s="67">
        <v>0</v>
      </c>
      <c r="AG67" s="19">
        <v>0</v>
      </c>
      <c r="AH67" s="67">
        <v>0</v>
      </c>
      <c r="AI67" s="33">
        <f t="shared" si="10"/>
        <v>0</v>
      </c>
    </row>
    <row r="68" spans="1:35" ht="137.25" customHeight="1" thickBot="1">
      <c r="A68" s="2" t="s">
        <v>102</v>
      </c>
      <c r="B68" s="126" t="s">
        <v>349</v>
      </c>
      <c r="C68" s="15">
        <v>0</v>
      </c>
      <c r="D68" s="56">
        <v>0</v>
      </c>
      <c r="E68" s="34">
        <f t="shared" si="2"/>
        <v>0</v>
      </c>
      <c r="F68" s="57">
        <f t="shared" si="3"/>
        <v>0</v>
      </c>
      <c r="G68" s="34">
        <f t="shared" si="4"/>
        <v>0</v>
      </c>
      <c r="H68" s="57">
        <f t="shared" si="5"/>
        <v>0</v>
      </c>
      <c r="I68" s="20">
        <v>0</v>
      </c>
      <c r="J68" s="67">
        <v>0</v>
      </c>
      <c r="K68" s="16">
        <v>0</v>
      </c>
      <c r="L68" s="67">
        <v>0</v>
      </c>
      <c r="M68" s="16">
        <v>0</v>
      </c>
      <c r="N68" s="67">
        <v>0</v>
      </c>
      <c r="O68" s="16">
        <v>0</v>
      </c>
      <c r="P68" s="67">
        <v>0</v>
      </c>
      <c r="Q68" s="16">
        <v>0</v>
      </c>
      <c r="R68" s="67">
        <v>0</v>
      </c>
      <c r="S68" s="33">
        <f t="shared" si="7"/>
        <v>0</v>
      </c>
      <c r="T68" s="55">
        <f t="shared" si="8"/>
        <v>0</v>
      </c>
      <c r="U68" s="16">
        <v>0</v>
      </c>
      <c r="V68" s="67">
        <v>0</v>
      </c>
      <c r="W68" s="16">
        <v>0</v>
      </c>
      <c r="X68" s="67">
        <v>0</v>
      </c>
      <c r="Y68" s="16">
        <v>0</v>
      </c>
      <c r="Z68" s="67">
        <v>0</v>
      </c>
      <c r="AA68" s="16">
        <v>0</v>
      </c>
      <c r="AB68" s="67">
        <v>0</v>
      </c>
      <c r="AC68" s="16">
        <v>0</v>
      </c>
      <c r="AD68" s="67">
        <v>0</v>
      </c>
      <c r="AE68" s="16">
        <v>0</v>
      </c>
      <c r="AF68" s="67">
        <v>0</v>
      </c>
      <c r="AG68" s="19">
        <v>0</v>
      </c>
      <c r="AH68" s="67">
        <v>0</v>
      </c>
      <c r="AI68" s="33">
        <f t="shared" si="10"/>
        <v>0</v>
      </c>
    </row>
    <row r="69" spans="1:35" ht="134.25" customHeight="1" thickBot="1">
      <c r="A69" s="2" t="s">
        <v>103</v>
      </c>
      <c r="B69" s="126" t="s">
        <v>350</v>
      </c>
      <c r="C69" s="15">
        <v>0</v>
      </c>
      <c r="D69" s="56">
        <v>0</v>
      </c>
      <c r="E69" s="34">
        <f t="shared" si="2"/>
        <v>0</v>
      </c>
      <c r="F69" s="57">
        <f t="shared" si="3"/>
        <v>0</v>
      </c>
      <c r="G69" s="34">
        <f t="shared" si="4"/>
        <v>0</v>
      </c>
      <c r="H69" s="57">
        <f t="shared" si="5"/>
        <v>0</v>
      </c>
      <c r="I69" s="20">
        <v>0</v>
      </c>
      <c r="J69" s="67">
        <v>0</v>
      </c>
      <c r="K69" s="16">
        <v>0</v>
      </c>
      <c r="L69" s="67">
        <v>0</v>
      </c>
      <c r="M69" s="16">
        <v>0</v>
      </c>
      <c r="N69" s="67">
        <v>0</v>
      </c>
      <c r="O69" s="16">
        <v>0</v>
      </c>
      <c r="P69" s="67">
        <v>0</v>
      </c>
      <c r="Q69" s="16">
        <v>0</v>
      </c>
      <c r="R69" s="67">
        <v>0</v>
      </c>
      <c r="S69" s="33">
        <f t="shared" si="7"/>
        <v>0</v>
      </c>
      <c r="T69" s="55">
        <f t="shared" si="8"/>
        <v>0</v>
      </c>
      <c r="U69" s="16">
        <v>0</v>
      </c>
      <c r="V69" s="67">
        <v>0</v>
      </c>
      <c r="W69" s="16">
        <v>0</v>
      </c>
      <c r="X69" s="67">
        <v>0</v>
      </c>
      <c r="Y69" s="16">
        <v>0</v>
      </c>
      <c r="Z69" s="67">
        <v>0</v>
      </c>
      <c r="AA69" s="16">
        <v>0</v>
      </c>
      <c r="AB69" s="67">
        <v>0</v>
      </c>
      <c r="AC69" s="16">
        <v>0</v>
      </c>
      <c r="AD69" s="67">
        <v>0</v>
      </c>
      <c r="AE69" s="16">
        <v>0</v>
      </c>
      <c r="AF69" s="67">
        <v>0</v>
      </c>
      <c r="AG69" s="19">
        <v>0</v>
      </c>
      <c r="AH69" s="67">
        <v>0</v>
      </c>
      <c r="AI69" s="33">
        <f t="shared" si="10"/>
        <v>0</v>
      </c>
    </row>
    <row r="70" spans="1:35" ht="102" customHeight="1" thickBot="1">
      <c r="A70" s="2" t="s">
        <v>104</v>
      </c>
      <c r="B70" s="120" t="s">
        <v>105</v>
      </c>
      <c r="C70" s="15">
        <v>0</v>
      </c>
      <c r="D70" s="56">
        <v>0</v>
      </c>
      <c r="E70" s="34">
        <f t="shared" si="2"/>
        <v>0</v>
      </c>
      <c r="F70" s="57">
        <f t="shared" si="3"/>
        <v>0</v>
      </c>
      <c r="G70" s="34">
        <f t="shared" si="4"/>
        <v>0</v>
      </c>
      <c r="H70" s="57">
        <f t="shared" si="5"/>
        <v>0</v>
      </c>
      <c r="I70" s="20">
        <v>0</v>
      </c>
      <c r="J70" s="67">
        <v>0</v>
      </c>
      <c r="K70" s="16">
        <v>0</v>
      </c>
      <c r="L70" s="67">
        <v>0</v>
      </c>
      <c r="M70" s="16">
        <v>0</v>
      </c>
      <c r="N70" s="67">
        <v>0</v>
      </c>
      <c r="O70" s="16">
        <v>0</v>
      </c>
      <c r="P70" s="67">
        <v>0</v>
      </c>
      <c r="Q70" s="16">
        <v>0</v>
      </c>
      <c r="R70" s="67">
        <v>0</v>
      </c>
      <c r="S70" s="33">
        <f t="shared" si="7"/>
        <v>0</v>
      </c>
      <c r="T70" s="55">
        <f t="shared" si="8"/>
        <v>0</v>
      </c>
      <c r="U70" s="16">
        <v>0</v>
      </c>
      <c r="V70" s="67">
        <v>0</v>
      </c>
      <c r="W70" s="16">
        <v>0</v>
      </c>
      <c r="X70" s="67">
        <v>0</v>
      </c>
      <c r="Y70" s="16">
        <v>0</v>
      </c>
      <c r="Z70" s="67">
        <v>0</v>
      </c>
      <c r="AA70" s="16">
        <v>0</v>
      </c>
      <c r="AB70" s="67">
        <v>0</v>
      </c>
      <c r="AC70" s="16">
        <v>0</v>
      </c>
      <c r="AD70" s="67">
        <v>0</v>
      </c>
      <c r="AE70" s="16">
        <v>0</v>
      </c>
      <c r="AF70" s="67">
        <v>0</v>
      </c>
      <c r="AG70" s="19">
        <v>0</v>
      </c>
      <c r="AH70" s="67">
        <v>0</v>
      </c>
      <c r="AI70" s="33">
        <f t="shared" si="10"/>
        <v>0</v>
      </c>
    </row>
    <row r="71" spans="1:35" ht="154.5" customHeight="1" thickBot="1">
      <c r="A71" s="2" t="s">
        <v>106</v>
      </c>
      <c r="B71" s="120" t="s">
        <v>396</v>
      </c>
      <c r="C71" s="15">
        <v>0</v>
      </c>
      <c r="D71" s="56">
        <v>0</v>
      </c>
      <c r="E71" s="34">
        <f t="shared" si="2"/>
        <v>0</v>
      </c>
      <c r="F71" s="57">
        <f t="shared" si="3"/>
        <v>0</v>
      </c>
      <c r="G71" s="34">
        <f t="shared" si="4"/>
        <v>0</v>
      </c>
      <c r="H71" s="57">
        <f t="shared" si="5"/>
        <v>0</v>
      </c>
      <c r="I71" s="20">
        <v>0</v>
      </c>
      <c r="J71" s="67">
        <v>0</v>
      </c>
      <c r="K71" s="16">
        <v>0</v>
      </c>
      <c r="L71" s="67">
        <v>0</v>
      </c>
      <c r="M71" s="16">
        <v>0</v>
      </c>
      <c r="N71" s="67">
        <v>0</v>
      </c>
      <c r="O71" s="16">
        <v>0</v>
      </c>
      <c r="P71" s="67">
        <v>0</v>
      </c>
      <c r="Q71" s="16">
        <v>0</v>
      </c>
      <c r="R71" s="67">
        <v>0</v>
      </c>
      <c r="S71" s="33">
        <f t="shared" si="7"/>
        <v>0</v>
      </c>
      <c r="T71" s="55">
        <f t="shared" si="8"/>
        <v>0</v>
      </c>
      <c r="U71" s="16">
        <v>0</v>
      </c>
      <c r="V71" s="67">
        <v>0</v>
      </c>
      <c r="W71" s="16">
        <v>0</v>
      </c>
      <c r="X71" s="67">
        <v>0</v>
      </c>
      <c r="Y71" s="16">
        <v>0</v>
      </c>
      <c r="Z71" s="67">
        <v>0</v>
      </c>
      <c r="AA71" s="16">
        <v>0</v>
      </c>
      <c r="AB71" s="67">
        <v>0</v>
      </c>
      <c r="AC71" s="16">
        <v>0</v>
      </c>
      <c r="AD71" s="67">
        <v>0</v>
      </c>
      <c r="AE71" s="16">
        <v>0</v>
      </c>
      <c r="AF71" s="67">
        <v>0</v>
      </c>
      <c r="AG71" s="19">
        <v>0</v>
      </c>
      <c r="AH71" s="67">
        <v>0</v>
      </c>
      <c r="AI71" s="33">
        <f t="shared" si="10"/>
        <v>0</v>
      </c>
    </row>
    <row r="72" spans="1:35" ht="217.5" customHeight="1" thickBot="1">
      <c r="A72" s="2" t="s">
        <v>107</v>
      </c>
      <c r="B72" s="120" t="s">
        <v>108</v>
      </c>
      <c r="C72" s="15">
        <v>0</v>
      </c>
      <c r="D72" s="56">
        <v>0</v>
      </c>
      <c r="E72" s="34">
        <f t="shared" si="2"/>
        <v>0</v>
      </c>
      <c r="F72" s="57">
        <f t="shared" si="3"/>
        <v>0</v>
      </c>
      <c r="G72" s="34">
        <f t="shared" si="4"/>
        <v>0</v>
      </c>
      <c r="H72" s="57">
        <f t="shared" si="5"/>
        <v>0</v>
      </c>
      <c r="I72" s="20">
        <v>0</v>
      </c>
      <c r="J72" s="67">
        <v>0</v>
      </c>
      <c r="K72" s="16">
        <v>0</v>
      </c>
      <c r="L72" s="67">
        <v>0</v>
      </c>
      <c r="M72" s="16">
        <v>0</v>
      </c>
      <c r="N72" s="67">
        <v>0</v>
      </c>
      <c r="O72" s="16">
        <v>0</v>
      </c>
      <c r="P72" s="67">
        <v>0</v>
      </c>
      <c r="Q72" s="16">
        <v>0</v>
      </c>
      <c r="R72" s="67">
        <v>0</v>
      </c>
      <c r="S72" s="33">
        <f t="shared" si="7"/>
        <v>0</v>
      </c>
      <c r="T72" s="55">
        <f t="shared" si="8"/>
        <v>0</v>
      </c>
      <c r="U72" s="16">
        <v>0</v>
      </c>
      <c r="V72" s="67">
        <v>0</v>
      </c>
      <c r="W72" s="16">
        <v>0</v>
      </c>
      <c r="X72" s="67">
        <v>0</v>
      </c>
      <c r="Y72" s="16">
        <v>0</v>
      </c>
      <c r="Z72" s="67">
        <v>0</v>
      </c>
      <c r="AA72" s="16">
        <v>0</v>
      </c>
      <c r="AB72" s="67">
        <v>0</v>
      </c>
      <c r="AC72" s="16">
        <v>0</v>
      </c>
      <c r="AD72" s="67">
        <v>0</v>
      </c>
      <c r="AE72" s="16">
        <v>0</v>
      </c>
      <c r="AF72" s="67">
        <v>0</v>
      </c>
      <c r="AG72" s="19">
        <v>0</v>
      </c>
      <c r="AH72" s="67">
        <v>0</v>
      </c>
      <c r="AI72" s="33">
        <f t="shared" si="10"/>
        <v>0</v>
      </c>
    </row>
    <row r="73" spans="1:35" ht="21.75" customHeight="1" thickBot="1">
      <c r="A73" s="41" t="s">
        <v>109</v>
      </c>
      <c r="B73" s="136" t="s">
        <v>110</v>
      </c>
      <c r="C73" s="43">
        <f>SUM(C74:C75)</f>
        <v>0</v>
      </c>
      <c r="D73" s="64">
        <f>SUM(D74:D75)</f>
        <v>0</v>
      </c>
      <c r="E73" s="34">
        <f t="shared" si="2"/>
        <v>0</v>
      </c>
      <c r="F73" s="57">
        <f t="shared" si="3"/>
        <v>0</v>
      </c>
      <c r="G73" s="34">
        <f t="shared" si="4"/>
        <v>0</v>
      </c>
      <c r="H73" s="57">
        <f t="shared" si="5"/>
        <v>0</v>
      </c>
      <c r="I73" s="43">
        <f>SUM(I74:I75)</f>
        <v>0</v>
      </c>
      <c r="J73" s="64">
        <f t="shared" ref="J73:R73" si="34">SUM(J74:J75)</f>
        <v>0</v>
      </c>
      <c r="K73" s="43">
        <f t="shared" si="34"/>
        <v>0</v>
      </c>
      <c r="L73" s="64">
        <f t="shared" si="34"/>
        <v>0</v>
      </c>
      <c r="M73" s="43">
        <f t="shared" si="34"/>
        <v>0</v>
      </c>
      <c r="N73" s="64">
        <f t="shared" si="34"/>
        <v>0</v>
      </c>
      <c r="O73" s="43">
        <f t="shared" si="34"/>
        <v>0</v>
      </c>
      <c r="P73" s="64">
        <f t="shared" si="34"/>
        <v>0</v>
      </c>
      <c r="Q73" s="43">
        <f t="shared" si="34"/>
        <v>0</v>
      </c>
      <c r="R73" s="64">
        <f t="shared" si="34"/>
        <v>0</v>
      </c>
      <c r="S73" s="33">
        <f t="shared" si="7"/>
        <v>0</v>
      </c>
      <c r="T73" s="55">
        <f t="shared" si="8"/>
        <v>0</v>
      </c>
      <c r="U73" s="43">
        <f t="shared" ref="U73:AH73" si="35">SUM(U74:U75)</f>
        <v>0</v>
      </c>
      <c r="V73" s="64">
        <f t="shared" si="35"/>
        <v>0</v>
      </c>
      <c r="W73" s="43">
        <f t="shared" si="35"/>
        <v>0</v>
      </c>
      <c r="X73" s="64">
        <f t="shared" si="35"/>
        <v>0</v>
      </c>
      <c r="Y73" s="43">
        <f t="shared" si="35"/>
        <v>0</v>
      </c>
      <c r="Z73" s="64">
        <f t="shared" si="35"/>
        <v>0</v>
      </c>
      <c r="AA73" s="43">
        <f t="shared" si="35"/>
        <v>0</v>
      </c>
      <c r="AB73" s="64">
        <f t="shared" si="35"/>
        <v>0</v>
      </c>
      <c r="AC73" s="43">
        <f t="shared" si="35"/>
        <v>0</v>
      </c>
      <c r="AD73" s="64">
        <f t="shared" si="35"/>
        <v>0</v>
      </c>
      <c r="AE73" s="43">
        <f t="shared" si="35"/>
        <v>0</v>
      </c>
      <c r="AF73" s="64">
        <f t="shared" si="35"/>
        <v>0</v>
      </c>
      <c r="AG73" s="43">
        <f t="shared" si="35"/>
        <v>0</v>
      </c>
      <c r="AH73" s="64">
        <f t="shared" si="35"/>
        <v>0</v>
      </c>
      <c r="AI73" s="33">
        <f t="shared" si="10"/>
        <v>0</v>
      </c>
    </row>
    <row r="74" spans="1:35" ht="78" customHeight="1" thickBot="1">
      <c r="A74" s="5" t="s">
        <v>111</v>
      </c>
      <c r="B74" s="120" t="s">
        <v>112</v>
      </c>
      <c r="C74" s="20">
        <v>0</v>
      </c>
      <c r="D74" s="60">
        <v>0</v>
      </c>
      <c r="E74" s="34">
        <f t="shared" si="2"/>
        <v>0</v>
      </c>
      <c r="F74" s="57">
        <f t="shared" si="3"/>
        <v>0</v>
      </c>
      <c r="G74" s="34">
        <f t="shared" si="4"/>
        <v>0</v>
      </c>
      <c r="H74" s="57">
        <f t="shared" si="5"/>
        <v>0</v>
      </c>
      <c r="I74" s="20">
        <v>0</v>
      </c>
      <c r="J74" s="70">
        <v>0</v>
      </c>
      <c r="K74" s="19">
        <v>0</v>
      </c>
      <c r="L74" s="70">
        <v>0</v>
      </c>
      <c r="M74" s="19">
        <v>0</v>
      </c>
      <c r="N74" s="70">
        <v>0</v>
      </c>
      <c r="O74" s="19">
        <v>0</v>
      </c>
      <c r="P74" s="70">
        <v>0</v>
      </c>
      <c r="Q74" s="19">
        <v>0</v>
      </c>
      <c r="R74" s="70">
        <v>0</v>
      </c>
      <c r="S74" s="33">
        <f t="shared" si="7"/>
        <v>0</v>
      </c>
      <c r="T74" s="55">
        <f t="shared" si="8"/>
        <v>0</v>
      </c>
      <c r="U74" s="19">
        <v>0</v>
      </c>
      <c r="V74" s="70">
        <v>0</v>
      </c>
      <c r="W74" s="19">
        <v>0</v>
      </c>
      <c r="X74" s="70">
        <v>0</v>
      </c>
      <c r="Y74" s="19">
        <v>0</v>
      </c>
      <c r="Z74" s="70">
        <v>0</v>
      </c>
      <c r="AA74" s="19">
        <v>0</v>
      </c>
      <c r="AB74" s="70">
        <v>0</v>
      </c>
      <c r="AC74" s="19">
        <v>0</v>
      </c>
      <c r="AD74" s="70">
        <v>0</v>
      </c>
      <c r="AE74" s="19">
        <v>0</v>
      </c>
      <c r="AF74" s="70">
        <v>0</v>
      </c>
      <c r="AG74" s="19">
        <v>0</v>
      </c>
      <c r="AH74" s="70">
        <v>0</v>
      </c>
      <c r="AI74" s="33">
        <f t="shared" si="10"/>
        <v>0</v>
      </c>
    </row>
    <row r="75" spans="1:35" ht="68.25" customHeight="1" thickBot="1">
      <c r="A75" s="6" t="s">
        <v>113</v>
      </c>
      <c r="B75" s="129" t="s">
        <v>114</v>
      </c>
      <c r="C75" s="15">
        <v>0</v>
      </c>
      <c r="D75" s="56">
        <v>0</v>
      </c>
      <c r="E75" s="34">
        <f t="shared" si="2"/>
        <v>0</v>
      </c>
      <c r="F75" s="57">
        <f t="shared" si="3"/>
        <v>0</v>
      </c>
      <c r="G75" s="34">
        <f t="shared" si="4"/>
        <v>0</v>
      </c>
      <c r="H75" s="57">
        <f t="shared" si="5"/>
        <v>0</v>
      </c>
      <c r="I75" s="15">
        <v>0</v>
      </c>
      <c r="J75" s="67">
        <v>0</v>
      </c>
      <c r="K75" s="16">
        <v>0</v>
      </c>
      <c r="L75" s="67">
        <v>0</v>
      </c>
      <c r="M75" s="16">
        <v>0</v>
      </c>
      <c r="N75" s="67">
        <v>0</v>
      </c>
      <c r="O75" s="16">
        <v>0</v>
      </c>
      <c r="P75" s="67">
        <v>0</v>
      </c>
      <c r="Q75" s="16">
        <v>0</v>
      </c>
      <c r="R75" s="67">
        <v>0</v>
      </c>
      <c r="S75" s="33">
        <f t="shared" si="7"/>
        <v>0</v>
      </c>
      <c r="T75" s="55">
        <f t="shared" si="8"/>
        <v>0</v>
      </c>
      <c r="U75" s="16">
        <v>0</v>
      </c>
      <c r="V75" s="67">
        <v>0</v>
      </c>
      <c r="W75" s="16">
        <v>0</v>
      </c>
      <c r="X75" s="67">
        <v>0</v>
      </c>
      <c r="Y75" s="16">
        <v>0</v>
      </c>
      <c r="Z75" s="67">
        <v>0</v>
      </c>
      <c r="AA75" s="16">
        <v>0</v>
      </c>
      <c r="AB75" s="67">
        <v>0</v>
      </c>
      <c r="AC75" s="16">
        <v>0</v>
      </c>
      <c r="AD75" s="67">
        <v>0</v>
      </c>
      <c r="AE75" s="16">
        <v>0</v>
      </c>
      <c r="AF75" s="67">
        <v>0</v>
      </c>
      <c r="AG75" s="19">
        <v>0</v>
      </c>
      <c r="AH75" s="67">
        <v>0</v>
      </c>
      <c r="AI75" s="33">
        <f t="shared" si="10"/>
        <v>0</v>
      </c>
    </row>
    <row r="76" spans="1:35" ht="99.75" customHeight="1" thickBot="1">
      <c r="A76" s="41" t="s">
        <v>364</v>
      </c>
      <c r="B76" s="136" t="s">
        <v>115</v>
      </c>
      <c r="C76" s="43">
        <f>SUM(C77:C79)</f>
        <v>0</v>
      </c>
      <c r="D76" s="64">
        <f>SUM(D77:D79)</f>
        <v>0</v>
      </c>
      <c r="E76" s="34">
        <f t="shared" si="2"/>
        <v>0</v>
      </c>
      <c r="F76" s="57">
        <f t="shared" si="3"/>
        <v>0</v>
      </c>
      <c r="G76" s="34">
        <f t="shared" si="4"/>
        <v>0</v>
      </c>
      <c r="H76" s="57">
        <f t="shared" si="5"/>
        <v>0</v>
      </c>
      <c r="I76" s="43">
        <f>SUM(I77:I79)</f>
        <v>0</v>
      </c>
      <c r="J76" s="64">
        <f t="shared" ref="J76:R76" si="36">SUM(J77:J79)</f>
        <v>0</v>
      </c>
      <c r="K76" s="43">
        <f t="shared" si="36"/>
        <v>0</v>
      </c>
      <c r="L76" s="64">
        <f t="shared" si="36"/>
        <v>0</v>
      </c>
      <c r="M76" s="43">
        <f t="shared" si="36"/>
        <v>0</v>
      </c>
      <c r="N76" s="64">
        <f t="shared" si="36"/>
        <v>0</v>
      </c>
      <c r="O76" s="43">
        <f t="shared" si="36"/>
        <v>0</v>
      </c>
      <c r="P76" s="64">
        <f t="shared" si="36"/>
        <v>0</v>
      </c>
      <c r="Q76" s="43">
        <f t="shared" si="36"/>
        <v>0</v>
      </c>
      <c r="R76" s="64">
        <f t="shared" si="36"/>
        <v>0</v>
      </c>
      <c r="S76" s="33">
        <f t="shared" si="7"/>
        <v>0</v>
      </c>
      <c r="T76" s="55">
        <f t="shared" si="8"/>
        <v>0</v>
      </c>
      <c r="U76" s="43">
        <f t="shared" ref="U76:AH76" si="37">SUM(U77:U79)</f>
        <v>0</v>
      </c>
      <c r="V76" s="64">
        <f t="shared" si="37"/>
        <v>0</v>
      </c>
      <c r="W76" s="43">
        <f t="shared" si="37"/>
        <v>0</v>
      </c>
      <c r="X76" s="64">
        <f t="shared" si="37"/>
        <v>0</v>
      </c>
      <c r="Y76" s="43">
        <f t="shared" si="37"/>
        <v>0</v>
      </c>
      <c r="Z76" s="64">
        <f t="shared" si="37"/>
        <v>0</v>
      </c>
      <c r="AA76" s="43">
        <f t="shared" si="37"/>
        <v>0</v>
      </c>
      <c r="AB76" s="64">
        <f t="shared" si="37"/>
        <v>0</v>
      </c>
      <c r="AC76" s="43">
        <f t="shared" si="37"/>
        <v>0</v>
      </c>
      <c r="AD76" s="64">
        <f t="shared" si="37"/>
        <v>0</v>
      </c>
      <c r="AE76" s="43">
        <f t="shared" si="37"/>
        <v>0</v>
      </c>
      <c r="AF76" s="64">
        <f t="shared" si="37"/>
        <v>0</v>
      </c>
      <c r="AG76" s="43">
        <f t="shared" si="37"/>
        <v>0</v>
      </c>
      <c r="AH76" s="64">
        <f t="shared" si="37"/>
        <v>0</v>
      </c>
      <c r="AI76" s="33">
        <f t="shared" si="10"/>
        <v>0</v>
      </c>
    </row>
    <row r="77" spans="1:35" ht="42.75" customHeight="1" thickBot="1">
      <c r="A77" s="2" t="s">
        <v>116</v>
      </c>
      <c r="B77" s="126" t="s">
        <v>117</v>
      </c>
      <c r="C77" s="20">
        <v>0</v>
      </c>
      <c r="D77" s="60">
        <v>0</v>
      </c>
      <c r="E77" s="34">
        <f t="shared" si="2"/>
        <v>0</v>
      </c>
      <c r="F77" s="57">
        <f t="shared" si="3"/>
        <v>0</v>
      </c>
      <c r="G77" s="34">
        <f t="shared" si="4"/>
        <v>0</v>
      </c>
      <c r="H77" s="57">
        <f t="shared" si="5"/>
        <v>0</v>
      </c>
      <c r="I77" s="20">
        <v>0</v>
      </c>
      <c r="J77" s="70">
        <v>0</v>
      </c>
      <c r="K77" s="19">
        <v>0</v>
      </c>
      <c r="L77" s="70">
        <v>0</v>
      </c>
      <c r="M77" s="19">
        <v>0</v>
      </c>
      <c r="N77" s="70">
        <v>0</v>
      </c>
      <c r="O77" s="19">
        <v>0</v>
      </c>
      <c r="P77" s="70">
        <v>0</v>
      </c>
      <c r="Q77" s="19">
        <v>0</v>
      </c>
      <c r="R77" s="70">
        <v>0</v>
      </c>
      <c r="S77" s="33">
        <f t="shared" si="7"/>
        <v>0</v>
      </c>
      <c r="T77" s="55">
        <f t="shared" si="8"/>
        <v>0</v>
      </c>
      <c r="U77" s="19">
        <v>0</v>
      </c>
      <c r="V77" s="70">
        <v>0</v>
      </c>
      <c r="W77" s="19">
        <v>0</v>
      </c>
      <c r="X77" s="70">
        <v>0</v>
      </c>
      <c r="Y77" s="19">
        <v>0</v>
      </c>
      <c r="Z77" s="70">
        <v>0</v>
      </c>
      <c r="AA77" s="19">
        <v>0</v>
      </c>
      <c r="AB77" s="70">
        <v>0</v>
      </c>
      <c r="AC77" s="19">
        <v>0</v>
      </c>
      <c r="AD77" s="70">
        <v>0</v>
      </c>
      <c r="AE77" s="19">
        <v>0</v>
      </c>
      <c r="AF77" s="70">
        <v>0</v>
      </c>
      <c r="AG77" s="19">
        <v>0</v>
      </c>
      <c r="AH77" s="70">
        <v>0</v>
      </c>
      <c r="AI77" s="33">
        <f t="shared" si="10"/>
        <v>0</v>
      </c>
    </row>
    <row r="78" spans="1:35" ht="64.5" customHeight="1" thickBot="1">
      <c r="A78" s="2" t="s">
        <v>118</v>
      </c>
      <c r="B78" s="126" t="s">
        <v>121</v>
      </c>
      <c r="C78" s="15">
        <v>0</v>
      </c>
      <c r="D78" s="56">
        <v>0</v>
      </c>
      <c r="E78" s="34">
        <f t="shared" si="2"/>
        <v>0</v>
      </c>
      <c r="F78" s="57">
        <f t="shared" si="3"/>
        <v>0</v>
      </c>
      <c r="G78" s="34">
        <f t="shared" si="4"/>
        <v>0</v>
      </c>
      <c r="H78" s="57">
        <f t="shared" si="5"/>
        <v>0</v>
      </c>
      <c r="I78" s="15">
        <v>0</v>
      </c>
      <c r="J78" s="67">
        <v>0</v>
      </c>
      <c r="K78" s="16">
        <v>0</v>
      </c>
      <c r="L78" s="67">
        <v>0</v>
      </c>
      <c r="M78" s="16">
        <v>0</v>
      </c>
      <c r="N78" s="67">
        <v>0</v>
      </c>
      <c r="O78" s="16">
        <v>0</v>
      </c>
      <c r="P78" s="67">
        <v>0</v>
      </c>
      <c r="Q78" s="16">
        <v>0</v>
      </c>
      <c r="R78" s="67">
        <v>0</v>
      </c>
      <c r="S78" s="33">
        <f t="shared" si="7"/>
        <v>0</v>
      </c>
      <c r="T78" s="55">
        <f t="shared" si="8"/>
        <v>0</v>
      </c>
      <c r="U78" s="16">
        <v>0</v>
      </c>
      <c r="V78" s="67">
        <v>0</v>
      </c>
      <c r="W78" s="16">
        <v>0</v>
      </c>
      <c r="X78" s="67">
        <v>0</v>
      </c>
      <c r="Y78" s="16">
        <v>0</v>
      </c>
      <c r="Z78" s="67">
        <v>0</v>
      </c>
      <c r="AA78" s="16">
        <v>0</v>
      </c>
      <c r="AB78" s="67">
        <v>0</v>
      </c>
      <c r="AC78" s="16">
        <v>0</v>
      </c>
      <c r="AD78" s="67">
        <v>0</v>
      </c>
      <c r="AE78" s="16">
        <v>0</v>
      </c>
      <c r="AF78" s="67">
        <v>0</v>
      </c>
      <c r="AG78" s="19">
        <v>0</v>
      </c>
      <c r="AH78" s="67">
        <v>0</v>
      </c>
      <c r="AI78" s="33">
        <f t="shared" si="10"/>
        <v>0</v>
      </c>
    </row>
    <row r="79" spans="1:35" ht="51" customHeight="1" thickBot="1">
      <c r="A79" s="2" t="s">
        <v>120</v>
      </c>
      <c r="B79" s="126" t="s">
        <v>122</v>
      </c>
      <c r="C79" s="15">
        <v>0</v>
      </c>
      <c r="D79" s="56">
        <v>0</v>
      </c>
      <c r="E79" s="34">
        <f t="shared" ref="E79:E142" si="38">SUM(G79,S79)</f>
        <v>0</v>
      </c>
      <c r="F79" s="57">
        <f t="shared" ref="F79:F142" si="39">SUM(H79,T79)</f>
        <v>0</v>
      </c>
      <c r="G79" s="34">
        <f t="shared" ref="G79:G142" si="40">SUM(I79,K79,M79,O79,Q79)</f>
        <v>0</v>
      </c>
      <c r="H79" s="57">
        <f t="shared" ref="H79:H142" si="41">SUM(J79,L79,N79,P79,R79)</f>
        <v>0</v>
      </c>
      <c r="I79" s="15">
        <v>0</v>
      </c>
      <c r="J79" s="67">
        <v>0</v>
      </c>
      <c r="K79" s="16">
        <v>0</v>
      </c>
      <c r="L79" s="67">
        <v>0</v>
      </c>
      <c r="M79" s="16">
        <v>0</v>
      </c>
      <c r="N79" s="67">
        <v>0</v>
      </c>
      <c r="O79" s="16">
        <v>0</v>
      </c>
      <c r="P79" s="67">
        <v>0</v>
      </c>
      <c r="Q79" s="16">
        <v>0</v>
      </c>
      <c r="R79" s="67">
        <v>0</v>
      </c>
      <c r="S79" s="33">
        <f t="shared" ref="S79:S142" si="42">SUM(U79,W79,Y79,AA79,AC79)</f>
        <v>0</v>
      </c>
      <c r="T79" s="55">
        <f t="shared" ref="T79:T142" si="43">SUM(V79,X79,Z79,AB79,AD79)</f>
        <v>0</v>
      </c>
      <c r="U79" s="16">
        <v>0</v>
      </c>
      <c r="V79" s="67">
        <v>0</v>
      </c>
      <c r="W79" s="16">
        <v>0</v>
      </c>
      <c r="X79" s="67">
        <v>0</v>
      </c>
      <c r="Y79" s="16">
        <v>0</v>
      </c>
      <c r="Z79" s="67">
        <v>0</v>
      </c>
      <c r="AA79" s="16">
        <v>0</v>
      </c>
      <c r="AB79" s="67">
        <v>0</v>
      </c>
      <c r="AC79" s="16">
        <v>0</v>
      </c>
      <c r="AD79" s="67">
        <v>0</v>
      </c>
      <c r="AE79" s="16">
        <v>0</v>
      </c>
      <c r="AF79" s="67">
        <v>0</v>
      </c>
      <c r="AG79" s="19">
        <v>0</v>
      </c>
      <c r="AH79" s="67">
        <v>0</v>
      </c>
      <c r="AI79" s="33">
        <f t="shared" ref="AI79:AI142" si="44">I79+K79*2+M79+O79+Q79+U79+W79*2+Y79+AA79+AC79+AE79+AG79</f>
        <v>0</v>
      </c>
    </row>
    <row r="80" spans="1:35" ht="75.75" customHeight="1" thickBot="1">
      <c r="A80" s="41" t="s">
        <v>123</v>
      </c>
      <c r="B80" s="136" t="s">
        <v>352</v>
      </c>
      <c r="C80" s="43">
        <f>SUM(C81:C86)</f>
        <v>0</v>
      </c>
      <c r="D80" s="64">
        <f>SUM(D81:D86)</f>
        <v>0</v>
      </c>
      <c r="E80" s="34">
        <f t="shared" si="38"/>
        <v>0</v>
      </c>
      <c r="F80" s="57">
        <f t="shared" si="39"/>
        <v>0</v>
      </c>
      <c r="G80" s="34">
        <f t="shared" si="40"/>
        <v>0</v>
      </c>
      <c r="H80" s="57">
        <f t="shared" si="41"/>
        <v>0</v>
      </c>
      <c r="I80" s="43">
        <f>SUM(I81:I86)</f>
        <v>0</v>
      </c>
      <c r="J80" s="64">
        <f t="shared" ref="J80:R80" si="45">SUM(J81:J86)</f>
        <v>0</v>
      </c>
      <c r="K80" s="43">
        <f t="shared" si="45"/>
        <v>0</v>
      </c>
      <c r="L80" s="64">
        <f t="shared" si="45"/>
        <v>0</v>
      </c>
      <c r="M80" s="43">
        <f t="shared" si="45"/>
        <v>0</v>
      </c>
      <c r="N80" s="64">
        <f t="shared" si="45"/>
        <v>0</v>
      </c>
      <c r="O80" s="43">
        <f t="shared" si="45"/>
        <v>0</v>
      </c>
      <c r="P80" s="64">
        <f t="shared" si="45"/>
        <v>0</v>
      </c>
      <c r="Q80" s="43">
        <f t="shared" si="45"/>
        <v>0</v>
      </c>
      <c r="R80" s="64">
        <f t="shared" si="45"/>
        <v>0</v>
      </c>
      <c r="S80" s="33">
        <f t="shared" si="42"/>
        <v>0</v>
      </c>
      <c r="T80" s="55">
        <f t="shared" si="43"/>
        <v>0</v>
      </c>
      <c r="U80" s="43">
        <f t="shared" ref="U80:AH80" si="46">SUM(U81:U86)</f>
        <v>0</v>
      </c>
      <c r="V80" s="64">
        <f t="shared" si="46"/>
        <v>0</v>
      </c>
      <c r="W80" s="43">
        <f t="shared" si="46"/>
        <v>0</v>
      </c>
      <c r="X80" s="64">
        <f t="shared" si="46"/>
        <v>0</v>
      </c>
      <c r="Y80" s="43">
        <f t="shared" si="46"/>
        <v>0</v>
      </c>
      <c r="Z80" s="64">
        <f t="shared" si="46"/>
        <v>0</v>
      </c>
      <c r="AA80" s="43">
        <f t="shared" si="46"/>
        <v>0</v>
      </c>
      <c r="AB80" s="64">
        <f t="shared" si="46"/>
        <v>0</v>
      </c>
      <c r="AC80" s="43">
        <f t="shared" si="46"/>
        <v>0</v>
      </c>
      <c r="AD80" s="64">
        <f t="shared" si="46"/>
        <v>0</v>
      </c>
      <c r="AE80" s="43">
        <f t="shared" si="46"/>
        <v>0</v>
      </c>
      <c r="AF80" s="64">
        <f t="shared" si="46"/>
        <v>0</v>
      </c>
      <c r="AG80" s="43">
        <f t="shared" si="46"/>
        <v>0</v>
      </c>
      <c r="AH80" s="64">
        <f t="shared" si="46"/>
        <v>0</v>
      </c>
      <c r="AI80" s="33">
        <f t="shared" si="44"/>
        <v>0</v>
      </c>
    </row>
    <row r="81" spans="1:35" ht="76.5" customHeight="1" thickBot="1">
      <c r="A81" s="2" t="s">
        <v>124</v>
      </c>
      <c r="B81" s="126" t="s">
        <v>353</v>
      </c>
      <c r="C81" s="20">
        <v>0</v>
      </c>
      <c r="D81" s="60">
        <v>0</v>
      </c>
      <c r="E81" s="34">
        <f t="shared" si="38"/>
        <v>0</v>
      </c>
      <c r="F81" s="57">
        <f t="shared" si="39"/>
        <v>0</v>
      </c>
      <c r="G81" s="34">
        <f t="shared" si="40"/>
        <v>0</v>
      </c>
      <c r="H81" s="57">
        <f t="shared" si="41"/>
        <v>0</v>
      </c>
      <c r="I81" s="20">
        <v>0</v>
      </c>
      <c r="J81" s="70">
        <v>0</v>
      </c>
      <c r="K81" s="19">
        <v>0</v>
      </c>
      <c r="L81" s="70">
        <v>0</v>
      </c>
      <c r="M81" s="19">
        <v>0</v>
      </c>
      <c r="N81" s="70">
        <v>0</v>
      </c>
      <c r="O81" s="19">
        <v>0</v>
      </c>
      <c r="P81" s="70">
        <v>0</v>
      </c>
      <c r="Q81" s="19">
        <v>0</v>
      </c>
      <c r="R81" s="70">
        <v>0</v>
      </c>
      <c r="S81" s="33">
        <f t="shared" si="42"/>
        <v>0</v>
      </c>
      <c r="T81" s="55">
        <f t="shared" si="43"/>
        <v>0</v>
      </c>
      <c r="U81" s="19">
        <v>0</v>
      </c>
      <c r="V81" s="70">
        <v>0</v>
      </c>
      <c r="W81" s="19">
        <v>0</v>
      </c>
      <c r="X81" s="70">
        <v>0</v>
      </c>
      <c r="Y81" s="19">
        <v>0</v>
      </c>
      <c r="Z81" s="70">
        <v>0</v>
      </c>
      <c r="AA81" s="19">
        <v>0</v>
      </c>
      <c r="AB81" s="70">
        <v>0</v>
      </c>
      <c r="AC81" s="19">
        <v>0</v>
      </c>
      <c r="AD81" s="70">
        <v>0</v>
      </c>
      <c r="AE81" s="19">
        <v>0</v>
      </c>
      <c r="AF81" s="70">
        <v>0</v>
      </c>
      <c r="AG81" s="19">
        <v>0</v>
      </c>
      <c r="AH81" s="70">
        <v>0</v>
      </c>
      <c r="AI81" s="33">
        <f t="shared" si="44"/>
        <v>0</v>
      </c>
    </row>
    <row r="82" spans="1:35" ht="39" customHeight="1" thickBot="1">
      <c r="A82" s="2" t="s">
        <v>125</v>
      </c>
      <c r="B82" s="124" t="s">
        <v>126</v>
      </c>
      <c r="C82" s="15">
        <v>0</v>
      </c>
      <c r="D82" s="56">
        <v>0</v>
      </c>
      <c r="E82" s="34">
        <f t="shared" si="38"/>
        <v>0</v>
      </c>
      <c r="F82" s="57">
        <f t="shared" si="39"/>
        <v>0</v>
      </c>
      <c r="G82" s="34">
        <f t="shared" si="40"/>
        <v>0</v>
      </c>
      <c r="H82" s="57">
        <f t="shared" si="41"/>
        <v>0</v>
      </c>
      <c r="I82" s="15">
        <v>0</v>
      </c>
      <c r="J82" s="67">
        <v>0</v>
      </c>
      <c r="K82" s="16">
        <v>0</v>
      </c>
      <c r="L82" s="67">
        <v>0</v>
      </c>
      <c r="M82" s="16">
        <v>0</v>
      </c>
      <c r="N82" s="67">
        <v>0</v>
      </c>
      <c r="O82" s="16">
        <v>0</v>
      </c>
      <c r="P82" s="67">
        <v>0</v>
      </c>
      <c r="Q82" s="16">
        <v>0</v>
      </c>
      <c r="R82" s="67">
        <v>0</v>
      </c>
      <c r="S82" s="33">
        <f t="shared" si="42"/>
        <v>0</v>
      </c>
      <c r="T82" s="55">
        <f t="shared" si="43"/>
        <v>0</v>
      </c>
      <c r="U82" s="16">
        <v>0</v>
      </c>
      <c r="V82" s="67">
        <v>0</v>
      </c>
      <c r="W82" s="16">
        <v>0</v>
      </c>
      <c r="X82" s="67">
        <v>0</v>
      </c>
      <c r="Y82" s="16">
        <v>0</v>
      </c>
      <c r="Z82" s="67">
        <v>0</v>
      </c>
      <c r="AA82" s="16">
        <v>0</v>
      </c>
      <c r="AB82" s="67">
        <v>0</v>
      </c>
      <c r="AC82" s="16">
        <v>0</v>
      </c>
      <c r="AD82" s="67">
        <v>0</v>
      </c>
      <c r="AE82" s="16">
        <v>0</v>
      </c>
      <c r="AF82" s="67">
        <v>0</v>
      </c>
      <c r="AG82" s="19">
        <v>0</v>
      </c>
      <c r="AH82" s="67">
        <v>0</v>
      </c>
      <c r="AI82" s="33">
        <f t="shared" si="44"/>
        <v>0</v>
      </c>
    </row>
    <row r="83" spans="1:35" ht="123.75" customHeight="1" thickBot="1">
      <c r="A83" s="7" t="s">
        <v>127</v>
      </c>
      <c r="B83" s="130" t="s">
        <v>354</v>
      </c>
      <c r="C83" s="15">
        <v>0</v>
      </c>
      <c r="D83" s="56">
        <v>0</v>
      </c>
      <c r="E83" s="34">
        <f t="shared" si="38"/>
        <v>0</v>
      </c>
      <c r="F83" s="57">
        <f t="shared" si="39"/>
        <v>0</v>
      </c>
      <c r="G83" s="34">
        <f t="shared" si="40"/>
        <v>0</v>
      </c>
      <c r="H83" s="57">
        <f t="shared" si="41"/>
        <v>0</v>
      </c>
      <c r="I83" s="15">
        <v>0</v>
      </c>
      <c r="J83" s="67">
        <v>0</v>
      </c>
      <c r="K83" s="16">
        <v>0</v>
      </c>
      <c r="L83" s="67">
        <v>0</v>
      </c>
      <c r="M83" s="16">
        <v>0</v>
      </c>
      <c r="N83" s="67">
        <v>0</v>
      </c>
      <c r="O83" s="16">
        <v>0</v>
      </c>
      <c r="P83" s="67">
        <v>0</v>
      </c>
      <c r="Q83" s="16">
        <v>0</v>
      </c>
      <c r="R83" s="67">
        <v>0</v>
      </c>
      <c r="S83" s="33">
        <f t="shared" si="42"/>
        <v>0</v>
      </c>
      <c r="T83" s="55">
        <f t="shared" si="43"/>
        <v>0</v>
      </c>
      <c r="U83" s="16">
        <v>0</v>
      </c>
      <c r="V83" s="67">
        <v>0</v>
      </c>
      <c r="W83" s="16">
        <v>0</v>
      </c>
      <c r="X83" s="67">
        <v>0</v>
      </c>
      <c r="Y83" s="16">
        <v>0</v>
      </c>
      <c r="Z83" s="67">
        <v>0</v>
      </c>
      <c r="AA83" s="16">
        <v>0</v>
      </c>
      <c r="AB83" s="67">
        <v>0</v>
      </c>
      <c r="AC83" s="16">
        <v>0</v>
      </c>
      <c r="AD83" s="67">
        <v>0</v>
      </c>
      <c r="AE83" s="16">
        <v>0</v>
      </c>
      <c r="AF83" s="67">
        <v>0</v>
      </c>
      <c r="AG83" s="19">
        <v>0</v>
      </c>
      <c r="AH83" s="67">
        <v>0</v>
      </c>
      <c r="AI83" s="33">
        <f t="shared" si="44"/>
        <v>0</v>
      </c>
    </row>
    <row r="84" spans="1:35" ht="70.5" customHeight="1" thickBot="1">
      <c r="A84" s="2" t="s">
        <v>128</v>
      </c>
      <c r="B84" s="126" t="s">
        <v>355</v>
      </c>
      <c r="C84" s="15">
        <v>0</v>
      </c>
      <c r="D84" s="56">
        <v>0</v>
      </c>
      <c r="E84" s="34">
        <f t="shared" si="38"/>
        <v>0</v>
      </c>
      <c r="F84" s="57">
        <f t="shared" si="39"/>
        <v>0</v>
      </c>
      <c r="G84" s="34">
        <f t="shared" si="40"/>
        <v>0</v>
      </c>
      <c r="H84" s="57">
        <f t="shared" si="41"/>
        <v>0</v>
      </c>
      <c r="I84" s="15">
        <v>0</v>
      </c>
      <c r="J84" s="67">
        <v>0</v>
      </c>
      <c r="K84" s="16">
        <v>0</v>
      </c>
      <c r="L84" s="67">
        <v>0</v>
      </c>
      <c r="M84" s="16">
        <v>0</v>
      </c>
      <c r="N84" s="67">
        <v>0</v>
      </c>
      <c r="O84" s="16">
        <v>0</v>
      </c>
      <c r="P84" s="67">
        <v>0</v>
      </c>
      <c r="Q84" s="16">
        <v>0</v>
      </c>
      <c r="R84" s="67">
        <v>0</v>
      </c>
      <c r="S84" s="33">
        <f t="shared" si="42"/>
        <v>0</v>
      </c>
      <c r="T84" s="55">
        <f t="shared" si="43"/>
        <v>0</v>
      </c>
      <c r="U84" s="16">
        <v>0</v>
      </c>
      <c r="V84" s="67">
        <v>0</v>
      </c>
      <c r="W84" s="16">
        <v>0</v>
      </c>
      <c r="X84" s="67">
        <v>0</v>
      </c>
      <c r="Y84" s="16">
        <v>0</v>
      </c>
      <c r="Z84" s="67">
        <v>0</v>
      </c>
      <c r="AA84" s="16">
        <v>0</v>
      </c>
      <c r="AB84" s="67">
        <v>0</v>
      </c>
      <c r="AC84" s="16">
        <v>0</v>
      </c>
      <c r="AD84" s="67">
        <v>0</v>
      </c>
      <c r="AE84" s="16">
        <v>0</v>
      </c>
      <c r="AF84" s="67">
        <v>0</v>
      </c>
      <c r="AG84" s="19">
        <v>0</v>
      </c>
      <c r="AH84" s="67">
        <v>0</v>
      </c>
      <c r="AI84" s="33">
        <f t="shared" si="44"/>
        <v>0</v>
      </c>
    </row>
    <row r="85" spans="1:35" ht="184.5" customHeight="1" thickBot="1">
      <c r="A85" s="2" t="s">
        <v>129</v>
      </c>
      <c r="B85" s="126" t="s">
        <v>130</v>
      </c>
      <c r="C85" s="15">
        <v>0</v>
      </c>
      <c r="D85" s="56">
        <v>0</v>
      </c>
      <c r="E85" s="34">
        <f t="shared" si="38"/>
        <v>0</v>
      </c>
      <c r="F85" s="57">
        <f t="shared" si="39"/>
        <v>0</v>
      </c>
      <c r="G85" s="34">
        <f t="shared" si="40"/>
        <v>0</v>
      </c>
      <c r="H85" s="57">
        <f t="shared" si="41"/>
        <v>0</v>
      </c>
      <c r="I85" s="15">
        <v>0</v>
      </c>
      <c r="J85" s="67">
        <v>0</v>
      </c>
      <c r="K85" s="16">
        <v>0</v>
      </c>
      <c r="L85" s="67">
        <v>0</v>
      </c>
      <c r="M85" s="16">
        <v>0</v>
      </c>
      <c r="N85" s="67">
        <v>0</v>
      </c>
      <c r="O85" s="16">
        <v>0</v>
      </c>
      <c r="P85" s="67">
        <v>0</v>
      </c>
      <c r="Q85" s="16">
        <v>0</v>
      </c>
      <c r="R85" s="67">
        <v>0</v>
      </c>
      <c r="S85" s="33">
        <f t="shared" si="42"/>
        <v>0</v>
      </c>
      <c r="T85" s="55">
        <f t="shared" si="43"/>
        <v>0</v>
      </c>
      <c r="U85" s="16">
        <v>0</v>
      </c>
      <c r="V85" s="67">
        <v>0</v>
      </c>
      <c r="W85" s="16">
        <v>0</v>
      </c>
      <c r="X85" s="67">
        <v>0</v>
      </c>
      <c r="Y85" s="16">
        <v>0</v>
      </c>
      <c r="Z85" s="67">
        <v>0</v>
      </c>
      <c r="AA85" s="16">
        <v>0</v>
      </c>
      <c r="AB85" s="67">
        <v>0</v>
      </c>
      <c r="AC85" s="16">
        <v>0</v>
      </c>
      <c r="AD85" s="67">
        <v>0</v>
      </c>
      <c r="AE85" s="16">
        <v>0</v>
      </c>
      <c r="AF85" s="67">
        <v>0</v>
      </c>
      <c r="AG85" s="19">
        <v>0</v>
      </c>
      <c r="AH85" s="67">
        <v>0</v>
      </c>
      <c r="AI85" s="33">
        <f t="shared" si="44"/>
        <v>0</v>
      </c>
    </row>
    <row r="86" spans="1:35" ht="85.5" customHeight="1" thickBot="1">
      <c r="A86" s="2" t="s">
        <v>351</v>
      </c>
      <c r="B86" s="126" t="s">
        <v>119</v>
      </c>
      <c r="C86" s="15">
        <v>0</v>
      </c>
      <c r="D86" s="56">
        <v>0</v>
      </c>
      <c r="E86" s="34">
        <f t="shared" si="38"/>
        <v>0</v>
      </c>
      <c r="F86" s="57">
        <f t="shared" si="39"/>
        <v>0</v>
      </c>
      <c r="G86" s="34">
        <f t="shared" si="40"/>
        <v>0</v>
      </c>
      <c r="H86" s="57">
        <f t="shared" si="41"/>
        <v>0</v>
      </c>
      <c r="I86" s="15">
        <v>0</v>
      </c>
      <c r="J86" s="67">
        <v>0</v>
      </c>
      <c r="K86" s="16">
        <v>0</v>
      </c>
      <c r="L86" s="67">
        <v>0</v>
      </c>
      <c r="M86" s="16">
        <v>0</v>
      </c>
      <c r="N86" s="67">
        <v>0</v>
      </c>
      <c r="O86" s="16">
        <v>0</v>
      </c>
      <c r="P86" s="67">
        <v>0</v>
      </c>
      <c r="Q86" s="16">
        <v>0</v>
      </c>
      <c r="R86" s="67">
        <v>0</v>
      </c>
      <c r="S86" s="33">
        <f t="shared" si="42"/>
        <v>0</v>
      </c>
      <c r="T86" s="55">
        <f t="shared" si="43"/>
        <v>0</v>
      </c>
      <c r="U86" s="16">
        <v>0</v>
      </c>
      <c r="V86" s="67">
        <v>0</v>
      </c>
      <c r="W86" s="16">
        <v>0</v>
      </c>
      <c r="X86" s="67">
        <v>0</v>
      </c>
      <c r="Y86" s="16">
        <v>0</v>
      </c>
      <c r="Z86" s="67">
        <v>0</v>
      </c>
      <c r="AA86" s="16">
        <v>0</v>
      </c>
      <c r="AB86" s="67">
        <v>0</v>
      </c>
      <c r="AC86" s="16">
        <v>0</v>
      </c>
      <c r="AD86" s="67">
        <v>0</v>
      </c>
      <c r="AE86" s="16">
        <v>0</v>
      </c>
      <c r="AF86" s="67">
        <v>0</v>
      </c>
      <c r="AG86" s="19">
        <v>0</v>
      </c>
      <c r="AH86" s="67">
        <v>0</v>
      </c>
      <c r="AI86" s="33">
        <f t="shared" si="44"/>
        <v>0</v>
      </c>
    </row>
    <row r="87" spans="1:35" ht="30.75" customHeight="1" thickBot="1">
      <c r="A87" s="41" t="s">
        <v>131</v>
      </c>
      <c r="B87" s="133" t="s">
        <v>132</v>
      </c>
      <c r="C87" s="43">
        <f>SUM(C88:C134)</f>
        <v>0</v>
      </c>
      <c r="D87" s="64">
        <f>SUM(D88:D134)</f>
        <v>0</v>
      </c>
      <c r="E87" s="34">
        <f t="shared" si="38"/>
        <v>0</v>
      </c>
      <c r="F87" s="57">
        <f t="shared" si="39"/>
        <v>0</v>
      </c>
      <c r="G87" s="34">
        <f t="shared" si="40"/>
        <v>0</v>
      </c>
      <c r="H87" s="57">
        <f t="shared" si="41"/>
        <v>0</v>
      </c>
      <c r="I87" s="43">
        <f>SUM(I88:I134)</f>
        <v>0</v>
      </c>
      <c r="J87" s="64">
        <f t="shared" ref="J87:R87" si="47">SUM(J88:J134)</f>
        <v>0</v>
      </c>
      <c r="K87" s="43">
        <f t="shared" si="47"/>
        <v>0</v>
      </c>
      <c r="L87" s="64">
        <f t="shared" si="47"/>
        <v>0</v>
      </c>
      <c r="M87" s="43">
        <f t="shared" si="47"/>
        <v>0</v>
      </c>
      <c r="N87" s="64">
        <f t="shared" si="47"/>
        <v>0</v>
      </c>
      <c r="O87" s="43">
        <f t="shared" si="47"/>
        <v>0</v>
      </c>
      <c r="P87" s="64">
        <f t="shared" si="47"/>
        <v>0</v>
      </c>
      <c r="Q87" s="43">
        <f t="shared" si="47"/>
        <v>0</v>
      </c>
      <c r="R87" s="64">
        <f t="shared" si="47"/>
        <v>0</v>
      </c>
      <c r="S87" s="33">
        <f t="shared" si="42"/>
        <v>0</v>
      </c>
      <c r="T87" s="55">
        <f t="shared" si="43"/>
        <v>0</v>
      </c>
      <c r="U87" s="43">
        <f t="shared" ref="U87:AH87" si="48">SUM(U88:U134)</f>
        <v>0</v>
      </c>
      <c r="V87" s="64">
        <f t="shared" si="48"/>
        <v>0</v>
      </c>
      <c r="W87" s="43">
        <f t="shared" si="48"/>
        <v>0</v>
      </c>
      <c r="X87" s="64">
        <f t="shared" si="48"/>
        <v>0</v>
      </c>
      <c r="Y87" s="43">
        <f t="shared" si="48"/>
        <v>0</v>
      </c>
      <c r="Z87" s="64">
        <f t="shared" si="48"/>
        <v>0</v>
      </c>
      <c r="AA87" s="43">
        <f t="shared" si="48"/>
        <v>0</v>
      </c>
      <c r="AB87" s="64">
        <f t="shared" si="48"/>
        <v>0</v>
      </c>
      <c r="AC87" s="43">
        <f t="shared" si="48"/>
        <v>0</v>
      </c>
      <c r="AD87" s="64">
        <f t="shared" si="48"/>
        <v>0</v>
      </c>
      <c r="AE87" s="43">
        <f t="shared" si="48"/>
        <v>0</v>
      </c>
      <c r="AF87" s="64">
        <f t="shared" si="48"/>
        <v>0</v>
      </c>
      <c r="AG87" s="43">
        <f t="shared" si="48"/>
        <v>0</v>
      </c>
      <c r="AH87" s="64">
        <f t="shared" si="48"/>
        <v>0</v>
      </c>
      <c r="AI87" s="33">
        <f t="shared" si="44"/>
        <v>0</v>
      </c>
    </row>
    <row r="88" spans="1:35" ht="40.5" customHeight="1" thickBot="1">
      <c r="A88" s="5" t="s">
        <v>133</v>
      </c>
      <c r="B88" s="122" t="s">
        <v>356</v>
      </c>
      <c r="C88" s="20">
        <v>0</v>
      </c>
      <c r="D88" s="60">
        <v>0</v>
      </c>
      <c r="E88" s="34">
        <f t="shared" si="38"/>
        <v>0</v>
      </c>
      <c r="F88" s="57">
        <f t="shared" si="39"/>
        <v>0</v>
      </c>
      <c r="G88" s="34">
        <f t="shared" si="40"/>
        <v>0</v>
      </c>
      <c r="H88" s="57">
        <f t="shared" si="41"/>
        <v>0</v>
      </c>
      <c r="I88" s="20">
        <v>0</v>
      </c>
      <c r="J88" s="70">
        <v>0</v>
      </c>
      <c r="K88" s="19">
        <v>0</v>
      </c>
      <c r="L88" s="70">
        <v>0</v>
      </c>
      <c r="M88" s="19">
        <v>0</v>
      </c>
      <c r="N88" s="70">
        <v>0</v>
      </c>
      <c r="O88" s="19">
        <v>0</v>
      </c>
      <c r="P88" s="70">
        <v>0</v>
      </c>
      <c r="Q88" s="19">
        <v>0</v>
      </c>
      <c r="R88" s="70">
        <v>0</v>
      </c>
      <c r="S88" s="33">
        <f t="shared" si="42"/>
        <v>0</v>
      </c>
      <c r="T88" s="55">
        <f t="shared" si="43"/>
        <v>0</v>
      </c>
      <c r="U88" s="19">
        <v>0</v>
      </c>
      <c r="V88" s="70">
        <v>0</v>
      </c>
      <c r="W88" s="19">
        <v>0</v>
      </c>
      <c r="X88" s="70">
        <v>0</v>
      </c>
      <c r="Y88" s="19">
        <v>0</v>
      </c>
      <c r="Z88" s="70">
        <v>0</v>
      </c>
      <c r="AA88" s="19">
        <v>0</v>
      </c>
      <c r="AB88" s="70">
        <v>0</v>
      </c>
      <c r="AC88" s="19">
        <v>0</v>
      </c>
      <c r="AD88" s="70">
        <v>0</v>
      </c>
      <c r="AE88" s="19">
        <v>0</v>
      </c>
      <c r="AF88" s="70">
        <v>0</v>
      </c>
      <c r="AG88" s="19">
        <v>0</v>
      </c>
      <c r="AH88" s="70">
        <v>0</v>
      </c>
      <c r="AI88" s="33">
        <f t="shared" si="44"/>
        <v>0</v>
      </c>
    </row>
    <row r="89" spans="1:35" ht="77.25" customHeight="1" thickBot="1">
      <c r="A89" s="5" t="s">
        <v>134</v>
      </c>
      <c r="B89" s="122" t="s">
        <v>135</v>
      </c>
      <c r="C89" s="20">
        <v>0</v>
      </c>
      <c r="D89" s="60">
        <v>0</v>
      </c>
      <c r="E89" s="34">
        <f t="shared" si="38"/>
        <v>0</v>
      </c>
      <c r="F89" s="57">
        <f t="shared" si="39"/>
        <v>0</v>
      </c>
      <c r="G89" s="34">
        <f t="shared" si="40"/>
        <v>0</v>
      </c>
      <c r="H89" s="57">
        <f t="shared" si="41"/>
        <v>0</v>
      </c>
      <c r="I89" s="20">
        <v>0</v>
      </c>
      <c r="J89" s="70">
        <v>0</v>
      </c>
      <c r="K89" s="19">
        <v>0</v>
      </c>
      <c r="L89" s="70">
        <v>0</v>
      </c>
      <c r="M89" s="19">
        <v>0</v>
      </c>
      <c r="N89" s="70">
        <v>0</v>
      </c>
      <c r="O89" s="19">
        <v>0</v>
      </c>
      <c r="P89" s="70">
        <v>0</v>
      </c>
      <c r="Q89" s="19">
        <v>0</v>
      </c>
      <c r="R89" s="70">
        <v>0</v>
      </c>
      <c r="S89" s="33">
        <f t="shared" si="42"/>
        <v>0</v>
      </c>
      <c r="T89" s="55">
        <f t="shared" si="43"/>
        <v>0</v>
      </c>
      <c r="U89" s="19">
        <v>0</v>
      </c>
      <c r="V89" s="70">
        <v>0</v>
      </c>
      <c r="W89" s="19">
        <v>0</v>
      </c>
      <c r="X89" s="70">
        <v>0</v>
      </c>
      <c r="Y89" s="19">
        <v>0</v>
      </c>
      <c r="Z89" s="70">
        <v>0</v>
      </c>
      <c r="AA89" s="19">
        <v>0</v>
      </c>
      <c r="AB89" s="70">
        <v>0</v>
      </c>
      <c r="AC89" s="19">
        <v>0</v>
      </c>
      <c r="AD89" s="70">
        <v>0</v>
      </c>
      <c r="AE89" s="19">
        <v>0</v>
      </c>
      <c r="AF89" s="70">
        <v>0</v>
      </c>
      <c r="AG89" s="19">
        <v>0</v>
      </c>
      <c r="AH89" s="70">
        <v>0</v>
      </c>
      <c r="AI89" s="33">
        <f t="shared" si="44"/>
        <v>0</v>
      </c>
    </row>
    <row r="90" spans="1:35" ht="86.25" customHeight="1" thickBot="1">
      <c r="A90" s="5" t="s">
        <v>136</v>
      </c>
      <c r="B90" s="131" t="s">
        <v>185</v>
      </c>
      <c r="C90" s="20">
        <v>0</v>
      </c>
      <c r="D90" s="60">
        <v>0</v>
      </c>
      <c r="E90" s="34">
        <f t="shared" si="38"/>
        <v>0</v>
      </c>
      <c r="F90" s="57">
        <f t="shared" si="39"/>
        <v>0</v>
      </c>
      <c r="G90" s="34">
        <f t="shared" si="40"/>
        <v>0</v>
      </c>
      <c r="H90" s="57">
        <f t="shared" si="41"/>
        <v>0</v>
      </c>
      <c r="I90" s="20">
        <v>0</v>
      </c>
      <c r="J90" s="70">
        <v>0</v>
      </c>
      <c r="K90" s="19">
        <v>0</v>
      </c>
      <c r="L90" s="70">
        <v>0</v>
      </c>
      <c r="M90" s="19">
        <v>0</v>
      </c>
      <c r="N90" s="70">
        <v>0</v>
      </c>
      <c r="O90" s="19">
        <v>0</v>
      </c>
      <c r="P90" s="70">
        <v>0</v>
      </c>
      <c r="Q90" s="19">
        <v>0</v>
      </c>
      <c r="R90" s="70">
        <v>0</v>
      </c>
      <c r="S90" s="33">
        <f t="shared" si="42"/>
        <v>0</v>
      </c>
      <c r="T90" s="55">
        <f t="shared" si="43"/>
        <v>0</v>
      </c>
      <c r="U90" s="19">
        <v>0</v>
      </c>
      <c r="V90" s="70">
        <v>0</v>
      </c>
      <c r="W90" s="19">
        <v>0</v>
      </c>
      <c r="X90" s="70">
        <v>0</v>
      </c>
      <c r="Y90" s="19">
        <v>0</v>
      </c>
      <c r="Z90" s="70">
        <v>0</v>
      </c>
      <c r="AA90" s="19">
        <v>0</v>
      </c>
      <c r="AB90" s="70">
        <v>0</v>
      </c>
      <c r="AC90" s="19">
        <v>0</v>
      </c>
      <c r="AD90" s="70">
        <v>0</v>
      </c>
      <c r="AE90" s="19">
        <v>0</v>
      </c>
      <c r="AF90" s="70">
        <v>0</v>
      </c>
      <c r="AG90" s="19">
        <v>0</v>
      </c>
      <c r="AH90" s="70">
        <v>0</v>
      </c>
      <c r="AI90" s="33">
        <f t="shared" si="44"/>
        <v>0</v>
      </c>
    </row>
    <row r="91" spans="1:35" ht="67.5" customHeight="1" thickBot="1">
      <c r="A91" s="5" t="s">
        <v>137</v>
      </c>
      <c r="B91" s="131" t="s">
        <v>138</v>
      </c>
      <c r="C91" s="20">
        <v>0</v>
      </c>
      <c r="D91" s="60">
        <v>0</v>
      </c>
      <c r="E91" s="34">
        <f t="shared" si="38"/>
        <v>0</v>
      </c>
      <c r="F91" s="57">
        <f t="shared" si="39"/>
        <v>0</v>
      </c>
      <c r="G91" s="34">
        <f t="shared" si="40"/>
        <v>0</v>
      </c>
      <c r="H91" s="57">
        <f t="shared" si="41"/>
        <v>0</v>
      </c>
      <c r="I91" s="20">
        <v>0</v>
      </c>
      <c r="J91" s="70">
        <v>0</v>
      </c>
      <c r="K91" s="19">
        <v>0</v>
      </c>
      <c r="L91" s="70">
        <v>0</v>
      </c>
      <c r="M91" s="19">
        <v>0</v>
      </c>
      <c r="N91" s="70">
        <v>0</v>
      </c>
      <c r="O91" s="19">
        <v>0</v>
      </c>
      <c r="P91" s="70">
        <v>0</v>
      </c>
      <c r="Q91" s="19">
        <v>0</v>
      </c>
      <c r="R91" s="70">
        <v>0</v>
      </c>
      <c r="S91" s="33">
        <f t="shared" si="42"/>
        <v>0</v>
      </c>
      <c r="T91" s="55">
        <f t="shared" si="43"/>
        <v>0</v>
      </c>
      <c r="U91" s="19">
        <v>0</v>
      </c>
      <c r="V91" s="70">
        <v>0</v>
      </c>
      <c r="W91" s="19">
        <v>0</v>
      </c>
      <c r="X91" s="70">
        <v>0</v>
      </c>
      <c r="Y91" s="19">
        <v>0</v>
      </c>
      <c r="Z91" s="70">
        <v>0</v>
      </c>
      <c r="AA91" s="19">
        <v>0</v>
      </c>
      <c r="AB91" s="70">
        <v>0</v>
      </c>
      <c r="AC91" s="19">
        <v>0</v>
      </c>
      <c r="AD91" s="70">
        <v>0</v>
      </c>
      <c r="AE91" s="19">
        <v>0</v>
      </c>
      <c r="AF91" s="70">
        <v>0</v>
      </c>
      <c r="AG91" s="19">
        <v>0</v>
      </c>
      <c r="AH91" s="70">
        <v>0</v>
      </c>
      <c r="AI91" s="33">
        <f t="shared" si="44"/>
        <v>0</v>
      </c>
    </row>
    <row r="92" spans="1:35" ht="63.75" customHeight="1" thickBot="1">
      <c r="A92" s="5" t="s">
        <v>139</v>
      </c>
      <c r="B92" s="131" t="s">
        <v>140</v>
      </c>
      <c r="C92" s="20">
        <v>0</v>
      </c>
      <c r="D92" s="60">
        <v>0</v>
      </c>
      <c r="E92" s="34">
        <f t="shared" si="38"/>
        <v>0</v>
      </c>
      <c r="F92" s="57">
        <f t="shared" si="39"/>
        <v>0</v>
      </c>
      <c r="G92" s="34">
        <f t="shared" si="40"/>
        <v>0</v>
      </c>
      <c r="H92" s="57">
        <f t="shared" si="41"/>
        <v>0</v>
      </c>
      <c r="I92" s="20">
        <v>0</v>
      </c>
      <c r="J92" s="70">
        <v>0</v>
      </c>
      <c r="K92" s="19">
        <v>0</v>
      </c>
      <c r="L92" s="70">
        <v>0</v>
      </c>
      <c r="M92" s="19">
        <v>0</v>
      </c>
      <c r="N92" s="70">
        <v>0</v>
      </c>
      <c r="O92" s="19">
        <v>0</v>
      </c>
      <c r="P92" s="70">
        <v>0</v>
      </c>
      <c r="Q92" s="19">
        <v>0</v>
      </c>
      <c r="R92" s="70">
        <v>0</v>
      </c>
      <c r="S92" s="33">
        <f t="shared" si="42"/>
        <v>0</v>
      </c>
      <c r="T92" s="55">
        <f t="shared" si="43"/>
        <v>0</v>
      </c>
      <c r="U92" s="19">
        <v>0</v>
      </c>
      <c r="V92" s="70">
        <v>0</v>
      </c>
      <c r="W92" s="19">
        <v>0</v>
      </c>
      <c r="X92" s="70">
        <v>0</v>
      </c>
      <c r="Y92" s="19">
        <v>0</v>
      </c>
      <c r="Z92" s="70">
        <v>0</v>
      </c>
      <c r="AA92" s="19">
        <v>0</v>
      </c>
      <c r="AB92" s="70">
        <v>0</v>
      </c>
      <c r="AC92" s="19">
        <v>0</v>
      </c>
      <c r="AD92" s="70">
        <v>0</v>
      </c>
      <c r="AE92" s="19">
        <v>0</v>
      </c>
      <c r="AF92" s="70">
        <v>0</v>
      </c>
      <c r="AG92" s="19">
        <v>0</v>
      </c>
      <c r="AH92" s="70">
        <v>0</v>
      </c>
      <c r="AI92" s="33">
        <f t="shared" si="44"/>
        <v>0</v>
      </c>
    </row>
    <row r="93" spans="1:35" ht="58.5" customHeight="1" thickBot="1">
      <c r="A93" s="5" t="s">
        <v>141</v>
      </c>
      <c r="B93" s="131" t="s">
        <v>142</v>
      </c>
      <c r="C93" s="20">
        <v>0</v>
      </c>
      <c r="D93" s="60">
        <v>0</v>
      </c>
      <c r="E93" s="34">
        <f t="shared" si="38"/>
        <v>0</v>
      </c>
      <c r="F93" s="57">
        <f t="shared" si="39"/>
        <v>0</v>
      </c>
      <c r="G93" s="34">
        <f t="shared" si="40"/>
        <v>0</v>
      </c>
      <c r="H93" s="57">
        <f t="shared" si="41"/>
        <v>0</v>
      </c>
      <c r="I93" s="20">
        <v>0</v>
      </c>
      <c r="J93" s="70">
        <v>0</v>
      </c>
      <c r="K93" s="19">
        <v>0</v>
      </c>
      <c r="L93" s="70">
        <v>0</v>
      </c>
      <c r="M93" s="19">
        <v>0</v>
      </c>
      <c r="N93" s="70">
        <v>0</v>
      </c>
      <c r="O93" s="19">
        <v>0</v>
      </c>
      <c r="P93" s="70">
        <v>0</v>
      </c>
      <c r="Q93" s="19">
        <v>0</v>
      </c>
      <c r="R93" s="70">
        <v>0</v>
      </c>
      <c r="S93" s="33">
        <f t="shared" si="42"/>
        <v>0</v>
      </c>
      <c r="T93" s="55">
        <f t="shared" si="43"/>
        <v>0</v>
      </c>
      <c r="U93" s="19">
        <v>0</v>
      </c>
      <c r="V93" s="70">
        <v>0</v>
      </c>
      <c r="W93" s="19">
        <v>0</v>
      </c>
      <c r="X93" s="70">
        <v>0</v>
      </c>
      <c r="Y93" s="19">
        <v>0</v>
      </c>
      <c r="Z93" s="70">
        <v>0</v>
      </c>
      <c r="AA93" s="19">
        <v>0</v>
      </c>
      <c r="AB93" s="70">
        <v>0</v>
      </c>
      <c r="AC93" s="19">
        <v>0</v>
      </c>
      <c r="AD93" s="70">
        <v>0</v>
      </c>
      <c r="AE93" s="19">
        <v>0</v>
      </c>
      <c r="AF93" s="70">
        <v>0</v>
      </c>
      <c r="AG93" s="19">
        <v>0</v>
      </c>
      <c r="AH93" s="70">
        <v>0</v>
      </c>
      <c r="AI93" s="33">
        <f t="shared" si="44"/>
        <v>0</v>
      </c>
    </row>
    <row r="94" spans="1:35" ht="82.5" customHeight="1" thickBot="1">
      <c r="A94" s="5" t="s">
        <v>143</v>
      </c>
      <c r="B94" s="131" t="s">
        <v>144</v>
      </c>
      <c r="C94" s="20">
        <v>0</v>
      </c>
      <c r="D94" s="60">
        <v>0</v>
      </c>
      <c r="E94" s="34">
        <f t="shared" si="38"/>
        <v>0</v>
      </c>
      <c r="F94" s="57">
        <f t="shared" si="39"/>
        <v>0</v>
      </c>
      <c r="G94" s="34">
        <f t="shared" si="40"/>
        <v>0</v>
      </c>
      <c r="H94" s="57">
        <f t="shared" si="41"/>
        <v>0</v>
      </c>
      <c r="I94" s="20">
        <v>0</v>
      </c>
      <c r="J94" s="70">
        <v>0</v>
      </c>
      <c r="K94" s="19">
        <v>0</v>
      </c>
      <c r="L94" s="70">
        <v>0</v>
      </c>
      <c r="M94" s="19">
        <v>0</v>
      </c>
      <c r="N94" s="70">
        <v>0</v>
      </c>
      <c r="O94" s="19">
        <v>0</v>
      </c>
      <c r="P94" s="70">
        <v>0</v>
      </c>
      <c r="Q94" s="19">
        <v>0</v>
      </c>
      <c r="R94" s="70">
        <v>0</v>
      </c>
      <c r="S94" s="33">
        <f t="shared" si="42"/>
        <v>0</v>
      </c>
      <c r="T94" s="55">
        <f t="shared" si="43"/>
        <v>0</v>
      </c>
      <c r="U94" s="19">
        <v>0</v>
      </c>
      <c r="V94" s="70">
        <v>0</v>
      </c>
      <c r="W94" s="19">
        <v>0</v>
      </c>
      <c r="X94" s="70">
        <v>0</v>
      </c>
      <c r="Y94" s="19">
        <v>0</v>
      </c>
      <c r="Z94" s="70">
        <v>0</v>
      </c>
      <c r="AA94" s="19">
        <v>0</v>
      </c>
      <c r="AB94" s="70">
        <v>0</v>
      </c>
      <c r="AC94" s="19">
        <v>0</v>
      </c>
      <c r="AD94" s="70">
        <v>0</v>
      </c>
      <c r="AE94" s="19">
        <v>0</v>
      </c>
      <c r="AF94" s="70">
        <v>0</v>
      </c>
      <c r="AG94" s="19">
        <v>0</v>
      </c>
      <c r="AH94" s="70">
        <v>0</v>
      </c>
      <c r="AI94" s="33">
        <f t="shared" si="44"/>
        <v>0</v>
      </c>
    </row>
    <row r="95" spans="1:35" ht="66.75" customHeight="1" thickBot="1">
      <c r="A95" s="5" t="s">
        <v>145</v>
      </c>
      <c r="B95" s="131" t="s">
        <v>146</v>
      </c>
      <c r="C95" s="20">
        <v>0</v>
      </c>
      <c r="D95" s="60">
        <v>0</v>
      </c>
      <c r="E95" s="34">
        <f t="shared" si="38"/>
        <v>0</v>
      </c>
      <c r="F95" s="57">
        <f t="shared" si="39"/>
        <v>0</v>
      </c>
      <c r="G95" s="34">
        <f t="shared" si="40"/>
        <v>0</v>
      </c>
      <c r="H95" s="57">
        <f t="shared" si="41"/>
        <v>0</v>
      </c>
      <c r="I95" s="20">
        <v>0</v>
      </c>
      <c r="J95" s="70">
        <v>0</v>
      </c>
      <c r="K95" s="19">
        <v>0</v>
      </c>
      <c r="L95" s="70">
        <v>0</v>
      </c>
      <c r="M95" s="19">
        <v>0</v>
      </c>
      <c r="N95" s="70">
        <v>0</v>
      </c>
      <c r="O95" s="19">
        <v>0</v>
      </c>
      <c r="P95" s="70">
        <v>0</v>
      </c>
      <c r="Q95" s="19">
        <v>0</v>
      </c>
      <c r="R95" s="70">
        <v>0</v>
      </c>
      <c r="S95" s="33">
        <f t="shared" si="42"/>
        <v>0</v>
      </c>
      <c r="T95" s="55">
        <f t="shared" si="43"/>
        <v>0</v>
      </c>
      <c r="U95" s="19">
        <v>0</v>
      </c>
      <c r="V95" s="70">
        <v>0</v>
      </c>
      <c r="W95" s="19">
        <v>0</v>
      </c>
      <c r="X95" s="70">
        <v>0</v>
      </c>
      <c r="Y95" s="19">
        <v>0</v>
      </c>
      <c r="Z95" s="70">
        <v>0</v>
      </c>
      <c r="AA95" s="19">
        <v>0</v>
      </c>
      <c r="AB95" s="70">
        <v>0</v>
      </c>
      <c r="AC95" s="19">
        <v>0</v>
      </c>
      <c r="AD95" s="70">
        <v>0</v>
      </c>
      <c r="AE95" s="19">
        <v>0</v>
      </c>
      <c r="AF95" s="70">
        <v>0</v>
      </c>
      <c r="AG95" s="19">
        <v>0</v>
      </c>
      <c r="AH95" s="70">
        <v>0</v>
      </c>
      <c r="AI95" s="33">
        <f t="shared" si="44"/>
        <v>0</v>
      </c>
    </row>
    <row r="96" spans="1:35" ht="72.75" customHeight="1" thickBot="1">
      <c r="A96" s="5" t="s">
        <v>147</v>
      </c>
      <c r="B96" s="131" t="s">
        <v>148</v>
      </c>
      <c r="C96" s="20">
        <v>0</v>
      </c>
      <c r="D96" s="60">
        <v>0</v>
      </c>
      <c r="E96" s="34">
        <f t="shared" si="38"/>
        <v>0</v>
      </c>
      <c r="F96" s="57">
        <f t="shared" si="39"/>
        <v>0</v>
      </c>
      <c r="G96" s="34">
        <f t="shared" si="40"/>
        <v>0</v>
      </c>
      <c r="H96" s="57">
        <f t="shared" si="41"/>
        <v>0</v>
      </c>
      <c r="I96" s="20">
        <v>0</v>
      </c>
      <c r="J96" s="70">
        <v>0</v>
      </c>
      <c r="K96" s="19">
        <v>0</v>
      </c>
      <c r="L96" s="70">
        <v>0</v>
      </c>
      <c r="M96" s="19">
        <v>0</v>
      </c>
      <c r="N96" s="70">
        <v>0</v>
      </c>
      <c r="O96" s="19">
        <v>0</v>
      </c>
      <c r="P96" s="70">
        <v>0</v>
      </c>
      <c r="Q96" s="19">
        <v>0</v>
      </c>
      <c r="R96" s="70">
        <v>0</v>
      </c>
      <c r="S96" s="33">
        <f t="shared" si="42"/>
        <v>0</v>
      </c>
      <c r="T96" s="55">
        <f t="shared" si="43"/>
        <v>0</v>
      </c>
      <c r="U96" s="19">
        <v>0</v>
      </c>
      <c r="V96" s="70">
        <v>0</v>
      </c>
      <c r="W96" s="19">
        <v>0</v>
      </c>
      <c r="X96" s="70">
        <v>0</v>
      </c>
      <c r="Y96" s="19">
        <v>0</v>
      </c>
      <c r="Z96" s="70">
        <v>0</v>
      </c>
      <c r="AA96" s="19">
        <v>0</v>
      </c>
      <c r="AB96" s="70">
        <v>0</v>
      </c>
      <c r="AC96" s="19">
        <v>0</v>
      </c>
      <c r="AD96" s="70">
        <v>0</v>
      </c>
      <c r="AE96" s="19">
        <v>0</v>
      </c>
      <c r="AF96" s="70">
        <v>0</v>
      </c>
      <c r="AG96" s="19">
        <v>0</v>
      </c>
      <c r="AH96" s="70">
        <v>0</v>
      </c>
      <c r="AI96" s="33">
        <f t="shared" si="44"/>
        <v>0</v>
      </c>
    </row>
    <row r="97" spans="1:35" ht="84.75" customHeight="1" thickBot="1">
      <c r="A97" s="5" t="s">
        <v>149</v>
      </c>
      <c r="B97" s="131" t="s">
        <v>150</v>
      </c>
      <c r="C97" s="20">
        <v>0</v>
      </c>
      <c r="D97" s="60">
        <v>0</v>
      </c>
      <c r="E97" s="34">
        <f t="shared" si="38"/>
        <v>0</v>
      </c>
      <c r="F97" s="57">
        <f t="shared" si="39"/>
        <v>0</v>
      </c>
      <c r="G97" s="34">
        <f t="shared" si="40"/>
        <v>0</v>
      </c>
      <c r="H97" s="57">
        <f t="shared" si="41"/>
        <v>0</v>
      </c>
      <c r="I97" s="20">
        <v>0</v>
      </c>
      <c r="J97" s="70">
        <v>0</v>
      </c>
      <c r="K97" s="19">
        <v>0</v>
      </c>
      <c r="L97" s="70">
        <v>0</v>
      </c>
      <c r="M97" s="19">
        <v>0</v>
      </c>
      <c r="N97" s="70">
        <v>0</v>
      </c>
      <c r="O97" s="19">
        <v>0</v>
      </c>
      <c r="P97" s="70">
        <v>0</v>
      </c>
      <c r="Q97" s="19">
        <v>0</v>
      </c>
      <c r="R97" s="70">
        <v>0</v>
      </c>
      <c r="S97" s="33">
        <f t="shared" si="42"/>
        <v>0</v>
      </c>
      <c r="T97" s="55">
        <f t="shared" si="43"/>
        <v>0</v>
      </c>
      <c r="U97" s="19">
        <v>0</v>
      </c>
      <c r="V97" s="70">
        <v>0</v>
      </c>
      <c r="W97" s="19">
        <v>0</v>
      </c>
      <c r="X97" s="70">
        <v>0</v>
      </c>
      <c r="Y97" s="19">
        <v>0</v>
      </c>
      <c r="Z97" s="70">
        <v>0</v>
      </c>
      <c r="AA97" s="19">
        <v>0</v>
      </c>
      <c r="AB97" s="70">
        <v>0</v>
      </c>
      <c r="AC97" s="19">
        <v>0</v>
      </c>
      <c r="AD97" s="70">
        <v>0</v>
      </c>
      <c r="AE97" s="19">
        <v>0</v>
      </c>
      <c r="AF97" s="70">
        <v>0</v>
      </c>
      <c r="AG97" s="19">
        <v>0</v>
      </c>
      <c r="AH97" s="70">
        <v>0</v>
      </c>
      <c r="AI97" s="33">
        <f t="shared" si="44"/>
        <v>0</v>
      </c>
    </row>
    <row r="98" spans="1:35" ht="77.25" customHeight="1" thickBot="1">
      <c r="A98" s="5" t="s">
        <v>151</v>
      </c>
      <c r="B98" s="131" t="s">
        <v>152</v>
      </c>
      <c r="C98" s="20">
        <v>0</v>
      </c>
      <c r="D98" s="60">
        <v>0</v>
      </c>
      <c r="E98" s="34">
        <f t="shared" si="38"/>
        <v>0</v>
      </c>
      <c r="F98" s="57">
        <f t="shared" si="39"/>
        <v>0</v>
      </c>
      <c r="G98" s="34">
        <f t="shared" si="40"/>
        <v>0</v>
      </c>
      <c r="H98" s="57">
        <f t="shared" si="41"/>
        <v>0</v>
      </c>
      <c r="I98" s="20">
        <v>0</v>
      </c>
      <c r="J98" s="70">
        <v>0</v>
      </c>
      <c r="K98" s="19">
        <v>0</v>
      </c>
      <c r="L98" s="70">
        <v>0</v>
      </c>
      <c r="M98" s="19">
        <v>0</v>
      </c>
      <c r="N98" s="70">
        <v>0</v>
      </c>
      <c r="O98" s="19">
        <v>0</v>
      </c>
      <c r="P98" s="70">
        <v>0</v>
      </c>
      <c r="Q98" s="19">
        <v>0</v>
      </c>
      <c r="R98" s="70">
        <v>0</v>
      </c>
      <c r="S98" s="33">
        <f t="shared" si="42"/>
        <v>0</v>
      </c>
      <c r="T98" s="55">
        <f t="shared" si="43"/>
        <v>0</v>
      </c>
      <c r="U98" s="19">
        <v>0</v>
      </c>
      <c r="V98" s="70">
        <v>0</v>
      </c>
      <c r="W98" s="19">
        <v>0</v>
      </c>
      <c r="X98" s="70">
        <v>0</v>
      </c>
      <c r="Y98" s="19">
        <v>0</v>
      </c>
      <c r="Z98" s="70">
        <v>0</v>
      </c>
      <c r="AA98" s="19">
        <v>0</v>
      </c>
      <c r="AB98" s="70">
        <v>0</v>
      </c>
      <c r="AC98" s="19">
        <v>0</v>
      </c>
      <c r="AD98" s="70">
        <v>0</v>
      </c>
      <c r="AE98" s="19">
        <v>0</v>
      </c>
      <c r="AF98" s="70">
        <v>0</v>
      </c>
      <c r="AG98" s="19">
        <v>0</v>
      </c>
      <c r="AH98" s="70">
        <v>0</v>
      </c>
      <c r="AI98" s="33">
        <f t="shared" si="44"/>
        <v>0</v>
      </c>
    </row>
    <row r="99" spans="1:35" ht="72" customHeight="1" thickBot="1">
      <c r="A99" s="5" t="s">
        <v>153</v>
      </c>
      <c r="B99" s="131" t="s">
        <v>154</v>
      </c>
      <c r="C99" s="20">
        <v>0</v>
      </c>
      <c r="D99" s="60">
        <v>0</v>
      </c>
      <c r="E99" s="34">
        <f t="shared" si="38"/>
        <v>0</v>
      </c>
      <c r="F99" s="57">
        <f t="shared" si="39"/>
        <v>0</v>
      </c>
      <c r="G99" s="34">
        <f t="shared" si="40"/>
        <v>0</v>
      </c>
      <c r="H99" s="57">
        <f t="shared" si="41"/>
        <v>0</v>
      </c>
      <c r="I99" s="20">
        <v>0</v>
      </c>
      <c r="J99" s="70">
        <v>0</v>
      </c>
      <c r="K99" s="19">
        <v>0</v>
      </c>
      <c r="L99" s="70">
        <v>0</v>
      </c>
      <c r="M99" s="19">
        <v>0</v>
      </c>
      <c r="N99" s="70">
        <v>0</v>
      </c>
      <c r="O99" s="19">
        <v>0</v>
      </c>
      <c r="P99" s="70">
        <v>0</v>
      </c>
      <c r="Q99" s="19">
        <v>0</v>
      </c>
      <c r="R99" s="70">
        <v>0</v>
      </c>
      <c r="S99" s="33">
        <f t="shared" si="42"/>
        <v>0</v>
      </c>
      <c r="T99" s="55">
        <f t="shared" si="43"/>
        <v>0</v>
      </c>
      <c r="U99" s="19">
        <v>0</v>
      </c>
      <c r="V99" s="70">
        <v>0</v>
      </c>
      <c r="W99" s="19">
        <v>0</v>
      </c>
      <c r="X99" s="70">
        <v>0</v>
      </c>
      <c r="Y99" s="19">
        <v>0</v>
      </c>
      <c r="Z99" s="70">
        <v>0</v>
      </c>
      <c r="AA99" s="19">
        <v>0</v>
      </c>
      <c r="AB99" s="70">
        <v>0</v>
      </c>
      <c r="AC99" s="19">
        <v>0</v>
      </c>
      <c r="AD99" s="70">
        <v>0</v>
      </c>
      <c r="AE99" s="19">
        <v>0</v>
      </c>
      <c r="AF99" s="70">
        <v>0</v>
      </c>
      <c r="AG99" s="19">
        <v>0</v>
      </c>
      <c r="AH99" s="70">
        <v>0</v>
      </c>
      <c r="AI99" s="33">
        <f t="shared" si="44"/>
        <v>0</v>
      </c>
    </row>
    <row r="100" spans="1:35" ht="74.25" customHeight="1" thickBot="1">
      <c r="A100" s="5" t="s">
        <v>155</v>
      </c>
      <c r="B100" s="131" t="s">
        <v>156</v>
      </c>
      <c r="C100" s="20">
        <v>0</v>
      </c>
      <c r="D100" s="60">
        <v>0</v>
      </c>
      <c r="E100" s="34">
        <f t="shared" si="38"/>
        <v>0</v>
      </c>
      <c r="F100" s="57">
        <f t="shared" si="39"/>
        <v>0</v>
      </c>
      <c r="G100" s="34">
        <f t="shared" si="40"/>
        <v>0</v>
      </c>
      <c r="H100" s="57">
        <f t="shared" si="41"/>
        <v>0</v>
      </c>
      <c r="I100" s="20">
        <v>0</v>
      </c>
      <c r="J100" s="70">
        <v>0</v>
      </c>
      <c r="K100" s="19">
        <v>0</v>
      </c>
      <c r="L100" s="70">
        <v>0</v>
      </c>
      <c r="M100" s="19">
        <v>0</v>
      </c>
      <c r="N100" s="70">
        <v>0</v>
      </c>
      <c r="O100" s="19">
        <v>0</v>
      </c>
      <c r="P100" s="70">
        <v>0</v>
      </c>
      <c r="Q100" s="19">
        <v>0</v>
      </c>
      <c r="R100" s="70">
        <v>0</v>
      </c>
      <c r="S100" s="33">
        <f t="shared" si="42"/>
        <v>0</v>
      </c>
      <c r="T100" s="55">
        <f t="shared" si="43"/>
        <v>0</v>
      </c>
      <c r="U100" s="19">
        <v>0</v>
      </c>
      <c r="V100" s="70">
        <v>0</v>
      </c>
      <c r="W100" s="19">
        <v>0</v>
      </c>
      <c r="X100" s="70">
        <v>0</v>
      </c>
      <c r="Y100" s="19">
        <v>0</v>
      </c>
      <c r="Z100" s="70">
        <v>0</v>
      </c>
      <c r="AA100" s="19">
        <v>0</v>
      </c>
      <c r="AB100" s="70">
        <v>0</v>
      </c>
      <c r="AC100" s="19">
        <v>0</v>
      </c>
      <c r="AD100" s="70">
        <v>0</v>
      </c>
      <c r="AE100" s="19">
        <v>0</v>
      </c>
      <c r="AF100" s="70">
        <v>0</v>
      </c>
      <c r="AG100" s="19">
        <v>0</v>
      </c>
      <c r="AH100" s="70">
        <v>0</v>
      </c>
      <c r="AI100" s="33">
        <f t="shared" si="44"/>
        <v>0</v>
      </c>
    </row>
    <row r="101" spans="1:35" ht="71.25" customHeight="1" thickBot="1">
      <c r="A101" s="5" t="s">
        <v>157</v>
      </c>
      <c r="B101" s="120" t="s">
        <v>158</v>
      </c>
      <c r="C101" s="20">
        <v>0</v>
      </c>
      <c r="D101" s="60">
        <v>0</v>
      </c>
      <c r="E101" s="34">
        <f t="shared" si="38"/>
        <v>0</v>
      </c>
      <c r="F101" s="57">
        <f t="shared" si="39"/>
        <v>0</v>
      </c>
      <c r="G101" s="34">
        <f t="shared" si="40"/>
        <v>0</v>
      </c>
      <c r="H101" s="57">
        <f t="shared" si="41"/>
        <v>0</v>
      </c>
      <c r="I101" s="20">
        <v>0</v>
      </c>
      <c r="J101" s="70">
        <v>0</v>
      </c>
      <c r="K101" s="19">
        <v>0</v>
      </c>
      <c r="L101" s="70">
        <v>0</v>
      </c>
      <c r="M101" s="19">
        <v>0</v>
      </c>
      <c r="N101" s="70">
        <v>0</v>
      </c>
      <c r="O101" s="19">
        <v>0</v>
      </c>
      <c r="P101" s="70">
        <v>0</v>
      </c>
      <c r="Q101" s="19">
        <v>0</v>
      </c>
      <c r="R101" s="70">
        <v>0</v>
      </c>
      <c r="S101" s="33">
        <f t="shared" si="42"/>
        <v>0</v>
      </c>
      <c r="T101" s="55">
        <f t="shared" si="43"/>
        <v>0</v>
      </c>
      <c r="U101" s="19">
        <v>0</v>
      </c>
      <c r="V101" s="70">
        <v>0</v>
      </c>
      <c r="W101" s="19">
        <v>0</v>
      </c>
      <c r="X101" s="70">
        <v>0</v>
      </c>
      <c r="Y101" s="19">
        <v>0</v>
      </c>
      <c r="Z101" s="70">
        <v>0</v>
      </c>
      <c r="AA101" s="19">
        <v>0</v>
      </c>
      <c r="AB101" s="70">
        <v>0</v>
      </c>
      <c r="AC101" s="19">
        <v>0</v>
      </c>
      <c r="AD101" s="70">
        <v>0</v>
      </c>
      <c r="AE101" s="19">
        <v>0</v>
      </c>
      <c r="AF101" s="70">
        <v>0</v>
      </c>
      <c r="AG101" s="19">
        <v>0</v>
      </c>
      <c r="AH101" s="70">
        <v>0</v>
      </c>
      <c r="AI101" s="33">
        <f t="shared" si="44"/>
        <v>0</v>
      </c>
    </row>
    <row r="102" spans="1:35" ht="90.75" customHeight="1" thickBot="1">
      <c r="A102" s="5" t="s">
        <v>159</v>
      </c>
      <c r="B102" s="131" t="s">
        <v>160</v>
      </c>
      <c r="C102" s="20">
        <v>0</v>
      </c>
      <c r="D102" s="60">
        <v>0</v>
      </c>
      <c r="E102" s="34">
        <f t="shared" si="38"/>
        <v>0</v>
      </c>
      <c r="F102" s="57">
        <f t="shared" si="39"/>
        <v>0</v>
      </c>
      <c r="G102" s="34">
        <f t="shared" si="40"/>
        <v>0</v>
      </c>
      <c r="H102" s="57">
        <f t="shared" si="41"/>
        <v>0</v>
      </c>
      <c r="I102" s="20">
        <v>0</v>
      </c>
      <c r="J102" s="70">
        <v>0</v>
      </c>
      <c r="K102" s="19">
        <v>0</v>
      </c>
      <c r="L102" s="70">
        <v>0</v>
      </c>
      <c r="M102" s="19">
        <v>0</v>
      </c>
      <c r="N102" s="70">
        <v>0</v>
      </c>
      <c r="O102" s="19">
        <v>0</v>
      </c>
      <c r="P102" s="70">
        <v>0</v>
      </c>
      <c r="Q102" s="19">
        <v>0</v>
      </c>
      <c r="R102" s="70">
        <v>0</v>
      </c>
      <c r="S102" s="33">
        <f t="shared" si="42"/>
        <v>0</v>
      </c>
      <c r="T102" s="55">
        <f t="shared" si="43"/>
        <v>0</v>
      </c>
      <c r="U102" s="19">
        <v>0</v>
      </c>
      <c r="V102" s="70">
        <v>0</v>
      </c>
      <c r="W102" s="19">
        <v>0</v>
      </c>
      <c r="X102" s="70">
        <v>0</v>
      </c>
      <c r="Y102" s="19">
        <v>0</v>
      </c>
      <c r="Z102" s="70">
        <v>0</v>
      </c>
      <c r="AA102" s="19">
        <v>0</v>
      </c>
      <c r="AB102" s="70">
        <v>0</v>
      </c>
      <c r="AC102" s="19">
        <v>0</v>
      </c>
      <c r="AD102" s="70">
        <v>0</v>
      </c>
      <c r="AE102" s="19">
        <v>0</v>
      </c>
      <c r="AF102" s="70">
        <v>0</v>
      </c>
      <c r="AG102" s="19">
        <v>0</v>
      </c>
      <c r="AH102" s="70">
        <v>0</v>
      </c>
      <c r="AI102" s="33">
        <f t="shared" si="44"/>
        <v>0</v>
      </c>
    </row>
    <row r="103" spans="1:35" ht="98.25" customHeight="1" thickBot="1">
      <c r="A103" s="5" t="s">
        <v>161</v>
      </c>
      <c r="B103" s="131" t="s">
        <v>162</v>
      </c>
      <c r="C103" s="20">
        <v>0</v>
      </c>
      <c r="D103" s="60">
        <v>0</v>
      </c>
      <c r="E103" s="34">
        <f t="shared" si="38"/>
        <v>0</v>
      </c>
      <c r="F103" s="57">
        <f t="shared" si="39"/>
        <v>0</v>
      </c>
      <c r="G103" s="34">
        <f t="shared" si="40"/>
        <v>0</v>
      </c>
      <c r="H103" s="57">
        <f t="shared" si="41"/>
        <v>0</v>
      </c>
      <c r="I103" s="20">
        <v>0</v>
      </c>
      <c r="J103" s="70">
        <v>0</v>
      </c>
      <c r="K103" s="19">
        <v>0</v>
      </c>
      <c r="L103" s="70">
        <v>0</v>
      </c>
      <c r="M103" s="19">
        <v>0</v>
      </c>
      <c r="N103" s="70">
        <v>0</v>
      </c>
      <c r="O103" s="19">
        <v>0</v>
      </c>
      <c r="P103" s="70">
        <v>0</v>
      </c>
      <c r="Q103" s="19">
        <v>0</v>
      </c>
      <c r="R103" s="70">
        <v>0</v>
      </c>
      <c r="S103" s="33">
        <f t="shared" si="42"/>
        <v>0</v>
      </c>
      <c r="T103" s="55">
        <f t="shared" si="43"/>
        <v>0</v>
      </c>
      <c r="U103" s="19">
        <v>0</v>
      </c>
      <c r="V103" s="70">
        <v>0</v>
      </c>
      <c r="W103" s="19">
        <v>0</v>
      </c>
      <c r="X103" s="70">
        <v>0</v>
      </c>
      <c r="Y103" s="19">
        <v>0</v>
      </c>
      <c r="Z103" s="70">
        <v>0</v>
      </c>
      <c r="AA103" s="19">
        <v>0</v>
      </c>
      <c r="AB103" s="70">
        <v>0</v>
      </c>
      <c r="AC103" s="19">
        <v>0</v>
      </c>
      <c r="AD103" s="70">
        <v>0</v>
      </c>
      <c r="AE103" s="19">
        <v>0</v>
      </c>
      <c r="AF103" s="70">
        <v>0</v>
      </c>
      <c r="AG103" s="19">
        <v>0</v>
      </c>
      <c r="AH103" s="70">
        <v>0</v>
      </c>
      <c r="AI103" s="33">
        <f t="shared" si="44"/>
        <v>0</v>
      </c>
    </row>
    <row r="104" spans="1:35" ht="90" customHeight="1" thickBot="1">
      <c r="A104" s="5" t="s">
        <v>163</v>
      </c>
      <c r="B104" s="131" t="s">
        <v>164</v>
      </c>
      <c r="C104" s="20">
        <v>0</v>
      </c>
      <c r="D104" s="60">
        <v>0</v>
      </c>
      <c r="E104" s="34">
        <f t="shared" si="38"/>
        <v>0</v>
      </c>
      <c r="F104" s="57">
        <f t="shared" si="39"/>
        <v>0</v>
      </c>
      <c r="G104" s="34">
        <f t="shared" si="40"/>
        <v>0</v>
      </c>
      <c r="H104" s="57">
        <f t="shared" si="41"/>
        <v>0</v>
      </c>
      <c r="I104" s="20">
        <v>0</v>
      </c>
      <c r="J104" s="70">
        <v>0</v>
      </c>
      <c r="K104" s="19">
        <v>0</v>
      </c>
      <c r="L104" s="70">
        <v>0</v>
      </c>
      <c r="M104" s="19">
        <v>0</v>
      </c>
      <c r="N104" s="70">
        <v>0</v>
      </c>
      <c r="O104" s="19">
        <v>0</v>
      </c>
      <c r="P104" s="70">
        <v>0</v>
      </c>
      <c r="Q104" s="19">
        <v>0</v>
      </c>
      <c r="R104" s="70">
        <v>0</v>
      </c>
      <c r="S104" s="33">
        <f t="shared" si="42"/>
        <v>0</v>
      </c>
      <c r="T104" s="55">
        <f t="shared" si="43"/>
        <v>0</v>
      </c>
      <c r="U104" s="19">
        <v>0</v>
      </c>
      <c r="V104" s="70">
        <v>0</v>
      </c>
      <c r="W104" s="19">
        <v>0</v>
      </c>
      <c r="X104" s="70">
        <v>0</v>
      </c>
      <c r="Y104" s="19">
        <v>0</v>
      </c>
      <c r="Z104" s="70">
        <v>0</v>
      </c>
      <c r="AA104" s="19">
        <v>0</v>
      </c>
      <c r="AB104" s="70">
        <v>0</v>
      </c>
      <c r="AC104" s="19">
        <v>0</v>
      </c>
      <c r="AD104" s="70">
        <v>0</v>
      </c>
      <c r="AE104" s="19">
        <v>0</v>
      </c>
      <c r="AF104" s="70">
        <v>0</v>
      </c>
      <c r="AG104" s="19">
        <v>0</v>
      </c>
      <c r="AH104" s="70">
        <v>0</v>
      </c>
      <c r="AI104" s="33">
        <f t="shared" si="44"/>
        <v>0</v>
      </c>
    </row>
    <row r="105" spans="1:35" ht="45.75" thickBot="1">
      <c r="A105" s="5" t="s">
        <v>165</v>
      </c>
      <c r="B105" s="131" t="s">
        <v>166</v>
      </c>
      <c r="C105" s="20">
        <v>0</v>
      </c>
      <c r="D105" s="60">
        <v>0</v>
      </c>
      <c r="E105" s="34">
        <f t="shared" si="38"/>
        <v>0</v>
      </c>
      <c r="F105" s="57">
        <f t="shared" si="39"/>
        <v>0</v>
      </c>
      <c r="G105" s="34">
        <f t="shared" si="40"/>
        <v>0</v>
      </c>
      <c r="H105" s="57">
        <f t="shared" si="41"/>
        <v>0</v>
      </c>
      <c r="I105" s="20">
        <v>0</v>
      </c>
      <c r="J105" s="70">
        <v>0</v>
      </c>
      <c r="K105" s="19">
        <v>0</v>
      </c>
      <c r="L105" s="70">
        <v>0</v>
      </c>
      <c r="M105" s="19">
        <v>0</v>
      </c>
      <c r="N105" s="70">
        <v>0</v>
      </c>
      <c r="O105" s="19">
        <v>0</v>
      </c>
      <c r="P105" s="70">
        <v>0</v>
      </c>
      <c r="Q105" s="19">
        <v>0</v>
      </c>
      <c r="R105" s="70">
        <v>0</v>
      </c>
      <c r="S105" s="33">
        <f t="shared" si="42"/>
        <v>0</v>
      </c>
      <c r="T105" s="55">
        <f t="shared" si="43"/>
        <v>0</v>
      </c>
      <c r="U105" s="19">
        <v>0</v>
      </c>
      <c r="V105" s="70">
        <v>0</v>
      </c>
      <c r="W105" s="19">
        <v>0</v>
      </c>
      <c r="X105" s="70">
        <v>0</v>
      </c>
      <c r="Y105" s="19">
        <v>0</v>
      </c>
      <c r="Z105" s="70">
        <v>0</v>
      </c>
      <c r="AA105" s="19">
        <v>0</v>
      </c>
      <c r="AB105" s="70">
        <v>0</v>
      </c>
      <c r="AC105" s="19">
        <v>0</v>
      </c>
      <c r="AD105" s="70">
        <v>0</v>
      </c>
      <c r="AE105" s="19">
        <v>0</v>
      </c>
      <c r="AF105" s="70">
        <v>0</v>
      </c>
      <c r="AG105" s="19">
        <v>0</v>
      </c>
      <c r="AH105" s="70">
        <v>0</v>
      </c>
      <c r="AI105" s="33">
        <f t="shared" si="44"/>
        <v>0</v>
      </c>
    </row>
    <row r="106" spans="1:35" ht="90.75" customHeight="1" thickBot="1">
      <c r="A106" s="5" t="s">
        <v>167</v>
      </c>
      <c r="B106" s="131" t="s">
        <v>168</v>
      </c>
      <c r="C106" s="20">
        <v>0</v>
      </c>
      <c r="D106" s="60">
        <v>0</v>
      </c>
      <c r="E106" s="34">
        <f t="shared" si="38"/>
        <v>0</v>
      </c>
      <c r="F106" s="57">
        <f t="shared" si="39"/>
        <v>0</v>
      </c>
      <c r="G106" s="34">
        <f t="shared" si="40"/>
        <v>0</v>
      </c>
      <c r="H106" s="57">
        <f t="shared" si="41"/>
        <v>0</v>
      </c>
      <c r="I106" s="20">
        <v>0</v>
      </c>
      <c r="J106" s="70">
        <v>0</v>
      </c>
      <c r="K106" s="19">
        <v>0</v>
      </c>
      <c r="L106" s="70">
        <v>0</v>
      </c>
      <c r="M106" s="19">
        <v>0</v>
      </c>
      <c r="N106" s="70">
        <v>0</v>
      </c>
      <c r="O106" s="19">
        <v>0</v>
      </c>
      <c r="P106" s="70">
        <v>0</v>
      </c>
      <c r="Q106" s="19">
        <v>0</v>
      </c>
      <c r="R106" s="70">
        <v>0</v>
      </c>
      <c r="S106" s="33">
        <f t="shared" si="42"/>
        <v>0</v>
      </c>
      <c r="T106" s="55">
        <f t="shared" si="43"/>
        <v>0</v>
      </c>
      <c r="U106" s="19">
        <v>0</v>
      </c>
      <c r="V106" s="70">
        <v>0</v>
      </c>
      <c r="W106" s="19">
        <v>0</v>
      </c>
      <c r="X106" s="70">
        <v>0</v>
      </c>
      <c r="Y106" s="19">
        <v>0</v>
      </c>
      <c r="Z106" s="70">
        <v>0</v>
      </c>
      <c r="AA106" s="19">
        <v>0</v>
      </c>
      <c r="AB106" s="70">
        <v>0</v>
      </c>
      <c r="AC106" s="19">
        <v>0</v>
      </c>
      <c r="AD106" s="70">
        <v>0</v>
      </c>
      <c r="AE106" s="19">
        <v>0</v>
      </c>
      <c r="AF106" s="70">
        <v>0</v>
      </c>
      <c r="AG106" s="19">
        <v>0</v>
      </c>
      <c r="AH106" s="70">
        <v>0</v>
      </c>
      <c r="AI106" s="33">
        <f t="shared" si="44"/>
        <v>0</v>
      </c>
    </row>
    <row r="107" spans="1:35" ht="99.75" customHeight="1" thickBot="1">
      <c r="A107" s="5" t="s">
        <v>169</v>
      </c>
      <c r="B107" s="131" t="s">
        <v>170</v>
      </c>
      <c r="C107" s="20">
        <v>0</v>
      </c>
      <c r="D107" s="60">
        <v>0</v>
      </c>
      <c r="E107" s="34">
        <f t="shared" si="38"/>
        <v>0</v>
      </c>
      <c r="F107" s="57">
        <f t="shared" si="39"/>
        <v>0</v>
      </c>
      <c r="G107" s="34">
        <f t="shared" si="40"/>
        <v>0</v>
      </c>
      <c r="H107" s="57">
        <f t="shared" si="41"/>
        <v>0</v>
      </c>
      <c r="I107" s="20">
        <v>0</v>
      </c>
      <c r="J107" s="70">
        <v>0</v>
      </c>
      <c r="K107" s="19">
        <v>0</v>
      </c>
      <c r="L107" s="70">
        <v>0</v>
      </c>
      <c r="M107" s="19">
        <v>0</v>
      </c>
      <c r="N107" s="70">
        <v>0</v>
      </c>
      <c r="O107" s="19">
        <v>0</v>
      </c>
      <c r="P107" s="70">
        <v>0</v>
      </c>
      <c r="Q107" s="19">
        <v>0</v>
      </c>
      <c r="R107" s="70">
        <v>0</v>
      </c>
      <c r="S107" s="33">
        <f t="shared" si="42"/>
        <v>0</v>
      </c>
      <c r="T107" s="55">
        <f t="shared" si="43"/>
        <v>0</v>
      </c>
      <c r="U107" s="19">
        <v>0</v>
      </c>
      <c r="V107" s="70">
        <v>0</v>
      </c>
      <c r="W107" s="19">
        <v>0</v>
      </c>
      <c r="X107" s="70">
        <v>0</v>
      </c>
      <c r="Y107" s="19">
        <v>0</v>
      </c>
      <c r="Z107" s="70">
        <v>0</v>
      </c>
      <c r="AA107" s="19">
        <v>0</v>
      </c>
      <c r="AB107" s="70">
        <v>0</v>
      </c>
      <c r="AC107" s="19">
        <v>0</v>
      </c>
      <c r="AD107" s="70">
        <v>0</v>
      </c>
      <c r="AE107" s="19">
        <v>0</v>
      </c>
      <c r="AF107" s="70">
        <v>0</v>
      </c>
      <c r="AG107" s="19">
        <v>0</v>
      </c>
      <c r="AH107" s="70">
        <v>0</v>
      </c>
      <c r="AI107" s="33">
        <f t="shared" si="44"/>
        <v>0</v>
      </c>
    </row>
    <row r="108" spans="1:35" ht="88.5" customHeight="1" thickBot="1">
      <c r="A108" s="5" t="s">
        <v>171</v>
      </c>
      <c r="B108" s="131" t="s">
        <v>172</v>
      </c>
      <c r="C108" s="20">
        <v>0</v>
      </c>
      <c r="D108" s="60">
        <v>0</v>
      </c>
      <c r="E108" s="34">
        <f t="shared" si="38"/>
        <v>0</v>
      </c>
      <c r="F108" s="57">
        <f t="shared" si="39"/>
        <v>0</v>
      </c>
      <c r="G108" s="34">
        <f t="shared" si="40"/>
        <v>0</v>
      </c>
      <c r="H108" s="57">
        <f t="shared" si="41"/>
        <v>0</v>
      </c>
      <c r="I108" s="20">
        <v>0</v>
      </c>
      <c r="J108" s="70">
        <v>0</v>
      </c>
      <c r="K108" s="19">
        <v>0</v>
      </c>
      <c r="L108" s="70">
        <v>0</v>
      </c>
      <c r="M108" s="19">
        <v>0</v>
      </c>
      <c r="N108" s="70">
        <v>0</v>
      </c>
      <c r="O108" s="19">
        <v>0</v>
      </c>
      <c r="P108" s="70">
        <v>0</v>
      </c>
      <c r="Q108" s="19">
        <v>0</v>
      </c>
      <c r="R108" s="70">
        <v>0</v>
      </c>
      <c r="S108" s="33">
        <f t="shared" si="42"/>
        <v>0</v>
      </c>
      <c r="T108" s="55">
        <f t="shared" si="43"/>
        <v>0</v>
      </c>
      <c r="U108" s="19">
        <v>0</v>
      </c>
      <c r="V108" s="70">
        <v>0</v>
      </c>
      <c r="W108" s="19">
        <v>0</v>
      </c>
      <c r="X108" s="70">
        <v>0</v>
      </c>
      <c r="Y108" s="19">
        <v>0</v>
      </c>
      <c r="Z108" s="70">
        <v>0</v>
      </c>
      <c r="AA108" s="19">
        <v>0</v>
      </c>
      <c r="AB108" s="70">
        <v>0</v>
      </c>
      <c r="AC108" s="19">
        <v>0</v>
      </c>
      <c r="AD108" s="70">
        <v>0</v>
      </c>
      <c r="AE108" s="19">
        <v>0</v>
      </c>
      <c r="AF108" s="70">
        <v>0</v>
      </c>
      <c r="AG108" s="19">
        <v>0</v>
      </c>
      <c r="AH108" s="70">
        <v>0</v>
      </c>
      <c r="AI108" s="33">
        <f t="shared" si="44"/>
        <v>0</v>
      </c>
    </row>
    <row r="109" spans="1:35" ht="69" customHeight="1" thickBot="1">
      <c r="A109" s="5" t="s">
        <v>173</v>
      </c>
      <c r="B109" s="131" t="s">
        <v>174</v>
      </c>
      <c r="C109" s="20">
        <v>0</v>
      </c>
      <c r="D109" s="60">
        <v>0</v>
      </c>
      <c r="E109" s="34">
        <f t="shared" si="38"/>
        <v>0</v>
      </c>
      <c r="F109" s="57">
        <f t="shared" si="39"/>
        <v>0</v>
      </c>
      <c r="G109" s="34">
        <f t="shared" si="40"/>
        <v>0</v>
      </c>
      <c r="H109" s="57">
        <f t="shared" si="41"/>
        <v>0</v>
      </c>
      <c r="I109" s="20">
        <v>0</v>
      </c>
      <c r="J109" s="70">
        <v>0</v>
      </c>
      <c r="K109" s="19">
        <v>0</v>
      </c>
      <c r="L109" s="70">
        <v>0</v>
      </c>
      <c r="M109" s="19">
        <v>0</v>
      </c>
      <c r="N109" s="70">
        <v>0</v>
      </c>
      <c r="O109" s="19">
        <v>0</v>
      </c>
      <c r="P109" s="70">
        <v>0</v>
      </c>
      <c r="Q109" s="19">
        <v>0</v>
      </c>
      <c r="R109" s="70">
        <v>0</v>
      </c>
      <c r="S109" s="33">
        <f t="shared" si="42"/>
        <v>0</v>
      </c>
      <c r="T109" s="55">
        <f t="shared" si="43"/>
        <v>0</v>
      </c>
      <c r="U109" s="19">
        <v>0</v>
      </c>
      <c r="V109" s="70">
        <v>0</v>
      </c>
      <c r="W109" s="19">
        <v>0</v>
      </c>
      <c r="X109" s="70">
        <v>0</v>
      </c>
      <c r="Y109" s="19">
        <v>0</v>
      </c>
      <c r="Z109" s="70">
        <v>0</v>
      </c>
      <c r="AA109" s="19">
        <v>0</v>
      </c>
      <c r="AB109" s="70">
        <v>0</v>
      </c>
      <c r="AC109" s="19">
        <v>0</v>
      </c>
      <c r="AD109" s="70">
        <v>0</v>
      </c>
      <c r="AE109" s="19">
        <v>0</v>
      </c>
      <c r="AF109" s="70">
        <v>0</v>
      </c>
      <c r="AG109" s="19">
        <v>0</v>
      </c>
      <c r="AH109" s="70">
        <v>0</v>
      </c>
      <c r="AI109" s="33">
        <f t="shared" si="44"/>
        <v>0</v>
      </c>
    </row>
    <row r="110" spans="1:35" ht="80.25" customHeight="1" thickBot="1">
      <c r="A110" s="5" t="s">
        <v>175</v>
      </c>
      <c r="B110" s="131" t="s">
        <v>176</v>
      </c>
      <c r="C110" s="20">
        <v>0</v>
      </c>
      <c r="D110" s="60">
        <v>0</v>
      </c>
      <c r="E110" s="34">
        <f t="shared" si="38"/>
        <v>0</v>
      </c>
      <c r="F110" s="57">
        <f t="shared" si="39"/>
        <v>0</v>
      </c>
      <c r="G110" s="34">
        <f t="shared" si="40"/>
        <v>0</v>
      </c>
      <c r="H110" s="57">
        <f t="shared" si="41"/>
        <v>0</v>
      </c>
      <c r="I110" s="20">
        <v>0</v>
      </c>
      <c r="J110" s="70">
        <v>0</v>
      </c>
      <c r="K110" s="19">
        <v>0</v>
      </c>
      <c r="L110" s="70">
        <v>0</v>
      </c>
      <c r="M110" s="19">
        <v>0</v>
      </c>
      <c r="N110" s="70">
        <v>0</v>
      </c>
      <c r="O110" s="19">
        <v>0</v>
      </c>
      <c r="P110" s="70">
        <v>0</v>
      </c>
      <c r="Q110" s="19">
        <v>0</v>
      </c>
      <c r="R110" s="70">
        <v>0</v>
      </c>
      <c r="S110" s="33">
        <f t="shared" si="42"/>
        <v>0</v>
      </c>
      <c r="T110" s="55">
        <f t="shared" si="43"/>
        <v>0</v>
      </c>
      <c r="U110" s="19">
        <v>0</v>
      </c>
      <c r="V110" s="70">
        <v>0</v>
      </c>
      <c r="W110" s="19">
        <v>0</v>
      </c>
      <c r="X110" s="70">
        <v>0</v>
      </c>
      <c r="Y110" s="19">
        <v>0</v>
      </c>
      <c r="Z110" s="70">
        <v>0</v>
      </c>
      <c r="AA110" s="19">
        <v>0</v>
      </c>
      <c r="AB110" s="70">
        <v>0</v>
      </c>
      <c r="AC110" s="19">
        <v>0</v>
      </c>
      <c r="AD110" s="70">
        <v>0</v>
      </c>
      <c r="AE110" s="19">
        <v>0</v>
      </c>
      <c r="AF110" s="70">
        <v>0</v>
      </c>
      <c r="AG110" s="19">
        <v>0</v>
      </c>
      <c r="AH110" s="70">
        <v>0</v>
      </c>
      <c r="AI110" s="33">
        <f t="shared" si="44"/>
        <v>0</v>
      </c>
    </row>
    <row r="111" spans="1:35" ht="87.75" customHeight="1" thickBot="1">
      <c r="A111" s="5" t="s">
        <v>177</v>
      </c>
      <c r="B111" s="131" t="s">
        <v>178</v>
      </c>
      <c r="C111" s="20">
        <v>0</v>
      </c>
      <c r="D111" s="60">
        <v>0</v>
      </c>
      <c r="E111" s="34">
        <f t="shared" si="38"/>
        <v>0</v>
      </c>
      <c r="F111" s="57">
        <f t="shared" si="39"/>
        <v>0</v>
      </c>
      <c r="G111" s="34">
        <f t="shared" si="40"/>
        <v>0</v>
      </c>
      <c r="H111" s="57">
        <f t="shared" si="41"/>
        <v>0</v>
      </c>
      <c r="I111" s="20">
        <v>0</v>
      </c>
      <c r="J111" s="70">
        <v>0</v>
      </c>
      <c r="K111" s="19">
        <v>0</v>
      </c>
      <c r="L111" s="70">
        <v>0</v>
      </c>
      <c r="M111" s="19">
        <v>0</v>
      </c>
      <c r="N111" s="70">
        <v>0</v>
      </c>
      <c r="O111" s="19">
        <v>0</v>
      </c>
      <c r="P111" s="70">
        <v>0</v>
      </c>
      <c r="Q111" s="19">
        <v>0</v>
      </c>
      <c r="R111" s="70">
        <v>0</v>
      </c>
      <c r="S111" s="33">
        <f t="shared" si="42"/>
        <v>0</v>
      </c>
      <c r="T111" s="55">
        <f t="shared" si="43"/>
        <v>0</v>
      </c>
      <c r="U111" s="19">
        <v>0</v>
      </c>
      <c r="V111" s="70">
        <v>0</v>
      </c>
      <c r="W111" s="19">
        <v>0</v>
      </c>
      <c r="X111" s="70">
        <v>0</v>
      </c>
      <c r="Y111" s="19">
        <v>0</v>
      </c>
      <c r="Z111" s="70">
        <v>0</v>
      </c>
      <c r="AA111" s="19">
        <v>0</v>
      </c>
      <c r="AB111" s="70">
        <v>0</v>
      </c>
      <c r="AC111" s="19">
        <v>0</v>
      </c>
      <c r="AD111" s="70">
        <v>0</v>
      </c>
      <c r="AE111" s="19">
        <v>0</v>
      </c>
      <c r="AF111" s="70">
        <v>0</v>
      </c>
      <c r="AG111" s="19">
        <v>0</v>
      </c>
      <c r="AH111" s="70">
        <v>0</v>
      </c>
      <c r="AI111" s="33">
        <f t="shared" si="44"/>
        <v>0</v>
      </c>
    </row>
    <row r="112" spans="1:35" ht="106.5" customHeight="1" thickBot="1">
      <c r="A112" s="5" t="s">
        <v>179</v>
      </c>
      <c r="B112" s="131" t="s">
        <v>180</v>
      </c>
      <c r="C112" s="20">
        <v>0</v>
      </c>
      <c r="D112" s="60">
        <v>0</v>
      </c>
      <c r="E112" s="34">
        <f t="shared" si="38"/>
        <v>0</v>
      </c>
      <c r="F112" s="57">
        <f t="shared" si="39"/>
        <v>0</v>
      </c>
      <c r="G112" s="34">
        <f t="shared" si="40"/>
        <v>0</v>
      </c>
      <c r="H112" s="57">
        <f t="shared" si="41"/>
        <v>0</v>
      </c>
      <c r="I112" s="20">
        <v>0</v>
      </c>
      <c r="J112" s="70">
        <v>0</v>
      </c>
      <c r="K112" s="19">
        <v>0</v>
      </c>
      <c r="L112" s="70">
        <v>0</v>
      </c>
      <c r="M112" s="19">
        <v>0</v>
      </c>
      <c r="N112" s="70">
        <v>0</v>
      </c>
      <c r="O112" s="19">
        <v>0</v>
      </c>
      <c r="P112" s="70">
        <v>0</v>
      </c>
      <c r="Q112" s="19">
        <v>0</v>
      </c>
      <c r="R112" s="70">
        <v>0</v>
      </c>
      <c r="S112" s="33">
        <f t="shared" si="42"/>
        <v>0</v>
      </c>
      <c r="T112" s="55">
        <f t="shared" si="43"/>
        <v>0</v>
      </c>
      <c r="U112" s="19">
        <v>0</v>
      </c>
      <c r="V112" s="70">
        <v>0</v>
      </c>
      <c r="W112" s="19">
        <v>0</v>
      </c>
      <c r="X112" s="70">
        <v>0</v>
      </c>
      <c r="Y112" s="19">
        <v>0</v>
      </c>
      <c r="Z112" s="70">
        <v>0</v>
      </c>
      <c r="AA112" s="19">
        <v>0</v>
      </c>
      <c r="AB112" s="70">
        <v>0</v>
      </c>
      <c r="AC112" s="19">
        <v>0</v>
      </c>
      <c r="AD112" s="70">
        <v>0</v>
      </c>
      <c r="AE112" s="19">
        <v>0</v>
      </c>
      <c r="AF112" s="70">
        <v>0</v>
      </c>
      <c r="AG112" s="19">
        <v>0</v>
      </c>
      <c r="AH112" s="70">
        <v>0</v>
      </c>
      <c r="AI112" s="33">
        <f t="shared" si="44"/>
        <v>0</v>
      </c>
    </row>
    <row r="113" spans="1:35" ht="159.75" customHeight="1" thickBot="1">
      <c r="A113" s="5" t="s">
        <v>181</v>
      </c>
      <c r="B113" s="131" t="s">
        <v>357</v>
      </c>
      <c r="C113" s="20">
        <v>0</v>
      </c>
      <c r="D113" s="60">
        <v>0</v>
      </c>
      <c r="E113" s="34">
        <f t="shared" si="38"/>
        <v>0</v>
      </c>
      <c r="F113" s="57">
        <f t="shared" si="39"/>
        <v>0</v>
      </c>
      <c r="G113" s="34">
        <f t="shared" si="40"/>
        <v>0</v>
      </c>
      <c r="H113" s="57">
        <f t="shared" si="41"/>
        <v>0</v>
      </c>
      <c r="I113" s="20">
        <v>0</v>
      </c>
      <c r="J113" s="70">
        <v>0</v>
      </c>
      <c r="K113" s="19">
        <v>0</v>
      </c>
      <c r="L113" s="70">
        <v>0</v>
      </c>
      <c r="M113" s="19">
        <v>0</v>
      </c>
      <c r="N113" s="70">
        <v>0</v>
      </c>
      <c r="O113" s="19">
        <v>0</v>
      </c>
      <c r="P113" s="70">
        <v>0</v>
      </c>
      <c r="Q113" s="19">
        <v>0</v>
      </c>
      <c r="R113" s="70">
        <v>0</v>
      </c>
      <c r="S113" s="33">
        <f t="shared" si="42"/>
        <v>0</v>
      </c>
      <c r="T113" s="55">
        <f t="shared" si="43"/>
        <v>0</v>
      </c>
      <c r="U113" s="19">
        <v>0</v>
      </c>
      <c r="V113" s="70">
        <v>0</v>
      </c>
      <c r="W113" s="19">
        <v>0</v>
      </c>
      <c r="X113" s="70">
        <v>0</v>
      </c>
      <c r="Y113" s="19">
        <v>0</v>
      </c>
      <c r="Z113" s="70">
        <v>0</v>
      </c>
      <c r="AA113" s="19">
        <v>0</v>
      </c>
      <c r="AB113" s="70">
        <v>0</v>
      </c>
      <c r="AC113" s="19">
        <v>0</v>
      </c>
      <c r="AD113" s="70">
        <v>0</v>
      </c>
      <c r="AE113" s="19">
        <v>0</v>
      </c>
      <c r="AF113" s="70">
        <v>0</v>
      </c>
      <c r="AG113" s="19">
        <v>0</v>
      </c>
      <c r="AH113" s="70">
        <v>0</v>
      </c>
      <c r="AI113" s="33">
        <f t="shared" si="44"/>
        <v>0</v>
      </c>
    </row>
    <row r="114" spans="1:35" ht="45.75" thickBot="1">
      <c r="A114" s="5" t="s">
        <v>182</v>
      </c>
      <c r="B114" s="131" t="s">
        <v>183</v>
      </c>
      <c r="C114" s="20">
        <v>0</v>
      </c>
      <c r="D114" s="60">
        <v>0</v>
      </c>
      <c r="E114" s="34">
        <f t="shared" si="38"/>
        <v>0</v>
      </c>
      <c r="F114" s="57">
        <f t="shared" si="39"/>
        <v>0</v>
      </c>
      <c r="G114" s="34">
        <f t="shared" si="40"/>
        <v>0</v>
      </c>
      <c r="H114" s="57">
        <f t="shared" si="41"/>
        <v>0</v>
      </c>
      <c r="I114" s="20">
        <v>0</v>
      </c>
      <c r="J114" s="70">
        <v>0</v>
      </c>
      <c r="K114" s="19">
        <v>0</v>
      </c>
      <c r="L114" s="70">
        <v>0</v>
      </c>
      <c r="M114" s="19">
        <v>0</v>
      </c>
      <c r="N114" s="70">
        <v>0</v>
      </c>
      <c r="O114" s="19">
        <v>0</v>
      </c>
      <c r="P114" s="70">
        <v>0</v>
      </c>
      <c r="Q114" s="19">
        <v>0</v>
      </c>
      <c r="R114" s="70">
        <v>0</v>
      </c>
      <c r="S114" s="33">
        <f t="shared" si="42"/>
        <v>0</v>
      </c>
      <c r="T114" s="55">
        <f t="shared" si="43"/>
        <v>0</v>
      </c>
      <c r="U114" s="19">
        <v>0</v>
      </c>
      <c r="V114" s="70">
        <v>0</v>
      </c>
      <c r="W114" s="19">
        <v>0</v>
      </c>
      <c r="X114" s="70">
        <v>0</v>
      </c>
      <c r="Y114" s="19">
        <v>0</v>
      </c>
      <c r="Z114" s="70">
        <v>0</v>
      </c>
      <c r="AA114" s="19">
        <v>0</v>
      </c>
      <c r="AB114" s="70">
        <v>0</v>
      </c>
      <c r="AC114" s="19">
        <v>0</v>
      </c>
      <c r="AD114" s="70">
        <v>0</v>
      </c>
      <c r="AE114" s="19">
        <v>0</v>
      </c>
      <c r="AF114" s="70">
        <v>0</v>
      </c>
      <c r="AG114" s="19">
        <v>0</v>
      </c>
      <c r="AH114" s="70">
        <v>0</v>
      </c>
      <c r="AI114" s="33">
        <f t="shared" si="44"/>
        <v>0</v>
      </c>
    </row>
    <row r="115" spans="1:35" ht="36.75" customHeight="1" thickBot="1">
      <c r="A115" s="5" t="s">
        <v>184</v>
      </c>
      <c r="B115" s="131" t="s">
        <v>187</v>
      </c>
      <c r="C115" s="20">
        <v>0</v>
      </c>
      <c r="D115" s="60">
        <v>0</v>
      </c>
      <c r="E115" s="34">
        <f t="shared" si="38"/>
        <v>0</v>
      </c>
      <c r="F115" s="57">
        <f t="shared" si="39"/>
        <v>0</v>
      </c>
      <c r="G115" s="34">
        <f t="shared" si="40"/>
        <v>0</v>
      </c>
      <c r="H115" s="57">
        <f t="shared" si="41"/>
        <v>0</v>
      </c>
      <c r="I115" s="20">
        <v>0</v>
      </c>
      <c r="J115" s="70">
        <v>0</v>
      </c>
      <c r="K115" s="19">
        <v>0</v>
      </c>
      <c r="L115" s="70">
        <v>0</v>
      </c>
      <c r="M115" s="19">
        <v>0</v>
      </c>
      <c r="N115" s="70">
        <v>0</v>
      </c>
      <c r="O115" s="19">
        <v>0</v>
      </c>
      <c r="P115" s="70">
        <v>0</v>
      </c>
      <c r="Q115" s="19">
        <v>0</v>
      </c>
      <c r="R115" s="70">
        <v>0</v>
      </c>
      <c r="S115" s="33">
        <f t="shared" si="42"/>
        <v>0</v>
      </c>
      <c r="T115" s="55">
        <f t="shared" si="43"/>
        <v>0</v>
      </c>
      <c r="U115" s="19">
        <v>0</v>
      </c>
      <c r="V115" s="70">
        <v>0</v>
      </c>
      <c r="W115" s="19">
        <v>0</v>
      </c>
      <c r="X115" s="70">
        <v>0</v>
      </c>
      <c r="Y115" s="19">
        <v>0</v>
      </c>
      <c r="Z115" s="70">
        <v>0</v>
      </c>
      <c r="AA115" s="19">
        <v>0</v>
      </c>
      <c r="AB115" s="70">
        <v>0</v>
      </c>
      <c r="AC115" s="19">
        <v>0</v>
      </c>
      <c r="AD115" s="70">
        <v>0</v>
      </c>
      <c r="AE115" s="19">
        <v>0</v>
      </c>
      <c r="AF115" s="70">
        <v>0</v>
      </c>
      <c r="AG115" s="19">
        <v>0</v>
      </c>
      <c r="AH115" s="70">
        <v>0</v>
      </c>
      <c r="AI115" s="33">
        <f t="shared" si="44"/>
        <v>0</v>
      </c>
    </row>
    <row r="116" spans="1:35" ht="106.5" customHeight="1" thickBot="1">
      <c r="A116" s="5" t="s">
        <v>186</v>
      </c>
      <c r="B116" s="131" t="s">
        <v>189</v>
      </c>
      <c r="C116" s="20">
        <v>0</v>
      </c>
      <c r="D116" s="60">
        <v>0</v>
      </c>
      <c r="E116" s="34">
        <f t="shared" si="38"/>
        <v>0</v>
      </c>
      <c r="F116" s="57">
        <f t="shared" si="39"/>
        <v>0</v>
      </c>
      <c r="G116" s="34">
        <f t="shared" si="40"/>
        <v>0</v>
      </c>
      <c r="H116" s="57">
        <f t="shared" si="41"/>
        <v>0</v>
      </c>
      <c r="I116" s="20">
        <v>0</v>
      </c>
      <c r="J116" s="70">
        <v>0</v>
      </c>
      <c r="K116" s="19">
        <v>0</v>
      </c>
      <c r="L116" s="70">
        <v>0</v>
      </c>
      <c r="M116" s="19">
        <v>0</v>
      </c>
      <c r="N116" s="70">
        <v>0</v>
      </c>
      <c r="O116" s="19">
        <v>0</v>
      </c>
      <c r="P116" s="70">
        <v>0</v>
      </c>
      <c r="Q116" s="19">
        <v>0</v>
      </c>
      <c r="R116" s="70">
        <v>0</v>
      </c>
      <c r="S116" s="33">
        <f t="shared" si="42"/>
        <v>0</v>
      </c>
      <c r="T116" s="55">
        <f t="shared" si="43"/>
        <v>0</v>
      </c>
      <c r="U116" s="19">
        <v>0</v>
      </c>
      <c r="V116" s="70">
        <v>0</v>
      </c>
      <c r="W116" s="19">
        <v>0</v>
      </c>
      <c r="X116" s="70">
        <v>0</v>
      </c>
      <c r="Y116" s="19">
        <v>0</v>
      </c>
      <c r="Z116" s="70">
        <v>0</v>
      </c>
      <c r="AA116" s="19">
        <v>0</v>
      </c>
      <c r="AB116" s="70">
        <v>0</v>
      </c>
      <c r="AC116" s="19">
        <v>0</v>
      </c>
      <c r="AD116" s="70">
        <v>0</v>
      </c>
      <c r="AE116" s="19">
        <v>0</v>
      </c>
      <c r="AF116" s="70">
        <v>0</v>
      </c>
      <c r="AG116" s="19">
        <v>0</v>
      </c>
      <c r="AH116" s="70">
        <v>0</v>
      </c>
      <c r="AI116" s="33">
        <f t="shared" si="44"/>
        <v>0</v>
      </c>
    </row>
    <row r="117" spans="1:35" ht="80.25" customHeight="1" thickBot="1">
      <c r="A117" s="5" t="s">
        <v>188</v>
      </c>
      <c r="B117" s="131" t="s">
        <v>191</v>
      </c>
      <c r="C117" s="20">
        <v>0</v>
      </c>
      <c r="D117" s="60">
        <v>0</v>
      </c>
      <c r="E117" s="34">
        <f t="shared" si="38"/>
        <v>0</v>
      </c>
      <c r="F117" s="57">
        <f t="shared" si="39"/>
        <v>0</v>
      </c>
      <c r="G117" s="34">
        <f t="shared" si="40"/>
        <v>0</v>
      </c>
      <c r="H117" s="57">
        <f t="shared" si="41"/>
        <v>0</v>
      </c>
      <c r="I117" s="20">
        <v>0</v>
      </c>
      <c r="J117" s="70">
        <v>0</v>
      </c>
      <c r="K117" s="19">
        <v>0</v>
      </c>
      <c r="L117" s="70">
        <v>0</v>
      </c>
      <c r="M117" s="19">
        <v>0</v>
      </c>
      <c r="N117" s="70">
        <v>0</v>
      </c>
      <c r="O117" s="19">
        <v>0</v>
      </c>
      <c r="P117" s="70">
        <v>0</v>
      </c>
      <c r="Q117" s="19">
        <v>0</v>
      </c>
      <c r="R117" s="70">
        <v>0</v>
      </c>
      <c r="S117" s="33">
        <f t="shared" si="42"/>
        <v>0</v>
      </c>
      <c r="T117" s="55">
        <f t="shared" si="43"/>
        <v>0</v>
      </c>
      <c r="U117" s="19">
        <v>0</v>
      </c>
      <c r="V117" s="70">
        <v>0</v>
      </c>
      <c r="W117" s="19">
        <v>0</v>
      </c>
      <c r="X117" s="70">
        <v>0</v>
      </c>
      <c r="Y117" s="19">
        <v>0</v>
      </c>
      <c r="Z117" s="70">
        <v>0</v>
      </c>
      <c r="AA117" s="19">
        <v>0</v>
      </c>
      <c r="AB117" s="70">
        <v>0</v>
      </c>
      <c r="AC117" s="19">
        <v>0</v>
      </c>
      <c r="AD117" s="70">
        <v>0</v>
      </c>
      <c r="AE117" s="19">
        <v>0</v>
      </c>
      <c r="AF117" s="70">
        <v>0</v>
      </c>
      <c r="AG117" s="19">
        <v>0</v>
      </c>
      <c r="AH117" s="70">
        <v>0</v>
      </c>
      <c r="AI117" s="33">
        <f t="shared" si="44"/>
        <v>0</v>
      </c>
    </row>
    <row r="118" spans="1:35" ht="94.5" customHeight="1" thickBot="1">
      <c r="A118" s="5" t="s">
        <v>190</v>
      </c>
      <c r="B118" s="131" t="s">
        <v>193</v>
      </c>
      <c r="C118" s="20">
        <v>0</v>
      </c>
      <c r="D118" s="60">
        <v>0</v>
      </c>
      <c r="E118" s="34">
        <f t="shared" si="38"/>
        <v>0</v>
      </c>
      <c r="F118" s="57">
        <f t="shared" si="39"/>
        <v>0</v>
      </c>
      <c r="G118" s="34">
        <f t="shared" si="40"/>
        <v>0</v>
      </c>
      <c r="H118" s="57">
        <f t="shared" si="41"/>
        <v>0</v>
      </c>
      <c r="I118" s="20">
        <v>0</v>
      </c>
      <c r="J118" s="70">
        <v>0</v>
      </c>
      <c r="K118" s="19">
        <v>0</v>
      </c>
      <c r="L118" s="70">
        <v>0</v>
      </c>
      <c r="M118" s="19">
        <v>0</v>
      </c>
      <c r="N118" s="70">
        <v>0</v>
      </c>
      <c r="O118" s="19">
        <v>0</v>
      </c>
      <c r="P118" s="70">
        <v>0</v>
      </c>
      <c r="Q118" s="19">
        <v>0</v>
      </c>
      <c r="R118" s="70">
        <v>0</v>
      </c>
      <c r="S118" s="33">
        <f t="shared" si="42"/>
        <v>0</v>
      </c>
      <c r="T118" s="55">
        <f t="shared" si="43"/>
        <v>0</v>
      </c>
      <c r="U118" s="19">
        <v>0</v>
      </c>
      <c r="V118" s="70">
        <v>0</v>
      </c>
      <c r="W118" s="19">
        <v>0</v>
      </c>
      <c r="X118" s="70">
        <v>0</v>
      </c>
      <c r="Y118" s="19">
        <v>0</v>
      </c>
      <c r="Z118" s="70">
        <v>0</v>
      </c>
      <c r="AA118" s="19">
        <v>0</v>
      </c>
      <c r="AB118" s="70">
        <v>0</v>
      </c>
      <c r="AC118" s="19">
        <v>0</v>
      </c>
      <c r="AD118" s="70">
        <v>0</v>
      </c>
      <c r="AE118" s="19">
        <v>0</v>
      </c>
      <c r="AF118" s="70">
        <v>0</v>
      </c>
      <c r="AG118" s="19">
        <v>0</v>
      </c>
      <c r="AH118" s="70">
        <v>0</v>
      </c>
      <c r="AI118" s="33">
        <f t="shared" si="44"/>
        <v>0</v>
      </c>
    </row>
    <row r="119" spans="1:35" ht="84" customHeight="1" thickBot="1">
      <c r="A119" s="5" t="s">
        <v>192</v>
      </c>
      <c r="B119" s="131" t="s">
        <v>195</v>
      </c>
      <c r="C119" s="20">
        <v>0</v>
      </c>
      <c r="D119" s="60">
        <v>0</v>
      </c>
      <c r="E119" s="34">
        <f t="shared" si="38"/>
        <v>0</v>
      </c>
      <c r="F119" s="57">
        <f t="shared" si="39"/>
        <v>0</v>
      </c>
      <c r="G119" s="34">
        <f t="shared" si="40"/>
        <v>0</v>
      </c>
      <c r="H119" s="57">
        <f t="shared" si="41"/>
        <v>0</v>
      </c>
      <c r="I119" s="20">
        <v>0</v>
      </c>
      <c r="J119" s="70">
        <v>0</v>
      </c>
      <c r="K119" s="19">
        <v>0</v>
      </c>
      <c r="L119" s="70">
        <v>0</v>
      </c>
      <c r="M119" s="19">
        <v>0</v>
      </c>
      <c r="N119" s="70">
        <v>0</v>
      </c>
      <c r="O119" s="19">
        <v>0</v>
      </c>
      <c r="P119" s="70">
        <v>0</v>
      </c>
      <c r="Q119" s="19">
        <v>0</v>
      </c>
      <c r="R119" s="70">
        <v>0</v>
      </c>
      <c r="S119" s="33">
        <f t="shared" si="42"/>
        <v>0</v>
      </c>
      <c r="T119" s="55">
        <f t="shared" si="43"/>
        <v>0</v>
      </c>
      <c r="U119" s="19">
        <v>0</v>
      </c>
      <c r="V119" s="70">
        <v>0</v>
      </c>
      <c r="W119" s="19">
        <v>0</v>
      </c>
      <c r="X119" s="70">
        <v>0</v>
      </c>
      <c r="Y119" s="19">
        <v>0</v>
      </c>
      <c r="Z119" s="70">
        <v>0</v>
      </c>
      <c r="AA119" s="19">
        <v>0</v>
      </c>
      <c r="AB119" s="70">
        <v>0</v>
      </c>
      <c r="AC119" s="19">
        <v>0</v>
      </c>
      <c r="AD119" s="70">
        <v>0</v>
      </c>
      <c r="AE119" s="19">
        <v>0</v>
      </c>
      <c r="AF119" s="70">
        <v>0</v>
      </c>
      <c r="AG119" s="19">
        <v>0</v>
      </c>
      <c r="AH119" s="70">
        <v>0</v>
      </c>
      <c r="AI119" s="33">
        <f t="shared" si="44"/>
        <v>0</v>
      </c>
    </row>
    <row r="120" spans="1:35" ht="73.5" customHeight="1" thickBot="1">
      <c r="A120" s="5" t="s">
        <v>194</v>
      </c>
      <c r="B120" s="131" t="s">
        <v>197</v>
      </c>
      <c r="C120" s="20">
        <v>0</v>
      </c>
      <c r="D120" s="60">
        <v>0</v>
      </c>
      <c r="E120" s="34">
        <f t="shared" si="38"/>
        <v>0</v>
      </c>
      <c r="F120" s="57">
        <f t="shared" si="39"/>
        <v>0</v>
      </c>
      <c r="G120" s="34">
        <f t="shared" si="40"/>
        <v>0</v>
      </c>
      <c r="H120" s="57">
        <f t="shared" si="41"/>
        <v>0</v>
      </c>
      <c r="I120" s="20">
        <v>0</v>
      </c>
      <c r="J120" s="70">
        <v>0</v>
      </c>
      <c r="K120" s="19">
        <v>0</v>
      </c>
      <c r="L120" s="70">
        <v>0</v>
      </c>
      <c r="M120" s="19">
        <v>0</v>
      </c>
      <c r="N120" s="70">
        <v>0</v>
      </c>
      <c r="O120" s="19">
        <v>0</v>
      </c>
      <c r="P120" s="70">
        <v>0</v>
      </c>
      <c r="Q120" s="19">
        <v>0</v>
      </c>
      <c r="R120" s="70">
        <v>0</v>
      </c>
      <c r="S120" s="33">
        <f t="shared" si="42"/>
        <v>0</v>
      </c>
      <c r="T120" s="55">
        <f t="shared" si="43"/>
        <v>0</v>
      </c>
      <c r="U120" s="19">
        <v>0</v>
      </c>
      <c r="V120" s="70">
        <v>0</v>
      </c>
      <c r="W120" s="19">
        <v>0</v>
      </c>
      <c r="X120" s="70">
        <v>0</v>
      </c>
      <c r="Y120" s="19">
        <v>0</v>
      </c>
      <c r="Z120" s="70">
        <v>0</v>
      </c>
      <c r="AA120" s="19">
        <v>0</v>
      </c>
      <c r="AB120" s="70">
        <v>0</v>
      </c>
      <c r="AC120" s="19">
        <v>0</v>
      </c>
      <c r="AD120" s="70">
        <v>0</v>
      </c>
      <c r="AE120" s="19">
        <v>0</v>
      </c>
      <c r="AF120" s="70">
        <v>0</v>
      </c>
      <c r="AG120" s="19">
        <v>0</v>
      </c>
      <c r="AH120" s="70">
        <v>0</v>
      </c>
      <c r="AI120" s="33">
        <f t="shared" si="44"/>
        <v>0</v>
      </c>
    </row>
    <row r="121" spans="1:35" ht="55.5" customHeight="1" thickBot="1">
      <c r="A121" s="5" t="s">
        <v>196</v>
      </c>
      <c r="B121" s="131" t="s">
        <v>199</v>
      </c>
      <c r="C121" s="20">
        <v>0</v>
      </c>
      <c r="D121" s="60">
        <v>0</v>
      </c>
      <c r="E121" s="34">
        <f t="shared" si="38"/>
        <v>0</v>
      </c>
      <c r="F121" s="57">
        <f t="shared" si="39"/>
        <v>0</v>
      </c>
      <c r="G121" s="34">
        <f t="shared" si="40"/>
        <v>0</v>
      </c>
      <c r="H121" s="57">
        <f t="shared" si="41"/>
        <v>0</v>
      </c>
      <c r="I121" s="20">
        <v>0</v>
      </c>
      <c r="J121" s="70">
        <v>0</v>
      </c>
      <c r="K121" s="19">
        <v>0</v>
      </c>
      <c r="L121" s="70">
        <v>0</v>
      </c>
      <c r="M121" s="19">
        <v>0</v>
      </c>
      <c r="N121" s="70">
        <v>0</v>
      </c>
      <c r="O121" s="19">
        <v>0</v>
      </c>
      <c r="P121" s="70">
        <v>0</v>
      </c>
      <c r="Q121" s="19">
        <v>0</v>
      </c>
      <c r="R121" s="70">
        <v>0</v>
      </c>
      <c r="S121" s="33">
        <f t="shared" si="42"/>
        <v>0</v>
      </c>
      <c r="T121" s="55">
        <f t="shared" si="43"/>
        <v>0</v>
      </c>
      <c r="U121" s="19">
        <v>0</v>
      </c>
      <c r="V121" s="70">
        <v>0</v>
      </c>
      <c r="W121" s="19">
        <v>0</v>
      </c>
      <c r="X121" s="70">
        <v>0</v>
      </c>
      <c r="Y121" s="19">
        <v>0</v>
      </c>
      <c r="Z121" s="70">
        <v>0</v>
      </c>
      <c r="AA121" s="19">
        <v>0</v>
      </c>
      <c r="AB121" s="70">
        <v>0</v>
      </c>
      <c r="AC121" s="19">
        <v>0</v>
      </c>
      <c r="AD121" s="70">
        <v>0</v>
      </c>
      <c r="AE121" s="19">
        <v>0</v>
      </c>
      <c r="AF121" s="70">
        <v>0</v>
      </c>
      <c r="AG121" s="19">
        <v>0</v>
      </c>
      <c r="AH121" s="70">
        <v>0</v>
      </c>
      <c r="AI121" s="33">
        <f t="shared" si="44"/>
        <v>0</v>
      </c>
    </row>
    <row r="122" spans="1:35" ht="80.25" customHeight="1" thickBot="1">
      <c r="A122" s="5" t="s">
        <v>198</v>
      </c>
      <c r="B122" s="132" t="s">
        <v>201</v>
      </c>
      <c r="C122" s="20">
        <v>0</v>
      </c>
      <c r="D122" s="60">
        <v>0</v>
      </c>
      <c r="E122" s="34">
        <f t="shared" si="38"/>
        <v>0</v>
      </c>
      <c r="F122" s="57">
        <f t="shared" si="39"/>
        <v>0</v>
      </c>
      <c r="G122" s="34">
        <f t="shared" si="40"/>
        <v>0</v>
      </c>
      <c r="H122" s="57">
        <f t="shared" si="41"/>
        <v>0</v>
      </c>
      <c r="I122" s="20">
        <v>0</v>
      </c>
      <c r="J122" s="70">
        <v>0</v>
      </c>
      <c r="K122" s="19">
        <v>0</v>
      </c>
      <c r="L122" s="70">
        <v>0</v>
      </c>
      <c r="M122" s="19">
        <v>0</v>
      </c>
      <c r="N122" s="70">
        <v>0</v>
      </c>
      <c r="O122" s="19">
        <v>0</v>
      </c>
      <c r="P122" s="70">
        <v>0</v>
      </c>
      <c r="Q122" s="19">
        <v>0</v>
      </c>
      <c r="R122" s="70">
        <v>0</v>
      </c>
      <c r="S122" s="33">
        <f t="shared" si="42"/>
        <v>0</v>
      </c>
      <c r="T122" s="55">
        <f t="shared" si="43"/>
        <v>0</v>
      </c>
      <c r="U122" s="19">
        <v>0</v>
      </c>
      <c r="V122" s="70">
        <v>0</v>
      </c>
      <c r="W122" s="19">
        <v>0</v>
      </c>
      <c r="X122" s="70">
        <v>0</v>
      </c>
      <c r="Y122" s="19">
        <v>0</v>
      </c>
      <c r="Z122" s="70">
        <v>0</v>
      </c>
      <c r="AA122" s="19">
        <v>0</v>
      </c>
      <c r="AB122" s="70">
        <v>0</v>
      </c>
      <c r="AC122" s="19">
        <v>0</v>
      </c>
      <c r="AD122" s="70">
        <v>0</v>
      </c>
      <c r="AE122" s="19">
        <v>0</v>
      </c>
      <c r="AF122" s="70">
        <v>0</v>
      </c>
      <c r="AG122" s="19">
        <v>0</v>
      </c>
      <c r="AH122" s="70">
        <v>0</v>
      </c>
      <c r="AI122" s="33">
        <f t="shared" si="44"/>
        <v>0</v>
      </c>
    </row>
    <row r="123" spans="1:35" ht="84.75" customHeight="1" thickBot="1">
      <c r="A123" s="5" t="s">
        <v>200</v>
      </c>
      <c r="B123" s="131" t="s">
        <v>203</v>
      </c>
      <c r="C123" s="20">
        <v>0</v>
      </c>
      <c r="D123" s="60">
        <v>0</v>
      </c>
      <c r="E123" s="34">
        <f t="shared" si="38"/>
        <v>0</v>
      </c>
      <c r="F123" s="57">
        <f t="shared" si="39"/>
        <v>0</v>
      </c>
      <c r="G123" s="34">
        <f t="shared" si="40"/>
        <v>0</v>
      </c>
      <c r="H123" s="57">
        <f t="shared" si="41"/>
        <v>0</v>
      </c>
      <c r="I123" s="20">
        <v>0</v>
      </c>
      <c r="J123" s="70">
        <v>0</v>
      </c>
      <c r="K123" s="19">
        <v>0</v>
      </c>
      <c r="L123" s="70">
        <v>0</v>
      </c>
      <c r="M123" s="19">
        <v>0</v>
      </c>
      <c r="N123" s="70">
        <v>0</v>
      </c>
      <c r="O123" s="19">
        <v>0</v>
      </c>
      <c r="P123" s="70">
        <v>0</v>
      </c>
      <c r="Q123" s="19">
        <v>0</v>
      </c>
      <c r="R123" s="70">
        <v>0</v>
      </c>
      <c r="S123" s="33">
        <f t="shared" si="42"/>
        <v>0</v>
      </c>
      <c r="T123" s="55">
        <f t="shared" si="43"/>
        <v>0</v>
      </c>
      <c r="U123" s="19">
        <v>0</v>
      </c>
      <c r="V123" s="70">
        <v>0</v>
      </c>
      <c r="W123" s="19">
        <v>0</v>
      </c>
      <c r="X123" s="70">
        <v>0</v>
      </c>
      <c r="Y123" s="19">
        <v>0</v>
      </c>
      <c r="Z123" s="70">
        <v>0</v>
      </c>
      <c r="AA123" s="19">
        <v>0</v>
      </c>
      <c r="AB123" s="70">
        <v>0</v>
      </c>
      <c r="AC123" s="19">
        <v>0</v>
      </c>
      <c r="AD123" s="70">
        <v>0</v>
      </c>
      <c r="AE123" s="19">
        <v>0</v>
      </c>
      <c r="AF123" s="70">
        <v>0</v>
      </c>
      <c r="AG123" s="19">
        <v>0</v>
      </c>
      <c r="AH123" s="70">
        <v>0</v>
      </c>
      <c r="AI123" s="33">
        <f t="shared" si="44"/>
        <v>0</v>
      </c>
    </row>
    <row r="124" spans="1:35" ht="72" customHeight="1" thickBot="1">
      <c r="A124" s="5" t="s">
        <v>202</v>
      </c>
      <c r="B124" s="131" t="s">
        <v>205</v>
      </c>
      <c r="C124" s="20">
        <v>0</v>
      </c>
      <c r="D124" s="60">
        <v>0</v>
      </c>
      <c r="E124" s="34">
        <f t="shared" si="38"/>
        <v>0</v>
      </c>
      <c r="F124" s="57">
        <f t="shared" si="39"/>
        <v>0</v>
      </c>
      <c r="G124" s="34">
        <f t="shared" si="40"/>
        <v>0</v>
      </c>
      <c r="H124" s="57">
        <f t="shared" si="41"/>
        <v>0</v>
      </c>
      <c r="I124" s="20">
        <v>0</v>
      </c>
      <c r="J124" s="70">
        <v>0</v>
      </c>
      <c r="K124" s="19">
        <v>0</v>
      </c>
      <c r="L124" s="70">
        <v>0</v>
      </c>
      <c r="M124" s="19">
        <v>0</v>
      </c>
      <c r="N124" s="70">
        <v>0</v>
      </c>
      <c r="O124" s="19">
        <v>0</v>
      </c>
      <c r="P124" s="70">
        <v>0</v>
      </c>
      <c r="Q124" s="19">
        <v>0</v>
      </c>
      <c r="R124" s="70">
        <v>0</v>
      </c>
      <c r="S124" s="33">
        <f t="shared" si="42"/>
        <v>0</v>
      </c>
      <c r="T124" s="55">
        <f t="shared" si="43"/>
        <v>0</v>
      </c>
      <c r="U124" s="19">
        <v>0</v>
      </c>
      <c r="V124" s="70">
        <v>0</v>
      </c>
      <c r="W124" s="19">
        <v>0</v>
      </c>
      <c r="X124" s="70">
        <v>0</v>
      </c>
      <c r="Y124" s="19">
        <v>0</v>
      </c>
      <c r="Z124" s="70">
        <v>0</v>
      </c>
      <c r="AA124" s="19">
        <v>0</v>
      </c>
      <c r="AB124" s="70">
        <v>0</v>
      </c>
      <c r="AC124" s="19">
        <v>0</v>
      </c>
      <c r="AD124" s="70">
        <v>0</v>
      </c>
      <c r="AE124" s="19">
        <v>0</v>
      </c>
      <c r="AF124" s="70">
        <v>0</v>
      </c>
      <c r="AG124" s="19">
        <v>0</v>
      </c>
      <c r="AH124" s="70">
        <v>0</v>
      </c>
      <c r="AI124" s="33">
        <f t="shared" si="44"/>
        <v>0</v>
      </c>
    </row>
    <row r="125" spans="1:35" ht="111.75" customHeight="1" thickBot="1">
      <c r="A125" s="5" t="s">
        <v>204</v>
      </c>
      <c r="B125" s="131" t="s">
        <v>358</v>
      </c>
      <c r="C125" s="20">
        <v>0</v>
      </c>
      <c r="D125" s="60">
        <v>0</v>
      </c>
      <c r="E125" s="34">
        <f t="shared" si="38"/>
        <v>0</v>
      </c>
      <c r="F125" s="57">
        <f t="shared" si="39"/>
        <v>0</v>
      </c>
      <c r="G125" s="34">
        <f t="shared" si="40"/>
        <v>0</v>
      </c>
      <c r="H125" s="57">
        <f t="shared" si="41"/>
        <v>0</v>
      </c>
      <c r="I125" s="20">
        <v>0</v>
      </c>
      <c r="J125" s="70">
        <v>0</v>
      </c>
      <c r="K125" s="19">
        <v>0</v>
      </c>
      <c r="L125" s="70">
        <v>0</v>
      </c>
      <c r="M125" s="19">
        <v>0</v>
      </c>
      <c r="N125" s="70">
        <v>0</v>
      </c>
      <c r="O125" s="19">
        <v>0</v>
      </c>
      <c r="P125" s="70">
        <v>0</v>
      </c>
      <c r="Q125" s="19">
        <v>0</v>
      </c>
      <c r="R125" s="70">
        <v>0</v>
      </c>
      <c r="S125" s="33">
        <f t="shared" si="42"/>
        <v>0</v>
      </c>
      <c r="T125" s="55">
        <f t="shared" si="43"/>
        <v>0</v>
      </c>
      <c r="U125" s="19">
        <v>0</v>
      </c>
      <c r="V125" s="70">
        <v>0</v>
      </c>
      <c r="W125" s="19">
        <v>0</v>
      </c>
      <c r="X125" s="70">
        <v>0</v>
      </c>
      <c r="Y125" s="19">
        <v>0</v>
      </c>
      <c r="Z125" s="70">
        <v>0</v>
      </c>
      <c r="AA125" s="19">
        <v>0</v>
      </c>
      <c r="AB125" s="70">
        <v>0</v>
      </c>
      <c r="AC125" s="19">
        <v>0</v>
      </c>
      <c r="AD125" s="70">
        <v>0</v>
      </c>
      <c r="AE125" s="19">
        <v>0</v>
      </c>
      <c r="AF125" s="70">
        <v>0</v>
      </c>
      <c r="AG125" s="19">
        <v>0</v>
      </c>
      <c r="AH125" s="70">
        <v>0</v>
      </c>
      <c r="AI125" s="33">
        <f t="shared" si="44"/>
        <v>0</v>
      </c>
    </row>
    <row r="126" spans="1:35" ht="81.75" customHeight="1" thickBot="1">
      <c r="A126" s="5" t="s">
        <v>206</v>
      </c>
      <c r="B126" s="131" t="s">
        <v>208</v>
      </c>
      <c r="C126" s="20">
        <v>0</v>
      </c>
      <c r="D126" s="60">
        <v>0</v>
      </c>
      <c r="E126" s="34">
        <f t="shared" si="38"/>
        <v>0</v>
      </c>
      <c r="F126" s="57">
        <f t="shared" si="39"/>
        <v>0</v>
      </c>
      <c r="G126" s="34">
        <f t="shared" si="40"/>
        <v>0</v>
      </c>
      <c r="H126" s="57">
        <f t="shared" si="41"/>
        <v>0</v>
      </c>
      <c r="I126" s="20">
        <v>0</v>
      </c>
      <c r="J126" s="70">
        <v>0</v>
      </c>
      <c r="K126" s="19">
        <v>0</v>
      </c>
      <c r="L126" s="70">
        <v>0</v>
      </c>
      <c r="M126" s="19">
        <v>0</v>
      </c>
      <c r="N126" s="70">
        <v>0</v>
      </c>
      <c r="O126" s="19">
        <v>0</v>
      </c>
      <c r="P126" s="70">
        <v>0</v>
      </c>
      <c r="Q126" s="19">
        <v>0</v>
      </c>
      <c r="R126" s="70">
        <v>0</v>
      </c>
      <c r="S126" s="33">
        <f t="shared" si="42"/>
        <v>0</v>
      </c>
      <c r="T126" s="55">
        <f t="shared" si="43"/>
        <v>0</v>
      </c>
      <c r="U126" s="19">
        <v>0</v>
      </c>
      <c r="V126" s="70">
        <v>0</v>
      </c>
      <c r="W126" s="19">
        <v>0</v>
      </c>
      <c r="X126" s="70">
        <v>0</v>
      </c>
      <c r="Y126" s="19">
        <v>0</v>
      </c>
      <c r="Z126" s="70">
        <v>0</v>
      </c>
      <c r="AA126" s="19">
        <v>0</v>
      </c>
      <c r="AB126" s="70">
        <v>0</v>
      </c>
      <c r="AC126" s="19">
        <v>0</v>
      </c>
      <c r="AD126" s="70">
        <v>0</v>
      </c>
      <c r="AE126" s="19">
        <v>0</v>
      </c>
      <c r="AF126" s="70">
        <v>0</v>
      </c>
      <c r="AG126" s="19">
        <v>0</v>
      </c>
      <c r="AH126" s="70">
        <v>0</v>
      </c>
      <c r="AI126" s="33">
        <f t="shared" si="44"/>
        <v>0</v>
      </c>
    </row>
    <row r="127" spans="1:35" ht="54" customHeight="1" thickBot="1">
      <c r="A127" s="5" t="s">
        <v>207</v>
      </c>
      <c r="B127" s="131" t="s">
        <v>210</v>
      </c>
      <c r="C127" s="20">
        <v>0</v>
      </c>
      <c r="D127" s="60">
        <v>0</v>
      </c>
      <c r="E127" s="34">
        <f t="shared" si="38"/>
        <v>0</v>
      </c>
      <c r="F127" s="57">
        <f t="shared" si="39"/>
        <v>0</v>
      </c>
      <c r="G127" s="34">
        <f t="shared" si="40"/>
        <v>0</v>
      </c>
      <c r="H127" s="57">
        <f t="shared" si="41"/>
        <v>0</v>
      </c>
      <c r="I127" s="20">
        <v>0</v>
      </c>
      <c r="J127" s="70">
        <v>0</v>
      </c>
      <c r="K127" s="19">
        <v>0</v>
      </c>
      <c r="L127" s="70">
        <v>0</v>
      </c>
      <c r="M127" s="19">
        <v>0</v>
      </c>
      <c r="N127" s="70">
        <v>0</v>
      </c>
      <c r="O127" s="19">
        <v>0</v>
      </c>
      <c r="P127" s="70">
        <v>0</v>
      </c>
      <c r="Q127" s="19">
        <v>0</v>
      </c>
      <c r="R127" s="70">
        <v>0</v>
      </c>
      <c r="S127" s="33">
        <f t="shared" si="42"/>
        <v>0</v>
      </c>
      <c r="T127" s="55">
        <f t="shared" si="43"/>
        <v>0</v>
      </c>
      <c r="U127" s="19">
        <v>0</v>
      </c>
      <c r="V127" s="70">
        <v>0</v>
      </c>
      <c r="W127" s="19">
        <v>0</v>
      </c>
      <c r="X127" s="70">
        <v>0</v>
      </c>
      <c r="Y127" s="19">
        <v>0</v>
      </c>
      <c r="Z127" s="70">
        <v>0</v>
      </c>
      <c r="AA127" s="19">
        <v>0</v>
      </c>
      <c r="AB127" s="70">
        <v>0</v>
      </c>
      <c r="AC127" s="19">
        <v>0</v>
      </c>
      <c r="AD127" s="70">
        <v>0</v>
      </c>
      <c r="AE127" s="19">
        <v>0</v>
      </c>
      <c r="AF127" s="70">
        <v>0</v>
      </c>
      <c r="AG127" s="19">
        <v>0</v>
      </c>
      <c r="AH127" s="70">
        <v>0</v>
      </c>
      <c r="AI127" s="33">
        <f t="shared" si="44"/>
        <v>0</v>
      </c>
    </row>
    <row r="128" spans="1:35" ht="70.5" customHeight="1" thickBot="1">
      <c r="A128" s="5" t="s">
        <v>209</v>
      </c>
      <c r="B128" s="131" t="s">
        <v>359</v>
      </c>
      <c r="C128" s="20">
        <v>0</v>
      </c>
      <c r="D128" s="60">
        <v>0</v>
      </c>
      <c r="E128" s="34">
        <f t="shared" si="38"/>
        <v>0</v>
      </c>
      <c r="F128" s="57">
        <f t="shared" si="39"/>
        <v>0</v>
      </c>
      <c r="G128" s="34">
        <f t="shared" si="40"/>
        <v>0</v>
      </c>
      <c r="H128" s="57">
        <f t="shared" si="41"/>
        <v>0</v>
      </c>
      <c r="I128" s="20">
        <v>0</v>
      </c>
      <c r="J128" s="70">
        <v>0</v>
      </c>
      <c r="K128" s="19">
        <v>0</v>
      </c>
      <c r="L128" s="70">
        <v>0</v>
      </c>
      <c r="M128" s="19">
        <v>0</v>
      </c>
      <c r="N128" s="70">
        <v>0</v>
      </c>
      <c r="O128" s="19">
        <v>0</v>
      </c>
      <c r="P128" s="70">
        <v>0</v>
      </c>
      <c r="Q128" s="19">
        <v>0</v>
      </c>
      <c r="R128" s="70">
        <v>0</v>
      </c>
      <c r="S128" s="33">
        <f t="shared" si="42"/>
        <v>0</v>
      </c>
      <c r="T128" s="55">
        <f t="shared" si="43"/>
        <v>0</v>
      </c>
      <c r="U128" s="19">
        <v>0</v>
      </c>
      <c r="V128" s="70">
        <v>0</v>
      </c>
      <c r="W128" s="19">
        <v>0</v>
      </c>
      <c r="X128" s="70">
        <v>0</v>
      </c>
      <c r="Y128" s="19">
        <v>0</v>
      </c>
      <c r="Z128" s="70">
        <v>0</v>
      </c>
      <c r="AA128" s="19">
        <v>0</v>
      </c>
      <c r="AB128" s="70">
        <v>0</v>
      </c>
      <c r="AC128" s="19">
        <v>0</v>
      </c>
      <c r="AD128" s="70">
        <v>0</v>
      </c>
      <c r="AE128" s="19">
        <v>0</v>
      </c>
      <c r="AF128" s="70">
        <v>0</v>
      </c>
      <c r="AG128" s="19">
        <v>0</v>
      </c>
      <c r="AH128" s="70">
        <v>0</v>
      </c>
      <c r="AI128" s="33">
        <f t="shared" si="44"/>
        <v>0</v>
      </c>
    </row>
    <row r="129" spans="1:35" ht="134.25" customHeight="1" thickBot="1">
      <c r="A129" s="5" t="s">
        <v>211</v>
      </c>
      <c r="B129" s="131" t="s">
        <v>213</v>
      </c>
      <c r="C129" s="20">
        <v>0</v>
      </c>
      <c r="D129" s="60">
        <v>0</v>
      </c>
      <c r="E129" s="34">
        <f t="shared" si="38"/>
        <v>0</v>
      </c>
      <c r="F129" s="57">
        <f t="shared" si="39"/>
        <v>0</v>
      </c>
      <c r="G129" s="34">
        <f t="shared" si="40"/>
        <v>0</v>
      </c>
      <c r="H129" s="57">
        <f t="shared" si="41"/>
        <v>0</v>
      </c>
      <c r="I129" s="20">
        <v>0</v>
      </c>
      <c r="J129" s="70">
        <v>0</v>
      </c>
      <c r="K129" s="19">
        <v>0</v>
      </c>
      <c r="L129" s="70">
        <v>0</v>
      </c>
      <c r="M129" s="19">
        <v>0</v>
      </c>
      <c r="N129" s="70">
        <v>0</v>
      </c>
      <c r="O129" s="19">
        <v>0</v>
      </c>
      <c r="P129" s="70">
        <v>0</v>
      </c>
      <c r="Q129" s="19">
        <v>0</v>
      </c>
      <c r="R129" s="70">
        <v>0</v>
      </c>
      <c r="S129" s="33">
        <f t="shared" si="42"/>
        <v>0</v>
      </c>
      <c r="T129" s="55">
        <f t="shared" si="43"/>
        <v>0</v>
      </c>
      <c r="U129" s="19">
        <v>0</v>
      </c>
      <c r="V129" s="70">
        <v>0</v>
      </c>
      <c r="W129" s="19">
        <v>0</v>
      </c>
      <c r="X129" s="70">
        <v>0</v>
      </c>
      <c r="Y129" s="19">
        <v>0</v>
      </c>
      <c r="Z129" s="70">
        <v>0</v>
      </c>
      <c r="AA129" s="19">
        <v>0</v>
      </c>
      <c r="AB129" s="70">
        <v>0</v>
      </c>
      <c r="AC129" s="19">
        <v>0</v>
      </c>
      <c r="AD129" s="70">
        <v>0</v>
      </c>
      <c r="AE129" s="19">
        <v>0</v>
      </c>
      <c r="AF129" s="70">
        <v>0</v>
      </c>
      <c r="AG129" s="19">
        <v>0</v>
      </c>
      <c r="AH129" s="70">
        <v>0</v>
      </c>
      <c r="AI129" s="33">
        <f t="shared" si="44"/>
        <v>0</v>
      </c>
    </row>
    <row r="130" spans="1:35" ht="59.25" customHeight="1" thickBot="1">
      <c r="A130" s="5" t="s">
        <v>212</v>
      </c>
      <c r="B130" s="131" t="s">
        <v>215</v>
      </c>
      <c r="C130" s="20">
        <v>0</v>
      </c>
      <c r="D130" s="60">
        <v>0</v>
      </c>
      <c r="E130" s="34">
        <f t="shared" si="38"/>
        <v>0</v>
      </c>
      <c r="F130" s="57">
        <f t="shared" si="39"/>
        <v>0</v>
      </c>
      <c r="G130" s="34">
        <f t="shared" si="40"/>
        <v>0</v>
      </c>
      <c r="H130" s="57">
        <f t="shared" si="41"/>
        <v>0</v>
      </c>
      <c r="I130" s="20">
        <v>0</v>
      </c>
      <c r="J130" s="70">
        <v>0</v>
      </c>
      <c r="K130" s="19">
        <v>0</v>
      </c>
      <c r="L130" s="70">
        <v>0</v>
      </c>
      <c r="M130" s="19">
        <v>0</v>
      </c>
      <c r="N130" s="70">
        <v>0</v>
      </c>
      <c r="O130" s="19">
        <v>0</v>
      </c>
      <c r="P130" s="70">
        <v>0</v>
      </c>
      <c r="Q130" s="19">
        <v>0</v>
      </c>
      <c r="R130" s="70">
        <v>0</v>
      </c>
      <c r="S130" s="33">
        <f t="shared" si="42"/>
        <v>0</v>
      </c>
      <c r="T130" s="55">
        <f t="shared" si="43"/>
        <v>0</v>
      </c>
      <c r="U130" s="19">
        <v>0</v>
      </c>
      <c r="V130" s="70">
        <v>0</v>
      </c>
      <c r="W130" s="19">
        <v>0</v>
      </c>
      <c r="X130" s="70">
        <v>0</v>
      </c>
      <c r="Y130" s="19">
        <v>0</v>
      </c>
      <c r="Z130" s="70">
        <v>0</v>
      </c>
      <c r="AA130" s="19">
        <v>0</v>
      </c>
      <c r="AB130" s="70">
        <v>0</v>
      </c>
      <c r="AC130" s="19">
        <v>0</v>
      </c>
      <c r="AD130" s="70">
        <v>0</v>
      </c>
      <c r="AE130" s="19">
        <v>0</v>
      </c>
      <c r="AF130" s="70">
        <v>0</v>
      </c>
      <c r="AG130" s="19">
        <v>0</v>
      </c>
      <c r="AH130" s="70">
        <v>0</v>
      </c>
      <c r="AI130" s="33">
        <f t="shared" si="44"/>
        <v>0</v>
      </c>
    </row>
    <row r="131" spans="1:35" ht="32.25" customHeight="1" thickBot="1">
      <c r="A131" s="5" t="s">
        <v>214</v>
      </c>
      <c r="B131" s="131" t="s">
        <v>217</v>
      </c>
      <c r="C131" s="20">
        <v>0</v>
      </c>
      <c r="D131" s="60">
        <v>0</v>
      </c>
      <c r="E131" s="34">
        <f t="shared" si="38"/>
        <v>0</v>
      </c>
      <c r="F131" s="57">
        <f t="shared" si="39"/>
        <v>0</v>
      </c>
      <c r="G131" s="34">
        <f t="shared" si="40"/>
        <v>0</v>
      </c>
      <c r="H131" s="57">
        <f t="shared" si="41"/>
        <v>0</v>
      </c>
      <c r="I131" s="20">
        <v>0</v>
      </c>
      <c r="J131" s="70">
        <v>0</v>
      </c>
      <c r="K131" s="19">
        <v>0</v>
      </c>
      <c r="L131" s="70">
        <v>0</v>
      </c>
      <c r="M131" s="19">
        <v>0</v>
      </c>
      <c r="N131" s="70">
        <v>0</v>
      </c>
      <c r="O131" s="19">
        <v>0</v>
      </c>
      <c r="P131" s="70">
        <v>0</v>
      </c>
      <c r="Q131" s="19">
        <v>0</v>
      </c>
      <c r="R131" s="70">
        <v>0</v>
      </c>
      <c r="S131" s="33">
        <f t="shared" si="42"/>
        <v>0</v>
      </c>
      <c r="T131" s="55">
        <f t="shared" si="43"/>
        <v>0</v>
      </c>
      <c r="U131" s="19">
        <v>0</v>
      </c>
      <c r="V131" s="70">
        <v>0</v>
      </c>
      <c r="W131" s="19">
        <v>0</v>
      </c>
      <c r="X131" s="70">
        <v>0</v>
      </c>
      <c r="Y131" s="19">
        <v>0</v>
      </c>
      <c r="Z131" s="70">
        <v>0</v>
      </c>
      <c r="AA131" s="19">
        <v>0</v>
      </c>
      <c r="AB131" s="70">
        <v>0</v>
      </c>
      <c r="AC131" s="19">
        <v>0</v>
      </c>
      <c r="AD131" s="70">
        <v>0</v>
      </c>
      <c r="AE131" s="19">
        <v>0</v>
      </c>
      <c r="AF131" s="70">
        <v>0</v>
      </c>
      <c r="AG131" s="19">
        <v>0</v>
      </c>
      <c r="AH131" s="70">
        <v>0</v>
      </c>
      <c r="AI131" s="33">
        <f t="shared" si="44"/>
        <v>0</v>
      </c>
    </row>
    <row r="132" spans="1:35" ht="127.5" customHeight="1" thickBot="1">
      <c r="A132" s="5" t="s">
        <v>216</v>
      </c>
      <c r="B132" s="131" t="s">
        <v>219</v>
      </c>
      <c r="C132" s="20">
        <v>0</v>
      </c>
      <c r="D132" s="60">
        <v>0</v>
      </c>
      <c r="E132" s="34">
        <f t="shared" si="38"/>
        <v>0</v>
      </c>
      <c r="F132" s="57">
        <f t="shared" si="39"/>
        <v>0</v>
      </c>
      <c r="G132" s="34">
        <f t="shared" si="40"/>
        <v>0</v>
      </c>
      <c r="H132" s="57">
        <f t="shared" si="41"/>
        <v>0</v>
      </c>
      <c r="I132" s="20">
        <v>0</v>
      </c>
      <c r="J132" s="70">
        <v>0</v>
      </c>
      <c r="K132" s="19">
        <v>0</v>
      </c>
      <c r="L132" s="70">
        <v>0</v>
      </c>
      <c r="M132" s="19">
        <v>0</v>
      </c>
      <c r="N132" s="70">
        <v>0</v>
      </c>
      <c r="O132" s="19">
        <v>0</v>
      </c>
      <c r="P132" s="70">
        <v>0</v>
      </c>
      <c r="Q132" s="19">
        <v>0</v>
      </c>
      <c r="R132" s="70">
        <v>0</v>
      </c>
      <c r="S132" s="33">
        <f t="shared" si="42"/>
        <v>0</v>
      </c>
      <c r="T132" s="55">
        <f t="shared" si="43"/>
        <v>0</v>
      </c>
      <c r="U132" s="19">
        <v>0</v>
      </c>
      <c r="V132" s="70">
        <v>0</v>
      </c>
      <c r="W132" s="19">
        <v>0</v>
      </c>
      <c r="X132" s="70">
        <v>0</v>
      </c>
      <c r="Y132" s="19">
        <v>0</v>
      </c>
      <c r="Z132" s="70">
        <v>0</v>
      </c>
      <c r="AA132" s="19">
        <v>0</v>
      </c>
      <c r="AB132" s="70">
        <v>0</v>
      </c>
      <c r="AC132" s="19">
        <v>0</v>
      </c>
      <c r="AD132" s="70">
        <v>0</v>
      </c>
      <c r="AE132" s="19">
        <v>0</v>
      </c>
      <c r="AF132" s="70">
        <v>0</v>
      </c>
      <c r="AG132" s="19">
        <v>0</v>
      </c>
      <c r="AH132" s="70">
        <v>0</v>
      </c>
      <c r="AI132" s="33">
        <f t="shared" si="44"/>
        <v>0</v>
      </c>
    </row>
    <row r="133" spans="1:35" ht="70.5" customHeight="1" thickBot="1">
      <c r="A133" s="5" t="s">
        <v>218</v>
      </c>
      <c r="B133" s="131" t="s">
        <v>221</v>
      </c>
      <c r="C133" s="20">
        <v>0</v>
      </c>
      <c r="D133" s="60">
        <v>0</v>
      </c>
      <c r="E133" s="34">
        <f t="shared" si="38"/>
        <v>0</v>
      </c>
      <c r="F133" s="57">
        <f t="shared" si="39"/>
        <v>0</v>
      </c>
      <c r="G133" s="34">
        <f t="shared" si="40"/>
        <v>0</v>
      </c>
      <c r="H133" s="57">
        <f t="shared" si="41"/>
        <v>0</v>
      </c>
      <c r="I133" s="20">
        <v>0</v>
      </c>
      <c r="J133" s="70">
        <v>0</v>
      </c>
      <c r="K133" s="19">
        <v>0</v>
      </c>
      <c r="L133" s="70">
        <v>0</v>
      </c>
      <c r="M133" s="19">
        <v>0</v>
      </c>
      <c r="N133" s="70">
        <v>0</v>
      </c>
      <c r="O133" s="19">
        <v>0</v>
      </c>
      <c r="P133" s="70">
        <v>0</v>
      </c>
      <c r="Q133" s="19">
        <v>0</v>
      </c>
      <c r="R133" s="70">
        <v>0</v>
      </c>
      <c r="S133" s="33">
        <f t="shared" si="42"/>
        <v>0</v>
      </c>
      <c r="T133" s="55">
        <f t="shared" si="43"/>
        <v>0</v>
      </c>
      <c r="U133" s="19">
        <v>0</v>
      </c>
      <c r="V133" s="70">
        <v>0</v>
      </c>
      <c r="W133" s="19">
        <v>0</v>
      </c>
      <c r="X133" s="70">
        <v>0</v>
      </c>
      <c r="Y133" s="19">
        <v>0</v>
      </c>
      <c r="Z133" s="70">
        <v>0</v>
      </c>
      <c r="AA133" s="19">
        <v>0</v>
      </c>
      <c r="AB133" s="70">
        <v>0</v>
      </c>
      <c r="AC133" s="19">
        <v>0</v>
      </c>
      <c r="AD133" s="70">
        <v>0</v>
      </c>
      <c r="AE133" s="19">
        <v>0</v>
      </c>
      <c r="AF133" s="70">
        <v>0</v>
      </c>
      <c r="AG133" s="19">
        <v>0</v>
      </c>
      <c r="AH133" s="70">
        <v>0</v>
      </c>
      <c r="AI133" s="33">
        <f t="shared" si="44"/>
        <v>0</v>
      </c>
    </row>
    <row r="134" spans="1:35" ht="95.25" customHeight="1" thickBot="1">
      <c r="A134" s="5" t="s">
        <v>220</v>
      </c>
      <c r="B134" s="130" t="s">
        <v>222</v>
      </c>
      <c r="C134" s="20">
        <v>0</v>
      </c>
      <c r="D134" s="60">
        <v>0</v>
      </c>
      <c r="E134" s="34">
        <f t="shared" si="38"/>
        <v>0</v>
      </c>
      <c r="F134" s="57">
        <f t="shared" si="39"/>
        <v>0</v>
      </c>
      <c r="G134" s="34">
        <f t="shared" si="40"/>
        <v>0</v>
      </c>
      <c r="H134" s="57">
        <f t="shared" si="41"/>
        <v>0</v>
      </c>
      <c r="I134" s="20">
        <v>0</v>
      </c>
      <c r="J134" s="70">
        <v>0</v>
      </c>
      <c r="K134" s="19">
        <v>0</v>
      </c>
      <c r="L134" s="70">
        <v>0</v>
      </c>
      <c r="M134" s="19">
        <v>0</v>
      </c>
      <c r="N134" s="70">
        <v>0</v>
      </c>
      <c r="O134" s="19">
        <v>0</v>
      </c>
      <c r="P134" s="70">
        <v>0</v>
      </c>
      <c r="Q134" s="19">
        <v>0</v>
      </c>
      <c r="R134" s="70">
        <v>0</v>
      </c>
      <c r="S134" s="33">
        <f t="shared" si="42"/>
        <v>0</v>
      </c>
      <c r="T134" s="55">
        <f t="shared" si="43"/>
        <v>0</v>
      </c>
      <c r="U134" s="19">
        <v>0</v>
      </c>
      <c r="V134" s="70">
        <v>0</v>
      </c>
      <c r="W134" s="19">
        <v>0</v>
      </c>
      <c r="X134" s="70">
        <v>0</v>
      </c>
      <c r="Y134" s="19">
        <v>0</v>
      </c>
      <c r="Z134" s="70">
        <v>0</v>
      </c>
      <c r="AA134" s="19">
        <v>0</v>
      </c>
      <c r="AB134" s="70">
        <v>0</v>
      </c>
      <c r="AC134" s="19">
        <v>0</v>
      </c>
      <c r="AD134" s="70">
        <v>0</v>
      </c>
      <c r="AE134" s="19">
        <v>0</v>
      </c>
      <c r="AF134" s="70">
        <v>0</v>
      </c>
      <c r="AG134" s="19">
        <v>0</v>
      </c>
      <c r="AH134" s="70">
        <v>0</v>
      </c>
      <c r="AI134" s="33">
        <f t="shared" si="44"/>
        <v>0</v>
      </c>
    </row>
    <row r="135" spans="1:35" ht="53.25" customHeight="1" thickBot="1">
      <c r="A135" s="48" t="s">
        <v>223</v>
      </c>
      <c r="B135" s="151" t="s">
        <v>224</v>
      </c>
      <c r="C135" s="45">
        <f>SUM(C136:C144)</f>
        <v>0</v>
      </c>
      <c r="D135" s="65">
        <f>SUM(D136:D144)</f>
        <v>0</v>
      </c>
      <c r="E135" s="34">
        <f t="shared" si="38"/>
        <v>0</v>
      </c>
      <c r="F135" s="57">
        <f t="shared" si="39"/>
        <v>0</v>
      </c>
      <c r="G135" s="34">
        <f t="shared" si="40"/>
        <v>0</v>
      </c>
      <c r="H135" s="57">
        <f t="shared" si="41"/>
        <v>0</v>
      </c>
      <c r="I135" s="45">
        <f>SUM(I136:I144)</f>
        <v>0</v>
      </c>
      <c r="J135" s="64">
        <f t="shared" ref="J135:R135" si="49">SUM(J136:J144)</f>
        <v>0</v>
      </c>
      <c r="K135" s="45">
        <f t="shared" si="49"/>
        <v>0</v>
      </c>
      <c r="L135" s="64">
        <f t="shared" si="49"/>
        <v>0</v>
      </c>
      <c r="M135" s="45">
        <f t="shared" si="49"/>
        <v>0</v>
      </c>
      <c r="N135" s="64">
        <f t="shared" si="49"/>
        <v>0</v>
      </c>
      <c r="O135" s="45">
        <f t="shared" si="49"/>
        <v>0</v>
      </c>
      <c r="P135" s="64">
        <f t="shared" si="49"/>
        <v>0</v>
      </c>
      <c r="Q135" s="45">
        <f t="shared" si="49"/>
        <v>0</v>
      </c>
      <c r="R135" s="64">
        <f t="shared" si="49"/>
        <v>0</v>
      </c>
      <c r="S135" s="33">
        <f t="shared" si="42"/>
        <v>0</v>
      </c>
      <c r="T135" s="55">
        <f t="shared" si="43"/>
        <v>0</v>
      </c>
      <c r="U135" s="45">
        <f t="shared" ref="U135:AH135" si="50">SUM(U136:U144)</f>
        <v>0</v>
      </c>
      <c r="V135" s="64">
        <f t="shared" si="50"/>
        <v>0</v>
      </c>
      <c r="W135" s="45">
        <f t="shared" si="50"/>
        <v>0</v>
      </c>
      <c r="X135" s="64">
        <f t="shared" si="50"/>
        <v>0</v>
      </c>
      <c r="Y135" s="45">
        <f t="shared" si="50"/>
        <v>0</v>
      </c>
      <c r="Z135" s="64">
        <f t="shared" si="50"/>
        <v>0</v>
      </c>
      <c r="AA135" s="45">
        <f t="shared" si="50"/>
        <v>0</v>
      </c>
      <c r="AB135" s="64">
        <f t="shared" si="50"/>
        <v>0</v>
      </c>
      <c r="AC135" s="45">
        <f t="shared" si="50"/>
        <v>0</v>
      </c>
      <c r="AD135" s="64">
        <f t="shared" si="50"/>
        <v>0</v>
      </c>
      <c r="AE135" s="45">
        <f t="shared" si="50"/>
        <v>0</v>
      </c>
      <c r="AF135" s="64">
        <f t="shared" si="50"/>
        <v>0</v>
      </c>
      <c r="AG135" s="45">
        <f t="shared" si="50"/>
        <v>0</v>
      </c>
      <c r="AH135" s="64">
        <f t="shared" si="50"/>
        <v>0</v>
      </c>
      <c r="AI135" s="33">
        <f t="shared" si="44"/>
        <v>0</v>
      </c>
    </row>
    <row r="136" spans="1:35" ht="147" customHeight="1" thickBot="1">
      <c r="A136" s="152" t="s">
        <v>225</v>
      </c>
      <c r="B136" s="154" t="s">
        <v>226</v>
      </c>
      <c r="C136" s="153">
        <v>0</v>
      </c>
      <c r="D136" s="17">
        <v>0</v>
      </c>
      <c r="E136" s="34">
        <f t="shared" si="38"/>
        <v>0</v>
      </c>
      <c r="F136" s="57">
        <f t="shared" si="39"/>
        <v>0</v>
      </c>
      <c r="G136" s="34">
        <f t="shared" si="40"/>
        <v>0</v>
      </c>
      <c r="H136" s="57">
        <f t="shared" si="41"/>
        <v>0</v>
      </c>
      <c r="I136" s="17">
        <v>0</v>
      </c>
      <c r="J136" s="69">
        <v>0</v>
      </c>
      <c r="K136" s="17">
        <v>0</v>
      </c>
      <c r="L136" s="69">
        <v>0</v>
      </c>
      <c r="M136" s="17">
        <v>0</v>
      </c>
      <c r="N136" s="69">
        <v>0</v>
      </c>
      <c r="O136" s="17">
        <v>0</v>
      </c>
      <c r="P136" s="69">
        <v>0</v>
      </c>
      <c r="Q136" s="17">
        <v>0</v>
      </c>
      <c r="R136" s="69">
        <v>0</v>
      </c>
      <c r="S136" s="33">
        <f t="shared" si="42"/>
        <v>0</v>
      </c>
      <c r="T136" s="55">
        <f t="shared" si="43"/>
        <v>0</v>
      </c>
      <c r="U136" s="17">
        <v>0</v>
      </c>
      <c r="V136" s="69">
        <v>0</v>
      </c>
      <c r="W136" s="17">
        <v>0</v>
      </c>
      <c r="X136" s="69">
        <v>0</v>
      </c>
      <c r="Y136" s="17">
        <v>0</v>
      </c>
      <c r="Z136" s="69">
        <v>0</v>
      </c>
      <c r="AA136" s="17">
        <v>0</v>
      </c>
      <c r="AB136" s="69">
        <v>0</v>
      </c>
      <c r="AC136" s="17">
        <v>0</v>
      </c>
      <c r="AD136" s="69">
        <v>0</v>
      </c>
      <c r="AE136" s="17">
        <v>0</v>
      </c>
      <c r="AF136" s="69">
        <v>0</v>
      </c>
      <c r="AG136" s="17">
        <v>0</v>
      </c>
      <c r="AH136" s="69">
        <v>0</v>
      </c>
      <c r="AI136" s="33">
        <f t="shared" si="44"/>
        <v>0</v>
      </c>
    </row>
    <row r="137" spans="1:35" ht="72" customHeight="1" thickBot="1">
      <c r="A137" s="2" t="s">
        <v>227</v>
      </c>
      <c r="B137" s="150" t="s">
        <v>228</v>
      </c>
      <c r="C137" s="15">
        <v>0</v>
      </c>
      <c r="D137" s="56">
        <v>0</v>
      </c>
      <c r="E137" s="34">
        <f t="shared" si="38"/>
        <v>0</v>
      </c>
      <c r="F137" s="57">
        <f t="shared" si="39"/>
        <v>0</v>
      </c>
      <c r="G137" s="34">
        <f t="shared" si="40"/>
        <v>0</v>
      </c>
      <c r="H137" s="57">
        <f t="shared" si="41"/>
        <v>0</v>
      </c>
      <c r="I137" s="17">
        <v>0</v>
      </c>
      <c r="J137" s="69">
        <v>0</v>
      </c>
      <c r="K137" s="17">
        <v>0</v>
      </c>
      <c r="L137" s="69">
        <v>0</v>
      </c>
      <c r="M137" s="17">
        <v>0</v>
      </c>
      <c r="N137" s="69">
        <v>0</v>
      </c>
      <c r="O137" s="17">
        <v>0</v>
      </c>
      <c r="P137" s="67">
        <v>0</v>
      </c>
      <c r="Q137" s="17">
        <v>0</v>
      </c>
      <c r="R137" s="69">
        <v>0</v>
      </c>
      <c r="S137" s="33">
        <f t="shared" si="42"/>
        <v>0</v>
      </c>
      <c r="T137" s="55">
        <f t="shared" si="43"/>
        <v>0</v>
      </c>
      <c r="U137" s="17">
        <v>0</v>
      </c>
      <c r="V137" s="69">
        <v>0</v>
      </c>
      <c r="W137" s="17">
        <v>0</v>
      </c>
      <c r="X137" s="69">
        <v>0</v>
      </c>
      <c r="Y137" s="17">
        <v>0</v>
      </c>
      <c r="Z137" s="69">
        <v>0</v>
      </c>
      <c r="AA137" s="17">
        <v>0</v>
      </c>
      <c r="AB137" s="69">
        <v>0</v>
      </c>
      <c r="AC137" s="17">
        <v>0</v>
      </c>
      <c r="AD137" s="69">
        <v>0</v>
      </c>
      <c r="AE137" s="17">
        <v>0</v>
      </c>
      <c r="AF137" s="69">
        <v>0</v>
      </c>
      <c r="AG137" s="17">
        <v>0</v>
      </c>
      <c r="AH137" s="69">
        <v>0</v>
      </c>
      <c r="AI137" s="33">
        <f t="shared" si="44"/>
        <v>0</v>
      </c>
    </row>
    <row r="138" spans="1:35" ht="45.75" customHeight="1" thickBot="1">
      <c r="A138" s="5" t="s">
        <v>229</v>
      </c>
      <c r="B138" s="124" t="s">
        <v>230</v>
      </c>
      <c r="C138" s="15">
        <v>0</v>
      </c>
      <c r="D138" s="56">
        <v>0</v>
      </c>
      <c r="E138" s="34">
        <f t="shared" si="38"/>
        <v>0</v>
      </c>
      <c r="F138" s="57">
        <f t="shared" si="39"/>
        <v>0</v>
      </c>
      <c r="G138" s="34">
        <f t="shared" si="40"/>
        <v>0</v>
      </c>
      <c r="H138" s="57">
        <f t="shared" si="41"/>
        <v>0</v>
      </c>
      <c r="I138" s="17">
        <v>0</v>
      </c>
      <c r="J138" s="69">
        <v>0</v>
      </c>
      <c r="K138" s="17">
        <v>0</v>
      </c>
      <c r="L138" s="69">
        <v>0</v>
      </c>
      <c r="M138" s="17">
        <v>0</v>
      </c>
      <c r="N138" s="69">
        <v>0</v>
      </c>
      <c r="O138" s="17">
        <v>0</v>
      </c>
      <c r="P138" s="67">
        <v>0</v>
      </c>
      <c r="Q138" s="17">
        <v>0</v>
      </c>
      <c r="R138" s="69">
        <v>0</v>
      </c>
      <c r="S138" s="33">
        <f t="shared" si="42"/>
        <v>0</v>
      </c>
      <c r="T138" s="55">
        <f t="shared" si="43"/>
        <v>0</v>
      </c>
      <c r="U138" s="17">
        <v>0</v>
      </c>
      <c r="V138" s="69">
        <v>0</v>
      </c>
      <c r="W138" s="17">
        <v>0</v>
      </c>
      <c r="X138" s="69">
        <v>0</v>
      </c>
      <c r="Y138" s="17">
        <v>0</v>
      </c>
      <c r="Z138" s="69">
        <v>0</v>
      </c>
      <c r="AA138" s="17">
        <v>0</v>
      </c>
      <c r="AB138" s="69">
        <v>0</v>
      </c>
      <c r="AC138" s="17">
        <v>0</v>
      </c>
      <c r="AD138" s="69">
        <v>0</v>
      </c>
      <c r="AE138" s="17">
        <v>0</v>
      </c>
      <c r="AF138" s="69">
        <v>0</v>
      </c>
      <c r="AG138" s="17">
        <v>0</v>
      </c>
      <c r="AH138" s="69">
        <v>0</v>
      </c>
      <c r="AI138" s="33">
        <f t="shared" si="44"/>
        <v>0</v>
      </c>
    </row>
    <row r="139" spans="1:35" ht="81.75" customHeight="1" thickBot="1">
      <c r="A139" s="2" t="s">
        <v>231</v>
      </c>
      <c r="B139" s="124" t="s">
        <v>232</v>
      </c>
      <c r="C139" s="15">
        <v>0</v>
      </c>
      <c r="D139" s="56">
        <v>0</v>
      </c>
      <c r="E139" s="34">
        <f t="shared" si="38"/>
        <v>0</v>
      </c>
      <c r="F139" s="57">
        <f t="shared" si="39"/>
        <v>0</v>
      </c>
      <c r="G139" s="34">
        <f t="shared" si="40"/>
        <v>0</v>
      </c>
      <c r="H139" s="57">
        <f t="shared" si="41"/>
        <v>0</v>
      </c>
      <c r="I139" s="17">
        <v>0</v>
      </c>
      <c r="J139" s="69">
        <v>0</v>
      </c>
      <c r="K139" s="17">
        <v>0</v>
      </c>
      <c r="L139" s="69">
        <v>0</v>
      </c>
      <c r="M139" s="17">
        <v>0</v>
      </c>
      <c r="N139" s="69">
        <v>0</v>
      </c>
      <c r="O139" s="17">
        <v>0</v>
      </c>
      <c r="P139" s="67">
        <v>0</v>
      </c>
      <c r="Q139" s="17">
        <v>0</v>
      </c>
      <c r="R139" s="69">
        <v>0</v>
      </c>
      <c r="S139" s="33">
        <f t="shared" si="42"/>
        <v>0</v>
      </c>
      <c r="T139" s="55">
        <f t="shared" si="43"/>
        <v>0</v>
      </c>
      <c r="U139" s="17">
        <v>0</v>
      </c>
      <c r="V139" s="69">
        <v>0</v>
      </c>
      <c r="W139" s="17">
        <v>0</v>
      </c>
      <c r="X139" s="69">
        <v>0</v>
      </c>
      <c r="Y139" s="17">
        <v>0</v>
      </c>
      <c r="Z139" s="69">
        <v>0</v>
      </c>
      <c r="AA139" s="17">
        <v>0</v>
      </c>
      <c r="AB139" s="69">
        <v>0</v>
      </c>
      <c r="AC139" s="17">
        <v>0</v>
      </c>
      <c r="AD139" s="69">
        <v>0</v>
      </c>
      <c r="AE139" s="17">
        <v>0</v>
      </c>
      <c r="AF139" s="69">
        <v>0</v>
      </c>
      <c r="AG139" s="17">
        <v>0</v>
      </c>
      <c r="AH139" s="69">
        <v>0</v>
      </c>
      <c r="AI139" s="33">
        <f t="shared" si="44"/>
        <v>0</v>
      </c>
    </row>
    <row r="140" spans="1:35" ht="96" customHeight="1" thickBot="1">
      <c r="A140" s="2" t="s">
        <v>233</v>
      </c>
      <c r="B140" s="124" t="s">
        <v>234</v>
      </c>
      <c r="C140" s="15">
        <v>0</v>
      </c>
      <c r="D140" s="56">
        <v>0</v>
      </c>
      <c r="E140" s="34">
        <f t="shared" si="38"/>
        <v>0</v>
      </c>
      <c r="F140" s="57">
        <f t="shared" si="39"/>
        <v>0</v>
      </c>
      <c r="G140" s="34">
        <f t="shared" si="40"/>
        <v>0</v>
      </c>
      <c r="H140" s="57">
        <f t="shared" si="41"/>
        <v>0</v>
      </c>
      <c r="I140" s="17">
        <v>0</v>
      </c>
      <c r="J140" s="69">
        <v>0</v>
      </c>
      <c r="K140" s="17">
        <v>0</v>
      </c>
      <c r="L140" s="69">
        <v>0</v>
      </c>
      <c r="M140" s="17">
        <v>0</v>
      </c>
      <c r="N140" s="69">
        <v>0</v>
      </c>
      <c r="O140" s="17">
        <v>0</v>
      </c>
      <c r="P140" s="67">
        <v>0</v>
      </c>
      <c r="Q140" s="17">
        <v>0</v>
      </c>
      <c r="R140" s="69">
        <v>0</v>
      </c>
      <c r="S140" s="33">
        <f t="shared" si="42"/>
        <v>0</v>
      </c>
      <c r="T140" s="55">
        <f t="shared" si="43"/>
        <v>0</v>
      </c>
      <c r="U140" s="17">
        <v>0</v>
      </c>
      <c r="V140" s="69">
        <v>0</v>
      </c>
      <c r="W140" s="17">
        <v>0</v>
      </c>
      <c r="X140" s="69">
        <v>0</v>
      </c>
      <c r="Y140" s="17">
        <v>0</v>
      </c>
      <c r="Z140" s="69">
        <v>0</v>
      </c>
      <c r="AA140" s="17">
        <v>0</v>
      </c>
      <c r="AB140" s="69">
        <v>0</v>
      </c>
      <c r="AC140" s="17">
        <v>0</v>
      </c>
      <c r="AD140" s="69">
        <v>0</v>
      </c>
      <c r="AE140" s="17">
        <v>0</v>
      </c>
      <c r="AF140" s="69">
        <v>0</v>
      </c>
      <c r="AG140" s="17">
        <v>0</v>
      </c>
      <c r="AH140" s="69">
        <v>0</v>
      </c>
      <c r="AI140" s="33">
        <f t="shared" si="44"/>
        <v>0</v>
      </c>
    </row>
    <row r="141" spans="1:35" ht="87.75" customHeight="1" thickBot="1">
      <c r="A141" s="5" t="s">
        <v>235</v>
      </c>
      <c r="B141" s="124" t="s">
        <v>236</v>
      </c>
      <c r="C141" s="15">
        <v>0</v>
      </c>
      <c r="D141" s="56">
        <v>0</v>
      </c>
      <c r="E141" s="34">
        <f t="shared" si="38"/>
        <v>0</v>
      </c>
      <c r="F141" s="57">
        <f t="shared" si="39"/>
        <v>0</v>
      </c>
      <c r="G141" s="34">
        <f t="shared" si="40"/>
        <v>0</v>
      </c>
      <c r="H141" s="57">
        <f t="shared" si="41"/>
        <v>0</v>
      </c>
      <c r="I141" s="17">
        <v>0</v>
      </c>
      <c r="J141" s="69">
        <v>0</v>
      </c>
      <c r="K141" s="17">
        <v>0</v>
      </c>
      <c r="L141" s="69">
        <v>0</v>
      </c>
      <c r="M141" s="17">
        <v>0</v>
      </c>
      <c r="N141" s="69">
        <v>0</v>
      </c>
      <c r="O141" s="17">
        <v>0</v>
      </c>
      <c r="P141" s="67">
        <v>0</v>
      </c>
      <c r="Q141" s="17">
        <v>0</v>
      </c>
      <c r="R141" s="69">
        <v>0</v>
      </c>
      <c r="S141" s="33">
        <f t="shared" si="42"/>
        <v>0</v>
      </c>
      <c r="T141" s="55">
        <f t="shared" si="43"/>
        <v>0</v>
      </c>
      <c r="U141" s="17">
        <v>0</v>
      </c>
      <c r="V141" s="69">
        <v>0</v>
      </c>
      <c r="W141" s="17">
        <v>0</v>
      </c>
      <c r="X141" s="69">
        <v>0</v>
      </c>
      <c r="Y141" s="17">
        <v>0</v>
      </c>
      <c r="Z141" s="69">
        <v>0</v>
      </c>
      <c r="AA141" s="17">
        <v>0</v>
      </c>
      <c r="AB141" s="69">
        <v>0</v>
      </c>
      <c r="AC141" s="17">
        <v>0</v>
      </c>
      <c r="AD141" s="69">
        <v>0</v>
      </c>
      <c r="AE141" s="17">
        <v>0</v>
      </c>
      <c r="AF141" s="69">
        <v>0</v>
      </c>
      <c r="AG141" s="17">
        <v>0</v>
      </c>
      <c r="AH141" s="69">
        <v>0</v>
      </c>
      <c r="AI141" s="33">
        <f t="shared" si="44"/>
        <v>0</v>
      </c>
    </row>
    <row r="142" spans="1:35" ht="30" customHeight="1" thickBot="1">
      <c r="A142" s="2" t="s">
        <v>237</v>
      </c>
      <c r="B142" s="124" t="s">
        <v>238</v>
      </c>
      <c r="C142" s="15">
        <v>0</v>
      </c>
      <c r="D142" s="56">
        <v>0</v>
      </c>
      <c r="E142" s="34">
        <f t="shared" si="38"/>
        <v>0</v>
      </c>
      <c r="F142" s="57">
        <f t="shared" si="39"/>
        <v>0</v>
      </c>
      <c r="G142" s="34">
        <f t="shared" si="40"/>
        <v>0</v>
      </c>
      <c r="H142" s="57">
        <f t="shared" si="41"/>
        <v>0</v>
      </c>
      <c r="I142" s="17">
        <v>0</v>
      </c>
      <c r="J142" s="69">
        <v>0</v>
      </c>
      <c r="K142" s="17">
        <v>0</v>
      </c>
      <c r="L142" s="69">
        <v>0</v>
      </c>
      <c r="M142" s="17">
        <v>0</v>
      </c>
      <c r="N142" s="69">
        <v>0</v>
      </c>
      <c r="O142" s="17">
        <v>0</v>
      </c>
      <c r="P142" s="67">
        <v>0</v>
      </c>
      <c r="Q142" s="17">
        <v>0</v>
      </c>
      <c r="R142" s="69">
        <v>0</v>
      </c>
      <c r="S142" s="33">
        <f t="shared" si="42"/>
        <v>0</v>
      </c>
      <c r="T142" s="55">
        <f t="shared" si="43"/>
        <v>0</v>
      </c>
      <c r="U142" s="17">
        <v>0</v>
      </c>
      <c r="V142" s="69">
        <v>0</v>
      </c>
      <c r="W142" s="17">
        <v>0</v>
      </c>
      <c r="X142" s="69">
        <v>0</v>
      </c>
      <c r="Y142" s="17">
        <v>0</v>
      </c>
      <c r="Z142" s="69">
        <v>0</v>
      </c>
      <c r="AA142" s="17">
        <v>0</v>
      </c>
      <c r="AB142" s="69">
        <v>0</v>
      </c>
      <c r="AC142" s="17">
        <v>0</v>
      </c>
      <c r="AD142" s="69">
        <v>0</v>
      </c>
      <c r="AE142" s="17">
        <v>0</v>
      </c>
      <c r="AF142" s="69">
        <v>0</v>
      </c>
      <c r="AG142" s="17">
        <v>0</v>
      </c>
      <c r="AH142" s="69">
        <v>0</v>
      </c>
      <c r="AI142" s="33">
        <f t="shared" si="44"/>
        <v>0</v>
      </c>
    </row>
    <row r="143" spans="1:35" ht="61.5" customHeight="1" thickBot="1">
      <c r="A143" s="2" t="s">
        <v>239</v>
      </c>
      <c r="B143" s="124" t="s">
        <v>240</v>
      </c>
      <c r="C143" s="15">
        <v>0</v>
      </c>
      <c r="D143" s="56">
        <v>0</v>
      </c>
      <c r="E143" s="34">
        <f t="shared" ref="E143:E206" si="51">SUM(G143,S143)</f>
        <v>0</v>
      </c>
      <c r="F143" s="57">
        <f t="shared" ref="F143:F206" si="52">SUM(H143,T143)</f>
        <v>0</v>
      </c>
      <c r="G143" s="34">
        <f t="shared" ref="G143:G206" si="53">SUM(I143,K143,M143,O143,Q143)</f>
        <v>0</v>
      </c>
      <c r="H143" s="57">
        <f t="shared" ref="H143:H206" si="54">SUM(J143,L143,N143,P143,R143)</f>
        <v>0</v>
      </c>
      <c r="I143" s="17">
        <v>0</v>
      </c>
      <c r="J143" s="69">
        <v>0</v>
      </c>
      <c r="K143" s="17">
        <v>0</v>
      </c>
      <c r="L143" s="69">
        <v>0</v>
      </c>
      <c r="M143" s="17">
        <v>0</v>
      </c>
      <c r="N143" s="69">
        <v>0</v>
      </c>
      <c r="O143" s="17">
        <v>0</v>
      </c>
      <c r="P143" s="67">
        <v>0</v>
      </c>
      <c r="Q143" s="17">
        <v>0</v>
      </c>
      <c r="R143" s="69">
        <v>0</v>
      </c>
      <c r="S143" s="33">
        <f t="shared" ref="S143:S206" si="55">SUM(U143,W143,Y143,AA143,AC143)</f>
        <v>0</v>
      </c>
      <c r="T143" s="55">
        <f t="shared" ref="T143:T206" si="56">SUM(V143,X143,Z143,AB143,AD143)</f>
        <v>0</v>
      </c>
      <c r="U143" s="17">
        <v>0</v>
      </c>
      <c r="V143" s="69">
        <v>0</v>
      </c>
      <c r="W143" s="17">
        <v>0</v>
      </c>
      <c r="X143" s="69">
        <v>0</v>
      </c>
      <c r="Y143" s="17">
        <v>0</v>
      </c>
      <c r="Z143" s="69">
        <v>0</v>
      </c>
      <c r="AA143" s="17">
        <v>0</v>
      </c>
      <c r="AB143" s="69">
        <v>0</v>
      </c>
      <c r="AC143" s="17">
        <v>0</v>
      </c>
      <c r="AD143" s="69">
        <v>0</v>
      </c>
      <c r="AE143" s="17">
        <v>0</v>
      </c>
      <c r="AF143" s="69">
        <v>0</v>
      </c>
      <c r="AG143" s="17">
        <v>0</v>
      </c>
      <c r="AH143" s="69">
        <v>0</v>
      </c>
      <c r="AI143" s="33">
        <f t="shared" ref="AI143:AI206" si="57">I143+K143*2+M143+O143+Q143+U143+W143*2+Y143+AA143+AC143+AE143+AG143</f>
        <v>0</v>
      </c>
    </row>
    <row r="144" spans="1:35" ht="50.25" customHeight="1" thickBot="1">
      <c r="A144" s="5" t="s">
        <v>241</v>
      </c>
      <c r="B144" s="124" t="s">
        <v>242</v>
      </c>
      <c r="C144" s="15">
        <v>0</v>
      </c>
      <c r="D144" s="56">
        <v>0</v>
      </c>
      <c r="E144" s="34">
        <f t="shared" si="51"/>
        <v>0</v>
      </c>
      <c r="F144" s="57">
        <f t="shared" si="52"/>
        <v>0</v>
      </c>
      <c r="G144" s="34">
        <f t="shared" si="53"/>
        <v>0</v>
      </c>
      <c r="H144" s="57">
        <f t="shared" si="54"/>
        <v>0</v>
      </c>
      <c r="I144" s="17">
        <v>0</v>
      </c>
      <c r="J144" s="67">
        <v>0</v>
      </c>
      <c r="K144" s="17">
        <v>0</v>
      </c>
      <c r="L144" s="67">
        <v>0</v>
      </c>
      <c r="M144" s="16">
        <v>0</v>
      </c>
      <c r="N144" s="69">
        <v>0</v>
      </c>
      <c r="O144" s="16">
        <v>0</v>
      </c>
      <c r="P144" s="67">
        <v>0</v>
      </c>
      <c r="Q144" s="17">
        <v>0</v>
      </c>
      <c r="R144" s="69">
        <v>0</v>
      </c>
      <c r="S144" s="33">
        <f t="shared" si="55"/>
        <v>0</v>
      </c>
      <c r="T144" s="55">
        <f t="shared" si="56"/>
        <v>0</v>
      </c>
      <c r="U144" s="17">
        <v>0</v>
      </c>
      <c r="V144" s="69">
        <v>0</v>
      </c>
      <c r="W144" s="16">
        <v>0</v>
      </c>
      <c r="X144" s="69">
        <v>0</v>
      </c>
      <c r="Y144" s="17">
        <v>0</v>
      </c>
      <c r="Z144" s="69">
        <v>0</v>
      </c>
      <c r="AA144" s="17">
        <v>0</v>
      </c>
      <c r="AB144" s="69">
        <v>0</v>
      </c>
      <c r="AC144" s="17">
        <v>0</v>
      </c>
      <c r="AD144" s="69">
        <v>0</v>
      </c>
      <c r="AE144" s="17">
        <v>0</v>
      </c>
      <c r="AF144" s="69">
        <v>0</v>
      </c>
      <c r="AG144" s="17">
        <v>0</v>
      </c>
      <c r="AH144" s="69">
        <v>0</v>
      </c>
      <c r="AI144" s="33">
        <f t="shared" si="57"/>
        <v>0</v>
      </c>
    </row>
    <row r="145" spans="1:35" ht="13.5" thickBot="1">
      <c r="A145" s="41" t="s">
        <v>243</v>
      </c>
      <c r="B145" s="147" t="s">
        <v>244</v>
      </c>
      <c r="C145" s="43">
        <f>SUM(C146:C151)</f>
        <v>0</v>
      </c>
      <c r="D145" s="64">
        <f>SUM(D146:D151)</f>
        <v>0</v>
      </c>
      <c r="E145" s="34">
        <f t="shared" si="51"/>
        <v>0</v>
      </c>
      <c r="F145" s="57">
        <f t="shared" si="52"/>
        <v>0</v>
      </c>
      <c r="G145" s="34">
        <f t="shared" si="53"/>
        <v>0</v>
      </c>
      <c r="H145" s="57">
        <f t="shared" si="54"/>
        <v>0</v>
      </c>
      <c r="I145" s="43">
        <f>SUM(I146:I151)</f>
        <v>0</v>
      </c>
      <c r="J145" s="64">
        <f t="shared" ref="J145:R145" si="58">SUM(J146:J151)</f>
        <v>0</v>
      </c>
      <c r="K145" s="43">
        <f t="shared" si="58"/>
        <v>0</v>
      </c>
      <c r="L145" s="64">
        <f t="shared" si="58"/>
        <v>0</v>
      </c>
      <c r="M145" s="43">
        <f t="shared" si="58"/>
        <v>0</v>
      </c>
      <c r="N145" s="64">
        <f t="shared" si="58"/>
        <v>0</v>
      </c>
      <c r="O145" s="43">
        <f t="shared" si="58"/>
        <v>0</v>
      </c>
      <c r="P145" s="64">
        <f t="shared" si="58"/>
        <v>0</v>
      </c>
      <c r="Q145" s="43">
        <f t="shared" si="58"/>
        <v>0</v>
      </c>
      <c r="R145" s="64">
        <f t="shared" si="58"/>
        <v>0</v>
      </c>
      <c r="S145" s="33">
        <f t="shared" si="55"/>
        <v>0</v>
      </c>
      <c r="T145" s="55">
        <f t="shared" si="56"/>
        <v>0</v>
      </c>
      <c r="U145" s="43">
        <f t="shared" ref="U145:AH145" si="59">SUM(U146:U151)</f>
        <v>0</v>
      </c>
      <c r="V145" s="64">
        <f t="shared" si="59"/>
        <v>0</v>
      </c>
      <c r="W145" s="43">
        <f t="shared" si="59"/>
        <v>0</v>
      </c>
      <c r="X145" s="64">
        <f t="shared" si="59"/>
        <v>0</v>
      </c>
      <c r="Y145" s="43">
        <f t="shared" si="59"/>
        <v>0</v>
      </c>
      <c r="Z145" s="64">
        <f t="shared" si="59"/>
        <v>0</v>
      </c>
      <c r="AA145" s="43">
        <f t="shared" si="59"/>
        <v>0</v>
      </c>
      <c r="AB145" s="64">
        <f t="shared" si="59"/>
        <v>0</v>
      </c>
      <c r="AC145" s="43">
        <f t="shared" si="59"/>
        <v>0</v>
      </c>
      <c r="AD145" s="64">
        <f t="shared" si="59"/>
        <v>0</v>
      </c>
      <c r="AE145" s="43">
        <f t="shared" si="59"/>
        <v>0</v>
      </c>
      <c r="AF145" s="64">
        <f t="shared" si="59"/>
        <v>0</v>
      </c>
      <c r="AG145" s="43">
        <f t="shared" si="59"/>
        <v>0</v>
      </c>
      <c r="AH145" s="64">
        <f t="shared" si="59"/>
        <v>0</v>
      </c>
      <c r="AI145" s="33">
        <f t="shared" si="57"/>
        <v>0</v>
      </c>
    </row>
    <row r="146" spans="1:35" ht="23.25" thickBot="1">
      <c r="A146" s="47" t="s">
        <v>245</v>
      </c>
      <c r="B146" s="134" t="s">
        <v>246</v>
      </c>
      <c r="C146" s="20">
        <v>0</v>
      </c>
      <c r="D146" s="20">
        <v>0</v>
      </c>
      <c r="E146" s="34">
        <f t="shared" si="51"/>
        <v>0</v>
      </c>
      <c r="F146" s="57">
        <f t="shared" si="52"/>
        <v>0</v>
      </c>
      <c r="G146" s="34">
        <f t="shared" si="53"/>
        <v>0</v>
      </c>
      <c r="H146" s="57">
        <f t="shared" si="54"/>
        <v>0</v>
      </c>
      <c r="I146" s="20">
        <v>0</v>
      </c>
      <c r="J146" s="60">
        <v>0</v>
      </c>
      <c r="K146" s="20">
        <v>0</v>
      </c>
      <c r="L146" s="60">
        <v>0</v>
      </c>
      <c r="M146" s="20">
        <v>0</v>
      </c>
      <c r="N146" s="60">
        <v>0</v>
      </c>
      <c r="O146" s="20">
        <v>0</v>
      </c>
      <c r="P146" s="60">
        <v>0</v>
      </c>
      <c r="Q146" s="20">
        <v>0</v>
      </c>
      <c r="R146" s="60">
        <v>0</v>
      </c>
      <c r="S146" s="33">
        <f>SUM(U146,W146,Y146,AA146,AC146)</f>
        <v>0</v>
      </c>
      <c r="T146" s="55">
        <f t="shared" si="56"/>
        <v>0</v>
      </c>
      <c r="U146" s="20">
        <v>0</v>
      </c>
      <c r="V146" s="60">
        <v>0</v>
      </c>
      <c r="W146" s="20">
        <v>0</v>
      </c>
      <c r="X146" s="60">
        <v>0</v>
      </c>
      <c r="Y146" s="20">
        <v>0</v>
      </c>
      <c r="Z146" s="60">
        <v>0</v>
      </c>
      <c r="AA146" s="20">
        <v>0</v>
      </c>
      <c r="AB146" s="60">
        <v>0</v>
      </c>
      <c r="AC146" s="20">
        <v>0</v>
      </c>
      <c r="AD146" s="60">
        <v>0</v>
      </c>
      <c r="AE146" s="20">
        <v>0</v>
      </c>
      <c r="AF146" s="60">
        <v>0</v>
      </c>
      <c r="AG146" s="20">
        <v>0</v>
      </c>
      <c r="AH146" s="60">
        <v>0</v>
      </c>
      <c r="AI146" s="33">
        <f t="shared" si="57"/>
        <v>0</v>
      </c>
    </row>
    <row r="147" spans="1:35" ht="34.5" thickBot="1">
      <c r="A147" s="2" t="s">
        <v>247</v>
      </c>
      <c r="B147" s="120" t="s">
        <v>248</v>
      </c>
      <c r="C147" s="15">
        <v>0</v>
      </c>
      <c r="D147" s="56">
        <v>0</v>
      </c>
      <c r="E147" s="34">
        <f t="shared" si="51"/>
        <v>0</v>
      </c>
      <c r="F147" s="57">
        <f t="shared" si="52"/>
        <v>0</v>
      </c>
      <c r="G147" s="34">
        <f t="shared" si="53"/>
        <v>0</v>
      </c>
      <c r="H147" s="57">
        <f t="shared" si="54"/>
        <v>0</v>
      </c>
      <c r="I147" s="15">
        <v>0</v>
      </c>
      <c r="J147" s="67">
        <v>0</v>
      </c>
      <c r="K147" s="16">
        <v>0</v>
      </c>
      <c r="L147" s="67">
        <v>0</v>
      </c>
      <c r="M147" s="16">
        <v>0</v>
      </c>
      <c r="N147" s="67">
        <v>0</v>
      </c>
      <c r="O147" s="16">
        <v>0</v>
      </c>
      <c r="P147" s="67">
        <v>0</v>
      </c>
      <c r="Q147" s="16">
        <v>0</v>
      </c>
      <c r="R147" s="67">
        <v>0</v>
      </c>
      <c r="S147" s="33">
        <f t="shared" si="55"/>
        <v>0</v>
      </c>
      <c r="T147" s="55">
        <f t="shared" si="56"/>
        <v>0</v>
      </c>
      <c r="U147" s="16">
        <v>0</v>
      </c>
      <c r="V147" s="67">
        <v>0</v>
      </c>
      <c r="W147" s="16">
        <v>0</v>
      </c>
      <c r="X147" s="67">
        <v>0</v>
      </c>
      <c r="Y147" s="16">
        <v>0</v>
      </c>
      <c r="Z147" s="67">
        <v>0</v>
      </c>
      <c r="AA147" s="16">
        <v>0</v>
      </c>
      <c r="AB147" s="67">
        <v>0</v>
      </c>
      <c r="AC147" s="16">
        <v>0</v>
      </c>
      <c r="AD147" s="67">
        <v>0</v>
      </c>
      <c r="AE147" s="16">
        <v>0</v>
      </c>
      <c r="AF147" s="67">
        <v>0</v>
      </c>
      <c r="AG147" s="19">
        <v>0</v>
      </c>
      <c r="AH147" s="67">
        <v>0</v>
      </c>
      <c r="AI147" s="33">
        <f t="shared" si="57"/>
        <v>0</v>
      </c>
    </row>
    <row r="148" spans="1:35" ht="52.5" customHeight="1" thickBot="1">
      <c r="A148" s="2" t="s">
        <v>249</v>
      </c>
      <c r="B148" s="120" t="s">
        <v>250</v>
      </c>
      <c r="C148" s="15">
        <v>0</v>
      </c>
      <c r="D148" s="56">
        <v>0</v>
      </c>
      <c r="E148" s="34">
        <f t="shared" si="51"/>
        <v>0</v>
      </c>
      <c r="F148" s="57">
        <f t="shared" si="52"/>
        <v>0</v>
      </c>
      <c r="G148" s="34">
        <f t="shared" si="53"/>
        <v>0</v>
      </c>
      <c r="H148" s="57">
        <f t="shared" si="54"/>
        <v>0</v>
      </c>
      <c r="I148" s="15">
        <v>0</v>
      </c>
      <c r="J148" s="67">
        <v>0</v>
      </c>
      <c r="K148" s="16">
        <v>0</v>
      </c>
      <c r="L148" s="67">
        <v>0</v>
      </c>
      <c r="M148" s="16">
        <v>0</v>
      </c>
      <c r="N148" s="67">
        <v>0</v>
      </c>
      <c r="O148" s="16">
        <v>0</v>
      </c>
      <c r="P148" s="67">
        <v>0</v>
      </c>
      <c r="Q148" s="16">
        <v>0</v>
      </c>
      <c r="R148" s="67">
        <v>0</v>
      </c>
      <c r="S148" s="33">
        <f t="shared" si="55"/>
        <v>0</v>
      </c>
      <c r="T148" s="55">
        <f t="shared" si="56"/>
        <v>0</v>
      </c>
      <c r="U148" s="16">
        <v>0</v>
      </c>
      <c r="V148" s="67">
        <v>0</v>
      </c>
      <c r="W148" s="16">
        <v>0</v>
      </c>
      <c r="X148" s="67">
        <v>0</v>
      </c>
      <c r="Y148" s="16">
        <v>0</v>
      </c>
      <c r="Z148" s="67">
        <v>0</v>
      </c>
      <c r="AA148" s="16">
        <v>0</v>
      </c>
      <c r="AB148" s="67">
        <v>0</v>
      </c>
      <c r="AC148" s="16">
        <v>0</v>
      </c>
      <c r="AD148" s="67">
        <v>0</v>
      </c>
      <c r="AE148" s="16">
        <v>0</v>
      </c>
      <c r="AF148" s="67">
        <v>0</v>
      </c>
      <c r="AG148" s="19">
        <v>0</v>
      </c>
      <c r="AH148" s="67">
        <v>0</v>
      </c>
      <c r="AI148" s="33">
        <f t="shared" si="57"/>
        <v>0</v>
      </c>
    </row>
    <row r="149" spans="1:35" ht="60.75" customHeight="1" thickBot="1">
      <c r="A149" s="5" t="s">
        <v>251</v>
      </c>
      <c r="B149" s="126" t="s">
        <v>252</v>
      </c>
      <c r="C149" s="15">
        <v>0</v>
      </c>
      <c r="D149" s="56">
        <v>0</v>
      </c>
      <c r="E149" s="34">
        <f t="shared" si="51"/>
        <v>0</v>
      </c>
      <c r="F149" s="57">
        <f t="shared" si="52"/>
        <v>0</v>
      </c>
      <c r="G149" s="34">
        <f t="shared" si="53"/>
        <v>0</v>
      </c>
      <c r="H149" s="57">
        <f t="shared" si="54"/>
        <v>0</v>
      </c>
      <c r="I149" s="15">
        <v>0</v>
      </c>
      <c r="J149" s="67">
        <v>0</v>
      </c>
      <c r="K149" s="16">
        <v>0</v>
      </c>
      <c r="L149" s="67">
        <v>0</v>
      </c>
      <c r="M149" s="16">
        <v>0</v>
      </c>
      <c r="N149" s="67">
        <v>0</v>
      </c>
      <c r="O149" s="16">
        <v>0</v>
      </c>
      <c r="P149" s="67">
        <v>0</v>
      </c>
      <c r="Q149" s="16">
        <v>0</v>
      </c>
      <c r="R149" s="67">
        <v>0</v>
      </c>
      <c r="S149" s="33">
        <f t="shared" si="55"/>
        <v>0</v>
      </c>
      <c r="T149" s="55">
        <f t="shared" si="56"/>
        <v>0</v>
      </c>
      <c r="U149" s="16">
        <v>0</v>
      </c>
      <c r="V149" s="67">
        <v>0</v>
      </c>
      <c r="W149" s="16">
        <v>0</v>
      </c>
      <c r="X149" s="67">
        <v>0</v>
      </c>
      <c r="Y149" s="16">
        <v>0</v>
      </c>
      <c r="Z149" s="67">
        <v>0</v>
      </c>
      <c r="AA149" s="16">
        <v>0</v>
      </c>
      <c r="AB149" s="67">
        <v>0</v>
      </c>
      <c r="AC149" s="16">
        <v>0</v>
      </c>
      <c r="AD149" s="67">
        <v>0</v>
      </c>
      <c r="AE149" s="16">
        <v>0</v>
      </c>
      <c r="AF149" s="67">
        <v>0</v>
      </c>
      <c r="AG149" s="19">
        <v>0</v>
      </c>
      <c r="AH149" s="67">
        <v>0</v>
      </c>
      <c r="AI149" s="33">
        <f t="shared" si="57"/>
        <v>0</v>
      </c>
    </row>
    <row r="150" spans="1:35" ht="132.75" customHeight="1" thickBot="1">
      <c r="A150" s="2" t="s">
        <v>253</v>
      </c>
      <c r="B150" s="120" t="s">
        <v>254</v>
      </c>
      <c r="C150" s="15">
        <v>0</v>
      </c>
      <c r="D150" s="56">
        <v>0</v>
      </c>
      <c r="E150" s="34">
        <f t="shared" si="51"/>
        <v>0</v>
      </c>
      <c r="F150" s="57">
        <f t="shared" si="52"/>
        <v>0</v>
      </c>
      <c r="G150" s="34">
        <f t="shared" si="53"/>
        <v>0</v>
      </c>
      <c r="H150" s="57">
        <f t="shared" si="54"/>
        <v>0</v>
      </c>
      <c r="I150" s="15">
        <v>0</v>
      </c>
      <c r="J150" s="67">
        <v>0</v>
      </c>
      <c r="K150" s="16">
        <v>0</v>
      </c>
      <c r="L150" s="67">
        <v>0</v>
      </c>
      <c r="M150" s="16">
        <v>0</v>
      </c>
      <c r="N150" s="67">
        <v>0</v>
      </c>
      <c r="O150" s="16">
        <v>0</v>
      </c>
      <c r="P150" s="67">
        <v>0</v>
      </c>
      <c r="Q150" s="16">
        <v>0</v>
      </c>
      <c r="R150" s="67">
        <v>0</v>
      </c>
      <c r="S150" s="33">
        <f t="shared" si="55"/>
        <v>0</v>
      </c>
      <c r="T150" s="55">
        <f t="shared" si="56"/>
        <v>0</v>
      </c>
      <c r="U150" s="16">
        <v>0</v>
      </c>
      <c r="V150" s="67">
        <v>0</v>
      </c>
      <c r="W150" s="16">
        <v>0</v>
      </c>
      <c r="X150" s="67">
        <v>0</v>
      </c>
      <c r="Y150" s="16">
        <v>0</v>
      </c>
      <c r="Z150" s="67">
        <v>0</v>
      </c>
      <c r="AA150" s="16">
        <v>0</v>
      </c>
      <c r="AB150" s="67">
        <v>0</v>
      </c>
      <c r="AC150" s="16">
        <v>0</v>
      </c>
      <c r="AD150" s="67">
        <v>0</v>
      </c>
      <c r="AE150" s="16">
        <v>0</v>
      </c>
      <c r="AF150" s="67">
        <v>0</v>
      </c>
      <c r="AG150" s="19">
        <v>0</v>
      </c>
      <c r="AH150" s="67">
        <v>0</v>
      </c>
      <c r="AI150" s="33">
        <f t="shared" si="57"/>
        <v>0</v>
      </c>
    </row>
    <row r="151" spans="1:35" ht="78.75" customHeight="1" thickBot="1">
      <c r="A151" s="2" t="s">
        <v>255</v>
      </c>
      <c r="B151" s="126" t="s">
        <v>397</v>
      </c>
      <c r="C151" s="15">
        <v>0</v>
      </c>
      <c r="D151" s="56">
        <v>0</v>
      </c>
      <c r="E151" s="34">
        <f t="shared" si="51"/>
        <v>0</v>
      </c>
      <c r="F151" s="57">
        <f t="shared" si="52"/>
        <v>0</v>
      </c>
      <c r="G151" s="34">
        <f t="shared" si="53"/>
        <v>0</v>
      </c>
      <c r="H151" s="57">
        <f t="shared" si="54"/>
        <v>0</v>
      </c>
      <c r="I151" s="15">
        <v>0</v>
      </c>
      <c r="J151" s="67">
        <v>0</v>
      </c>
      <c r="K151" s="16">
        <v>0</v>
      </c>
      <c r="L151" s="67">
        <v>0</v>
      </c>
      <c r="M151" s="16">
        <v>0</v>
      </c>
      <c r="N151" s="67">
        <v>0</v>
      </c>
      <c r="O151" s="16">
        <v>0</v>
      </c>
      <c r="P151" s="67">
        <v>0</v>
      </c>
      <c r="Q151" s="16">
        <v>0</v>
      </c>
      <c r="R151" s="67">
        <v>0</v>
      </c>
      <c r="S151" s="33">
        <f t="shared" si="55"/>
        <v>0</v>
      </c>
      <c r="T151" s="55">
        <f t="shared" si="56"/>
        <v>0</v>
      </c>
      <c r="U151" s="16">
        <v>0</v>
      </c>
      <c r="V151" s="67">
        <v>0</v>
      </c>
      <c r="W151" s="16">
        <v>0</v>
      </c>
      <c r="X151" s="67">
        <v>0</v>
      </c>
      <c r="Y151" s="16">
        <v>0</v>
      </c>
      <c r="Z151" s="67">
        <v>0</v>
      </c>
      <c r="AA151" s="16">
        <v>0</v>
      </c>
      <c r="AB151" s="67">
        <v>0</v>
      </c>
      <c r="AC151" s="16">
        <v>0</v>
      </c>
      <c r="AD151" s="67">
        <v>0</v>
      </c>
      <c r="AE151" s="16">
        <v>0</v>
      </c>
      <c r="AF151" s="67">
        <v>0</v>
      </c>
      <c r="AG151" s="19">
        <v>0</v>
      </c>
      <c r="AH151" s="67">
        <v>0</v>
      </c>
      <c r="AI151" s="33">
        <f t="shared" si="57"/>
        <v>0</v>
      </c>
    </row>
    <row r="152" spans="1:35" ht="80.25" customHeight="1" thickBot="1">
      <c r="A152" s="48" t="s">
        <v>256</v>
      </c>
      <c r="B152" s="136" t="s">
        <v>398</v>
      </c>
      <c r="C152" s="42">
        <v>0</v>
      </c>
      <c r="D152" s="58">
        <v>0</v>
      </c>
      <c r="E152" s="34">
        <f t="shared" si="51"/>
        <v>0</v>
      </c>
      <c r="F152" s="57">
        <f t="shared" si="52"/>
        <v>0</v>
      </c>
      <c r="G152" s="34">
        <f t="shared" si="53"/>
        <v>0</v>
      </c>
      <c r="H152" s="57">
        <f t="shared" si="54"/>
        <v>0</v>
      </c>
      <c r="I152" s="42">
        <v>0</v>
      </c>
      <c r="J152" s="68">
        <v>0</v>
      </c>
      <c r="K152" s="44">
        <v>0</v>
      </c>
      <c r="L152" s="68">
        <v>0</v>
      </c>
      <c r="M152" s="44">
        <v>0</v>
      </c>
      <c r="N152" s="68">
        <v>0</v>
      </c>
      <c r="O152" s="44">
        <v>0</v>
      </c>
      <c r="P152" s="68">
        <v>0</v>
      </c>
      <c r="Q152" s="44">
        <v>0</v>
      </c>
      <c r="R152" s="68">
        <v>0</v>
      </c>
      <c r="S152" s="33">
        <f t="shared" si="55"/>
        <v>0</v>
      </c>
      <c r="T152" s="55">
        <f t="shared" si="56"/>
        <v>0</v>
      </c>
      <c r="U152" s="44">
        <v>0</v>
      </c>
      <c r="V152" s="68">
        <v>0</v>
      </c>
      <c r="W152" s="44">
        <v>0</v>
      </c>
      <c r="X152" s="68">
        <v>0</v>
      </c>
      <c r="Y152" s="44">
        <v>0</v>
      </c>
      <c r="Z152" s="68">
        <v>0</v>
      </c>
      <c r="AA152" s="44">
        <v>0</v>
      </c>
      <c r="AB152" s="68">
        <v>0</v>
      </c>
      <c r="AC152" s="44">
        <v>0</v>
      </c>
      <c r="AD152" s="68">
        <v>0</v>
      </c>
      <c r="AE152" s="44">
        <v>0</v>
      </c>
      <c r="AF152" s="68">
        <v>0</v>
      </c>
      <c r="AG152" s="44">
        <v>0</v>
      </c>
      <c r="AH152" s="68">
        <v>0</v>
      </c>
      <c r="AI152" s="33">
        <f t="shared" si="57"/>
        <v>0</v>
      </c>
    </row>
    <row r="153" spans="1:35" ht="71.25" customHeight="1" thickBot="1">
      <c r="A153" s="41" t="s">
        <v>257</v>
      </c>
      <c r="B153" s="140" t="s">
        <v>258</v>
      </c>
      <c r="C153" s="42">
        <v>0</v>
      </c>
      <c r="D153" s="58">
        <v>0</v>
      </c>
      <c r="E153" s="34">
        <f t="shared" si="51"/>
        <v>0</v>
      </c>
      <c r="F153" s="57">
        <f t="shared" si="52"/>
        <v>0</v>
      </c>
      <c r="G153" s="34">
        <f t="shared" si="53"/>
        <v>0</v>
      </c>
      <c r="H153" s="57">
        <f t="shared" si="54"/>
        <v>0</v>
      </c>
      <c r="I153" s="42">
        <v>0</v>
      </c>
      <c r="J153" s="68">
        <v>0</v>
      </c>
      <c r="K153" s="44">
        <v>0</v>
      </c>
      <c r="L153" s="68">
        <v>0</v>
      </c>
      <c r="M153" s="44">
        <v>0</v>
      </c>
      <c r="N153" s="68">
        <v>0</v>
      </c>
      <c r="O153" s="44">
        <v>0</v>
      </c>
      <c r="P153" s="68">
        <v>0</v>
      </c>
      <c r="Q153" s="44">
        <v>0</v>
      </c>
      <c r="R153" s="68">
        <v>0</v>
      </c>
      <c r="S153" s="33">
        <f t="shared" si="55"/>
        <v>0</v>
      </c>
      <c r="T153" s="55">
        <f t="shared" si="56"/>
        <v>0</v>
      </c>
      <c r="U153" s="44">
        <v>0</v>
      </c>
      <c r="V153" s="68">
        <v>0</v>
      </c>
      <c r="W153" s="44">
        <v>0</v>
      </c>
      <c r="X153" s="68">
        <v>0</v>
      </c>
      <c r="Y153" s="44">
        <v>0</v>
      </c>
      <c r="Z153" s="68">
        <v>0</v>
      </c>
      <c r="AA153" s="44">
        <v>0</v>
      </c>
      <c r="AB153" s="68">
        <v>0</v>
      </c>
      <c r="AC153" s="44">
        <v>0</v>
      </c>
      <c r="AD153" s="68">
        <v>0</v>
      </c>
      <c r="AE153" s="44">
        <v>0</v>
      </c>
      <c r="AF153" s="68">
        <v>0</v>
      </c>
      <c r="AG153" s="44">
        <v>0</v>
      </c>
      <c r="AH153" s="68">
        <v>0</v>
      </c>
      <c r="AI153" s="33">
        <f t="shared" si="57"/>
        <v>0</v>
      </c>
    </row>
    <row r="154" spans="1:35" ht="99" customHeight="1" thickBot="1">
      <c r="A154" s="41" t="s">
        <v>366</v>
      </c>
      <c r="B154" s="133" t="s">
        <v>259</v>
      </c>
      <c r="C154" s="43">
        <f>SUM(C155:C163)</f>
        <v>0</v>
      </c>
      <c r="D154" s="64">
        <f>SUM(D155:D163)</f>
        <v>0</v>
      </c>
      <c r="E154" s="34">
        <f t="shared" si="51"/>
        <v>0</v>
      </c>
      <c r="F154" s="57">
        <f t="shared" si="52"/>
        <v>0</v>
      </c>
      <c r="G154" s="34">
        <f t="shared" si="53"/>
        <v>0</v>
      </c>
      <c r="H154" s="57">
        <f t="shared" si="54"/>
        <v>0</v>
      </c>
      <c r="I154" s="43">
        <f>SUM(I155:I163)</f>
        <v>0</v>
      </c>
      <c r="J154" s="64">
        <f t="shared" ref="J154:R154" si="60">SUM(J155:J163)</f>
        <v>0</v>
      </c>
      <c r="K154" s="43">
        <f t="shared" si="60"/>
        <v>0</v>
      </c>
      <c r="L154" s="64">
        <f t="shared" si="60"/>
        <v>0</v>
      </c>
      <c r="M154" s="43">
        <f t="shared" si="60"/>
        <v>0</v>
      </c>
      <c r="N154" s="64">
        <f t="shared" si="60"/>
        <v>0</v>
      </c>
      <c r="O154" s="43">
        <f t="shared" si="60"/>
        <v>0</v>
      </c>
      <c r="P154" s="64">
        <f t="shared" si="60"/>
        <v>0</v>
      </c>
      <c r="Q154" s="43">
        <f t="shared" si="60"/>
        <v>0</v>
      </c>
      <c r="R154" s="64">
        <f t="shared" si="60"/>
        <v>0</v>
      </c>
      <c r="S154" s="33">
        <f t="shared" si="55"/>
        <v>0</v>
      </c>
      <c r="T154" s="55">
        <f t="shared" si="56"/>
        <v>0</v>
      </c>
      <c r="U154" s="43">
        <f t="shared" ref="U154:AH154" si="61">SUM(U155:U163)</f>
        <v>0</v>
      </c>
      <c r="V154" s="64">
        <f t="shared" si="61"/>
        <v>0</v>
      </c>
      <c r="W154" s="43">
        <f t="shared" si="61"/>
        <v>0</v>
      </c>
      <c r="X154" s="64">
        <f t="shared" si="61"/>
        <v>0</v>
      </c>
      <c r="Y154" s="43">
        <f t="shared" si="61"/>
        <v>0</v>
      </c>
      <c r="Z154" s="64">
        <f t="shared" si="61"/>
        <v>0</v>
      </c>
      <c r="AA154" s="43">
        <f t="shared" si="61"/>
        <v>0</v>
      </c>
      <c r="AB154" s="64">
        <f t="shared" si="61"/>
        <v>0</v>
      </c>
      <c r="AC154" s="43">
        <f t="shared" si="61"/>
        <v>0</v>
      </c>
      <c r="AD154" s="64">
        <f t="shared" si="61"/>
        <v>0</v>
      </c>
      <c r="AE154" s="43">
        <f t="shared" si="61"/>
        <v>0</v>
      </c>
      <c r="AF154" s="64">
        <f t="shared" si="61"/>
        <v>0</v>
      </c>
      <c r="AG154" s="43">
        <f t="shared" si="61"/>
        <v>0</v>
      </c>
      <c r="AH154" s="64">
        <f t="shared" si="61"/>
        <v>0</v>
      </c>
      <c r="AI154" s="33">
        <f t="shared" si="57"/>
        <v>0</v>
      </c>
    </row>
    <row r="155" spans="1:35" ht="93" customHeight="1" thickBot="1">
      <c r="A155" s="47" t="s">
        <v>260</v>
      </c>
      <c r="B155" s="146" t="s">
        <v>261</v>
      </c>
      <c r="C155" s="20">
        <v>0</v>
      </c>
      <c r="D155" s="60">
        <v>0</v>
      </c>
      <c r="E155" s="34">
        <f t="shared" si="51"/>
        <v>0</v>
      </c>
      <c r="F155" s="57">
        <f t="shared" si="52"/>
        <v>0</v>
      </c>
      <c r="G155" s="34">
        <f t="shared" si="53"/>
        <v>0</v>
      </c>
      <c r="H155" s="57">
        <f t="shared" si="54"/>
        <v>0</v>
      </c>
      <c r="I155" s="20">
        <v>0</v>
      </c>
      <c r="J155" s="60">
        <v>0</v>
      </c>
      <c r="K155" s="20">
        <v>0</v>
      </c>
      <c r="L155" s="60">
        <v>0</v>
      </c>
      <c r="M155" s="20">
        <v>0</v>
      </c>
      <c r="N155" s="60">
        <v>0</v>
      </c>
      <c r="O155" s="20">
        <v>0</v>
      </c>
      <c r="P155" s="60">
        <v>0</v>
      </c>
      <c r="Q155" s="20">
        <v>0</v>
      </c>
      <c r="R155" s="60">
        <v>0</v>
      </c>
      <c r="S155" s="33">
        <f t="shared" si="55"/>
        <v>0</v>
      </c>
      <c r="T155" s="55">
        <f t="shared" si="56"/>
        <v>0</v>
      </c>
      <c r="U155" s="20">
        <v>0</v>
      </c>
      <c r="V155" s="60">
        <v>0</v>
      </c>
      <c r="W155" s="20">
        <v>0</v>
      </c>
      <c r="X155" s="60">
        <v>0</v>
      </c>
      <c r="Y155" s="20">
        <v>0</v>
      </c>
      <c r="Z155" s="60">
        <v>0</v>
      </c>
      <c r="AA155" s="20">
        <v>0</v>
      </c>
      <c r="AB155" s="60">
        <v>0</v>
      </c>
      <c r="AC155" s="20">
        <v>0</v>
      </c>
      <c r="AD155" s="60">
        <v>0</v>
      </c>
      <c r="AE155" s="20">
        <v>0</v>
      </c>
      <c r="AF155" s="60">
        <v>0</v>
      </c>
      <c r="AG155" s="20">
        <v>0</v>
      </c>
      <c r="AH155" s="60">
        <v>0</v>
      </c>
      <c r="AI155" s="33">
        <f t="shared" si="57"/>
        <v>0</v>
      </c>
    </row>
    <row r="156" spans="1:35" ht="109.5" customHeight="1" thickBot="1">
      <c r="A156" s="5" t="s">
        <v>262</v>
      </c>
      <c r="B156" s="135" t="s">
        <v>263</v>
      </c>
      <c r="C156" s="20">
        <v>0</v>
      </c>
      <c r="D156" s="60">
        <v>0</v>
      </c>
      <c r="E156" s="34">
        <f t="shared" si="51"/>
        <v>0</v>
      </c>
      <c r="F156" s="57">
        <f t="shared" si="52"/>
        <v>0</v>
      </c>
      <c r="G156" s="34">
        <f t="shared" si="53"/>
        <v>0</v>
      </c>
      <c r="H156" s="57">
        <f t="shared" si="54"/>
        <v>0</v>
      </c>
      <c r="I156" s="20">
        <v>0</v>
      </c>
      <c r="J156" s="60">
        <v>0</v>
      </c>
      <c r="K156" s="20">
        <v>0</v>
      </c>
      <c r="L156" s="60">
        <v>0</v>
      </c>
      <c r="M156" s="20">
        <v>0</v>
      </c>
      <c r="N156" s="60">
        <v>0</v>
      </c>
      <c r="O156" s="20">
        <v>0</v>
      </c>
      <c r="P156" s="60">
        <v>0</v>
      </c>
      <c r="Q156" s="20">
        <v>0</v>
      </c>
      <c r="R156" s="60">
        <v>0</v>
      </c>
      <c r="S156" s="33">
        <f t="shared" si="55"/>
        <v>0</v>
      </c>
      <c r="T156" s="55">
        <f t="shared" si="56"/>
        <v>0</v>
      </c>
      <c r="U156" s="20">
        <v>0</v>
      </c>
      <c r="V156" s="60">
        <v>0</v>
      </c>
      <c r="W156" s="20">
        <v>0</v>
      </c>
      <c r="X156" s="60">
        <v>0</v>
      </c>
      <c r="Y156" s="20">
        <v>0</v>
      </c>
      <c r="Z156" s="60">
        <v>0</v>
      </c>
      <c r="AA156" s="20">
        <v>0</v>
      </c>
      <c r="AB156" s="60">
        <v>0</v>
      </c>
      <c r="AC156" s="20">
        <v>0</v>
      </c>
      <c r="AD156" s="60">
        <v>0</v>
      </c>
      <c r="AE156" s="20">
        <v>0</v>
      </c>
      <c r="AF156" s="60">
        <v>0</v>
      </c>
      <c r="AG156" s="20">
        <v>0</v>
      </c>
      <c r="AH156" s="60">
        <v>0</v>
      </c>
      <c r="AI156" s="33">
        <f t="shared" si="57"/>
        <v>0</v>
      </c>
    </row>
    <row r="157" spans="1:35" ht="108" customHeight="1" thickBot="1">
      <c r="A157" s="2" t="s">
        <v>264</v>
      </c>
      <c r="B157" s="135" t="s">
        <v>265</v>
      </c>
      <c r="C157" s="20">
        <v>0</v>
      </c>
      <c r="D157" s="60">
        <v>0</v>
      </c>
      <c r="E157" s="34">
        <f t="shared" si="51"/>
        <v>0</v>
      </c>
      <c r="F157" s="57">
        <f t="shared" si="52"/>
        <v>0</v>
      </c>
      <c r="G157" s="34">
        <f t="shared" si="53"/>
        <v>0</v>
      </c>
      <c r="H157" s="57">
        <f t="shared" si="54"/>
        <v>0</v>
      </c>
      <c r="I157" s="20">
        <v>0</v>
      </c>
      <c r="J157" s="60">
        <v>0</v>
      </c>
      <c r="K157" s="20">
        <v>0</v>
      </c>
      <c r="L157" s="60">
        <v>0</v>
      </c>
      <c r="M157" s="20">
        <v>0</v>
      </c>
      <c r="N157" s="60">
        <v>0</v>
      </c>
      <c r="O157" s="20">
        <v>0</v>
      </c>
      <c r="P157" s="60">
        <v>0</v>
      </c>
      <c r="Q157" s="20">
        <v>0</v>
      </c>
      <c r="R157" s="60">
        <v>0</v>
      </c>
      <c r="S157" s="33">
        <f t="shared" si="55"/>
        <v>0</v>
      </c>
      <c r="T157" s="55">
        <f t="shared" si="56"/>
        <v>0</v>
      </c>
      <c r="U157" s="20">
        <v>0</v>
      </c>
      <c r="V157" s="60">
        <v>0</v>
      </c>
      <c r="W157" s="20">
        <v>0</v>
      </c>
      <c r="X157" s="60">
        <v>0</v>
      </c>
      <c r="Y157" s="20">
        <v>0</v>
      </c>
      <c r="Z157" s="60">
        <v>0</v>
      </c>
      <c r="AA157" s="20">
        <v>0</v>
      </c>
      <c r="AB157" s="60">
        <v>0</v>
      </c>
      <c r="AC157" s="20">
        <v>0</v>
      </c>
      <c r="AD157" s="60">
        <v>0</v>
      </c>
      <c r="AE157" s="20">
        <v>0</v>
      </c>
      <c r="AF157" s="60">
        <v>0</v>
      </c>
      <c r="AG157" s="20">
        <v>0</v>
      </c>
      <c r="AH157" s="60">
        <v>0</v>
      </c>
      <c r="AI157" s="33">
        <f t="shared" si="57"/>
        <v>0</v>
      </c>
    </row>
    <row r="158" spans="1:35" ht="99.75" customHeight="1" thickBot="1">
      <c r="A158" s="2" t="s">
        <v>266</v>
      </c>
      <c r="B158" s="135" t="s">
        <v>267</v>
      </c>
      <c r="C158" s="20">
        <v>0</v>
      </c>
      <c r="D158" s="60">
        <v>0</v>
      </c>
      <c r="E158" s="34">
        <f t="shared" si="51"/>
        <v>0</v>
      </c>
      <c r="F158" s="57">
        <f t="shared" si="52"/>
        <v>0</v>
      </c>
      <c r="G158" s="34">
        <f t="shared" si="53"/>
        <v>0</v>
      </c>
      <c r="H158" s="57">
        <f t="shared" si="54"/>
        <v>0</v>
      </c>
      <c r="I158" s="20">
        <v>0</v>
      </c>
      <c r="J158" s="60">
        <v>0</v>
      </c>
      <c r="K158" s="20">
        <v>0</v>
      </c>
      <c r="L158" s="60">
        <v>0</v>
      </c>
      <c r="M158" s="20">
        <v>0</v>
      </c>
      <c r="N158" s="60">
        <v>0</v>
      </c>
      <c r="O158" s="20">
        <v>0</v>
      </c>
      <c r="P158" s="60">
        <v>0</v>
      </c>
      <c r="Q158" s="20">
        <v>0</v>
      </c>
      <c r="R158" s="60">
        <v>0</v>
      </c>
      <c r="S158" s="33">
        <f t="shared" si="55"/>
        <v>0</v>
      </c>
      <c r="T158" s="55">
        <f t="shared" si="56"/>
        <v>0</v>
      </c>
      <c r="U158" s="20">
        <v>0</v>
      </c>
      <c r="V158" s="60">
        <v>0</v>
      </c>
      <c r="W158" s="20">
        <v>0</v>
      </c>
      <c r="X158" s="60">
        <v>0</v>
      </c>
      <c r="Y158" s="20">
        <v>0</v>
      </c>
      <c r="Z158" s="60">
        <v>0</v>
      </c>
      <c r="AA158" s="20">
        <v>0</v>
      </c>
      <c r="AB158" s="60">
        <v>0</v>
      </c>
      <c r="AC158" s="20">
        <v>0</v>
      </c>
      <c r="AD158" s="60">
        <v>0</v>
      </c>
      <c r="AE158" s="20">
        <v>0</v>
      </c>
      <c r="AF158" s="60">
        <v>0</v>
      </c>
      <c r="AG158" s="20">
        <v>0</v>
      </c>
      <c r="AH158" s="60">
        <v>0</v>
      </c>
      <c r="AI158" s="33">
        <f t="shared" si="57"/>
        <v>0</v>
      </c>
    </row>
    <row r="159" spans="1:35" ht="101.25" customHeight="1" thickBot="1">
      <c r="A159" s="2" t="s">
        <v>268</v>
      </c>
      <c r="B159" s="121" t="s">
        <v>269</v>
      </c>
      <c r="C159" s="20">
        <v>0</v>
      </c>
      <c r="D159" s="60">
        <v>0</v>
      </c>
      <c r="E159" s="34">
        <f t="shared" si="51"/>
        <v>0</v>
      </c>
      <c r="F159" s="57">
        <f t="shared" si="52"/>
        <v>0</v>
      </c>
      <c r="G159" s="34">
        <f t="shared" si="53"/>
        <v>0</v>
      </c>
      <c r="H159" s="57">
        <f t="shared" si="54"/>
        <v>0</v>
      </c>
      <c r="I159" s="20">
        <v>0</v>
      </c>
      <c r="J159" s="60">
        <v>0</v>
      </c>
      <c r="K159" s="20">
        <v>0</v>
      </c>
      <c r="L159" s="60">
        <v>0</v>
      </c>
      <c r="M159" s="20">
        <v>0</v>
      </c>
      <c r="N159" s="60">
        <v>0</v>
      </c>
      <c r="O159" s="20">
        <v>0</v>
      </c>
      <c r="P159" s="60">
        <v>0</v>
      </c>
      <c r="Q159" s="20">
        <v>0</v>
      </c>
      <c r="R159" s="60">
        <v>0</v>
      </c>
      <c r="S159" s="33">
        <f t="shared" si="55"/>
        <v>0</v>
      </c>
      <c r="T159" s="55">
        <f t="shared" si="56"/>
        <v>0</v>
      </c>
      <c r="U159" s="20">
        <v>0</v>
      </c>
      <c r="V159" s="60">
        <v>0</v>
      </c>
      <c r="W159" s="20">
        <v>0</v>
      </c>
      <c r="X159" s="60">
        <v>0</v>
      </c>
      <c r="Y159" s="20">
        <v>0</v>
      </c>
      <c r="Z159" s="60">
        <v>0</v>
      </c>
      <c r="AA159" s="20">
        <v>0</v>
      </c>
      <c r="AB159" s="60">
        <v>0</v>
      </c>
      <c r="AC159" s="20">
        <v>0</v>
      </c>
      <c r="AD159" s="60">
        <v>0</v>
      </c>
      <c r="AE159" s="20">
        <v>0</v>
      </c>
      <c r="AF159" s="60">
        <v>0</v>
      </c>
      <c r="AG159" s="20">
        <v>0</v>
      </c>
      <c r="AH159" s="60">
        <v>0</v>
      </c>
      <c r="AI159" s="33">
        <f t="shared" si="57"/>
        <v>0</v>
      </c>
    </row>
    <row r="160" spans="1:35" ht="114.75" customHeight="1" thickBot="1">
      <c r="A160" s="5" t="s">
        <v>270</v>
      </c>
      <c r="B160" s="121" t="s">
        <v>271</v>
      </c>
      <c r="C160" s="20">
        <v>0</v>
      </c>
      <c r="D160" s="60">
        <v>0</v>
      </c>
      <c r="E160" s="34">
        <f t="shared" si="51"/>
        <v>0</v>
      </c>
      <c r="F160" s="57">
        <f t="shared" si="52"/>
        <v>0</v>
      </c>
      <c r="G160" s="34">
        <f t="shared" si="53"/>
        <v>0</v>
      </c>
      <c r="H160" s="57">
        <f t="shared" si="54"/>
        <v>0</v>
      </c>
      <c r="I160" s="20">
        <v>0</v>
      </c>
      <c r="J160" s="60">
        <v>0</v>
      </c>
      <c r="K160" s="20">
        <v>0</v>
      </c>
      <c r="L160" s="60">
        <v>0</v>
      </c>
      <c r="M160" s="20">
        <v>0</v>
      </c>
      <c r="N160" s="60">
        <v>0</v>
      </c>
      <c r="O160" s="20">
        <v>0</v>
      </c>
      <c r="P160" s="60">
        <v>0</v>
      </c>
      <c r="Q160" s="20">
        <v>0</v>
      </c>
      <c r="R160" s="60">
        <v>0</v>
      </c>
      <c r="S160" s="33">
        <f t="shared" si="55"/>
        <v>0</v>
      </c>
      <c r="T160" s="55">
        <f t="shared" si="56"/>
        <v>0</v>
      </c>
      <c r="U160" s="20">
        <v>0</v>
      </c>
      <c r="V160" s="60">
        <v>0</v>
      </c>
      <c r="W160" s="20">
        <v>0</v>
      </c>
      <c r="X160" s="60">
        <v>0</v>
      </c>
      <c r="Y160" s="20">
        <v>0</v>
      </c>
      <c r="Z160" s="60">
        <v>0</v>
      </c>
      <c r="AA160" s="20">
        <v>0</v>
      </c>
      <c r="AB160" s="60">
        <v>0</v>
      </c>
      <c r="AC160" s="20">
        <v>0</v>
      </c>
      <c r="AD160" s="60">
        <v>0</v>
      </c>
      <c r="AE160" s="20">
        <v>0</v>
      </c>
      <c r="AF160" s="60">
        <v>0</v>
      </c>
      <c r="AG160" s="20">
        <v>0</v>
      </c>
      <c r="AH160" s="60">
        <v>0</v>
      </c>
      <c r="AI160" s="33">
        <f t="shared" si="57"/>
        <v>0</v>
      </c>
    </row>
    <row r="161" spans="1:35" ht="113.25" customHeight="1" thickBot="1">
      <c r="A161" s="2" t="s">
        <v>272</v>
      </c>
      <c r="B161" s="121" t="s">
        <v>273</v>
      </c>
      <c r="C161" s="20">
        <v>0</v>
      </c>
      <c r="D161" s="60">
        <v>0</v>
      </c>
      <c r="E161" s="34">
        <f t="shared" si="51"/>
        <v>0</v>
      </c>
      <c r="F161" s="57">
        <f t="shared" si="52"/>
        <v>0</v>
      </c>
      <c r="G161" s="34">
        <f t="shared" si="53"/>
        <v>0</v>
      </c>
      <c r="H161" s="57">
        <f t="shared" si="54"/>
        <v>0</v>
      </c>
      <c r="I161" s="20">
        <v>0</v>
      </c>
      <c r="J161" s="60">
        <v>0</v>
      </c>
      <c r="K161" s="20">
        <v>0</v>
      </c>
      <c r="L161" s="60">
        <v>0</v>
      </c>
      <c r="M161" s="20">
        <v>0</v>
      </c>
      <c r="N161" s="60">
        <v>0</v>
      </c>
      <c r="O161" s="20">
        <v>0</v>
      </c>
      <c r="P161" s="60">
        <v>0</v>
      </c>
      <c r="Q161" s="20">
        <v>0</v>
      </c>
      <c r="R161" s="60">
        <v>0</v>
      </c>
      <c r="S161" s="33">
        <f t="shared" si="55"/>
        <v>0</v>
      </c>
      <c r="T161" s="55">
        <f t="shared" si="56"/>
        <v>0</v>
      </c>
      <c r="U161" s="20">
        <v>0</v>
      </c>
      <c r="V161" s="60">
        <v>0</v>
      </c>
      <c r="W161" s="20">
        <v>0</v>
      </c>
      <c r="X161" s="60">
        <v>0</v>
      </c>
      <c r="Y161" s="20">
        <v>0</v>
      </c>
      <c r="Z161" s="60">
        <v>0</v>
      </c>
      <c r="AA161" s="20">
        <v>0</v>
      </c>
      <c r="AB161" s="60">
        <v>0</v>
      </c>
      <c r="AC161" s="20">
        <v>0</v>
      </c>
      <c r="AD161" s="60">
        <v>0</v>
      </c>
      <c r="AE161" s="20">
        <v>0</v>
      </c>
      <c r="AF161" s="60">
        <v>0</v>
      </c>
      <c r="AG161" s="20">
        <v>0</v>
      </c>
      <c r="AH161" s="60">
        <v>0</v>
      </c>
      <c r="AI161" s="33">
        <f t="shared" si="57"/>
        <v>0</v>
      </c>
    </row>
    <row r="162" spans="1:35" ht="63" customHeight="1" thickBot="1">
      <c r="A162" s="5" t="s">
        <v>274</v>
      </c>
      <c r="B162" s="121" t="s">
        <v>275</v>
      </c>
      <c r="C162" s="20">
        <v>0</v>
      </c>
      <c r="D162" s="60">
        <v>0</v>
      </c>
      <c r="E162" s="34">
        <f t="shared" si="51"/>
        <v>0</v>
      </c>
      <c r="F162" s="57">
        <f t="shared" si="52"/>
        <v>0</v>
      </c>
      <c r="G162" s="34">
        <f t="shared" si="53"/>
        <v>0</v>
      </c>
      <c r="H162" s="57">
        <f t="shared" si="54"/>
        <v>0</v>
      </c>
      <c r="I162" s="20">
        <v>0</v>
      </c>
      <c r="J162" s="60">
        <v>0</v>
      </c>
      <c r="K162" s="20">
        <v>0</v>
      </c>
      <c r="L162" s="60">
        <v>0</v>
      </c>
      <c r="M162" s="20">
        <v>0</v>
      </c>
      <c r="N162" s="60">
        <v>0</v>
      </c>
      <c r="O162" s="20">
        <v>0</v>
      </c>
      <c r="P162" s="60">
        <v>0</v>
      </c>
      <c r="Q162" s="20">
        <v>0</v>
      </c>
      <c r="R162" s="60">
        <v>0</v>
      </c>
      <c r="S162" s="33">
        <f t="shared" si="55"/>
        <v>0</v>
      </c>
      <c r="T162" s="55">
        <f t="shared" si="56"/>
        <v>0</v>
      </c>
      <c r="U162" s="20">
        <v>0</v>
      </c>
      <c r="V162" s="60">
        <v>0</v>
      </c>
      <c r="W162" s="20">
        <v>0</v>
      </c>
      <c r="X162" s="60">
        <v>0</v>
      </c>
      <c r="Y162" s="20">
        <v>0</v>
      </c>
      <c r="Z162" s="60">
        <v>0</v>
      </c>
      <c r="AA162" s="20">
        <v>0</v>
      </c>
      <c r="AB162" s="60">
        <v>0</v>
      </c>
      <c r="AC162" s="20">
        <v>0</v>
      </c>
      <c r="AD162" s="60">
        <v>0</v>
      </c>
      <c r="AE162" s="20">
        <v>0</v>
      </c>
      <c r="AF162" s="60">
        <v>0</v>
      </c>
      <c r="AG162" s="20">
        <v>0</v>
      </c>
      <c r="AH162" s="60">
        <v>0</v>
      </c>
      <c r="AI162" s="33">
        <f t="shared" si="57"/>
        <v>0</v>
      </c>
    </row>
    <row r="163" spans="1:35" ht="71.25" customHeight="1" thickBot="1">
      <c r="A163" s="2" t="s">
        <v>276</v>
      </c>
      <c r="B163" s="121" t="s">
        <v>277</v>
      </c>
      <c r="C163" s="20">
        <v>0</v>
      </c>
      <c r="D163" s="60">
        <v>0</v>
      </c>
      <c r="E163" s="34">
        <f t="shared" si="51"/>
        <v>0</v>
      </c>
      <c r="F163" s="57">
        <f t="shared" si="52"/>
        <v>0</v>
      </c>
      <c r="G163" s="34">
        <f t="shared" si="53"/>
        <v>0</v>
      </c>
      <c r="H163" s="57">
        <f t="shared" si="54"/>
        <v>0</v>
      </c>
      <c r="I163" s="20">
        <v>0</v>
      </c>
      <c r="J163" s="60">
        <v>0</v>
      </c>
      <c r="K163" s="20">
        <v>0</v>
      </c>
      <c r="L163" s="60">
        <v>0</v>
      </c>
      <c r="M163" s="20">
        <v>0</v>
      </c>
      <c r="N163" s="60">
        <v>0</v>
      </c>
      <c r="O163" s="20">
        <v>0</v>
      </c>
      <c r="P163" s="60">
        <v>0</v>
      </c>
      <c r="Q163" s="20">
        <v>0</v>
      </c>
      <c r="R163" s="60">
        <v>0</v>
      </c>
      <c r="S163" s="33">
        <f t="shared" si="55"/>
        <v>0</v>
      </c>
      <c r="T163" s="55">
        <f t="shared" si="56"/>
        <v>0</v>
      </c>
      <c r="U163" s="20">
        <v>0</v>
      </c>
      <c r="V163" s="60">
        <v>0</v>
      </c>
      <c r="W163" s="20">
        <v>0</v>
      </c>
      <c r="X163" s="60">
        <v>0</v>
      </c>
      <c r="Y163" s="20">
        <v>0</v>
      </c>
      <c r="Z163" s="60">
        <v>0</v>
      </c>
      <c r="AA163" s="20">
        <v>0</v>
      </c>
      <c r="AB163" s="60">
        <v>0</v>
      </c>
      <c r="AC163" s="20">
        <v>0</v>
      </c>
      <c r="AD163" s="60">
        <v>0</v>
      </c>
      <c r="AE163" s="20">
        <v>0</v>
      </c>
      <c r="AF163" s="60">
        <v>0</v>
      </c>
      <c r="AG163" s="20">
        <v>0</v>
      </c>
      <c r="AH163" s="60">
        <v>0</v>
      </c>
      <c r="AI163" s="33">
        <f t="shared" si="57"/>
        <v>0</v>
      </c>
    </row>
    <row r="164" spans="1:35" ht="78.75" customHeight="1" thickBot="1">
      <c r="A164" s="46" t="s">
        <v>367</v>
      </c>
      <c r="B164" s="136" t="s">
        <v>278</v>
      </c>
      <c r="C164" s="43">
        <f>SUM(C165:C168)</f>
        <v>0</v>
      </c>
      <c r="D164" s="64">
        <f>SUM(D165:D168)</f>
        <v>0</v>
      </c>
      <c r="E164" s="34">
        <f t="shared" si="51"/>
        <v>0</v>
      </c>
      <c r="F164" s="57">
        <f t="shared" si="52"/>
        <v>0</v>
      </c>
      <c r="G164" s="34">
        <f t="shared" si="53"/>
        <v>0</v>
      </c>
      <c r="H164" s="57">
        <f t="shared" si="54"/>
        <v>0</v>
      </c>
      <c r="I164" s="43">
        <f>SUM(I165:I168)</f>
        <v>0</v>
      </c>
      <c r="J164" s="64">
        <f t="shared" ref="J164:R164" si="62">SUM(J165:J168)</f>
        <v>0</v>
      </c>
      <c r="K164" s="43">
        <f t="shared" si="62"/>
        <v>0</v>
      </c>
      <c r="L164" s="64">
        <f t="shared" si="62"/>
        <v>0</v>
      </c>
      <c r="M164" s="43">
        <f t="shared" si="62"/>
        <v>0</v>
      </c>
      <c r="N164" s="64">
        <f t="shared" si="62"/>
        <v>0</v>
      </c>
      <c r="O164" s="43">
        <f t="shared" si="62"/>
        <v>0</v>
      </c>
      <c r="P164" s="64">
        <f t="shared" si="62"/>
        <v>0</v>
      </c>
      <c r="Q164" s="43">
        <f t="shared" si="62"/>
        <v>0</v>
      </c>
      <c r="R164" s="64">
        <f t="shared" si="62"/>
        <v>0</v>
      </c>
      <c r="S164" s="33">
        <f t="shared" si="55"/>
        <v>0</v>
      </c>
      <c r="T164" s="55">
        <f t="shared" si="56"/>
        <v>0</v>
      </c>
      <c r="U164" s="43">
        <f t="shared" ref="U164:AH164" si="63">SUM(U165:U168)</f>
        <v>0</v>
      </c>
      <c r="V164" s="64">
        <f t="shared" si="63"/>
        <v>0</v>
      </c>
      <c r="W164" s="43">
        <f t="shared" si="63"/>
        <v>0</v>
      </c>
      <c r="X164" s="64">
        <f t="shared" si="63"/>
        <v>0</v>
      </c>
      <c r="Y164" s="43">
        <f t="shared" si="63"/>
        <v>0</v>
      </c>
      <c r="Z164" s="64">
        <f t="shared" si="63"/>
        <v>0</v>
      </c>
      <c r="AA164" s="43">
        <f t="shared" si="63"/>
        <v>0</v>
      </c>
      <c r="AB164" s="64">
        <f t="shared" si="63"/>
        <v>0</v>
      </c>
      <c r="AC164" s="43">
        <f t="shared" si="63"/>
        <v>0</v>
      </c>
      <c r="AD164" s="64">
        <f t="shared" si="63"/>
        <v>0</v>
      </c>
      <c r="AE164" s="43">
        <f t="shared" si="63"/>
        <v>0</v>
      </c>
      <c r="AF164" s="64">
        <f t="shared" si="63"/>
        <v>0</v>
      </c>
      <c r="AG164" s="43">
        <f t="shared" si="63"/>
        <v>0</v>
      </c>
      <c r="AH164" s="64">
        <f t="shared" si="63"/>
        <v>0</v>
      </c>
      <c r="AI164" s="33">
        <f t="shared" si="57"/>
        <v>0</v>
      </c>
    </row>
    <row r="165" spans="1:35" ht="157.5" customHeight="1" thickBot="1">
      <c r="A165" s="47" t="s">
        <v>279</v>
      </c>
      <c r="B165" s="137" t="s">
        <v>280</v>
      </c>
      <c r="C165" s="20">
        <v>0</v>
      </c>
      <c r="D165" s="60">
        <v>0</v>
      </c>
      <c r="E165" s="34">
        <f t="shared" si="51"/>
        <v>0</v>
      </c>
      <c r="F165" s="57">
        <f t="shared" si="52"/>
        <v>0</v>
      </c>
      <c r="G165" s="34">
        <f t="shared" si="53"/>
        <v>0</v>
      </c>
      <c r="H165" s="57">
        <f t="shared" si="54"/>
        <v>0</v>
      </c>
      <c r="I165" s="20">
        <v>0</v>
      </c>
      <c r="J165" s="60">
        <v>0</v>
      </c>
      <c r="K165" s="20">
        <v>0</v>
      </c>
      <c r="L165" s="60">
        <v>0</v>
      </c>
      <c r="M165" s="20">
        <v>0</v>
      </c>
      <c r="N165" s="60">
        <v>0</v>
      </c>
      <c r="O165" s="20">
        <v>0</v>
      </c>
      <c r="P165" s="60">
        <v>0</v>
      </c>
      <c r="Q165" s="20">
        <v>0</v>
      </c>
      <c r="R165" s="60">
        <v>0</v>
      </c>
      <c r="S165" s="33">
        <f t="shared" si="55"/>
        <v>0</v>
      </c>
      <c r="T165" s="55">
        <f t="shared" si="56"/>
        <v>0</v>
      </c>
      <c r="U165" s="20">
        <v>0</v>
      </c>
      <c r="V165" s="60">
        <v>0</v>
      </c>
      <c r="W165" s="20">
        <v>0</v>
      </c>
      <c r="X165" s="60">
        <v>0</v>
      </c>
      <c r="Y165" s="20">
        <v>0</v>
      </c>
      <c r="Z165" s="60">
        <v>0</v>
      </c>
      <c r="AA165" s="20">
        <v>0</v>
      </c>
      <c r="AB165" s="60">
        <v>0</v>
      </c>
      <c r="AC165" s="20">
        <v>0</v>
      </c>
      <c r="AD165" s="60">
        <v>0</v>
      </c>
      <c r="AE165" s="20">
        <v>0</v>
      </c>
      <c r="AF165" s="60">
        <v>0</v>
      </c>
      <c r="AG165" s="20">
        <v>0</v>
      </c>
      <c r="AH165" s="60">
        <v>0</v>
      </c>
      <c r="AI165" s="33">
        <f t="shared" si="57"/>
        <v>0</v>
      </c>
    </row>
    <row r="166" spans="1:35" ht="105" customHeight="1" thickBot="1">
      <c r="A166" s="2" t="s">
        <v>281</v>
      </c>
      <c r="B166" s="121" t="s">
        <v>282</v>
      </c>
      <c r="C166" s="15">
        <v>0</v>
      </c>
      <c r="D166" s="56">
        <v>0</v>
      </c>
      <c r="E166" s="34">
        <f t="shared" si="51"/>
        <v>0</v>
      </c>
      <c r="F166" s="57">
        <f t="shared" si="52"/>
        <v>0</v>
      </c>
      <c r="G166" s="34">
        <f t="shared" si="53"/>
        <v>0</v>
      </c>
      <c r="H166" s="57">
        <f t="shared" si="54"/>
        <v>0</v>
      </c>
      <c r="I166" s="15">
        <v>0</v>
      </c>
      <c r="J166" s="67">
        <v>0</v>
      </c>
      <c r="K166" s="16">
        <v>0</v>
      </c>
      <c r="L166" s="67">
        <v>0</v>
      </c>
      <c r="M166" s="16">
        <v>0</v>
      </c>
      <c r="N166" s="67">
        <v>0</v>
      </c>
      <c r="O166" s="16">
        <v>0</v>
      </c>
      <c r="P166" s="67">
        <v>0</v>
      </c>
      <c r="Q166" s="16">
        <v>0</v>
      </c>
      <c r="R166" s="67">
        <v>0</v>
      </c>
      <c r="S166" s="33">
        <f t="shared" si="55"/>
        <v>0</v>
      </c>
      <c r="T166" s="55">
        <f t="shared" si="56"/>
        <v>0</v>
      </c>
      <c r="U166" s="16">
        <v>0</v>
      </c>
      <c r="V166" s="67">
        <v>0</v>
      </c>
      <c r="W166" s="16">
        <v>0</v>
      </c>
      <c r="X166" s="67">
        <v>0</v>
      </c>
      <c r="Y166" s="16">
        <v>0</v>
      </c>
      <c r="Z166" s="67">
        <v>0</v>
      </c>
      <c r="AA166" s="16">
        <v>0</v>
      </c>
      <c r="AB166" s="67">
        <v>0</v>
      </c>
      <c r="AC166" s="16">
        <v>0</v>
      </c>
      <c r="AD166" s="67">
        <v>0</v>
      </c>
      <c r="AE166" s="16">
        <v>0</v>
      </c>
      <c r="AF166" s="67">
        <v>0</v>
      </c>
      <c r="AG166" s="19">
        <v>0</v>
      </c>
      <c r="AH166" s="67">
        <v>0</v>
      </c>
      <c r="AI166" s="33">
        <f t="shared" si="57"/>
        <v>0</v>
      </c>
    </row>
    <row r="167" spans="1:35" ht="100.5" customHeight="1" thickBot="1">
      <c r="A167" s="2" t="s">
        <v>283</v>
      </c>
      <c r="B167" s="138" t="s">
        <v>284</v>
      </c>
      <c r="C167" s="15">
        <v>0</v>
      </c>
      <c r="D167" s="56">
        <v>0</v>
      </c>
      <c r="E167" s="34">
        <f t="shared" si="51"/>
        <v>0</v>
      </c>
      <c r="F167" s="57">
        <f t="shared" si="52"/>
        <v>0</v>
      </c>
      <c r="G167" s="34">
        <f t="shared" si="53"/>
        <v>0</v>
      </c>
      <c r="H167" s="57">
        <f t="shared" si="54"/>
        <v>0</v>
      </c>
      <c r="I167" s="15">
        <v>0</v>
      </c>
      <c r="J167" s="67">
        <v>0</v>
      </c>
      <c r="K167" s="16">
        <v>0</v>
      </c>
      <c r="L167" s="67">
        <v>0</v>
      </c>
      <c r="M167" s="16">
        <v>0</v>
      </c>
      <c r="N167" s="67">
        <v>0</v>
      </c>
      <c r="O167" s="16">
        <v>0</v>
      </c>
      <c r="P167" s="67">
        <v>0</v>
      </c>
      <c r="Q167" s="16">
        <v>0</v>
      </c>
      <c r="R167" s="67">
        <v>0</v>
      </c>
      <c r="S167" s="33">
        <f t="shared" si="55"/>
        <v>0</v>
      </c>
      <c r="T167" s="55">
        <f t="shared" si="56"/>
        <v>0</v>
      </c>
      <c r="U167" s="16">
        <v>0</v>
      </c>
      <c r="V167" s="67">
        <v>0</v>
      </c>
      <c r="W167" s="16">
        <v>0</v>
      </c>
      <c r="X167" s="67">
        <v>0</v>
      </c>
      <c r="Y167" s="16">
        <v>0</v>
      </c>
      <c r="Z167" s="67">
        <v>0</v>
      </c>
      <c r="AA167" s="16">
        <v>0</v>
      </c>
      <c r="AB167" s="67">
        <v>0</v>
      </c>
      <c r="AC167" s="16">
        <v>0</v>
      </c>
      <c r="AD167" s="67">
        <v>0</v>
      </c>
      <c r="AE167" s="16">
        <v>0</v>
      </c>
      <c r="AF167" s="67">
        <v>0</v>
      </c>
      <c r="AG167" s="19">
        <v>0</v>
      </c>
      <c r="AH167" s="67">
        <v>0</v>
      </c>
      <c r="AI167" s="33">
        <f t="shared" si="57"/>
        <v>0</v>
      </c>
    </row>
    <row r="168" spans="1:35" ht="75.75" customHeight="1" thickBot="1">
      <c r="A168" s="2" t="s">
        <v>360</v>
      </c>
      <c r="B168" s="126" t="s">
        <v>286</v>
      </c>
      <c r="C168" s="20">
        <v>0</v>
      </c>
      <c r="D168" s="60">
        <v>0</v>
      </c>
      <c r="E168" s="34">
        <f t="shared" si="51"/>
        <v>0</v>
      </c>
      <c r="F168" s="57">
        <f t="shared" si="52"/>
        <v>0</v>
      </c>
      <c r="G168" s="34">
        <f t="shared" si="53"/>
        <v>0</v>
      </c>
      <c r="H168" s="57">
        <f t="shared" si="54"/>
        <v>0</v>
      </c>
      <c r="I168" s="20">
        <v>0</v>
      </c>
      <c r="J168" s="70">
        <v>0</v>
      </c>
      <c r="K168" s="19">
        <v>0</v>
      </c>
      <c r="L168" s="70">
        <v>0</v>
      </c>
      <c r="M168" s="19">
        <v>0</v>
      </c>
      <c r="N168" s="70">
        <v>0</v>
      </c>
      <c r="O168" s="19">
        <v>0</v>
      </c>
      <c r="P168" s="70">
        <v>0</v>
      </c>
      <c r="Q168" s="19">
        <v>0</v>
      </c>
      <c r="R168" s="70">
        <v>0</v>
      </c>
      <c r="S168" s="33">
        <f t="shared" si="55"/>
        <v>0</v>
      </c>
      <c r="T168" s="55">
        <f t="shared" si="56"/>
        <v>0</v>
      </c>
      <c r="U168" s="19">
        <v>0</v>
      </c>
      <c r="V168" s="70">
        <v>0</v>
      </c>
      <c r="W168" s="19">
        <v>0</v>
      </c>
      <c r="X168" s="70">
        <v>0</v>
      </c>
      <c r="Y168" s="19">
        <v>0</v>
      </c>
      <c r="Z168" s="70">
        <v>0</v>
      </c>
      <c r="AA168" s="19">
        <v>0</v>
      </c>
      <c r="AB168" s="70">
        <v>0</v>
      </c>
      <c r="AC168" s="19">
        <v>0</v>
      </c>
      <c r="AD168" s="70">
        <v>0</v>
      </c>
      <c r="AE168" s="19">
        <v>0</v>
      </c>
      <c r="AF168" s="70">
        <v>0</v>
      </c>
      <c r="AG168" s="19">
        <v>0</v>
      </c>
      <c r="AH168" s="70">
        <v>0</v>
      </c>
      <c r="AI168" s="33">
        <f t="shared" si="57"/>
        <v>0</v>
      </c>
    </row>
    <row r="169" spans="1:35" ht="80.25" customHeight="1" thickBot="1">
      <c r="A169" s="46" t="s">
        <v>368</v>
      </c>
      <c r="B169" s="136" t="s">
        <v>285</v>
      </c>
      <c r="C169" s="43">
        <f>SUM(C170:C174)</f>
        <v>0</v>
      </c>
      <c r="D169" s="64">
        <f>SUM(D170:D174)</f>
        <v>0</v>
      </c>
      <c r="E169" s="34">
        <f t="shared" si="51"/>
        <v>0</v>
      </c>
      <c r="F169" s="57">
        <f t="shared" si="52"/>
        <v>0</v>
      </c>
      <c r="G169" s="34">
        <f t="shared" si="53"/>
        <v>0</v>
      </c>
      <c r="H169" s="57">
        <f t="shared" si="54"/>
        <v>0</v>
      </c>
      <c r="I169" s="43">
        <f>SUM(I170:I174)</f>
        <v>0</v>
      </c>
      <c r="J169" s="64">
        <f t="shared" ref="J169:R169" si="64">SUM(J170:J174)</f>
        <v>0</v>
      </c>
      <c r="K169" s="43">
        <f t="shared" si="64"/>
        <v>0</v>
      </c>
      <c r="L169" s="64">
        <f t="shared" si="64"/>
        <v>0</v>
      </c>
      <c r="M169" s="43">
        <f t="shared" si="64"/>
        <v>0</v>
      </c>
      <c r="N169" s="64">
        <f t="shared" si="64"/>
        <v>0</v>
      </c>
      <c r="O169" s="43">
        <f t="shared" si="64"/>
        <v>0</v>
      </c>
      <c r="P169" s="64">
        <f t="shared" si="64"/>
        <v>0</v>
      </c>
      <c r="Q169" s="43">
        <f t="shared" si="64"/>
        <v>0</v>
      </c>
      <c r="R169" s="64">
        <f t="shared" si="64"/>
        <v>0</v>
      </c>
      <c r="S169" s="33">
        <f t="shared" si="55"/>
        <v>0</v>
      </c>
      <c r="T169" s="55">
        <f t="shared" si="56"/>
        <v>0</v>
      </c>
      <c r="U169" s="43">
        <f t="shared" ref="U169:AH169" si="65">SUM(U170:U174)</f>
        <v>0</v>
      </c>
      <c r="V169" s="64">
        <f t="shared" si="65"/>
        <v>0</v>
      </c>
      <c r="W169" s="43">
        <f t="shared" si="65"/>
        <v>0</v>
      </c>
      <c r="X169" s="64">
        <f t="shared" si="65"/>
        <v>0</v>
      </c>
      <c r="Y169" s="43">
        <f t="shared" si="65"/>
        <v>0</v>
      </c>
      <c r="Z169" s="64">
        <f t="shared" si="65"/>
        <v>0</v>
      </c>
      <c r="AA169" s="43">
        <f t="shared" si="65"/>
        <v>0</v>
      </c>
      <c r="AB169" s="64">
        <f t="shared" si="65"/>
        <v>0</v>
      </c>
      <c r="AC169" s="43">
        <f t="shared" si="65"/>
        <v>0</v>
      </c>
      <c r="AD169" s="64">
        <f t="shared" si="65"/>
        <v>0</v>
      </c>
      <c r="AE169" s="43">
        <f t="shared" si="65"/>
        <v>0</v>
      </c>
      <c r="AF169" s="64">
        <f t="shared" si="65"/>
        <v>0</v>
      </c>
      <c r="AG169" s="43">
        <f t="shared" si="65"/>
        <v>0</v>
      </c>
      <c r="AH169" s="64">
        <f t="shared" si="65"/>
        <v>0</v>
      </c>
      <c r="AI169" s="33">
        <f t="shared" si="57"/>
        <v>0</v>
      </c>
    </row>
    <row r="170" spans="1:35" ht="144.75" customHeight="1" thickBot="1">
      <c r="A170" s="47" t="s">
        <v>369</v>
      </c>
      <c r="B170" s="139" t="s">
        <v>288</v>
      </c>
      <c r="C170" s="20">
        <v>0</v>
      </c>
      <c r="D170" s="60">
        <v>0</v>
      </c>
      <c r="E170" s="34">
        <f t="shared" si="51"/>
        <v>0</v>
      </c>
      <c r="F170" s="57">
        <f t="shared" si="52"/>
        <v>0</v>
      </c>
      <c r="G170" s="34">
        <f t="shared" si="53"/>
        <v>0</v>
      </c>
      <c r="H170" s="57">
        <f t="shared" si="54"/>
        <v>0</v>
      </c>
      <c r="I170" s="20">
        <v>0</v>
      </c>
      <c r="J170" s="60">
        <v>0</v>
      </c>
      <c r="K170" s="20">
        <v>0</v>
      </c>
      <c r="L170" s="60">
        <v>0</v>
      </c>
      <c r="M170" s="20">
        <v>0</v>
      </c>
      <c r="N170" s="60">
        <v>0</v>
      </c>
      <c r="O170" s="20">
        <v>0</v>
      </c>
      <c r="P170" s="60">
        <v>0</v>
      </c>
      <c r="Q170" s="20">
        <v>0</v>
      </c>
      <c r="R170" s="60">
        <v>0</v>
      </c>
      <c r="S170" s="33">
        <f t="shared" si="55"/>
        <v>0</v>
      </c>
      <c r="T170" s="55">
        <f t="shared" si="56"/>
        <v>0</v>
      </c>
      <c r="U170" s="20">
        <v>0</v>
      </c>
      <c r="V170" s="60">
        <v>0</v>
      </c>
      <c r="W170" s="20">
        <v>0</v>
      </c>
      <c r="X170" s="60">
        <v>0</v>
      </c>
      <c r="Y170" s="20">
        <v>0</v>
      </c>
      <c r="Z170" s="60">
        <v>0</v>
      </c>
      <c r="AA170" s="20">
        <v>0</v>
      </c>
      <c r="AB170" s="60">
        <v>0</v>
      </c>
      <c r="AC170" s="20">
        <v>0</v>
      </c>
      <c r="AD170" s="60">
        <v>0</v>
      </c>
      <c r="AE170" s="20">
        <v>0</v>
      </c>
      <c r="AF170" s="60">
        <v>0</v>
      </c>
      <c r="AG170" s="20">
        <v>0</v>
      </c>
      <c r="AH170" s="60">
        <v>0</v>
      </c>
      <c r="AI170" s="33">
        <f t="shared" si="57"/>
        <v>0</v>
      </c>
    </row>
    <row r="171" spans="1:35" ht="132" customHeight="1" thickBot="1">
      <c r="A171" s="7" t="s">
        <v>287</v>
      </c>
      <c r="B171" s="124" t="s">
        <v>290</v>
      </c>
      <c r="C171" s="20">
        <v>0</v>
      </c>
      <c r="D171" s="60">
        <v>0</v>
      </c>
      <c r="E171" s="34">
        <f t="shared" si="51"/>
        <v>0</v>
      </c>
      <c r="F171" s="57">
        <f t="shared" si="52"/>
        <v>0</v>
      </c>
      <c r="G171" s="34">
        <f t="shared" si="53"/>
        <v>0</v>
      </c>
      <c r="H171" s="57">
        <f t="shared" si="54"/>
        <v>0</v>
      </c>
      <c r="I171" s="20">
        <v>0</v>
      </c>
      <c r="J171" s="60">
        <v>0</v>
      </c>
      <c r="K171" s="20">
        <v>0</v>
      </c>
      <c r="L171" s="60">
        <v>0</v>
      </c>
      <c r="M171" s="20">
        <v>0</v>
      </c>
      <c r="N171" s="60">
        <v>0</v>
      </c>
      <c r="O171" s="20">
        <v>0</v>
      </c>
      <c r="P171" s="60">
        <v>0</v>
      </c>
      <c r="Q171" s="20">
        <v>0</v>
      </c>
      <c r="R171" s="60">
        <v>0</v>
      </c>
      <c r="S171" s="33">
        <f t="shared" si="55"/>
        <v>0</v>
      </c>
      <c r="T171" s="55">
        <f t="shared" si="56"/>
        <v>0</v>
      </c>
      <c r="U171" s="20">
        <v>0</v>
      </c>
      <c r="V171" s="60">
        <v>0</v>
      </c>
      <c r="W171" s="20">
        <v>0</v>
      </c>
      <c r="X171" s="60">
        <v>0</v>
      </c>
      <c r="Y171" s="20">
        <v>0</v>
      </c>
      <c r="Z171" s="60">
        <v>0</v>
      </c>
      <c r="AA171" s="20">
        <v>0</v>
      </c>
      <c r="AB171" s="60">
        <v>0</v>
      </c>
      <c r="AC171" s="20">
        <v>0</v>
      </c>
      <c r="AD171" s="60">
        <v>0</v>
      </c>
      <c r="AE171" s="20">
        <v>0</v>
      </c>
      <c r="AF171" s="60">
        <v>0</v>
      </c>
      <c r="AG171" s="20">
        <v>0</v>
      </c>
      <c r="AH171" s="60">
        <v>0</v>
      </c>
      <c r="AI171" s="33">
        <f t="shared" si="57"/>
        <v>0</v>
      </c>
    </row>
    <row r="172" spans="1:35" ht="83.25" customHeight="1" thickBot="1">
      <c r="A172" s="2" t="s">
        <v>289</v>
      </c>
      <c r="B172" s="124" t="s">
        <v>292</v>
      </c>
      <c r="C172" s="20">
        <v>0</v>
      </c>
      <c r="D172" s="60">
        <v>0</v>
      </c>
      <c r="E172" s="34">
        <f t="shared" si="51"/>
        <v>0</v>
      </c>
      <c r="F172" s="57">
        <f t="shared" si="52"/>
        <v>0</v>
      </c>
      <c r="G172" s="34">
        <f t="shared" si="53"/>
        <v>0</v>
      </c>
      <c r="H172" s="57">
        <f t="shared" si="54"/>
        <v>0</v>
      </c>
      <c r="I172" s="20">
        <v>0</v>
      </c>
      <c r="J172" s="60">
        <v>0</v>
      </c>
      <c r="K172" s="20">
        <v>0</v>
      </c>
      <c r="L172" s="60">
        <v>0</v>
      </c>
      <c r="M172" s="20">
        <v>0</v>
      </c>
      <c r="N172" s="60">
        <v>0</v>
      </c>
      <c r="O172" s="20">
        <v>0</v>
      </c>
      <c r="P172" s="60">
        <v>0</v>
      </c>
      <c r="Q172" s="20">
        <v>0</v>
      </c>
      <c r="R172" s="60">
        <v>0</v>
      </c>
      <c r="S172" s="33">
        <f t="shared" si="55"/>
        <v>0</v>
      </c>
      <c r="T172" s="55">
        <f t="shared" si="56"/>
        <v>0</v>
      </c>
      <c r="U172" s="20">
        <v>0</v>
      </c>
      <c r="V172" s="60">
        <v>0</v>
      </c>
      <c r="W172" s="20">
        <v>0</v>
      </c>
      <c r="X172" s="60">
        <v>0</v>
      </c>
      <c r="Y172" s="20">
        <v>0</v>
      </c>
      <c r="Z172" s="60">
        <v>0</v>
      </c>
      <c r="AA172" s="20">
        <v>0</v>
      </c>
      <c r="AB172" s="60">
        <v>0</v>
      </c>
      <c r="AC172" s="20">
        <v>0</v>
      </c>
      <c r="AD172" s="60">
        <v>0</v>
      </c>
      <c r="AE172" s="20">
        <v>0</v>
      </c>
      <c r="AF172" s="60">
        <v>0</v>
      </c>
      <c r="AG172" s="20">
        <v>0</v>
      </c>
      <c r="AH172" s="60">
        <v>0</v>
      </c>
      <c r="AI172" s="33">
        <f t="shared" si="57"/>
        <v>0</v>
      </c>
    </row>
    <row r="173" spans="1:35" ht="66" customHeight="1" thickBot="1">
      <c r="A173" s="2" t="s">
        <v>291</v>
      </c>
      <c r="B173" s="124" t="s">
        <v>334</v>
      </c>
      <c r="C173" s="20">
        <v>0</v>
      </c>
      <c r="D173" s="60">
        <v>0</v>
      </c>
      <c r="E173" s="34">
        <f t="shared" si="51"/>
        <v>0</v>
      </c>
      <c r="F173" s="57">
        <f t="shared" si="52"/>
        <v>0</v>
      </c>
      <c r="G173" s="34">
        <f t="shared" si="53"/>
        <v>0</v>
      </c>
      <c r="H173" s="57">
        <f t="shared" si="54"/>
        <v>0</v>
      </c>
      <c r="I173" s="20">
        <v>0</v>
      </c>
      <c r="J173" s="60">
        <v>0</v>
      </c>
      <c r="K173" s="20">
        <v>0</v>
      </c>
      <c r="L173" s="60">
        <v>0</v>
      </c>
      <c r="M173" s="20">
        <v>0</v>
      </c>
      <c r="N173" s="60">
        <v>0</v>
      </c>
      <c r="O173" s="20">
        <v>0</v>
      </c>
      <c r="P173" s="60">
        <v>0</v>
      </c>
      <c r="Q173" s="20">
        <v>0</v>
      </c>
      <c r="R173" s="60">
        <v>0</v>
      </c>
      <c r="S173" s="33">
        <f t="shared" si="55"/>
        <v>0</v>
      </c>
      <c r="T173" s="55">
        <f t="shared" si="56"/>
        <v>0</v>
      </c>
      <c r="U173" s="20">
        <v>0</v>
      </c>
      <c r="V173" s="60">
        <v>0</v>
      </c>
      <c r="W173" s="20">
        <v>0</v>
      </c>
      <c r="X173" s="60">
        <v>0</v>
      </c>
      <c r="Y173" s="20">
        <v>0</v>
      </c>
      <c r="Z173" s="60">
        <v>0</v>
      </c>
      <c r="AA173" s="20">
        <v>0</v>
      </c>
      <c r="AB173" s="60">
        <v>0</v>
      </c>
      <c r="AC173" s="20">
        <v>0</v>
      </c>
      <c r="AD173" s="60">
        <v>0</v>
      </c>
      <c r="AE173" s="20">
        <v>0</v>
      </c>
      <c r="AF173" s="60">
        <v>0</v>
      </c>
      <c r="AG173" s="20">
        <v>0</v>
      </c>
      <c r="AH173" s="60">
        <v>0</v>
      </c>
      <c r="AI173" s="33">
        <f t="shared" si="57"/>
        <v>0</v>
      </c>
    </row>
    <row r="174" spans="1:35" ht="47.25" customHeight="1" thickBot="1">
      <c r="A174" s="7" t="s">
        <v>293</v>
      </c>
      <c r="B174" s="124" t="s">
        <v>361</v>
      </c>
      <c r="C174" s="20">
        <v>0</v>
      </c>
      <c r="D174" s="60">
        <v>0</v>
      </c>
      <c r="E174" s="34">
        <f t="shared" si="51"/>
        <v>0</v>
      </c>
      <c r="F174" s="57">
        <f t="shared" si="52"/>
        <v>0</v>
      </c>
      <c r="G174" s="34">
        <f t="shared" si="53"/>
        <v>0</v>
      </c>
      <c r="H174" s="57">
        <f t="shared" si="54"/>
        <v>0</v>
      </c>
      <c r="I174" s="20">
        <v>0</v>
      </c>
      <c r="J174" s="60">
        <v>0</v>
      </c>
      <c r="K174" s="20">
        <v>0</v>
      </c>
      <c r="L174" s="60">
        <v>0</v>
      </c>
      <c r="M174" s="20">
        <v>0</v>
      </c>
      <c r="N174" s="60">
        <v>0</v>
      </c>
      <c r="O174" s="20">
        <v>0</v>
      </c>
      <c r="P174" s="60">
        <v>0</v>
      </c>
      <c r="Q174" s="20">
        <v>0</v>
      </c>
      <c r="R174" s="60">
        <v>0</v>
      </c>
      <c r="S174" s="33">
        <f t="shared" si="55"/>
        <v>0</v>
      </c>
      <c r="T174" s="55">
        <f t="shared" si="56"/>
        <v>0</v>
      </c>
      <c r="U174" s="20">
        <v>0</v>
      </c>
      <c r="V174" s="60">
        <v>0</v>
      </c>
      <c r="W174" s="20">
        <v>0</v>
      </c>
      <c r="X174" s="60">
        <v>0</v>
      </c>
      <c r="Y174" s="20">
        <v>0</v>
      </c>
      <c r="Z174" s="60">
        <v>0</v>
      </c>
      <c r="AA174" s="20">
        <v>0</v>
      </c>
      <c r="AB174" s="60">
        <v>0</v>
      </c>
      <c r="AC174" s="20">
        <v>0</v>
      </c>
      <c r="AD174" s="60">
        <v>0</v>
      </c>
      <c r="AE174" s="20">
        <v>0</v>
      </c>
      <c r="AF174" s="60">
        <v>0</v>
      </c>
      <c r="AG174" s="20">
        <v>0</v>
      </c>
      <c r="AH174" s="60">
        <v>0</v>
      </c>
      <c r="AI174" s="33">
        <f t="shared" si="57"/>
        <v>0</v>
      </c>
    </row>
    <row r="175" spans="1:35" ht="79.5" customHeight="1" thickBot="1">
      <c r="A175" s="49" t="s">
        <v>294</v>
      </c>
      <c r="B175" s="133" t="s">
        <v>295</v>
      </c>
      <c r="C175" s="20">
        <v>0</v>
      </c>
      <c r="D175" s="60">
        <v>0</v>
      </c>
      <c r="E175" s="34">
        <f t="shared" si="51"/>
        <v>0</v>
      </c>
      <c r="F175" s="57">
        <f t="shared" si="52"/>
        <v>0</v>
      </c>
      <c r="G175" s="34">
        <f t="shared" si="53"/>
        <v>0</v>
      </c>
      <c r="H175" s="57">
        <f t="shared" si="54"/>
        <v>0</v>
      </c>
      <c r="I175" s="20">
        <v>0</v>
      </c>
      <c r="J175" s="60">
        <v>0</v>
      </c>
      <c r="K175" s="20">
        <v>0</v>
      </c>
      <c r="L175" s="60">
        <v>0</v>
      </c>
      <c r="M175" s="20">
        <v>0</v>
      </c>
      <c r="N175" s="60">
        <v>0</v>
      </c>
      <c r="O175" s="20">
        <v>0</v>
      </c>
      <c r="P175" s="60">
        <v>0</v>
      </c>
      <c r="Q175" s="20">
        <v>0</v>
      </c>
      <c r="R175" s="60">
        <v>0</v>
      </c>
      <c r="S175" s="33">
        <f t="shared" si="55"/>
        <v>0</v>
      </c>
      <c r="T175" s="55">
        <f t="shared" si="56"/>
        <v>0</v>
      </c>
      <c r="U175" s="20">
        <v>0</v>
      </c>
      <c r="V175" s="60">
        <v>0</v>
      </c>
      <c r="W175" s="20">
        <v>0</v>
      </c>
      <c r="X175" s="60">
        <v>0</v>
      </c>
      <c r="Y175" s="20">
        <v>0</v>
      </c>
      <c r="Z175" s="60">
        <v>0</v>
      </c>
      <c r="AA175" s="20">
        <v>0</v>
      </c>
      <c r="AB175" s="60">
        <v>0</v>
      </c>
      <c r="AC175" s="20">
        <v>0</v>
      </c>
      <c r="AD175" s="60">
        <v>0</v>
      </c>
      <c r="AE175" s="20">
        <v>0</v>
      </c>
      <c r="AF175" s="60">
        <v>0</v>
      </c>
      <c r="AG175" s="20">
        <v>0</v>
      </c>
      <c r="AH175" s="60">
        <v>0</v>
      </c>
      <c r="AI175" s="33">
        <f t="shared" si="57"/>
        <v>0</v>
      </c>
    </row>
    <row r="176" spans="1:35" ht="132" customHeight="1" thickBot="1">
      <c r="A176" s="48" t="s">
        <v>370</v>
      </c>
      <c r="B176" s="133" t="s">
        <v>296</v>
      </c>
      <c r="C176" s="20">
        <v>0</v>
      </c>
      <c r="D176" s="60">
        <v>0</v>
      </c>
      <c r="E176" s="34">
        <f t="shared" si="51"/>
        <v>0</v>
      </c>
      <c r="F176" s="57">
        <f t="shared" si="52"/>
        <v>0</v>
      </c>
      <c r="G176" s="34">
        <f t="shared" si="53"/>
        <v>0</v>
      </c>
      <c r="H176" s="57">
        <f t="shared" si="54"/>
        <v>0</v>
      </c>
      <c r="I176" s="20">
        <v>0</v>
      </c>
      <c r="J176" s="60">
        <v>0</v>
      </c>
      <c r="K176" s="20">
        <v>0</v>
      </c>
      <c r="L176" s="60">
        <v>0</v>
      </c>
      <c r="M176" s="20">
        <v>0</v>
      </c>
      <c r="N176" s="60">
        <v>0</v>
      </c>
      <c r="O176" s="20">
        <v>0</v>
      </c>
      <c r="P176" s="60">
        <v>0</v>
      </c>
      <c r="Q176" s="20">
        <v>0</v>
      </c>
      <c r="R176" s="60">
        <v>0</v>
      </c>
      <c r="S176" s="33">
        <f t="shared" si="55"/>
        <v>0</v>
      </c>
      <c r="T176" s="55">
        <f t="shared" si="56"/>
        <v>0</v>
      </c>
      <c r="U176" s="20">
        <v>0</v>
      </c>
      <c r="V176" s="60">
        <v>0</v>
      </c>
      <c r="W176" s="20">
        <v>0</v>
      </c>
      <c r="X176" s="60">
        <v>0</v>
      </c>
      <c r="Y176" s="20">
        <v>0</v>
      </c>
      <c r="Z176" s="60">
        <v>0</v>
      </c>
      <c r="AA176" s="20">
        <v>0</v>
      </c>
      <c r="AB176" s="60">
        <v>0</v>
      </c>
      <c r="AC176" s="20">
        <v>0</v>
      </c>
      <c r="AD176" s="60">
        <v>0</v>
      </c>
      <c r="AE176" s="20">
        <v>0</v>
      </c>
      <c r="AF176" s="60">
        <v>0</v>
      </c>
      <c r="AG176" s="20">
        <v>0</v>
      </c>
      <c r="AH176" s="60">
        <v>0</v>
      </c>
      <c r="AI176" s="33">
        <f t="shared" si="57"/>
        <v>0</v>
      </c>
    </row>
    <row r="177" spans="1:35" ht="99.75" customHeight="1" thickBot="1">
      <c r="A177" s="50">
        <v>22</v>
      </c>
      <c r="B177" s="133" t="s">
        <v>362</v>
      </c>
      <c r="C177" s="20">
        <v>0</v>
      </c>
      <c r="D177" s="60">
        <v>0</v>
      </c>
      <c r="E177" s="34">
        <f t="shared" si="51"/>
        <v>0</v>
      </c>
      <c r="F177" s="57">
        <f t="shared" si="52"/>
        <v>0</v>
      </c>
      <c r="G177" s="34">
        <f t="shared" si="53"/>
        <v>0</v>
      </c>
      <c r="H177" s="57">
        <f t="shared" si="54"/>
        <v>0</v>
      </c>
      <c r="I177" s="20">
        <v>0</v>
      </c>
      <c r="J177" s="60">
        <v>0</v>
      </c>
      <c r="K177" s="20">
        <v>0</v>
      </c>
      <c r="L177" s="60">
        <v>0</v>
      </c>
      <c r="M177" s="20">
        <v>0</v>
      </c>
      <c r="N177" s="60">
        <v>0</v>
      </c>
      <c r="O177" s="20">
        <v>0</v>
      </c>
      <c r="P177" s="60">
        <v>0</v>
      </c>
      <c r="Q177" s="20">
        <v>0</v>
      </c>
      <c r="R177" s="60">
        <v>0</v>
      </c>
      <c r="S177" s="33">
        <f t="shared" si="55"/>
        <v>0</v>
      </c>
      <c r="T177" s="55">
        <f t="shared" si="56"/>
        <v>0</v>
      </c>
      <c r="U177" s="20">
        <v>0</v>
      </c>
      <c r="V177" s="60">
        <v>0</v>
      </c>
      <c r="W177" s="20">
        <v>0</v>
      </c>
      <c r="X177" s="60">
        <v>0</v>
      </c>
      <c r="Y177" s="20">
        <v>0</v>
      </c>
      <c r="Z177" s="60">
        <v>0</v>
      </c>
      <c r="AA177" s="20">
        <v>0</v>
      </c>
      <c r="AB177" s="60">
        <v>0</v>
      </c>
      <c r="AC177" s="20">
        <v>0</v>
      </c>
      <c r="AD177" s="60">
        <v>0</v>
      </c>
      <c r="AE177" s="20">
        <v>0</v>
      </c>
      <c r="AF177" s="60">
        <v>0</v>
      </c>
      <c r="AG177" s="20">
        <v>0</v>
      </c>
      <c r="AH177" s="60">
        <v>0</v>
      </c>
      <c r="AI177" s="33">
        <f t="shared" si="57"/>
        <v>0</v>
      </c>
    </row>
    <row r="178" spans="1:35" ht="60" customHeight="1" thickBot="1">
      <c r="A178" s="50">
        <v>23</v>
      </c>
      <c r="B178" s="133" t="s">
        <v>297</v>
      </c>
      <c r="C178" s="20">
        <v>0</v>
      </c>
      <c r="D178" s="60">
        <v>0</v>
      </c>
      <c r="E178" s="34">
        <f t="shared" si="51"/>
        <v>0</v>
      </c>
      <c r="F178" s="57">
        <f t="shared" si="52"/>
        <v>0</v>
      </c>
      <c r="G178" s="34">
        <f t="shared" si="53"/>
        <v>0</v>
      </c>
      <c r="H178" s="57">
        <f t="shared" si="54"/>
        <v>0</v>
      </c>
      <c r="I178" s="20">
        <v>0</v>
      </c>
      <c r="J178" s="60">
        <v>0</v>
      </c>
      <c r="K178" s="20">
        <v>0</v>
      </c>
      <c r="L178" s="60">
        <v>0</v>
      </c>
      <c r="M178" s="20">
        <v>0</v>
      </c>
      <c r="N178" s="60">
        <v>0</v>
      </c>
      <c r="O178" s="20">
        <v>0</v>
      </c>
      <c r="P178" s="60">
        <v>0</v>
      </c>
      <c r="Q178" s="20">
        <v>0</v>
      </c>
      <c r="R178" s="60">
        <v>0</v>
      </c>
      <c r="S178" s="33">
        <f t="shared" si="55"/>
        <v>0</v>
      </c>
      <c r="T178" s="55">
        <f t="shared" si="56"/>
        <v>0</v>
      </c>
      <c r="U178" s="20">
        <v>0</v>
      </c>
      <c r="V178" s="60">
        <v>0</v>
      </c>
      <c r="W178" s="20">
        <v>0</v>
      </c>
      <c r="X178" s="60">
        <v>0</v>
      </c>
      <c r="Y178" s="20">
        <v>0</v>
      </c>
      <c r="Z178" s="60">
        <v>0</v>
      </c>
      <c r="AA178" s="20">
        <v>0</v>
      </c>
      <c r="AB178" s="60">
        <v>0</v>
      </c>
      <c r="AC178" s="20">
        <v>0</v>
      </c>
      <c r="AD178" s="60">
        <v>0</v>
      </c>
      <c r="AE178" s="20">
        <v>0</v>
      </c>
      <c r="AF178" s="60">
        <v>0</v>
      </c>
      <c r="AG178" s="20">
        <v>0</v>
      </c>
      <c r="AH178" s="60">
        <v>0</v>
      </c>
      <c r="AI178" s="33">
        <f t="shared" si="57"/>
        <v>0</v>
      </c>
    </row>
    <row r="179" spans="1:35" ht="128.25" customHeight="1" thickBot="1">
      <c r="A179" s="50">
        <v>24</v>
      </c>
      <c r="B179" s="140" t="s">
        <v>298</v>
      </c>
      <c r="C179" s="43">
        <f>SUM(C180:C187)</f>
        <v>0</v>
      </c>
      <c r="D179" s="64">
        <f>SUM(D180:D187)</f>
        <v>0</v>
      </c>
      <c r="E179" s="34">
        <f t="shared" si="51"/>
        <v>0</v>
      </c>
      <c r="F179" s="57">
        <f t="shared" si="52"/>
        <v>0</v>
      </c>
      <c r="G179" s="34">
        <f t="shared" si="53"/>
        <v>0</v>
      </c>
      <c r="H179" s="57">
        <f t="shared" si="54"/>
        <v>0</v>
      </c>
      <c r="I179" s="43">
        <f>SUM(I180:I187)</f>
        <v>0</v>
      </c>
      <c r="J179" s="64">
        <f t="shared" ref="J179:R179" si="66">SUM(J180:J187)</f>
        <v>0</v>
      </c>
      <c r="K179" s="43">
        <f t="shared" si="66"/>
        <v>0</v>
      </c>
      <c r="L179" s="64">
        <f t="shared" si="66"/>
        <v>0</v>
      </c>
      <c r="M179" s="43">
        <f t="shared" si="66"/>
        <v>0</v>
      </c>
      <c r="N179" s="64">
        <f t="shared" si="66"/>
        <v>0</v>
      </c>
      <c r="O179" s="43">
        <f t="shared" si="66"/>
        <v>0</v>
      </c>
      <c r="P179" s="64">
        <f t="shared" si="66"/>
        <v>0</v>
      </c>
      <c r="Q179" s="43">
        <f t="shared" si="66"/>
        <v>0</v>
      </c>
      <c r="R179" s="64">
        <f t="shared" si="66"/>
        <v>0</v>
      </c>
      <c r="S179" s="33">
        <f t="shared" si="55"/>
        <v>0</v>
      </c>
      <c r="T179" s="55">
        <f t="shared" si="56"/>
        <v>0</v>
      </c>
      <c r="U179" s="43">
        <f t="shared" ref="U179:AH179" si="67">SUM(U180:U187)</f>
        <v>0</v>
      </c>
      <c r="V179" s="64">
        <f t="shared" si="67"/>
        <v>0</v>
      </c>
      <c r="W179" s="43">
        <f t="shared" si="67"/>
        <v>0</v>
      </c>
      <c r="X179" s="64">
        <f t="shared" si="67"/>
        <v>0</v>
      </c>
      <c r="Y179" s="43">
        <f t="shared" si="67"/>
        <v>0</v>
      </c>
      <c r="Z179" s="64">
        <f t="shared" si="67"/>
        <v>0</v>
      </c>
      <c r="AA179" s="43">
        <f t="shared" si="67"/>
        <v>0</v>
      </c>
      <c r="AB179" s="64">
        <f t="shared" si="67"/>
        <v>0</v>
      </c>
      <c r="AC179" s="43">
        <f t="shared" si="67"/>
        <v>0</v>
      </c>
      <c r="AD179" s="64">
        <f t="shared" si="67"/>
        <v>0</v>
      </c>
      <c r="AE179" s="43">
        <f t="shared" si="67"/>
        <v>0</v>
      </c>
      <c r="AF179" s="64">
        <f t="shared" si="67"/>
        <v>0</v>
      </c>
      <c r="AG179" s="43">
        <f t="shared" si="67"/>
        <v>0</v>
      </c>
      <c r="AH179" s="64">
        <f t="shared" si="67"/>
        <v>0</v>
      </c>
      <c r="AI179" s="33">
        <f t="shared" si="57"/>
        <v>0</v>
      </c>
    </row>
    <row r="180" spans="1:35" ht="153" customHeight="1" thickBot="1">
      <c r="A180" s="4" t="s">
        <v>371</v>
      </c>
      <c r="B180" s="128" t="s">
        <v>335</v>
      </c>
      <c r="C180" s="20">
        <v>0</v>
      </c>
      <c r="D180" s="60">
        <v>0</v>
      </c>
      <c r="E180" s="34">
        <f t="shared" si="51"/>
        <v>0</v>
      </c>
      <c r="F180" s="57">
        <f t="shared" si="52"/>
        <v>0</v>
      </c>
      <c r="G180" s="34">
        <f t="shared" si="53"/>
        <v>0</v>
      </c>
      <c r="H180" s="57">
        <f t="shared" si="54"/>
        <v>0</v>
      </c>
      <c r="I180" s="20">
        <v>0</v>
      </c>
      <c r="J180" s="60">
        <v>0</v>
      </c>
      <c r="K180" s="20">
        <v>0</v>
      </c>
      <c r="L180" s="60">
        <v>0</v>
      </c>
      <c r="M180" s="20">
        <v>0</v>
      </c>
      <c r="N180" s="60">
        <v>0</v>
      </c>
      <c r="O180" s="20">
        <v>0</v>
      </c>
      <c r="P180" s="60">
        <v>0</v>
      </c>
      <c r="Q180" s="20">
        <v>0</v>
      </c>
      <c r="R180" s="60">
        <v>0</v>
      </c>
      <c r="S180" s="33">
        <f t="shared" si="55"/>
        <v>0</v>
      </c>
      <c r="T180" s="55">
        <f t="shared" si="56"/>
        <v>0</v>
      </c>
      <c r="U180" s="20">
        <v>0</v>
      </c>
      <c r="V180" s="60">
        <v>0</v>
      </c>
      <c r="W180" s="20">
        <v>0</v>
      </c>
      <c r="X180" s="60">
        <v>0</v>
      </c>
      <c r="Y180" s="20">
        <v>0</v>
      </c>
      <c r="Z180" s="60">
        <v>0</v>
      </c>
      <c r="AA180" s="20">
        <v>0</v>
      </c>
      <c r="AB180" s="60">
        <v>0</v>
      </c>
      <c r="AC180" s="20">
        <v>0</v>
      </c>
      <c r="AD180" s="60">
        <v>0</v>
      </c>
      <c r="AE180" s="20">
        <v>0</v>
      </c>
      <c r="AF180" s="60">
        <v>0</v>
      </c>
      <c r="AG180" s="20">
        <v>0</v>
      </c>
      <c r="AH180" s="60">
        <v>0</v>
      </c>
      <c r="AI180" s="33">
        <f t="shared" si="57"/>
        <v>0</v>
      </c>
    </row>
    <row r="181" spans="1:35" ht="147" customHeight="1" thickBot="1">
      <c r="A181" s="5" t="s">
        <v>372</v>
      </c>
      <c r="B181" s="163" t="s">
        <v>299</v>
      </c>
      <c r="C181" s="15">
        <v>0</v>
      </c>
      <c r="D181" s="56">
        <v>0</v>
      </c>
      <c r="E181" s="34">
        <f t="shared" si="51"/>
        <v>0</v>
      </c>
      <c r="F181" s="57">
        <f t="shared" si="52"/>
        <v>0</v>
      </c>
      <c r="G181" s="34">
        <f t="shared" si="53"/>
        <v>0</v>
      </c>
      <c r="H181" s="57">
        <f t="shared" si="54"/>
        <v>0</v>
      </c>
      <c r="I181" s="15">
        <v>0</v>
      </c>
      <c r="J181" s="67">
        <v>0</v>
      </c>
      <c r="K181" s="16">
        <v>0</v>
      </c>
      <c r="L181" s="67">
        <v>0</v>
      </c>
      <c r="M181" s="16">
        <v>0</v>
      </c>
      <c r="N181" s="67">
        <v>0</v>
      </c>
      <c r="O181" s="16">
        <v>0</v>
      </c>
      <c r="P181" s="67">
        <v>0</v>
      </c>
      <c r="Q181" s="16">
        <v>0</v>
      </c>
      <c r="R181" s="67">
        <v>0</v>
      </c>
      <c r="S181" s="33">
        <f t="shared" si="55"/>
        <v>0</v>
      </c>
      <c r="T181" s="55">
        <f t="shared" si="56"/>
        <v>0</v>
      </c>
      <c r="U181" s="16">
        <v>0</v>
      </c>
      <c r="V181" s="67">
        <v>0</v>
      </c>
      <c r="W181" s="16">
        <v>0</v>
      </c>
      <c r="X181" s="67">
        <v>0</v>
      </c>
      <c r="Y181" s="16">
        <v>0</v>
      </c>
      <c r="Z181" s="67">
        <v>0</v>
      </c>
      <c r="AA181" s="16">
        <v>0</v>
      </c>
      <c r="AB181" s="67">
        <v>0</v>
      </c>
      <c r="AC181" s="16">
        <v>0</v>
      </c>
      <c r="AD181" s="67">
        <v>0</v>
      </c>
      <c r="AE181" s="16">
        <v>0</v>
      </c>
      <c r="AF181" s="67">
        <v>0</v>
      </c>
      <c r="AG181" s="19">
        <v>0</v>
      </c>
      <c r="AH181" s="67">
        <v>0</v>
      </c>
      <c r="AI181" s="33">
        <f t="shared" si="57"/>
        <v>0</v>
      </c>
    </row>
    <row r="182" spans="1:35" ht="175.5" customHeight="1" thickBot="1">
      <c r="A182" s="5" t="s">
        <v>373</v>
      </c>
      <c r="B182" s="131" t="s">
        <v>300</v>
      </c>
      <c r="C182" s="15">
        <v>0</v>
      </c>
      <c r="D182" s="56">
        <v>0</v>
      </c>
      <c r="E182" s="34">
        <f t="shared" si="51"/>
        <v>0</v>
      </c>
      <c r="F182" s="57">
        <f t="shared" si="52"/>
        <v>0</v>
      </c>
      <c r="G182" s="34">
        <f t="shared" si="53"/>
        <v>0</v>
      </c>
      <c r="H182" s="57">
        <f t="shared" si="54"/>
        <v>0</v>
      </c>
      <c r="I182" s="15">
        <v>0</v>
      </c>
      <c r="J182" s="67">
        <v>0</v>
      </c>
      <c r="K182" s="16">
        <v>0</v>
      </c>
      <c r="L182" s="67">
        <v>0</v>
      </c>
      <c r="M182" s="16">
        <v>0</v>
      </c>
      <c r="N182" s="67">
        <v>0</v>
      </c>
      <c r="O182" s="16">
        <v>0</v>
      </c>
      <c r="P182" s="67">
        <v>0</v>
      </c>
      <c r="Q182" s="16">
        <v>0</v>
      </c>
      <c r="R182" s="67">
        <v>0</v>
      </c>
      <c r="S182" s="33">
        <f t="shared" si="55"/>
        <v>0</v>
      </c>
      <c r="T182" s="55">
        <f t="shared" si="56"/>
        <v>0</v>
      </c>
      <c r="U182" s="16">
        <v>0</v>
      </c>
      <c r="V182" s="67">
        <v>0</v>
      </c>
      <c r="W182" s="16">
        <v>0</v>
      </c>
      <c r="X182" s="67">
        <v>0</v>
      </c>
      <c r="Y182" s="16">
        <v>0</v>
      </c>
      <c r="Z182" s="67">
        <v>0</v>
      </c>
      <c r="AA182" s="16">
        <v>0</v>
      </c>
      <c r="AB182" s="67">
        <v>0</v>
      </c>
      <c r="AC182" s="16">
        <v>0</v>
      </c>
      <c r="AD182" s="67">
        <v>0</v>
      </c>
      <c r="AE182" s="16">
        <v>0</v>
      </c>
      <c r="AF182" s="67">
        <v>0</v>
      </c>
      <c r="AG182" s="19">
        <v>0</v>
      </c>
      <c r="AH182" s="67">
        <v>0</v>
      </c>
      <c r="AI182" s="33">
        <f t="shared" si="57"/>
        <v>0</v>
      </c>
    </row>
    <row r="183" spans="1:35" ht="151.5" customHeight="1" thickBot="1">
      <c r="A183" s="5" t="s">
        <v>374</v>
      </c>
      <c r="B183" s="131" t="s">
        <v>301</v>
      </c>
      <c r="C183" s="15">
        <v>0</v>
      </c>
      <c r="D183" s="56">
        <v>0</v>
      </c>
      <c r="E183" s="34">
        <f t="shared" si="51"/>
        <v>0</v>
      </c>
      <c r="F183" s="57">
        <f t="shared" si="52"/>
        <v>0</v>
      </c>
      <c r="G183" s="34">
        <f t="shared" si="53"/>
        <v>0</v>
      </c>
      <c r="H183" s="57">
        <f t="shared" si="54"/>
        <v>0</v>
      </c>
      <c r="I183" s="15">
        <v>0</v>
      </c>
      <c r="J183" s="67">
        <v>0</v>
      </c>
      <c r="K183" s="16">
        <v>0</v>
      </c>
      <c r="L183" s="67">
        <v>0</v>
      </c>
      <c r="M183" s="16">
        <v>0</v>
      </c>
      <c r="N183" s="67">
        <v>0</v>
      </c>
      <c r="O183" s="16">
        <v>0</v>
      </c>
      <c r="P183" s="67">
        <v>0</v>
      </c>
      <c r="Q183" s="16">
        <v>0</v>
      </c>
      <c r="R183" s="67">
        <v>0</v>
      </c>
      <c r="S183" s="33">
        <f t="shared" si="55"/>
        <v>0</v>
      </c>
      <c r="T183" s="55">
        <f t="shared" si="56"/>
        <v>0</v>
      </c>
      <c r="U183" s="16">
        <v>0</v>
      </c>
      <c r="V183" s="67">
        <v>0</v>
      </c>
      <c r="W183" s="16">
        <v>0</v>
      </c>
      <c r="X183" s="67">
        <v>0</v>
      </c>
      <c r="Y183" s="16">
        <v>0</v>
      </c>
      <c r="Z183" s="67">
        <v>0</v>
      </c>
      <c r="AA183" s="16">
        <v>0</v>
      </c>
      <c r="AB183" s="67">
        <v>0</v>
      </c>
      <c r="AC183" s="16">
        <v>0</v>
      </c>
      <c r="AD183" s="67">
        <v>0</v>
      </c>
      <c r="AE183" s="16">
        <v>0</v>
      </c>
      <c r="AF183" s="67">
        <v>0</v>
      </c>
      <c r="AG183" s="19">
        <v>0</v>
      </c>
      <c r="AH183" s="67">
        <v>0</v>
      </c>
      <c r="AI183" s="33">
        <f t="shared" si="57"/>
        <v>0</v>
      </c>
    </row>
    <row r="184" spans="1:35" ht="124.5" customHeight="1" thickBot="1">
      <c r="A184" s="5" t="s">
        <v>375</v>
      </c>
      <c r="B184" s="141" t="s">
        <v>302</v>
      </c>
      <c r="C184" s="15">
        <v>0</v>
      </c>
      <c r="D184" s="56">
        <v>0</v>
      </c>
      <c r="E184" s="34">
        <f t="shared" si="51"/>
        <v>0</v>
      </c>
      <c r="F184" s="57">
        <f t="shared" si="52"/>
        <v>0</v>
      </c>
      <c r="G184" s="34">
        <f t="shared" si="53"/>
        <v>0</v>
      </c>
      <c r="H184" s="57">
        <f t="shared" si="54"/>
        <v>0</v>
      </c>
      <c r="I184" s="15">
        <v>0</v>
      </c>
      <c r="J184" s="67">
        <v>0</v>
      </c>
      <c r="K184" s="16">
        <v>0</v>
      </c>
      <c r="L184" s="67">
        <v>0</v>
      </c>
      <c r="M184" s="16">
        <v>0</v>
      </c>
      <c r="N184" s="67">
        <v>0</v>
      </c>
      <c r="O184" s="16">
        <v>0</v>
      </c>
      <c r="P184" s="67">
        <v>0</v>
      </c>
      <c r="Q184" s="16">
        <v>0</v>
      </c>
      <c r="R184" s="67">
        <v>0</v>
      </c>
      <c r="S184" s="33">
        <f t="shared" si="55"/>
        <v>0</v>
      </c>
      <c r="T184" s="55">
        <f t="shared" si="56"/>
        <v>0</v>
      </c>
      <c r="U184" s="16">
        <v>0</v>
      </c>
      <c r="V184" s="67">
        <v>0</v>
      </c>
      <c r="W184" s="16">
        <v>0</v>
      </c>
      <c r="X184" s="67">
        <v>0</v>
      </c>
      <c r="Y184" s="16">
        <v>0</v>
      </c>
      <c r="Z184" s="67">
        <v>0</v>
      </c>
      <c r="AA184" s="16">
        <v>0</v>
      </c>
      <c r="AB184" s="67">
        <v>0</v>
      </c>
      <c r="AC184" s="16">
        <v>0</v>
      </c>
      <c r="AD184" s="67">
        <v>0</v>
      </c>
      <c r="AE184" s="16">
        <v>0</v>
      </c>
      <c r="AF184" s="67">
        <v>0</v>
      </c>
      <c r="AG184" s="19">
        <v>0</v>
      </c>
      <c r="AH184" s="67">
        <v>0</v>
      </c>
      <c r="AI184" s="33">
        <f t="shared" si="57"/>
        <v>0</v>
      </c>
    </row>
    <row r="185" spans="1:35" ht="80.25" customHeight="1" thickBot="1">
      <c r="A185" s="36" t="s">
        <v>376</v>
      </c>
      <c r="B185" s="131" t="s">
        <v>303</v>
      </c>
      <c r="C185" s="15">
        <v>0</v>
      </c>
      <c r="D185" s="56">
        <v>0</v>
      </c>
      <c r="E185" s="34">
        <f t="shared" si="51"/>
        <v>0</v>
      </c>
      <c r="F185" s="57">
        <f t="shared" si="52"/>
        <v>0</v>
      </c>
      <c r="G185" s="34">
        <f t="shared" si="53"/>
        <v>0</v>
      </c>
      <c r="H185" s="57">
        <f t="shared" si="54"/>
        <v>0</v>
      </c>
      <c r="I185" s="15">
        <v>0</v>
      </c>
      <c r="J185" s="67">
        <v>0</v>
      </c>
      <c r="K185" s="16">
        <v>0</v>
      </c>
      <c r="L185" s="67">
        <v>0</v>
      </c>
      <c r="M185" s="16">
        <v>0</v>
      </c>
      <c r="N185" s="67">
        <v>0</v>
      </c>
      <c r="O185" s="16">
        <v>0</v>
      </c>
      <c r="P185" s="67">
        <v>0</v>
      </c>
      <c r="Q185" s="16">
        <v>0</v>
      </c>
      <c r="R185" s="67">
        <v>0</v>
      </c>
      <c r="S185" s="33">
        <f t="shared" si="55"/>
        <v>0</v>
      </c>
      <c r="T185" s="55">
        <f t="shared" si="56"/>
        <v>0</v>
      </c>
      <c r="U185" s="16">
        <v>0</v>
      </c>
      <c r="V185" s="67">
        <v>0</v>
      </c>
      <c r="W185" s="16">
        <v>0</v>
      </c>
      <c r="X185" s="67">
        <v>0</v>
      </c>
      <c r="Y185" s="16">
        <v>0</v>
      </c>
      <c r="Z185" s="67">
        <v>0</v>
      </c>
      <c r="AA185" s="16">
        <v>0</v>
      </c>
      <c r="AB185" s="67">
        <v>0</v>
      </c>
      <c r="AC185" s="16">
        <v>0</v>
      </c>
      <c r="AD185" s="67">
        <v>0</v>
      </c>
      <c r="AE185" s="16">
        <v>0</v>
      </c>
      <c r="AF185" s="67">
        <v>0</v>
      </c>
      <c r="AG185" s="19">
        <v>0</v>
      </c>
      <c r="AH185" s="67">
        <v>0</v>
      </c>
      <c r="AI185" s="33">
        <f t="shared" si="57"/>
        <v>0</v>
      </c>
    </row>
    <row r="186" spans="1:35" ht="159" customHeight="1" thickBot="1">
      <c r="A186" s="5" t="s">
        <v>377</v>
      </c>
      <c r="B186" s="163" t="s">
        <v>399</v>
      </c>
      <c r="C186" s="15">
        <v>0</v>
      </c>
      <c r="D186" s="56">
        <v>0</v>
      </c>
      <c r="E186" s="34">
        <f t="shared" si="51"/>
        <v>0</v>
      </c>
      <c r="F186" s="57">
        <f t="shared" si="52"/>
        <v>0</v>
      </c>
      <c r="G186" s="34">
        <f t="shared" si="53"/>
        <v>0</v>
      </c>
      <c r="H186" s="57">
        <f t="shared" si="54"/>
        <v>0</v>
      </c>
      <c r="I186" s="15">
        <v>0</v>
      </c>
      <c r="J186" s="67">
        <v>0</v>
      </c>
      <c r="K186" s="16">
        <v>0</v>
      </c>
      <c r="L186" s="67">
        <v>0</v>
      </c>
      <c r="M186" s="16">
        <v>0</v>
      </c>
      <c r="N186" s="67">
        <v>0</v>
      </c>
      <c r="O186" s="16">
        <v>0</v>
      </c>
      <c r="P186" s="67">
        <v>0</v>
      </c>
      <c r="Q186" s="16">
        <v>0</v>
      </c>
      <c r="R186" s="67">
        <v>0</v>
      </c>
      <c r="S186" s="33">
        <f t="shared" si="55"/>
        <v>0</v>
      </c>
      <c r="T186" s="55">
        <f t="shared" si="56"/>
        <v>0</v>
      </c>
      <c r="U186" s="16">
        <v>0</v>
      </c>
      <c r="V186" s="67">
        <v>0</v>
      </c>
      <c r="W186" s="16">
        <v>0</v>
      </c>
      <c r="X186" s="67">
        <v>0</v>
      </c>
      <c r="Y186" s="16">
        <v>0</v>
      </c>
      <c r="Z186" s="67">
        <v>0</v>
      </c>
      <c r="AA186" s="16">
        <v>0</v>
      </c>
      <c r="AB186" s="67">
        <v>0</v>
      </c>
      <c r="AC186" s="16">
        <v>0</v>
      </c>
      <c r="AD186" s="67">
        <v>0</v>
      </c>
      <c r="AE186" s="16">
        <v>0</v>
      </c>
      <c r="AF186" s="67">
        <v>0</v>
      </c>
      <c r="AG186" s="19">
        <v>0</v>
      </c>
      <c r="AH186" s="67">
        <v>0</v>
      </c>
      <c r="AI186" s="33">
        <f t="shared" si="57"/>
        <v>0</v>
      </c>
    </row>
    <row r="187" spans="1:35" ht="78.75" customHeight="1" thickBot="1">
      <c r="A187" s="5" t="s">
        <v>378</v>
      </c>
      <c r="B187" s="131" t="s">
        <v>304</v>
      </c>
      <c r="C187" s="15">
        <v>0</v>
      </c>
      <c r="D187" s="56">
        <v>0</v>
      </c>
      <c r="E187" s="34">
        <f t="shared" si="51"/>
        <v>0</v>
      </c>
      <c r="F187" s="57">
        <f t="shared" si="52"/>
        <v>0</v>
      </c>
      <c r="G187" s="34">
        <f t="shared" si="53"/>
        <v>0</v>
      </c>
      <c r="H187" s="57">
        <f t="shared" si="54"/>
        <v>0</v>
      </c>
      <c r="I187" s="15">
        <v>0</v>
      </c>
      <c r="J187" s="67">
        <v>0</v>
      </c>
      <c r="K187" s="16">
        <v>0</v>
      </c>
      <c r="L187" s="67">
        <v>0</v>
      </c>
      <c r="M187" s="16">
        <v>0</v>
      </c>
      <c r="N187" s="67">
        <v>0</v>
      </c>
      <c r="O187" s="16">
        <v>0</v>
      </c>
      <c r="P187" s="67">
        <v>0</v>
      </c>
      <c r="Q187" s="16">
        <v>0</v>
      </c>
      <c r="R187" s="67">
        <v>0</v>
      </c>
      <c r="S187" s="33">
        <f t="shared" si="55"/>
        <v>0</v>
      </c>
      <c r="T187" s="55">
        <f t="shared" si="56"/>
        <v>0</v>
      </c>
      <c r="U187" s="16">
        <v>0</v>
      </c>
      <c r="V187" s="67">
        <v>0</v>
      </c>
      <c r="W187" s="16">
        <v>0</v>
      </c>
      <c r="X187" s="67">
        <v>0</v>
      </c>
      <c r="Y187" s="16">
        <v>0</v>
      </c>
      <c r="Z187" s="67">
        <v>0</v>
      </c>
      <c r="AA187" s="16">
        <v>0</v>
      </c>
      <c r="AB187" s="67">
        <v>0</v>
      </c>
      <c r="AC187" s="16">
        <v>0</v>
      </c>
      <c r="AD187" s="67">
        <v>0</v>
      </c>
      <c r="AE187" s="16">
        <v>0</v>
      </c>
      <c r="AF187" s="67">
        <v>0</v>
      </c>
      <c r="AG187" s="19">
        <v>0</v>
      </c>
      <c r="AH187" s="67">
        <v>0</v>
      </c>
      <c r="AI187" s="33">
        <f t="shared" si="57"/>
        <v>0</v>
      </c>
    </row>
    <row r="188" spans="1:35" ht="57.75" customHeight="1" thickBot="1">
      <c r="A188" s="48" t="s">
        <v>379</v>
      </c>
      <c r="B188" s="140" t="s">
        <v>305</v>
      </c>
      <c r="C188" s="42">
        <v>0</v>
      </c>
      <c r="D188" s="58">
        <v>0</v>
      </c>
      <c r="E188" s="34">
        <f t="shared" si="51"/>
        <v>0</v>
      </c>
      <c r="F188" s="57">
        <f t="shared" si="52"/>
        <v>0</v>
      </c>
      <c r="G188" s="34">
        <f t="shared" si="53"/>
        <v>0</v>
      </c>
      <c r="H188" s="57">
        <f t="shared" si="54"/>
        <v>0</v>
      </c>
      <c r="I188" s="42">
        <v>0</v>
      </c>
      <c r="J188" s="68">
        <v>0</v>
      </c>
      <c r="K188" s="44">
        <v>0</v>
      </c>
      <c r="L188" s="68">
        <v>0</v>
      </c>
      <c r="M188" s="44">
        <v>0</v>
      </c>
      <c r="N188" s="68">
        <v>0</v>
      </c>
      <c r="O188" s="44">
        <v>0</v>
      </c>
      <c r="P188" s="68">
        <v>0</v>
      </c>
      <c r="Q188" s="44">
        <v>0</v>
      </c>
      <c r="R188" s="68">
        <v>0</v>
      </c>
      <c r="S188" s="33">
        <f t="shared" si="55"/>
        <v>0</v>
      </c>
      <c r="T188" s="55">
        <f t="shared" si="56"/>
        <v>0</v>
      </c>
      <c r="U188" s="44">
        <v>0</v>
      </c>
      <c r="V188" s="68">
        <v>0</v>
      </c>
      <c r="W188" s="44">
        <v>0</v>
      </c>
      <c r="X188" s="68">
        <v>0</v>
      </c>
      <c r="Y188" s="44">
        <v>0</v>
      </c>
      <c r="Z188" s="68">
        <v>0</v>
      </c>
      <c r="AA188" s="44">
        <v>0</v>
      </c>
      <c r="AB188" s="68">
        <v>0</v>
      </c>
      <c r="AC188" s="44">
        <v>0</v>
      </c>
      <c r="AD188" s="68">
        <v>0</v>
      </c>
      <c r="AE188" s="44">
        <v>0</v>
      </c>
      <c r="AF188" s="68">
        <v>0</v>
      </c>
      <c r="AG188" s="44">
        <v>0</v>
      </c>
      <c r="AH188" s="68">
        <v>0</v>
      </c>
      <c r="AI188" s="33">
        <f t="shared" si="57"/>
        <v>0</v>
      </c>
    </row>
    <row r="189" spans="1:35" ht="98.25" customHeight="1" thickBot="1">
      <c r="A189" s="51">
        <v>26</v>
      </c>
      <c r="B189" s="142" t="s">
        <v>307</v>
      </c>
      <c r="C189" s="43">
        <f>SUM(C190:C197)</f>
        <v>0</v>
      </c>
      <c r="D189" s="64">
        <f>SUM(D190:D197)</f>
        <v>0</v>
      </c>
      <c r="E189" s="34">
        <f t="shared" si="51"/>
        <v>0</v>
      </c>
      <c r="F189" s="57">
        <f t="shared" si="52"/>
        <v>0</v>
      </c>
      <c r="G189" s="34">
        <f t="shared" si="53"/>
        <v>0</v>
      </c>
      <c r="H189" s="57">
        <f t="shared" si="54"/>
        <v>0</v>
      </c>
      <c r="I189" s="43">
        <f>SUM(I190:I197)</f>
        <v>0</v>
      </c>
      <c r="J189" s="64">
        <f t="shared" ref="J189:R189" si="68">SUM(J190:J197)</f>
        <v>0</v>
      </c>
      <c r="K189" s="43">
        <f t="shared" si="68"/>
        <v>0</v>
      </c>
      <c r="L189" s="64">
        <f t="shared" si="68"/>
        <v>0</v>
      </c>
      <c r="M189" s="43">
        <f t="shared" si="68"/>
        <v>0</v>
      </c>
      <c r="N189" s="64">
        <f t="shared" si="68"/>
        <v>0</v>
      </c>
      <c r="O189" s="43">
        <f t="shared" si="68"/>
        <v>0</v>
      </c>
      <c r="P189" s="64">
        <f t="shared" si="68"/>
        <v>0</v>
      </c>
      <c r="Q189" s="43">
        <f t="shared" si="68"/>
        <v>0</v>
      </c>
      <c r="R189" s="64">
        <f t="shared" si="68"/>
        <v>0</v>
      </c>
      <c r="S189" s="33">
        <f t="shared" si="55"/>
        <v>0</v>
      </c>
      <c r="T189" s="55">
        <f t="shared" si="56"/>
        <v>0</v>
      </c>
      <c r="U189" s="43">
        <f t="shared" ref="U189:AH189" si="69">SUM(U190:U197)</f>
        <v>0</v>
      </c>
      <c r="V189" s="64">
        <f t="shared" si="69"/>
        <v>0</v>
      </c>
      <c r="W189" s="43">
        <f t="shared" si="69"/>
        <v>0</v>
      </c>
      <c r="X189" s="64">
        <f t="shared" si="69"/>
        <v>0</v>
      </c>
      <c r="Y189" s="43">
        <f t="shared" si="69"/>
        <v>0</v>
      </c>
      <c r="Z189" s="64">
        <f t="shared" si="69"/>
        <v>0</v>
      </c>
      <c r="AA189" s="43">
        <f t="shared" si="69"/>
        <v>0</v>
      </c>
      <c r="AB189" s="64">
        <f t="shared" si="69"/>
        <v>0</v>
      </c>
      <c r="AC189" s="43">
        <f t="shared" si="69"/>
        <v>0</v>
      </c>
      <c r="AD189" s="64">
        <f t="shared" si="69"/>
        <v>0</v>
      </c>
      <c r="AE189" s="43">
        <f t="shared" si="69"/>
        <v>0</v>
      </c>
      <c r="AF189" s="64">
        <f t="shared" si="69"/>
        <v>0</v>
      </c>
      <c r="AG189" s="43">
        <f t="shared" si="69"/>
        <v>0</v>
      </c>
      <c r="AH189" s="64">
        <f t="shared" si="69"/>
        <v>0</v>
      </c>
      <c r="AI189" s="33">
        <f t="shared" si="57"/>
        <v>0</v>
      </c>
    </row>
    <row r="190" spans="1:35" ht="70.5" customHeight="1" thickBot="1">
      <c r="A190" s="4" t="s">
        <v>380</v>
      </c>
      <c r="B190" s="158" t="s">
        <v>308</v>
      </c>
      <c r="C190" s="20">
        <v>0</v>
      </c>
      <c r="D190" s="60">
        <v>0</v>
      </c>
      <c r="E190" s="34">
        <f t="shared" si="51"/>
        <v>0</v>
      </c>
      <c r="F190" s="57">
        <f t="shared" si="52"/>
        <v>0</v>
      </c>
      <c r="G190" s="34">
        <f t="shared" si="53"/>
        <v>0</v>
      </c>
      <c r="H190" s="57">
        <f t="shared" si="54"/>
        <v>0</v>
      </c>
      <c r="I190" s="20">
        <v>0</v>
      </c>
      <c r="J190" s="60">
        <v>0</v>
      </c>
      <c r="K190" s="20">
        <v>0</v>
      </c>
      <c r="L190" s="60">
        <v>0</v>
      </c>
      <c r="M190" s="20">
        <v>0</v>
      </c>
      <c r="N190" s="60">
        <v>0</v>
      </c>
      <c r="O190" s="20">
        <v>0</v>
      </c>
      <c r="P190" s="60">
        <v>0</v>
      </c>
      <c r="Q190" s="20">
        <v>0</v>
      </c>
      <c r="R190" s="60">
        <v>0</v>
      </c>
      <c r="S190" s="33">
        <f>SUM(U190,W190,Y190,AA190,AC190)</f>
        <v>0</v>
      </c>
      <c r="T190" s="55">
        <f t="shared" si="56"/>
        <v>0</v>
      </c>
      <c r="U190" s="20">
        <v>0</v>
      </c>
      <c r="V190" s="60">
        <v>0</v>
      </c>
      <c r="W190" s="20">
        <v>0</v>
      </c>
      <c r="X190" s="60">
        <v>0</v>
      </c>
      <c r="Y190" s="20">
        <v>0</v>
      </c>
      <c r="Z190" s="60">
        <v>0</v>
      </c>
      <c r="AA190" s="20">
        <v>0</v>
      </c>
      <c r="AB190" s="60">
        <v>0</v>
      </c>
      <c r="AC190" s="20">
        <v>0</v>
      </c>
      <c r="AD190" s="60">
        <v>0</v>
      </c>
      <c r="AE190" s="20">
        <v>0</v>
      </c>
      <c r="AF190" s="60">
        <v>0</v>
      </c>
      <c r="AG190" s="20">
        <v>0</v>
      </c>
      <c r="AH190" s="60">
        <v>0</v>
      </c>
      <c r="AI190" s="33">
        <f t="shared" si="57"/>
        <v>0</v>
      </c>
    </row>
    <row r="191" spans="1:35" ht="70.5" customHeight="1" thickBot="1">
      <c r="A191" s="4" t="s">
        <v>381</v>
      </c>
      <c r="B191" s="159" t="s">
        <v>309</v>
      </c>
      <c r="C191" s="20">
        <v>0</v>
      </c>
      <c r="D191" s="60">
        <v>0</v>
      </c>
      <c r="E191" s="34">
        <f t="shared" si="51"/>
        <v>0</v>
      </c>
      <c r="F191" s="57">
        <f t="shared" si="52"/>
        <v>0</v>
      </c>
      <c r="G191" s="34">
        <f t="shared" si="53"/>
        <v>0</v>
      </c>
      <c r="H191" s="57">
        <f t="shared" si="54"/>
        <v>0</v>
      </c>
      <c r="I191" s="20">
        <v>0</v>
      </c>
      <c r="J191" s="60">
        <v>0</v>
      </c>
      <c r="K191" s="20">
        <v>0</v>
      </c>
      <c r="L191" s="60">
        <v>0</v>
      </c>
      <c r="M191" s="20">
        <v>0</v>
      </c>
      <c r="N191" s="60">
        <v>0</v>
      </c>
      <c r="O191" s="20">
        <v>0</v>
      </c>
      <c r="P191" s="60">
        <v>0</v>
      </c>
      <c r="Q191" s="20">
        <v>0</v>
      </c>
      <c r="R191" s="60">
        <v>0</v>
      </c>
      <c r="S191" s="33">
        <f t="shared" si="55"/>
        <v>0</v>
      </c>
      <c r="T191" s="55">
        <f t="shared" si="56"/>
        <v>0</v>
      </c>
      <c r="U191" s="20">
        <v>0</v>
      </c>
      <c r="V191" s="60">
        <v>0</v>
      </c>
      <c r="W191" s="20">
        <v>0</v>
      </c>
      <c r="X191" s="60">
        <v>0</v>
      </c>
      <c r="Y191" s="20">
        <v>0</v>
      </c>
      <c r="Z191" s="60">
        <v>0</v>
      </c>
      <c r="AA191" s="20">
        <v>0</v>
      </c>
      <c r="AB191" s="60">
        <v>0</v>
      </c>
      <c r="AC191" s="20">
        <v>0</v>
      </c>
      <c r="AD191" s="60">
        <v>0</v>
      </c>
      <c r="AE191" s="20">
        <v>0</v>
      </c>
      <c r="AF191" s="60">
        <v>0</v>
      </c>
      <c r="AG191" s="20">
        <v>0</v>
      </c>
      <c r="AH191" s="60">
        <v>0</v>
      </c>
      <c r="AI191" s="33">
        <f t="shared" si="57"/>
        <v>0</v>
      </c>
    </row>
    <row r="192" spans="1:35" ht="126" customHeight="1" thickBot="1">
      <c r="A192" s="47" t="s">
        <v>382</v>
      </c>
      <c r="B192" s="160" t="s">
        <v>310</v>
      </c>
      <c r="C192" s="20">
        <v>0</v>
      </c>
      <c r="D192" s="60">
        <v>0</v>
      </c>
      <c r="E192" s="34">
        <f t="shared" si="51"/>
        <v>0</v>
      </c>
      <c r="F192" s="57">
        <f t="shared" si="52"/>
        <v>0</v>
      </c>
      <c r="G192" s="34">
        <f t="shared" si="53"/>
        <v>0</v>
      </c>
      <c r="H192" s="57">
        <f t="shared" si="54"/>
        <v>0</v>
      </c>
      <c r="I192" s="20">
        <v>0</v>
      </c>
      <c r="J192" s="60">
        <v>0</v>
      </c>
      <c r="K192" s="20">
        <v>0</v>
      </c>
      <c r="L192" s="60">
        <v>0</v>
      </c>
      <c r="M192" s="20">
        <v>0</v>
      </c>
      <c r="N192" s="60">
        <v>0</v>
      </c>
      <c r="O192" s="20">
        <v>0</v>
      </c>
      <c r="P192" s="60">
        <v>0</v>
      </c>
      <c r="Q192" s="20">
        <v>0</v>
      </c>
      <c r="R192" s="60">
        <v>0</v>
      </c>
      <c r="S192" s="33">
        <f t="shared" si="55"/>
        <v>0</v>
      </c>
      <c r="T192" s="55">
        <f t="shared" si="56"/>
        <v>0</v>
      </c>
      <c r="U192" s="20">
        <v>0</v>
      </c>
      <c r="V192" s="60">
        <v>0</v>
      </c>
      <c r="W192" s="20">
        <v>0</v>
      </c>
      <c r="X192" s="60">
        <v>0</v>
      </c>
      <c r="Y192" s="20">
        <v>0</v>
      </c>
      <c r="Z192" s="60">
        <v>0</v>
      </c>
      <c r="AA192" s="20">
        <v>0</v>
      </c>
      <c r="AB192" s="60">
        <v>0</v>
      </c>
      <c r="AC192" s="20">
        <v>0</v>
      </c>
      <c r="AD192" s="60">
        <v>0</v>
      </c>
      <c r="AE192" s="20">
        <v>0</v>
      </c>
      <c r="AF192" s="60">
        <v>0</v>
      </c>
      <c r="AG192" s="20">
        <v>0</v>
      </c>
      <c r="AH192" s="60">
        <v>0</v>
      </c>
      <c r="AI192" s="33">
        <f t="shared" si="57"/>
        <v>0</v>
      </c>
    </row>
    <row r="193" spans="1:35" ht="134.25" customHeight="1" thickBot="1">
      <c r="A193" s="2" t="s">
        <v>383</v>
      </c>
      <c r="B193" s="160" t="s">
        <v>311</v>
      </c>
      <c r="C193" s="20">
        <v>0</v>
      </c>
      <c r="D193" s="60">
        <v>0</v>
      </c>
      <c r="E193" s="34">
        <f t="shared" si="51"/>
        <v>0</v>
      </c>
      <c r="F193" s="57">
        <f t="shared" si="52"/>
        <v>0</v>
      </c>
      <c r="G193" s="34">
        <f t="shared" si="53"/>
        <v>0</v>
      </c>
      <c r="H193" s="57">
        <f t="shared" si="54"/>
        <v>0</v>
      </c>
      <c r="I193" s="20">
        <v>0</v>
      </c>
      <c r="J193" s="60">
        <v>0</v>
      </c>
      <c r="K193" s="20">
        <v>0</v>
      </c>
      <c r="L193" s="60">
        <v>0</v>
      </c>
      <c r="M193" s="20">
        <v>0</v>
      </c>
      <c r="N193" s="60">
        <v>0</v>
      </c>
      <c r="O193" s="20">
        <v>0</v>
      </c>
      <c r="P193" s="60">
        <v>0</v>
      </c>
      <c r="Q193" s="20">
        <v>0</v>
      </c>
      <c r="R193" s="60">
        <v>0</v>
      </c>
      <c r="S193" s="33">
        <f t="shared" si="55"/>
        <v>0</v>
      </c>
      <c r="T193" s="55">
        <f t="shared" si="56"/>
        <v>0</v>
      </c>
      <c r="U193" s="20">
        <v>0</v>
      </c>
      <c r="V193" s="60">
        <v>0</v>
      </c>
      <c r="W193" s="20">
        <v>0</v>
      </c>
      <c r="X193" s="60">
        <v>0</v>
      </c>
      <c r="Y193" s="20">
        <v>0</v>
      </c>
      <c r="Z193" s="60">
        <v>0</v>
      </c>
      <c r="AA193" s="20">
        <v>0</v>
      </c>
      <c r="AB193" s="60">
        <v>0</v>
      </c>
      <c r="AC193" s="20">
        <v>0</v>
      </c>
      <c r="AD193" s="60">
        <v>0</v>
      </c>
      <c r="AE193" s="20">
        <v>0</v>
      </c>
      <c r="AF193" s="60">
        <v>0</v>
      </c>
      <c r="AG193" s="20">
        <v>0</v>
      </c>
      <c r="AH193" s="60">
        <v>0</v>
      </c>
      <c r="AI193" s="33">
        <f t="shared" si="57"/>
        <v>0</v>
      </c>
    </row>
    <row r="194" spans="1:35" ht="139.5" customHeight="1" thickBot="1">
      <c r="A194" s="4" t="s">
        <v>384</v>
      </c>
      <c r="B194" s="160" t="s">
        <v>312</v>
      </c>
      <c r="C194" s="20">
        <v>0</v>
      </c>
      <c r="D194" s="60">
        <v>0</v>
      </c>
      <c r="E194" s="34">
        <f t="shared" si="51"/>
        <v>0</v>
      </c>
      <c r="F194" s="57">
        <f t="shared" si="52"/>
        <v>0</v>
      </c>
      <c r="G194" s="34">
        <f t="shared" si="53"/>
        <v>0</v>
      </c>
      <c r="H194" s="57">
        <f t="shared" si="54"/>
        <v>0</v>
      </c>
      <c r="I194" s="20">
        <v>0</v>
      </c>
      <c r="J194" s="60">
        <v>0</v>
      </c>
      <c r="K194" s="20">
        <v>0</v>
      </c>
      <c r="L194" s="60">
        <v>0</v>
      </c>
      <c r="M194" s="20">
        <v>0</v>
      </c>
      <c r="N194" s="60">
        <v>0</v>
      </c>
      <c r="O194" s="20">
        <v>0</v>
      </c>
      <c r="P194" s="60">
        <v>0</v>
      </c>
      <c r="Q194" s="20">
        <v>0</v>
      </c>
      <c r="R194" s="60">
        <v>0</v>
      </c>
      <c r="S194" s="33">
        <f t="shared" si="55"/>
        <v>0</v>
      </c>
      <c r="T194" s="55">
        <f t="shared" si="56"/>
        <v>0</v>
      </c>
      <c r="U194" s="20">
        <v>0</v>
      </c>
      <c r="V194" s="60">
        <v>0</v>
      </c>
      <c r="W194" s="20">
        <v>0</v>
      </c>
      <c r="X194" s="60">
        <v>0</v>
      </c>
      <c r="Y194" s="20">
        <v>0</v>
      </c>
      <c r="Z194" s="60">
        <v>0</v>
      </c>
      <c r="AA194" s="20">
        <v>0</v>
      </c>
      <c r="AB194" s="60">
        <v>0</v>
      </c>
      <c r="AC194" s="20">
        <v>0</v>
      </c>
      <c r="AD194" s="60">
        <v>0</v>
      </c>
      <c r="AE194" s="20">
        <v>0</v>
      </c>
      <c r="AF194" s="60">
        <v>0</v>
      </c>
      <c r="AG194" s="20">
        <v>0</v>
      </c>
      <c r="AH194" s="60">
        <v>0</v>
      </c>
      <c r="AI194" s="33">
        <f t="shared" si="57"/>
        <v>0</v>
      </c>
    </row>
    <row r="195" spans="1:35" ht="122.25" customHeight="1" thickBot="1">
      <c r="A195" s="47" t="s">
        <v>385</v>
      </c>
      <c r="B195" s="160" t="s">
        <v>313</v>
      </c>
      <c r="C195" s="20">
        <v>0</v>
      </c>
      <c r="D195" s="60">
        <v>0</v>
      </c>
      <c r="E195" s="34">
        <f t="shared" si="51"/>
        <v>0</v>
      </c>
      <c r="F195" s="57">
        <f t="shared" si="52"/>
        <v>0</v>
      </c>
      <c r="G195" s="34">
        <f t="shared" si="53"/>
        <v>0</v>
      </c>
      <c r="H195" s="57">
        <f t="shared" si="54"/>
        <v>0</v>
      </c>
      <c r="I195" s="20">
        <v>0</v>
      </c>
      <c r="J195" s="60">
        <v>0</v>
      </c>
      <c r="K195" s="20">
        <v>0</v>
      </c>
      <c r="L195" s="60">
        <v>0</v>
      </c>
      <c r="M195" s="20">
        <v>0</v>
      </c>
      <c r="N195" s="60">
        <v>0</v>
      </c>
      <c r="O195" s="20">
        <v>0</v>
      </c>
      <c r="P195" s="60">
        <v>0</v>
      </c>
      <c r="Q195" s="20">
        <v>0</v>
      </c>
      <c r="R195" s="60">
        <v>0</v>
      </c>
      <c r="S195" s="33">
        <f t="shared" si="55"/>
        <v>0</v>
      </c>
      <c r="T195" s="55">
        <f t="shared" si="56"/>
        <v>0</v>
      </c>
      <c r="U195" s="20">
        <v>0</v>
      </c>
      <c r="V195" s="60">
        <v>0</v>
      </c>
      <c r="W195" s="20">
        <v>0</v>
      </c>
      <c r="X195" s="60">
        <v>0</v>
      </c>
      <c r="Y195" s="20">
        <v>0</v>
      </c>
      <c r="Z195" s="60">
        <v>0</v>
      </c>
      <c r="AA195" s="20">
        <v>0</v>
      </c>
      <c r="AB195" s="60">
        <v>0</v>
      </c>
      <c r="AC195" s="20">
        <v>0</v>
      </c>
      <c r="AD195" s="60">
        <v>0</v>
      </c>
      <c r="AE195" s="20">
        <v>0</v>
      </c>
      <c r="AF195" s="60">
        <v>0</v>
      </c>
      <c r="AG195" s="20">
        <v>0</v>
      </c>
      <c r="AH195" s="60">
        <v>0</v>
      </c>
      <c r="AI195" s="33">
        <f t="shared" si="57"/>
        <v>0</v>
      </c>
    </row>
    <row r="196" spans="1:35" ht="126.75" customHeight="1" thickBot="1">
      <c r="A196" s="2" t="s">
        <v>386</v>
      </c>
      <c r="B196" s="160" t="s">
        <v>314</v>
      </c>
      <c r="C196" s="20">
        <v>0</v>
      </c>
      <c r="D196" s="60">
        <v>0</v>
      </c>
      <c r="E196" s="34">
        <f t="shared" si="51"/>
        <v>0</v>
      </c>
      <c r="F196" s="57">
        <f t="shared" si="52"/>
        <v>0</v>
      </c>
      <c r="G196" s="34">
        <f t="shared" si="53"/>
        <v>0</v>
      </c>
      <c r="H196" s="57">
        <f t="shared" si="54"/>
        <v>0</v>
      </c>
      <c r="I196" s="20">
        <v>0</v>
      </c>
      <c r="J196" s="60">
        <v>0</v>
      </c>
      <c r="K196" s="20">
        <v>0</v>
      </c>
      <c r="L196" s="60">
        <v>0</v>
      </c>
      <c r="M196" s="20">
        <v>0</v>
      </c>
      <c r="N196" s="60">
        <v>0</v>
      </c>
      <c r="O196" s="20">
        <v>0</v>
      </c>
      <c r="P196" s="60">
        <v>0</v>
      </c>
      <c r="Q196" s="20">
        <v>0</v>
      </c>
      <c r="R196" s="60">
        <v>0</v>
      </c>
      <c r="S196" s="33">
        <f t="shared" si="55"/>
        <v>0</v>
      </c>
      <c r="T196" s="55">
        <f t="shared" si="56"/>
        <v>0</v>
      </c>
      <c r="U196" s="20">
        <v>0</v>
      </c>
      <c r="V196" s="60">
        <v>0</v>
      </c>
      <c r="W196" s="20">
        <v>0</v>
      </c>
      <c r="X196" s="60">
        <v>0</v>
      </c>
      <c r="Y196" s="20">
        <v>0</v>
      </c>
      <c r="Z196" s="60">
        <v>0</v>
      </c>
      <c r="AA196" s="20">
        <v>0</v>
      </c>
      <c r="AB196" s="60">
        <v>0</v>
      </c>
      <c r="AC196" s="20">
        <v>0</v>
      </c>
      <c r="AD196" s="60">
        <v>0</v>
      </c>
      <c r="AE196" s="20">
        <v>0</v>
      </c>
      <c r="AF196" s="60">
        <v>0</v>
      </c>
      <c r="AG196" s="20">
        <v>0</v>
      </c>
      <c r="AH196" s="60">
        <v>0</v>
      </c>
      <c r="AI196" s="33">
        <f t="shared" si="57"/>
        <v>0</v>
      </c>
    </row>
    <row r="197" spans="1:35" ht="120.75" customHeight="1" thickBot="1">
      <c r="A197" s="4" t="s">
        <v>387</v>
      </c>
      <c r="B197" s="160" t="s">
        <v>315</v>
      </c>
      <c r="C197" s="20">
        <v>0</v>
      </c>
      <c r="D197" s="60">
        <v>0</v>
      </c>
      <c r="E197" s="34">
        <f t="shared" si="51"/>
        <v>0</v>
      </c>
      <c r="F197" s="57">
        <f t="shared" si="52"/>
        <v>0</v>
      </c>
      <c r="G197" s="34">
        <f t="shared" si="53"/>
        <v>0</v>
      </c>
      <c r="H197" s="57">
        <f t="shared" si="54"/>
        <v>0</v>
      </c>
      <c r="I197" s="20">
        <v>0</v>
      </c>
      <c r="J197" s="60">
        <v>0</v>
      </c>
      <c r="K197" s="20">
        <v>0</v>
      </c>
      <c r="L197" s="60">
        <v>0</v>
      </c>
      <c r="M197" s="20">
        <v>0</v>
      </c>
      <c r="N197" s="60">
        <v>0</v>
      </c>
      <c r="O197" s="20">
        <v>0</v>
      </c>
      <c r="P197" s="60">
        <v>0</v>
      </c>
      <c r="Q197" s="20">
        <v>0</v>
      </c>
      <c r="R197" s="60">
        <v>0</v>
      </c>
      <c r="S197" s="33">
        <f t="shared" si="55"/>
        <v>0</v>
      </c>
      <c r="T197" s="55">
        <f t="shared" si="56"/>
        <v>0</v>
      </c>
      <c r="U197" s="20">
        <v>0</v>
      </c>
      <c r="V197" s="60">
        <v>0</v>
      </c>
      <c r="W197" s="20">
        <v>0</v>
      </c>
      <c r="X197" s="60">
        <v>0</v>
      </c>
      <c r="Y197" s="20">
        <v>0</v>
      </c>
      <c r="Z197" s="60">
        <v>0</v>
      </c>
      <c r="AA197" s="20">
        <v>0</v>
      </c>
      <c r="AB197" s="60">
        <v>0</v>
      </c>
      <c r="AC197" s="20">
        <v>0</v>
      </c>
      <c r="AD197" s="60">
        <v>0</v>
      </c>
      <c r="AE197" s="20">
        <v>0</v>
      </c>
      <c r="AF197" s="60">
        <v>0</v>
      </c>
      <c r="AG197" s="20">
        <v>0</v>
      </c>
      <c r="AH197" s="60">
        <v>0</v>
      </c>
      <c r="AI197" s="33">
        <f t="shared" si="57"/>
        <v>0</v>
      </c>
    </row>
    <row r="198" spans="1:35" ht="63" customHeight="1" thickBot="1">
      <c r="A198" s="161" t="s">
        <v>388</v>
      </c>
      <c r="B198" s="145" t="s">
        <v>316</v>
      </c>
      <c r="C198" s="20">
        <v>0</v>
      </c>
      <c r="D198" s="60">
        <v>0</v>
      </c>
      <c r="E198" s="34">
        <f t="shared" si="51"/>
        <v>0</v>
      </c>
      <c r="F198" s="57">
        <f t="shared" si="52"/>
        <v>0</v>
      </c>
      <c r="G198" s="34">
        <f t="shared" si="53"/>
        <v>0</v>
      </c>
      <c r="H198" s="57">
        <f t="shared" si="54"/>
        <v>0</v>
      </c>
      <c r="I198" s="20">
        <v>0</v>
      </c>
      <c r="J198" s="60">
        <v>0</v>
      </c>
      <c r="K198" s="20">
        <v>0</v>
      </c>
      <c r="L198" s="60">
        <v>0</v>
      </c>
      <c r="M198" s="20">
        <v>0</v>
      </c>
      <c r="N198" s="60">
        <v>0</v>
      </c>
      <c r="O198" s="20">
        <v>0</v>
      </c>
      <c r="P198" s="60">
        <v>0</v>
      </c>
      <c r="Q198" s="20">
        <v>0</v>
      </c>
      <c r="R198" s="60">
        <v>0</v>
      </c>
      <c r="S198" s="33">
        <f t="shared" si="55"/>
        <v>0</v>
      </c>
      <c r="T198" s="55">
        <f t="shared" si="56"/>
        <v>0</v>
      </c>
      <c r="U198" s="20">
        <v>0</v>
      </c>
      <c r="V198" s="60">
        <v>0</v>
      </c>
      <c r="W198" s="20">
        <v>0</v>
      </c>
      <c r="X198" s="60">
        <v>0</v>
      </c>
      <c r="Y198" s="20">
        <v>0</v>
      </c>
      <c r="Z198" s="60">
        <v>0</v>
      </c>
      <c r="AA198" s="20">
        <v>0</v>
      </c>
      <c r="AB198" s="60">
        <v>0</v>
      </c>
      <c r="AC198" s="20">
        <v>0</v>
      </c>
      <c r="AD198" s="60">
        <v>0</v>
      </c>
      <c r="AE198" s="20">
        <v>0</v>
      </c>
      <c r="AF198" s="60">
        <v>0</v>
      </c>
      <c r="AG198" s="20">
        <v>0</v>
      </c>
      <c r="AH198" s="60">
        <v>0</v>
      </c>
      <c r="AI198" s="33">
        <f t="shared" si="57"/>
        <v>0</v>
      </c>
    </row>
    <row r="199" spans="1:35" ht="13.5" thickBot="1">
      <c r="A199" s="37"/>
      <c r="B199" s="143" t="s">
        <v>317</v>
      </c>
      <c r="C199" s="35">
        <f>SUM(C198,C34,C14)</f>
        <v>0</v>
      </c>
      <c r="D199" s="61">
        <f>SUM(D198,D34,D14)</f>
        <v>0</v>
      </c>
      <c r="E199" s="34">
        <f t="shared" si="51"/>
        <v>0</v>
      </c>
      <c r="F199" s="57">
        <f t="shared" si="52"/>
        <v>0</v>
      </c>
      <c r="G199" s="34">
        <f t="shared" si="53"/>
        <v>0</v>
      </c>
      <c r="H199" s="57">
        <f t="shared" si="54"/>
        <v>0</v>
      </c>
      <c r="I199" s="35">
        <f t="shared" ref="I199:R199" si="70">SUM(I198,I34,I14)</f>
        <v>0</v>
      </c>
      <c r="J199" s="61">
        <f t="shared" si="70"/>
        <v>0</v>
      </c>
      <c r="K199" s="35">
        <f t="shared" si="70"/>
        <v>0</v>
      </c>
      <c r="L199" s="61">
        <f t="shared" si="70"/>
        <v>0</v>
      </c>
      <c r="M199" s="35">
        <f t="shared" si="70"/>
        <v>0</v>
      </c>
      <c r="N199" s="61">
        <f t="shared" si="70"/>
        <v>0</v>
      </c>
      <c r="O199" s="35">
        <f t="shared" si="70"/>
        <v>0</v>
      </c>
      <c r="P199" s="61">
        <f t="shared" si="70"/>
        <v>0</v>
      </c>
      <c r="Q199" s="35">
        <f t="shared" si="70"/>
        <v>0</v>
      </c>
      <c r="R199" s="61">
        <f t="shared" si="70"/>
        <v>0</v>
      </c>
      <c r="S199" s="33">
        <f t="shared" si="55"/>
        <v>0</v>
      </c>
      <c r="T199" s="55">
        <f t="shared" si="56"/>
        <v>0</v>
      </c>
      <c r="U199" s="35">
        <f t="shared" ref="U199:AH199" si="71">SUM(U198,U34,U14)</f>
        <v>0</v>
      </c>
      <c r="V199" s="61">
        <f t="shared" si="71"/>
        <v>0</v>
      </c>
      <c r="W199" s="35">
        <f t="shared" si="71"/>
        <v>0</v>
      </c>
      <c r="X199" s="61">
        <f t="shared" si="71"/>
        <v>0</v>
      </c>
      <c r="Y199" s="35">
        <f t="shared" si="71"/>
        <v>0</v>
      </c>
      <c r="Z199" s="61">
        <f t="shared" si="71"/>
        <v>0</v>
      </c>
      <c r="AA199" s="35">
        <f t="shared" si="71"/>
        <v>0</v>
      </c>
      <c r="AB199" s="61">
        <f t="shared" si="71"/>
        <v>0</v>
      </c>
      <c r="AC199" s="35">
        <f t="shared" si="71"/>
        <v>0</v>
      </c>
      <c r="AD199" s="61">
        <f t="shared" si="71"/>
        <v>0</v>
      </c>
      <c r="AE199" s="35">
        <f t="shared" si="71"/>
        <v>0</v>
      </c>
      <c r="AF199" s="61">
        <f t="shared" si="71"/>
        <v>0</v>
      </c>
      <c r="AG199" s="35">
        <f t="shared" si="71"/>
        <v>0</v>
      </c>
      <c r="AH199" s="61">
        <f t="shared" si="71"/>
        <v>0</v>
      </c>
      <c r="AI199" s="33">
        <f t="shared" si="57"/>
        <v>0</v>
      </c>
    </row>
    <row r="200" spans="1:35" ht="13.5" thickBot="1">
      <c r="A200" s="38"/>
      <c r="B200" s="144" t="s">
        <v>318</v>
      </c>
      <c r="C200" s="15">
        <v>0</v>
      </c>
      <c r="D200" s="56">
        <v>0</v>
      </c>
      <c r="E200" s="34">
        <f t="shared" si="51"/>
        <v>0</v>
      </c>
      <c r="F200" s="57">
        <f t="shared" si="52"/>
        <v>0</v>
      </c>
      <c r="G200" s="34">
        <f t="shared" si="53"/>
        <v>0</v>
      </c>
      <c r="H200" s="57">
        <f t="shared" si="54"/>
        <v>0</v>
      </c>
      <c r="I200" s="15">
        <v>0</v>
      </c>
      <c r="J200" s="69">
        <v>0</v>
      </c>
      <c r="K200" s="17">
        <v>0</v>
      </c>
      <c r="L200" s="69">
        <v>0</v>
      </c>
      <c r="M200" s="17">
        <v>0</v>
      </c>
      <c r="N200" s="69">
        <v>0</v>
      </c>
      <c r="O200" s="17">
        <v>0</v>
      </c>
      <c r="P200" s="69">
        <v>0</v>
      </c>
      <c r="Q200" s="17">
        <v>0</v>
      </c>
      <c r="R200" s="69">
        <v>0</v>
      </c>
      <c r="S200" s="33">
        <f t="shared" si="55"/>
        <v>0</v>
      </c>
      <c r="T200" s="55">
        <f t="shared" si="56"/>
        <v>0</v>
      </c>
      <c r="U200" s="17">
        <v>0</v>
      </c>
      <c r="V200" s="69">
        <v>0</v>
      </c>
      <c r="W200" s="17">
        <v>0</v>
      </c>
      <c r="X200" s="69">
        <v>0</v>
      </c>
      <c r="Y200" s="17">
        <v>0</v>
      </c>
      <c r="Z200" s="69">
        <v>0</v>
      </c>
      <c r="AA200" s="17">
        <v>0</v>
      </c>
      <c r="AB200" s="69">
        <v>0</v>
      </c>
      <c r="AC200" s="17">
        <v>0</v>
      </c>
      <c r="AD200" s="69">
        <v>0</v>
      </c>
      <c r="AE200" s="17">
        <v>0</v>
      </c>
      <c r="AF200" s="69">
        <v>0</v>
      </c>
      <c r="AG200" s="17">
        <v>0</v>
      </c>
      <c r="AH200" s="69">
        <v>0</v>
      </c>
      <c r="AI200" s="33">
        <f t="shared" si="57"/>
        <v>0</v>
      </c>
    </row>
    <row r="201" spans="1:35" ht="122.25" customHeight="1" thickBot="1">
      <c r="A201" s="50">
        <v>28</v>
      </c>
      <c r="B201" s="136" t="s">
        <v>363</v>
      </c>
      <c r="C201" s="42">
        <v>0</v>
      </c>
      <c r="D201" s="58">
        <v>0</v>
      </c>
      <c r="E201" s="34">
        <f t="shared" si="51"/>
        <v>0</v>
      </c>
      <c r="F201" s="57">
        <f t="shared" si="52"/>
        <v>0</v>
      </c>
      <c r="G201" s="34">
        <f t="shared" si="53"/>
        <v>0</v>
      </c>
      <c r="H201" s="57">
        <f t="shared" si="54"/>
        <v>0</v>
      </c>
      <c r="I201" s="42">
        <v>0</v>
      </c>
      <c r="J201" s="68">
        <v>0</v>
      </c>
      <c r="K201" s="44">
        <v>0</v>
      </c>
      <c r="L201" s="68">
        <v>0</v>
      </c>
      <c r="M201" s="44">
        <v>0</v>
      </c>
      <c r="N201" s="68">
        <v>0</v>
      </c>
      <c r="O201" s="44">
        <v>0</v>
      </c>
      <c r="P201" s="68">
        <v>0</v>
      </c>
      <c r="Q201" s="44">
        <v>0</v>
      </c>
      <c r="R201" s="68">
        <v>0</v>
      </c>
      <c r="S201" s="33">
        <f t="shared" si="55"/>
        <v>0</v>
      </c>
      <c r="T201" s="55">
        <f t="shared" si="56"/>
        <v>0</v>
      </c>
      <c r="U201" s="44">
        <v>0</v>
      </c>
      <c r="V201" s="68">
        <v>0</v>
      </c>
      <c r="W201" s="44">
        <v>0</v>
      </c>
      <c r="X201" s="68">
        <v>0</v>
      </c>
      <c r="Y201" s="44">
        <v>0</v>
      </c>
      <c r="Z201" s="68">
        <v>0</v>
      </c>
      <c r="AA201" s="44">
        <v>0</v>
      </c>
      <c r="AB201" s="68">
        <v>0</v>
      </c>
      <c r="AC201" s="44">
        <v>0</v>
      </c>
      <c r="AD201" s="68">
        <v>0</v>
      </c>
      <c r="AE201" s="44">
        <v>0</v>
      </c>
      <c r="AF201" s="68">
        <v>0</v>
      </c>
      <c r="AG201" s="44">
        <v>0</v>
      </c>
      <c r="AH201" s="68">
        <v>0</v>
      </c>
      <c r="AI201" s="33">
        <f t="shared" si="57"/>
        <v>0</v>
      </c>
    </row>
    <row r="202" spans="1:35" ht="68.25" customHeight="1" thickBot="1">
      <c r="A202" s="51">
        <v>29</v>
      </c>
      <c r="B202" s="140" t="s">
        <v>306</v>
      </c>
      <c r="C202" s="42">
        <v>0</v>
      </c>
      <c r="D202" s="58">
        <v>0</v>
      </c>
      <c r="E202" s="34">
        <f t="shared" si="51"/>
        <v>0</v>
      </c>
      <c r="F202" s="57">
        <f t="shared" si="52"/>
        <v>0</v>
      </c>
      <c r="G202" s="34">
        <f t="shared" si="53"/>
        <v>0</v>
      </c>
      <c r="H202" s="57">
        <f t="shared" si="54"/>
        <v>0</v>
      </c>
      <c r="I202" s="42">
        <v>0</v>
      </c>
      <c r="J202" s="68">
        <v>0</v>
      </c>
      <c r="K202" s="44">
        <v>0</v>
      </c>
      <c r="L202" s="68">
        <v>0</v>
      </c>
      <c r="M202" s="44">
        <v>0</v>
      </c>
      <c r="N202" s="68">
        <v>0</v>
      </c>
      <c r="O202" s="44">
        <v>0</v>
      </c>
      <c r="P202" s="68">
        <v>0</v>
      </c>
      <c r="Q202" s="44">
        <v>0</v>
      </c>
      <c r="R202" s="68">
        <v>0</v>
      </c>
      <c r="S202" s="33">
        <f t="shared" si="55"/>
        <v>0</v>
      </c>
      <c r="T202" s="55">
        <f t="shared" si="56"/>
        <v>0</v>
      </c>
      <c r="U202" s="44">
        <v>0</v>
      </c>
      <c r="V202" s="68">
        <v>0</v>
      </c>
      <c r="W202" s="44">
        <v>0</v>
      </c>
      <c r="X202" s="68">
        <v>0</v>
      </c>
      <c r="Y202" s="44">
        <v>0</v>
      </c>
      <c r="Z202" s="68">
        <v>0</v>
      </c>
      <c r="AA202" s="44">
        <v>0</v>
      </c>
      <c r="AB202" s="68">
        <v>0</v>
      </c>
      <c r="AC202" s="44">
        <v>0</v>
      </c>
      <c r="AD202" s="68">
        <v>0</v>
      </c>
      <c r="AE202" s="44">
        <v>0</v>
      </c>
      <c r="AF202" s="68">
        <v>0</v>
      </c>
      <c r="AG202" s="44">
        <v>0</v>
      </c>
      <c r="AH202" s="68">
        <v>0</v>
      </c>
      <c r="AI202" s="33">
        <f t="shared" si="57"/>
        <v>0</v>
      </c>
    </row>
    <row r="203" spans="1:35" ht="13.5" thickBot="1">
      <c r="A203" s="156">
        <v>30</v>
      </c>
      <c r="B203" s="157" t="s">
        <v>319</v>
      </c>
      <c r="C203" s="43">
        <f>SUM(C204:C209)</f>
        <v>0</v>
      </c>
      <c r="D203" s="64">
        <f>SUM(D204:D209)</f>
        <v>0</v>
      </c>
      <c r="E203" s="34">
        <f t="shared" si="51"/>
        <v>0</v>
      </c>
      <c r="F203" s="57">
        <f t="shared" si="52"/>
        <v>0</v>
      </c>
      <c r="G203" s="34">
        <f t="shared" si="53"/>
        <v>0</v>
      </c>
      <c r="H203" s="57">
        <f t="shared" si="54"/>
        <v>0</v>
      </c>
      <c r="I203" s="43">
        <f t="shared" ref="I203:R203" si="72">SUM(I204:I209)</f>
        <v>0</v>
      </c>
      <c r="J203" s="64">
        <f t="shared" si="72"/>
        <v>0</v>
      </c>
      <c r="K203" s="43">
        <f t="shared" si="72"/>
        <v>0</v>
      </c>
      <c r="L203" s="64">
        <f t="shared" si="72"/>
        <v>0</v>
      </c>
      <c r="M203" s="43">
        <f t="shared" si="72"/>
        <v>0</v>
      </c>
      <c r="N203" s="64">
        <f t="shared" si="72"/>
        <v>0</v>
      </c>
      <c r="O203" s="43">
        <f t="shared" si="72"/>
        <v>0</v>
      </c>
      <c r="P203" s="64">
        <f t="shared" si="72"/>
        <v>0</v>
      </c>
      <c r="Q203" s="43">
        <f t="shared" si="72"/>
        <v>0</v>
      </c>
      <c r="R203" s="64">
        <f t="shared" si="72"/>
        <v>0</v>
      </c>
      <c r="S203" s="33">
        <f t="shared" si="55"/>
        <v>0</v>
      </c>
      <c r="T203" s="55">
        <f t="shared" si="56"/>
        <v>0</v>
      </c>
      <c r="U203" s="43">
        <f t="shared" ref="U203:AH203" si="73">SUM(U204:U209)</f>
        <v>0</v>
      </c>
      <c r="V203" s="64">
        <f t="shared" si="73"/>
        <v>0</v>
      </c>
      <c r="W203" s="43">
        <f t="shared" si="73"/>
        <v>0</v>
      </c>
      <c r="X203" s="64">
        <f t="shared" si="73"/>
        <v>0</v>
      </c>
      <c r="Y203" s="43">
        <f t="shared" si="73"/>
        <v>0</v>
      </c>
      <c r="Z203" s="64">
        <f t="shared" si="73"/>
        <v>0</v>
      </c>
      <c r="AA203" s="43">
        <f t="shared" si="73"/>
        <v>0</v>
      </c>
      <c r="AB203" s="64">
        <f t="shared" si="73"/>
        <v>0</v>
      </c>
      <c r="AC203" s="43">
        <f t="shared" si="73"/>
        <v>0</v>
      </c>
      <c r="AD203" s="64">
        <f t="shared" si="73"/>
        <v>0</v>
      </c>
      <c r="AE203" s="43">
        <f t="shared" si="73"/>
        <v>0</v>
      </c>
      <c r="AF203" s="64">
        <f t="shared" si="73"/>
        <v>0</v>
      </c>
      <c r="AG203" s="43">
        <f t="shared" si="73"/>
        <v>0</v>
      </c>
      <c r="AH203" s="64">
        <f t="shared" si="73"/>
        <v>0</v>
      </c>
      <c r="AI203" s="33">
        <f t="shared" si="57"/>
        <v>0</v>
      </c>
    </row>
    <row r="204" spans="1:35" ht="13.5" thickBot="1">
      <c r="A204" s="8">
        <v>31</v>
      </c>
      <c r="B204" s="162" t="s">
        <v>336</v>
      </c>
      <c r="C204" s="20">
        <v>0</v>
      </c>
      <c r="D204" s="60">
        <v>0</v>
      </c>
      <c r="E204" s="34">
        <f t="shared" si="51"/>
        <v>0</v>
      </c>
      <c r="F204" s="57">
        <f t="shared" si="52"/>
        <v>0</v>
      </c>
      <c r="G204" s="34">
        <f t="shared" si="53"/>
        <v>0</v>
      </c>
      <c r="H204" s="57">
        <f t="shared" si="54"/>
        <v>0</v>
      </c>
      <c r="I204" s="20">
        <v>0</v>
      </c>
      <c r="J204" s="70">
        <v>0</v>
      </c>
      <c r="K204" s="19">
        <v>0</v>
      </c>
      <c r="L204" s="70">
        <v>0</v>
      </c>
      <c r="M204" s="19">
        <v>0</v>
      </c>
      <c r="N204" s="70">
        <v>0</v>
      </c>
      <c r="O204" s="19">
        <v>0</v>
      </c>
      <c r="P204" s="70">
        <v>0</v>
      </c>
      <c r="Q204" s="19">
        <v>0</v>
      </c>
      <c r="R204" s="70">
        <v>0</v>
      </c>
      <c r="S204" s="33">
        <f t="shared" si="55"/>
        <v>0</v>
      </c>
      <c r="T204" s="55">
        <f t="shared" si="56"/>
        <v>0</v>
      </c>
      <c r="U204" s="19">
        <v>0</v>
      </c>
      <c r="V204" s="70">
        <v>0</v>
      </c>
      <c r="W204" s="19">
        <v>0</v>
      </c>
      <c r="X204" s="70">
        <v>0</v>
      </c>
      <c r="Y204" s="19">
        <v>0</v>
      </c>
      <c r="Z204" s="70">
        <v>0</v>
      </c>
      <c r="AA204" s="19">
        <v>0</v>
      </c>
      <c r="AB204" s="70">
        <v>0</v>
      </c>
      <c r="AC204" s="19">
        <v>0</v>
      </c>
      <c r="AD204" s="70">
        <v>0</v>
      </c>
      <c r="AE204" s="19">
        <v>0</v>
      </c>
      <c r="AF204" s="70">
        <v>0</v>
      </c>
      <c r="AG204" s="21">
        <v>0</v>
      </c>
      <c r="AH204" s="70">
        <v>0</v>
      </c>
      <c r="AI204" s="33">
        <f t="shared" si="57"/>
        <v>0</v>
      </c>
    </row>
    <row r="205" spans="1:35" ht="23.25" thickBot="1">
      <c r="A205" s="5" t="s">
        <v>320</v>
      </c>
      <c r="B205" s="162" t="s">
        <v>321</v>
      </c>
      <c r="C205" s="15">
        <v>0</v>
      </c>
      <c r="D205" s="56">
        <v>0</v>
      </c>
      <c r="E205" s="34">
        <f t="shared" si="51"/>
        <v>0</v>
      </c>
      <c r="F205" s="57">
        <f t="shared" si="52"/>
        <v>0</v>
      </c>
      <c r="G205" s="34">
        <f t="shared" si="53"/>
        <v>0</v>
      </c>
      <c r="H205" s="57">
        <f t="shared" si="54"/>
        <v>0</v>
      </c>
      <c r="I205" s="15">
        <v>0</v>
      </c>
      <c r="J205" s="67">
        <v>0</v>
      </c>
      <c r="K205" s="16">
        <v>0</v>
      </c>
      <c r="L205" s="67">
        <v>0</v>
      </c>
      <c r="M205" s="16">
        <v>0</v>
      </c>
      <c r="N205" s="67">
        <v>0</v>
      </c>
      <c r="O205" s="16">
        <v>0</v>
      </c>
      <c r="P205" s="67">
        <v>0</v>
      </c>
      <c r="Q205" s="16">
        <v>0</v>
      </c>
      <c r="R205" s="67">
        <v>0</v>
      </c>
      <c r="S205" s="33">
        <f t="shared" si="55"/>
        <v>0</v>
      </c>
      <c r="T205" s="55">
        <f t="shared" si="56"/>
        <v>0</v>
      </c>
      <c r="U205" s="16">
        <v>0</v>
      </c>
      <c r="V205" s="67">
        <v>0</v>
      </c>
      <c r="W205" s="16">
        <v>0</v>
      </c>
      <c r="X205" s="67">
        <v>0</v>
      </c>
      <c r="Y205" s="16">
        <v>0</v>
      </c>
      <c r="Z205" s="67">
        <v>0</v>
      </c>
      <c r="AA205" s="19">
        <v>0</v>
      </c>
      <c r="AB205" s="73">
        <v>0</v>
      </c>
      <c r="AC205" s="16">
        <v>0</v>
      </c>
      <c r="AD205" s="67">
        <v>0</v>
      </c>
      <c r="AE205" s="16">
        <v>0</v>
      </c>
      <c r="AF205" s="67">
        <v>0</v>
      </c>
      <c r="AG205" s="22">
        <v>0</v>
      </c>
      <c r="AH205" s="67">
        <v>0</v>
      </c>
      <c r="AI205" s="33">
        <f t="shared" si="57"/>
        <v>0</v>
      </c>
    </row>
    <row r="206" spans="1:35" ht="23.25" thickBot="1">
      <c r="A206" s="5" t="s">
        <v>402</v>
      </c>
      <c r="B206" s="162" t="s">
        <v>323</v>
      </c>
      <c r="C206" s="15">
        <v>0</v>
      </c>
      <c r="D206" s="56">
        <v>0</v>
      </c>
      <c r="E206" s="34">
        <f t="shared" si="51"/>
        <v>0</v>
      </c>
      <c r="F206" s="57">
        <f t="shared" si="52"/>
        <v>0</v>
      </c>
      <c r="G206" s="34">
        <f t="shared" si="53"/>
        <v>0</v>
      </c>
      <c r="H206" s="57">
        <f t="shared" si="54"/>
        <v>0</v>
      </c>
      <c r="I206" s="15">
        <v>0</v>
      </c>
      <c r="J206" s="67">
        <v>0</v>
      </c>
      <c r="K206" s="16">
        <v>0</v>
      </c>
      <c r="L206" s="67">
        <v>0</v>
      </c>
      <c r="M206" s="16">
        <v>0</v>
      </c>
      <c r="N206" s="67">
        <v>0</v>
      </c>
      <c r="O206" s="16">
        <v>0</v>
      </c>
      <c r="P206" s="67">
        <v>0</v>
      </c>
      <c r="Q206" s="16">
        <v>0</v>
      </c>
      <c r="R206" s="67">
        <v>0</v>
      </c>
      <c r="S206" s="33">
        <f t="shared" si="55"/>
        <v>0</v>
      </c>
      <c r="T206" s="55">
        <f t="shared" si="56"/>
        <v>0</v>
      </c>
      <c r="U206" s="16">
        <v>0</v>
      </c>
      <c r="V206" s="67">
        <v>0</v>
      </c>
      <c r="W206" s="16">
        <v>0</v>
      </c>
      <c r="X206" s="67">
        <v>0</v>
      </c>
      <c r="Y206" s="16">
        <v>0</v>
      </c>
      <c r="Z206" s="67">
        <v>0</v>
      </c>
      <c r="AA206" s="19">
        <v>0</v>
      </c>
      <c r="AB206" s="69">
        <v>0</v>
      </c>
      <c r="AC206" s="16">
        <v>0</v>
      </c>
      <c r="AD206" s="67">
        <v>0</v>
      </c>
      <c r="AE206" s="16">
        <v>0</v>
      </c>
      <c r="AF206" s="67">
        <v>0</v>
      </c>
      <c r="AG206" s="23">
        <v>0</v>
      </c>
      <c r="AH206" s="67">
        <v>0</v>
      </c>
      <c r="AI206" s="33">
        <f t="shared" si="57"/>
        <v>0</v>
      </c>
    </row>
    <row r="207" spans="1:35" ht="33" customHeight="1" thickBot="1">
      <c r="A207" s="5" t="s">
        <v>322</v>
      </c>
      <c r="B207" s="162" t="s">
        <v>337</v>
      </c>
      <c r="C207" s="15">
        <v>0</v>
      </c>
      <c r="D207" s="56">
        <v>0</v>
      </c>
      <c r="E207" s="34">
        <f t="shared" ref="E207:F209" si="74">SUM(G207,S207)</f>
        <v>0</v>
      </c>
      <c r="F207" s="57">
        <f t="shared" si="74"/>
        <v>0</v>
      </c>
      <c r="G207" s="34">
        <f t="shared" ref="G207:H209" si="75">SUM(I207,K207,M207,O207,Q207)</f>
        <v>0</v>
      </c>
      <c r="H207" s="57">
        <f t="shared" si="75"/>
        <v>0</v>
      </c>
      <c r="I207" s="15">
        <v>0</v>
      </c>
      <c r="J207" s="67">
        <v>0</v>
      </c>
      <c r="K207" s="16">
        <v>0</v>
      </c>
      <c r="L207" s="67">
        <v>0</v>
      </c>
      <c r="M207" s="16">
        <v>0</v>
      </c>
      <c r="N207" s="67">
        <v>0</v>
      </c>
      <c r="O207" s="16">
        <v>0</v>
      </c>
      <c r="P207" s="67">
        <v>0</v>
      </c>
      <c r="Q207" s="16">
        <v>0</v>
      </c>
      <c r="R207" s="67">
        <v>0</v>
      </c>
      <c r="S207" s="33">
        <f t="shared" ref="S207:T209" si="76">SUM(U207,W207,Y207,AA207,AC207)</f>
        <v>0</v>
      </c>
      <c r="T207" s="55">
        <f t="shared" si="76"/>
        <v>0</v>
      </c>
      <c r="U207" s="16">
        <v>0</v>
      </c>
      <c r="V207" s="67">
        <v>0</v>
      </c>
      <c r="W207" s="16">
        <v>0</v>
      </c>
      <c r="X207" s="67">
        <v>0</v>
      </c>
      <c r="Y207" s="16">
        <v>0</v>
      </c>
      <c r="Z207" s="67">
        <v>0</v>
      </c>
      <c r="AA207" s="19">
        <v>0</v>
      </c>
      <c r="AB207" s="74">
        <v>0</v>
      </c>
      <c r="AC207" s="16">
        <v>0</v>
      </c>
      <c r="AD207" s="67">
        <v>0</v>
      </c>
      <c r="AE207" s="16">
        <v>0</v>
      </c>
      <c r="AF207" s="67">
        <v>0</v>
      </c>
      <c r="AG207" s="17">
        <v>0</v>
      </c>
      <c r="AH207" s="67">
        <v>0</v>
      </c>
      <c r="AI207" s="33">
        <f>I207+K207*2+M207+O207+Q207+U207+W207*2+Y207+AA207+AC207+AE207+AG207</f>
        <v>0</v>
      </c>
    </row>
    <row r="208" spans="1:35" ht="42" customHeight="1" thickBot="1">
      <c r="A208" s="5" t="s">
        <v>324</v>
      </c>
      <c r="B208" s="162" t="s">
        <v>326</v>
      </c>
      <c r="C208" s="15">
        <v>0</v>
      </c>
      <c r="D208" s="56">
        <v>0</v>
      </c>
      <c r="E208" s="34">
        <f t="shared" si="74"/>
        <v>0</v>
      </c>
      <c r="F208" s="57">
        <f t="shared" si="74"/>
        <v>0</v>
      </c>
      <c r="G208" s="34">
        <f t="shared" si="75"/>
        <v>0</v>
      </c>
      <c r="H208" s="57">
        <f t="shared" si="75"/>
        <v>0</v>
      </c>
      <c r="I208" s="15">
        <v>0</v>
      </c>
      <c r="J208" s="67">
        <v>0</v>
      </c>
      <c r="K208" s="16">
        <v>0</v>
      </c>
      <c r="L208" s="67">
        <v>0</v>
      </c>
      <c r="M208" s="16">
        <v>0</v>
      </c>
      <c r="N208" s="67">
        <v>0</v>
      </c>
      <c r="O208" s="16">
        <v>0</v>
      </c>
      <c r="P208" s="67">
        <v>0</v>
      </c>
      <c r="Q208" s="16">
        <v>0</v>
      </c>
      <c r="R208" s="67">
        <v>0</v>
      </c>
      <c r="S208" s="33">
        <f t="shared" si="76"/>
        <v>0</v>
      </c>
      <c r="T208" s="55">
        <f t="shared" si="76"/>
        <v>0</v>
      </c>
      <c r="U208" s="16">
        <v>0</v>
      </c>
      <c r="V208" s="67">
        <v>0</v>
      </c>
      <c r="W208" s="16">
        <v>0</v>
      </c>
      <c r="X208" s="67">
        <v>0</v>
      </c>
      <c r="Y208" s="16">
        <v>0</v>
      </c>
      <c r="Z208" s="67">
        <v>0</v>
      </c>
      <c r="AA208" s="19">
        <v>0</v>
      </c>
      <c r="AB208" s="74">
        <v>0</v>
      </c>
      <c r="AC208" s="16">
        <v>0</v>
      </c>
      <c r="AD208" s="67">
        <v>0</v>
      </c>
      <c r="AE208" s="16">
        <v>0</v>
      </c>
      <c r="AF208" s="67">
        <v>0</v>
      </c>
      <c r="AG208" s="22">
        <v>0</v>
      </c>
      <c r="AH208" s="67">
        <v>0</v>
      </c>
      <c r="AI208" s="33">
        <f>I208+K208*2+M208+O208+Q208+U208+W208*2+Y208+AA208+AC208+AE208+AG208</f>
        <v>0</v>
      </c>
    </row>
    <row r="209" spans="1:35" ht="33" customHeight="1" thickBot="1">
      <c r="A209" s="5" t="s">
        <v>325</v>
      </c>
      <c r="B209" s="162" t="s">
        <v>327</v>
      </c>
      <c r="C209" s="15">
        <v>0</v>
      </c>
      <c r="D209" s="56">
        <v>0</v>
      </c>
      <c r="E209" s="34">
        <f t="shared" si="74"/>
        <v>0</v>
      </c>
      <c r="F209" s="57">
        <f t="shared" si="74"/>
        <v>0</v>
      </c>
      <c r="G209" s="34">
        <f t="shared" si="75"/>
        <v>0</v>
      </c>
      <c r="H209" s="57">
        <f t="shared" si="75"/>
        <v>0</v>
      </c>
      <c r="I209" s="15">
        <v>0</v>
      </c>
      <c r="J209" s="67">
        <v>0</v>
      </c>
      <c r="K209" s="16">
        <v>0</v>
      </c>
      <c r="L209" s="67">
        <v>0</v>
      </c>
      <c r="M209" s="16">
        <v>0</v>
      </c>
      <c r="N209" s="67">
        <v>0</v>
      </c>
      <c r="O209" s="16">
        <v>0</v>
      </c>
      <c r="P209" s="67">
        <v>0</v>
      </c>
      <c r="Q209" s="16">
        <v>0</v>
      </c>
      <c r="R209" s="67">
        <v>0</v>
      </c>
      <c r="S209" s="33">
        <f t="shared" si="76"/>
        <v>0</v>
      </c>
      <c r="T209" s="55">
        <f t="shared" si="76"/>
        <v>0</v>
      </c>
      <c r="U209" s="16">
        <v>0</v>
      </c>
      <c r="V209" s="67">
        <v>0</v>
      </c>
      <c r="W209" s="16">
        <v>0</v>
      </c>
      <c r="X209" s="67">
        <v>0</v>
      </c>
      <c r="Y209" s="16">
        <v>0</v>
      </c>
      <c r="Z209" s="67">
        <v>0</v>
      </c>
      <c r="AA209" s="19">
        <v>0</v>
      </c>
      <c r="AB209" s="69">
        <v>0</v>
      </c>
      <c r="AC209" s="19">
        <v>0</v>
      </c>
      <c r="AD209" s="67">
        <v>0</v>
      </c>
      <c r="AE209" s="16">
        <v>0</v>
      </c>
      <c r="AF209" s="67">
        <v>0</v>
      </c>
      <c r="AG209" s="17">
        <v>0</v>
      </c>
      <c r="AH209" s="67">
        <v>0</v>
      </c>
      <c r="AI209" s="33">
        <f>I209+K209*2+M209+O209+Q209+U209+W209*2+Y209+AA209+AC209+AE209+AG209</f>
        <v>0</v>
      </c>
    </row>
    <row r="210" spans="1:35" ht="33" customHeight="1">
      <c r="A210" s="112"/>
      <c r="B210" s="114"/>
      <c r="C210" s="101"/>
      <c r="D210" s="102"/>
      <c r="E210" s="110"/>
      <c r="F210" s="111"/>
      <c r="G210" s="110"/>
      <c r="H210" s="111"/>
      <c r="I210" s="101"/>
      <c r="J210" s="103"/>
      <c r="K210" s="104"/>
      <c r="L210" s="103"/>
      <c r="M210" s="104"/>
      <c r="N210" s="103"/>
      <c r="O210" s="104"/>
      <c r="P210" s="103"/>
      <c r="Q210" s="104"/>
      <c r="R210" s="103"/>
      <c r="S210" s="108"/>
      <c r="T210" s="109"/>
      <c r="U210" s="104"/>
      <c r="V210" s="103"/>
      <c r="W210" s="104"/>
      <c r="X210" s="103"/>
      <c r="Y210" s="104"/>
      <c r="Z210" s="103"/>
      <c r="AA210" s="105"/>
      <c r="AB210" s="106"/>
      <c r="AC210" s="105"/>
      <c r="AD210" s="103"/>
      <c r="AE210" s="104"/>
      <c r="AF210" s="103"/>
      <c r="AG210" s="107"/>
      <c r="AH210" s="103"/>
      <c r="AI210" s="108"/>
    </row>
    <row r="211" spans="1:35" ht="33" customHeight="1">
      <c r="A211" s="112"/>
      <c r="B211" s="115" t="s">
        <v>390</v>
      </c>
      <c r="C211" s="101"/>
      <c r="D211" s="102"/>
      <c r="E211" s="110"/>
      <c r="F211" s="111"/>
      <c r="G211" s="110"/>
      <c r="H211" s="111"/>
      <c r="I211" s="101"/>
      <c r="J211" s="103"/>
      <c r="K211" s="104"/>
      <c r="L211" s="103"/>
      <c r="M211" s="104"/>
      <c r="N211" s="103"/>
      <c r="O211" s="104"/>
      <c r="P211" s="103"/>
      <c r="Q211" s="104"/>
      <c r="R211" s="103"/>
      <c r="S211" s="108"/>
      <c r="T211" s="109"/>
      <c r="U211" s="104"/>
      <c r="V211" s="103"/>
      <c r="W211" s="104"/>
      <c r="X211" s="103"/>
      <c r="Y211" s="104"/>
      <c r="Z211" s="103"/>
      <c r="AA211" s="105"/>
      <c r="AB211" s="106"/>
      <c r="AC211" s="105"/>
      <c r="AD211" s="103"/>
      <c r="AE211" s="104"/>
      <c r="AF211" s="103"/>
      <c r="AG211" s="107"/>
      <c r="AH211" s="103"/>
      <c r="AI211" s="108"/>
    </row>
    <row r="212" spans="1:35" ht="33" customHeight="1">
      <c r="A212" s="112"/>
      <c r="B212" s="117" t="s">
        <v>391</v>
      </c>
      <c r="C212" s="101"/>
      <c r="D212" s="102"/>
      <c r="E212" s="182" t="s">
        <v>393</v>
      </c>
      <c r="F212" s="182"/>
      <c r="G212" s="110"/>
      <c r="H212" s="111"/>
      <c r="I212" s="101"/>
      <c r="J212" s="183" t="s">
        <v>394</v>
      </c>
      <c r="K212" s="183"/>
      <c r="L212" s="183"/>
      <c r="M212" s="183"/>
      <c r="N212" s="183"/>
      <c r="O212" s="104"/>
      <c r="P212" s="103"/>
      <c r="Q212" s="104"/>
      <c r="R212" s="103"/>
      <c r="S212" s="108"/>
      <c r="T212" s="109"/>
      <c r="U212" s="104"/>
      <c r="V212" s="103"/>
      <c r="W212" s="104"/>
      <c r="X212" s="103"/>
      <c r="Y212" s="104"/>
      <c r="Z212" s="103"/>
      <c r="AA212" s="105"/>
      <c r="AB212" s="106"/>
      <c r="AC212" s="105"/>
      <c r="AD212" s="103"/>
      <c r="AE212" s="104"/>
      <c r="AF212" s="103"/>
      <c r="AG212" s="107"/>
      <c r="AH212" s="103"/>
      <c r="AI212" s="108"/>
    </row>
    <row r="213" spans="1:35" ht="33" customHeight="1">
      <c r="A213" s="112"/>
      <c r="B213" s="116" t="s">
        <v>392</v>
      </c>
      <c r="C213" s="101"/>
      <c r="D213" s="102"/>
      <c r="E213" s="110"/>
      <c r="F213" s="111"/>
      <c r="G213" s="110"/>
      <c r="H213" s="111"/>
      <c r="I213" s="101"/>
      <c r="J213" s="103"/>
      <c r="K213" s="104"/>
      <c r="L213" s="103"/>
      <c r="M213" s="104"/>
      <c r="N213" s="103"/>
      <c r="O213" s="104"/>
      <c r="P213" s="103"/>
      <c r="Q213" s="104"/>
      <c r="R213" s="103"/>
      <c r="S213" s="108"/>
      <c r="T213" s="109"/>
      <c r="U213" s="104"/>
      <c r="V213" s="103"/>
      <c r="W213" s="104"/>
      <c r="X213" s="103"/>
      <c r="Y213" s="104"/>
      <c r="Z213" s="103"/>
      <c r="AA213" s="105"/>
      <c r="AB213" s="106"/>
      <c r="AC213" s="105"/>
      <c r="AD213" s="103"/>
      <c r="AE213" s="104"/>
      <c r="AF213" s="103"/>
      <c r="AG213" s="107"/>
      <c r="AH213" s="103"/>
      <c r="AI213" s="108"/>
    </row>
    <row r="214" spans="1:35" ht="33" customHeight="1">
      <c r="A214" s="112"/>
      <c r="C214" s="101"/>
      <c r="D214" s="102"/>
      <c r="E214" s="110"/>
      <c r="F214" s="111"/>
      <c r="G214" s="110"/>
      <c r="H214" s="111"/>
      <c r="I214" s="101"/>
      <c r="J214" s="103"/>
      <c r="K214" s="104"/>
      <c r="L214" s="103"/>
      <c r="M214" s="104"/>
      <c r="N214" s="103"/>
      <c r="O214" s="104"/>
      <c r="P214" s="103"/>
      <c r="Q214" s="104"/>
      <c r="R214" s="103"/>
      <c r="S214" s="108"/>
      <c r="T214" s="109"/>
      <c r="U214" s="104"/>
      <c r="V214" s="103"/>
      <c r="W214" s="104"/>
      <c r="X214" s="103"/>
      <c r="Y214" s="104"/>
      <c r="Z214" s="103"/>
      <c r="AA214" s="105"/>
      <c r="AB214" s="106"/>
      <c r="AC214" s="105"/>
      <c r="AD214" s="103"/>
      <c r="AE214" s="104"/>
      <c r="AF214" s="103"/>
      <c r="AG214" s="107"/>
      <c r="AH214" s="103"/>
      <c r="AI214" s="108"/>
    </row>
    <row r="215" spans="1:35" ht="12.75" customHeight="1">
      <c r="A215" s="113"/>
      <c r="B215" s="98"/>
      <c r="C215" s="98"/>
      <c r="D215" s="98"/>
      <c r="E215" s="75"/>
      <c r="F215" s="76"/>
      <c r="G215" s="75"/>
      <c r="H215" s="76"/>
      <c r="I215" s="75"/>
      <c r="U215" s="40"/>
    </row>
    <row r="216" spans="1:35" ht="15" customHeight="1">
      <c r="A216" s="24"/>
      <c r="B216" s="99"/>
      <c r="C216" s="99"/>
      <c r="D216" s="98"/>
      <c r="Q216" s="100"/>
      <c r="R216" s="100"/>
      <c r="S216" s="100"/>
      <c r="T216" s="100"/>
      <c r="U216" s="40"/>
    </row>
    <row r="217" spans="1:35">
      <c r="A217" s="25"/>
      <c r="B217" s="98"/>
      <c r="C217" s="98"/>
      <c r="D217" s="98"/>
      <c r="Q217" s="100"/>
      <c r="R217" s="100"/>
      <c r="S217" s="100"/>
      <c r="T217" s="100"/>
      <c r="U217" s="40"/>
    </row>
    <row r="218" spans="1:35">
      <c r="A218" s="25"/>
      <c r="B218" s="98"/>
      <c r="C218" s="98"/>
      <c r="D218" s="98"/>
      <c r="U218" s="40"/>
    </row>
    <row r="219" spans="1:35">
      <c r="A219" s="26"/>
      <c r="B219" s="27"/>
    </row>
    <row r="220" spans="1:35">
      <c r="A220" s="25"/>
      <c r="B220" s="28"/>
    </row>
    <row r="221" spans="1:35">
      <c r="A221" s="29"/>
      <c r="B221" s="30"/>
    </row>
    <row r="224" spans="1:35">
      <c r="F224" s="66"/>
    </row>
    <row r="247" ht="1.5" customHeight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</sheetData>
  <sheetProtection password="C751" sheet="1" objects="1" scenarios="1"/>
  <mergeCells count="42">
    <mergeCell ref="Y11:Z11"/>
    <mergeCell ref="S10:AD10"/>
    <mergeCell ref="Z1:AB1"/>
    <mergeCell ref="Z2:AB2"/>
    <mergeCell ref="Z3:AG3"/>
    <mergeCell ref="Z4:AB4"/>
    <mergeCell ref="I1:U1"/>
    <mergeCell ref="AE10:AF11"/>
    <mergeCell ref="S11:T11"/>
    <mergeCell ref="U11:V11"/>
    <mergeCell ref="W11:X11"/>
    <mergeCell ref="AA11:AB11"/>
    <mergeCell ref="I11:J11"/>
    <mergeCell ref="K11:L11"/>
    <mergeCell ref="Z5:AC5"/>
    <mergeCell ref="AI10:AI11"/>
    <mergeCell ref="I7:U7"/>
    <mergeCell ref="AG10:AH11"/>
    <mergeCell ref="AG9:AH9"/>
    <mergeCell ref="Z7:AC7"/>
    <mergeCell ref="Q11:R11"/>
    <mergeCell ref="AC11:AD11"/>
    <mergeCell ref="E212:F212"/>
    <mergeCell ref="J212:N212"/>
    <mergeCell ref="A1:H1"/>
    <mergeCell ref="A3:H3"/>
    <mergeCell ref="I2:U2"/>
    <mergeCell ref="I3:U3"/>
    <mergeCell ref="I5:U5"/>
    <mergeCell ref="A2:H2"/>
    <mergeCell ref="I8:U9"/>
    <mergeCell ref="A10:A12"/>
    <mergeCell ref="B10:B12"/>
    <mergeCell ref="E10:F11"/>
    <mergeCell ref="G10:R10"/>
    <mergeCell ref="A5:H5"/>
    <mergeCell ref="A6:H6"/>
    <mergeCell ref="A7:H7"/>
    <mergeCell ref="C10:D11"/>
    <mergeCell ref="M11:N11"/>
    <mergeCell ref="O11:P11"/>
    <mergeCell ref="G11:H11"/>
  </mergeCells>
  <phoneticPr fontId="0" type="noConversion"/>
  <pageMargins left="0.7" right="0.7" top="0.75" bottom="0.75" header="0.3" footer="0.3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0902</vt:lpstr>
    </vt:vector>
  </TitlesOfParts>
  <Company>PFR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Агушева Елена Георги.</dc:creator>
  <cp:lastModifiedBy>Макаров</cp:lastModifiedBy>
  <cp:lastPrinted>2016-03-29T10:57:55Z</cp:lastPrinted>
  <dcterms:created xsi:type="dcterms:W3CDTF">2014-08-21T11:48:05Z</dcterms:created>
  <dcterms:modified xsi:type="dcterms:W3CDTF">2019-02-14T06:51:23Z</dcterms:modified>
</cp:coreProperties>
</file>