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Институт\Магистратура\СЕТ ТЕХ\Labs\"/>
    </mc:Choice>
  </mc:AlternateContent>
  <bookViews>
    <workbookView xWindow="0" yWindow="0" windowWidth="28800" windowHeight="1213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" l="1"/>
  <c r="T8" i="1"/>
  <c r="T7" i="1"/>
  <c r="T6" i="1"/>
  <c r="M9" i="1"/>
  <c r="M8" i="1"/>
  <c r="M7" i="1"/>
  <c r="M6" i="1"/>
  <c r="F7" i="1"/>
  <c r="F8" i="1"/>
  <c r="F9" i="1"/>
  <c r="F6" i="1"/>
  <c r="U15" i="1"/>
  <c r="R9" i="1" s="1"/>
  <c r="T15" i="1"/>
  <c r="R8" i="1" s="1"/>
  <c r="S15" i="1"/>
  <c r="R7" i="1" s="1"/>
  <c r="R15" i="1"/>
  <c r="R6" i="1" s="1"/>
  <c r="N15" i="1"/>
  <c r="K9" i="1" s="1"/>
  <c r="M15" i="1"/>
  <c r="K8" i="1" s="1"/>
  <c r="L15" i="1"/>
  <c r="K7" i="1" s="1"/>
  <c r="K15" i="1"/>
  <c r="K6" i="1" s="1"/>
  <c r="L6" i="1" s="1"/>
  <c r="D9" i="1"/>
  <c r="D8" i="1"/>
  <c r="D7" i="1"/>
  <c r="D6" i="1"/>
  <c r="E9" i="1" s="1"/>
  <c r="G15" i="1"/>
  <c r="F15" i="1"/>
  <c r="E15" i="1"/>
  <c r="D15" i="1"/>
  <c r="S7" i="1" l="1"/>
  <c r="S8" i="1"/>
  <c r="S9" i="1"/>
  <c r="S6" i="1"/>
  <c r="L8" i="1"/>
  <c r="L7" i="1"/>
  <c r="L9" i="1"/>
  <c r="E6" i="1"/>
  <c r="E7" i="1"/>
  <c r="E8" i="1"/>
</calcChain>
</file>

<file path=xl/sharedStrings.xml><?xml version="1.0" encoding="utf-8"?>
<sst xmlns="http://schemas.openxmlformats.org/spreadsheetml/2006/main" count="33" uniqueCount="10">
  <si>
    <t>Количество процессов</t>
  </si>
  <si>
    <t>Ускорение, раз</t>
  </si>
  <si>
    <t>Время, с</t>
  </si>
  <si>
    <t>Время среднее</t>
  </si>
  <si>
    <t>Время №1</t>
  </si>
  <si>
    <t>Время №2</t>
  </si>
  <si>
    <t>Время №3</t>
  </si>
  <si>
    <t>Время №4</t>
  </si>
  <si>
    <t>Время №5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</si>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</sst>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n=2*10^8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Лист1!$E$6:$E$9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1.8888488299157233</c:v>
                </c:pt>
                <c:pt idx="2">
                  <c:v>2.6721821699186452</c:v>
                </c:pt>
                <c:pt idx="3">
                  <c:v>3.2411109992214646</c:v>
                </c:pt>
              </c:numCache>
            </c:numRef>
          </c:val>
          <c:smooth val="0"/>
        </c:ser>
        <c:ser>
          <c:idx val="1"/>
          <c:order val="1"/>
          <c:tx>
            <c:v>n=5*10^8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Лист1!$L$6:$L$9</c:f>
              <c:numCache>
                <c:formatCode>0.00</c:formatCode>
                <c:ptCount val="4"/>
                <c:pt idx="0">
                  <c:v>1</c:v>
                </c:pt>
                <c:pt idx="1">
                  <c:v>1.9402107686643653</c:v>
                </c:pt>
                <c:pt idx="2">
                  <c:v>2.724624137713417</c:v>
                </c:pt>
                <c:pt idx="3">
                  <c:v>3.283033767510013</c:v>
                </c:pt>
              </c:numCache>
            </c:numRef>
          </c:val>
          <c:smooth val="0"/>
        </c:ser>
        <c:ser>
          <c:idx val="2"/>
          <c:order val="2"/>
          <c:tx>
            <c:v>n=10^9</c:v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Лист1!$S$6:$S$9</c:f>
              <c:numCache>
                <c:formatCode>0.00</c:formatCode>
                <c:ptCount val="4"/>
                <c:pt idx="0">
                  <c:v>1</c:v>
                </c:pt>
                <c:pt idx="1">
                  <c:v>1.9206583768381262</c:v>
                </c:pt>
                <c:pt idx="2">
                  <c:v>2.7147661472375151</c:v>
                </c:pt>
                <c:pt idx="3">
                  <c:v>3.3201926515286968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28112"/>
        <c:axId val="2074727568"/>
      </c:lineChart>
      <c:catAx>
        <c:axId val="20747281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Количество процессов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727568"/>
        <c:crosses val="autoZero"/>
        <c:auto val="1"/>
        <c:lblAlgn val="ctr"/>
        <c:lblOffset val="100"/>
        <c:noMultiLvlLbl val="0"/>
      </c:catAx>
      <c:valAx>
        <c:axId val="20747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Ускорение, раз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72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n=2*10^8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Лист1!$F$6:$F$9</c:f>
              <c:numCache>
                <c:formatCode>0%</c:formatCode>
                <c:ptCount val="4"/>
                <c:pt idx="0">
                  <c:v>1</c:v>
                </c:pt>
                <c:pt idx="1">
                  <c:v>0.94442441495786167</c:v>
                </c:pt>
                <c:pt idx="2">
                  <c:v>0.8907273899728817</c:v>
                </c:pt>
                <c:pt idx="3">
                  <c:v>0.81027774980536615</c:v>
                </c:pt>
              </c:numCache>
            </c:numRef>
          </c:val>
          <c:smooth val="0"/>
        </c:ser>
        <c:ser>
          <c:idx val="1"/>
          <c:order val="1"/>
          <c:tx>
            <c:v>n=5*10^8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Лист1!$M$6:$M$9</c:f>
              <c:numCache>
                <c:formatCode>0%</c:formatCode>
                <c:ptCount val="4"/>
                <c:pt idx="0">
                  <c:v>1</c:v>
                </c:pt>
                <c:pt idx="1">
                  <c:v>0.97010538433218263</c:v>
                </c:pt>
                <c:pt idx="2">
                  <c:v>0.90820804590447235</c:v>
                </c:pt>
                <c:pt idx="3">
                  <c:v>0.82075844187750324</c:v>
                </c:pt>
              </c:numCache>
            </c:numRef>
          </c:val>
          <c:smooth val="0"/>
        </c:ser>
        <c:ser>
          <c:idx val="2"/>
          <c:order val="2"/>
          <c:tx>
            <c:v>n=10^9</c:v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Лист1!$T$6:$T$9</c:f>
              <c:numCache>
                <c:formatCode>0%</c:formatCode>
                <c:ptCount val="4"/>
                <c:pt idx="0">
                  <c:v>1</c:v>
                </c:pt>
                <c:pt idx="1">
                  <c:v>0.96032918841906312</c:v>
                </c:pt>
                <c:pt idx="2">
                  <c:v>0.90492204907917173</c:v>
                </c:pt>
                <c:pt idx="3">
                  <c:v>0.8300481628821742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377168"/>
        <c:axId val="249378256"/>
      </c:lineChart>
      <c:catAx>
        <c:axId val="2493771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Количество процессов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378256"/>
        <c:crosses val="autoZero"/>
        <c:auto val="1"/>
        <c:lblAlgn val="ctr"/>
        <c:lblOffset val="100"/>
        <c:noMultiLvlLbl val="0"/>
      </c:catAx>
      <c:valAx>
        <c:axId val="2493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Эффективность, 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</a:t>
                </a:r>
                <a:endParaRPr lang="ru-RU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377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12009</xdr:colOff>
      <xdr:row>21</xdr:row>
      <xdr:rowOff>7246</xdr:rowOff>
    </xdr:from>
    <xdr:to>
      <xdr:col>9</xdr:col>
      <xdr:colOff>993321</xdr:colOff>
      <xdr:row>46</xdr:row>
      <xdr:rowOff>27214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27214</xdr:rowOff>
    </xdr:from>
    <xdr:to>
      <xdr:col>19</xdr:col>
      <xdr:colOff>368991</xdr:colOff>
      <xdr:row>46</xdr:row>
      <xdr:rowOff>47182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20"/>
  <sheetViews>
    <sheetView tabSelected="1" topLeftCell="E10" zoomScale="70" zoomScaleNormal="70" workbookViewId="0">
      <selection activeCell="B28" sqref="B28"/>
    </sheetView>
  </sheetViews>
  <sheetFormatPr defaultRowHeight="15" x14ac:dyDescent="0.25"/>
  <cols>
    <col min="3" max="3" width="22.85546875" customWidth="1"/>
    <col min="4" max="4" width="12" customWidth="1"/>
    <col min="5" max="5" width="17" customWidth="1"/>
    <col min="6" max="6" width="14.7109375" customWidth="1"/>
    <col min="10" max="10" width="16.140625" customWidth="1"/>
    <col min="11" max="11" width="15.85546875" customWidth="1"/>
    <col min="12" max="12" width="18.85546875" customWidth="1"/>
    <col min="13" max="13" width="12.140625" customWidth="1"/>
    <col min="17" max="17" width="17.140625" customWidth="1"/>
    <col min="18" max="18" width="12" customWidth="1"/>
    <col min="19" max="19" width="15.42578125" customWidth="1"/>
    <col min="20" max="20" width="14.7109375" customWidth="1"/>
    <col min="21" max="21" width="13.7109375" customWidth="1"/>
  </cols>
  <sheetData>
    <row r="3" spans="3:21" x14ac:dyDescent="0.25">
      <c r="C3">
        <v>200000000</v>
      </c>
      <c r="J3">
        <v>500000000</v>
      </c>
      <c r="Q3">
        <v>1000000000</v>
      </c>
    </row>
    <row r="5" spans="3:21" x14ac:dyDescent="0.25">
      <c r="C5" t="s">
        <v>0</v>
      </c>
      <c r="D5" t="s">
        <v>2</v>
      </c>
      <c r="E5" t="s">
        <v>1</v>
      </c>
      <c r="F5" t="s">
        <v>9</v>
      </c>
      <c r="J5" t="s">
        <v>0</v>
      </c>
      <c r="K5" t="s">
        <v>2</v>
      </c>
      <c r="L5" t="s">
        <v>1</v>
      </c>
      <c r="M5" t="s">
        <v>9</v>
      </c>
      <c r="Q5" t="s">
        <v>0</v>
      </c>
      <c r="R5" t="s">
        <v>2</v>
      </c>
      <c r="S5" t="s">
        <v>1</v>
      </c>
      <c r="T5" t="s">
        <v>9</v>
      </c>
    </row>
    <row r="6" spans="3:21" x14ac:dyDescent="0.25">
      <c r="C6">
        <v>1</v>
      </c>
      <c r="D6">
        <f>D15</f>
        <v>17.95956</v>
      </c>
      <c r="E6">
        <f>D6/D6</f>
        <v>1</v>
      </c>
      <c r="F6" s="2">
        <f>E6/C6</f>
        <v>1</v>
      </c>
      <c r="J6">
        <v>1</v>
      </c>
      <c r="K6">
        <f>K15</f>
        <v>44.900279999999995</v>
      </c>
      <c r="L6" s="1">
        <f>K6/K6</f>
        <v>1</v>
      </c>
      <c r="M6" s="2">
        <f>L6/J6</f>
        <v>1</v>
      </c>
      <c r="Q6">
        <v>1</v>
      </c>
      <c r="R6">
        <f>R15</f>
        <v>89.135220000000004</v>
      </c>
      <c r="S6" s="1">
        <f>R6/R6</f>
        <v>1</v>
      </c>
      <c r="T6" s="2">
        <f>S6/Q6</f>
        <v>1</v>
      </c>
    </row>
    <row r="7" spans="3:21" x14ac:dyDescent="0.25">
      <c r="C7">
        <v>2</v>
      </c>
      <c r="D7">
        <f>E15</f>
        <v>9.5082039999999992</v>
      </c>
      <c r="E7" s="1">
        <f>D6/D7</f>
        <v>1.8888488299157233</v>
      </c>
      <c r="F7" s="2">
        <f t="shared" ref="F7:F9" si="0">E7/C7</f>
        <v>0.94442441495786167</v>
      </c>
      <c r="J7">
        <v>2</v>
      </c>
      <c r="K7">
        <f>L15</f>
        <v>23.141960000000001</v>
      </c>
      <c r="L7" s="1">
        <f>K6/K7</f>
        <v>1.9402107686643653</v>
      </c>
      <c r="M7" s="2">
        <f t="shared" ref="M7:M9" si="1">L7/J7</f>
        <v>0.97010538433218263</v>
      </c>
      <c r="Q7">
        <v>2</v>
      </c>
      <c r="R7">
        <f>S15</f>
        <v>46.408679999999997</v>
      </c>
      <c r="S7" s="1">
        <f>R6/R7</f>
        <v>1.9206583768381262</v>
      </c>
      <c r="T7" s="2">
        <f t="shared" ref="T7:T9" si="2">S7/Q7</f>
        <v>0.96032918841906312</v>
      </c>
    </row>
    <row r="8" spans="3:21" x14ac:dyDescent="0.25">
      <c r="C8">
        <v>3</v>
      </c>
      <c r="D8">
        <f>F15</f>
        <v>6.7209339999999997</v>
      </c>
      <c r="E8" s="1">
        <f>D6/D8</f>
        <v>2.6721821699186452</v>
      </c>
      <c r="F8" s="2">
        <f t="shared" si="0"/>
        <v>0.8907273899728817</v>
      </c>
      <c r="J8">
        <v>3</v>
      </c>
      <c r="K8">
        <f>M15</f>
        <v>16.47944</v>
      </c>
      <c r="L8" s="1">
        <f>K6/K8</f>
        <v>2.724624137713417</v>
      </c>
      <c r="M8" s="2">
        <f t="shared" si="1"/>
        <v>0.90820804590447235</v>
      </c>
      <c r="Q8">
        <v>3</v>
      </c>
      <c r="R8">
        <f>T15</f>
        <v>32.833480000000002</v>
      </c>
      <c r="S8" s="1">
        <f>R6/R8</f>
        <v>2.7147661472375151</v>
      </c>
      <c r="T8" s="2">
        <f t="shared" si="2"/>
        <v>0.90492204907917173</v>
      </c>
    </row>
    <row r="9" spans="3:21" x14ac:dyDescent="0.25">
      <c r="C9">
        <v>4</v>
      </c>
      <c r="D9">
        <f>G15</f>
        <v>5.5411739999999998</v>
      </c>
      <c r="E9" s="1">
        <f>D6/D9</f>
        <v>3.2411109992214646</v>
      </c>
      <c r="F9" s="2">
        <f t="shared" si="0"/>
        <v>0.81027774980536615</v>
      </c>
      <c r="J9">
        <v>4</v>
      </c>
      <c r="K9">
        <f>N15</f>
        <v>13.676460000000001</v>
      </c>
      <c r="L9" s="1">
        <f>K6/K9</f>
        <v>3.283033767510013</v>
      </c>
      <c r="M9" s="2">
        <f t="shared" si="1"/>
        <v>0.82075844187750324</v>
      </c>
      <c r="Q9">
        <v>4</v>
      </c>
      <c r="R9">
        <f>U15</f>
        <v>26.846399999999999</v>
      </c>
      <c r="S9" s="1">
        <f>R6/R9</f>
        <v>3.3201926515286968</v>
      </c>
      <c r="T9" s="2">
        <f t="shared" si="2"/>
        <v>0.8300481628821742</v>
      </c>
    </row>
    <row r="14" spans="3:21" x14ac:dyDescent="0.25">
      <c r="C14" t="s">
        <v>0</v>
      </c>
      <c r="D14">
        <v>1</v>
      </c>
      <c r="E14">
        <v>2</v>
      </c>
      <c r="F14">
        <v>3</v>
      </c>
      <c r="G14">
        <v>4</v>
      </c>
      <c r="J14" t="s">
        <v>0</v>
      </c>
      <c r="K14">
        <v>1</v>
      </c>
      <c r="L14">
        <v>2</v>
      </c>
      <c r="M14">
        <v>3</v>
      </c>
      <c r="N14">
        <v>4</v>
      </c>
      <c r="Q14" t="s">
        <v>0</v>
      </c>
      <c r="R14">
        <v>1</v>
      </c>
      <c r="S14">
        <v>2</v>
      </c>
      <c r="T14">
        <v>3</v>
      </c>
      <c r="U14">
        <v>4</v>
      </c>
    </row>
    <row r="15" spans="3:21" x14ac:dyDescent="0.25">
      <c r="C15" t="s">
        <v>3</v>
      </c>
      <c r="D15">
        <f>AVERAGE(D16:D20)</f>
        <v>17.95956</v>
      </c>
      <c r="E15">
        <f>AVERAGE(E16:E20)</f>
        <v>9.5082039999999992</v>
      </c>
      <c r="F15">
        <f>AVERAGE(F16:F20)</f>
        <v>6.7209339999999997</v>
      </c>
      <c r="G15">
        <f>AVERAGE(G16:G20)</f>
        <v>5.5411739999999998</v>
      </c>
      <c r="J15" t="s">
        <v>3</v>
      </c>
      <c r="K15">
        <f>AVERAGE(K16:K20)</f>
        <v>44.900279999999995</v>
      </c>
      <c r="L15">
        <f>AVERAGE(L16:L20)</f>
        <v>23.141960000000001</v>
      </c>
      <c r="M15">
        <f>AVERAGE(M16:M20)</f>
        <v>16.47944</v>
      </c>
      <c r="N15">
        <f>AVERAGE(N16:N20)</f>
        <v>13.676460000000001</v>
      </c>
      <c r="Q15" t="s">
        <v>3</v>
      </c>
      <c r="R15">
        <f>AVERAGE(R16:R20)</f>
        <v>89.135220000000004</v>
      </c>
      <c r="S15">
        <f>AVERAGE(S16:S20)</f>
        <v>46.408679999999997</v>
      </c>
      <c r="T15">
        <f>AVERAGE(T16:T20)</f>
        <v>32.833480000000002</v>
      </c>
      <c r="U15">
        <f>AVERAGE(U16:U20)</f>
        <v>26.846399999999999</v>
      </c>
    </row>
    <row r="16" spans="3:21" x14ac:dyDescent="0.25">
      <c r="C16" t="s">
        <v>4</v>
      </c>
      <c r="D16">
        <v>18.814299999999999</v>
      </c>
      <c r="E16">
        <v>10.149900000000001</v>
      </c>
      <c r="F16">
        <v>6.7530599999999996</v>
      </c>
      <c r="G16">
        <v>5.6590499999999997</v>
      </c>
      <c r="J16" t="s">
        <v>4</v>
      </c>
      <c r="K16">
        <v>44.7911</v>
      </c>
      <c r="L16">
        <v>23.397500000000001</v>
      </c>
      <c r="M16">
        <v>16.356200000000001</v>
      </c>
      <c r="N16">
        <v>13.5045</v>
      </c>
      <c r="Q16" t="s">
        <v>4</v>
      </c>
      <c r="R16">
        <v>89.693700000000007</v>
      </c>
      <c r="S16">
        <v>46.719099999999997</v>
      </c>
      <c r="T16">
        <v>32.967300000000002</v>
      </c>
      <c r="U16">
        <v>26.6892</v>
      </c>
    </row>
    <row r="17" spans="3:21" x14ac:dyDescent="0.25">
      <c r="C17" t="s">
        <v>5</v>
      </c>
      <c r="D17">
        <v>17.705300000000001</v>
      </c>
      <c r="E17">
        <v>9.3628499999999999</v>
      </c>
      <c r="F17">
        <v>6.6255899999999999</v>
      </c>
      <c r="G17">
        <v>5.6163800000000004</v>
      </c>
      <c r="J17" t="s">
        <v>5</v>
      </c>
      <c r="K17">
        <v>44.783799999999999</v>
      </c>
      <c r="L17">
        <v>23.1267</v>
      </c>
      <c r="M17">
        <v>16.707699999999999</v>
      </c>
      <c r="N17">
        <v>13.7559</v>
      </c>
      <c r="Q17" t="s">
        <v>5</v>
      </c>
      <c r="R17">
        <v>90.193600000000004</v>
      </c>
      <c r="S17">
        <v>46.122100000000003</v>
      </c>
      <c r="T17">
        <v>32.988599999999998</v>
      </c>
      <c r="U17">
        <v>26.703199999999999</v>
      </c>
    </row>
    <row r="18" spans="3:21" x14ac:dyDescent="0.25">
      <c r="C18" t="s">
        <v>6</v>
      </c>
      <c r="D18">
        <v>17.686299999999999</v>
      </c>
      <c r="E18">
        <v>9.2708700000000004</v>
      </c>
      <c r="F18">
        <v>6.9271700000000003</v>
      </c>
      <c r="G18">
        <v>5.4610300000000001</v>
      </c>
      <c r="J18" t="s">
        <v>6</v>
      </c>
      <c r="K18">
        <v>44.967199999999998</v>
      </c>
      <c r="L18">
        <v>23.0185</v>
      </c>
      <c r="M18">
        <v>16.552499999999998</v>
      </c>
      <c r="N18">
        <v>13.604799999999999</v>
      </c>
      <c r="Q18" t="s">
        <v>6</v>
      </c>
      <c r="R18">
        <v>89.693200000000004</v>
      </c>
      <c r="S18">
        <v>46.815300000000001</v>
      </c>
      <c r="T18">
        <v>32.962200000000003</v>
      </c>
      <c r="U18">
        <v>27.388300000000001</v>
      </c>
    </row>
    <row r="19" spans="3:21" x14ac:dyDescent="0.25">
      <c r="C19" t="s">
        <v>7</v>
      </c>
      <c r="D19">
        <v>17.792999999999999</v>
      </c>
      <c r="E19">
        <v>9.3076399999999992</v>
      </c>
      <c r="F19">
        <v>6.6479200000000001</v>
      </c>
      <c r="G19" s="1">
        <v>5.5421100000000001</v>
      </c>
      <c r="J19" t="s">
        <v>7</v>
      </c>
      <c r="K19">
        <v>44.722299999999997</v>
      </c>
      <c r="L19">
        <v>23.142199999999999</v>
      </c>
      <c r="M19">
        <v>16.3445</v>
      </c>
      <c r="N19" s="1">
        <v>13.7323</v>
      </c>
      <c r="Q19" t="s">
        <v>7</v>
      </c>
      <c r="R19">
        <v>88.497100000000003</v>
      </c>
      <c r="S19">
        <v>46.032200000000003</v>
      </c>
      <c r="T19">
        <v>32.502000000000002</v>
      </c>
      <c r="U19" s="1">
        <v>26.714400000000001</v>
      </c>
    </row>
    <row r="20" spans="3:21" x14ac:dyDescent="0.25">
      <c r="C20" t="s">
        <v>8</v>
      </c>
      <c r="D20">
        <v>17.7989</v>
      </c>
      <c r="E20">
        <v>9.4497599999999995</v>
      </c>
      <c r="F20">
        <v>6.6509299999999998</v>
      </c>
      <c r="G20" s="1">
        <v>5.4272999999999998</v>
      </c>
      <c r="J20" t="s">
        <v>8</v>
      </c>
      <c r="K20">
        <v>45.237000000000002</v>
      </c>
      <c r="L20">
        <v>23.024899999999999</v>
      </c>
      <c r="M20">
        <v>16.436299999999999</v>
      </c>
      <c r="N20" s="1">
        <v>13.784800000000001</v>
      </c>
      <c r="Q20" t="s">
        <v>8</v>
      </c>
      <c r="R20">
        <v>87.598500000000001</v>
      </c>
      <c r="S20">
        <v>46.354700000000001</v>
      </c>
      <c r="T20">
        <v>32.747300000000003</v>
      </c>
      <c r="U20" s="1">
        <v>26.736899999999999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2018-04-03T09:11:16Z</dcterms:created>
  <dcterms:modified xsi:type="dcterms:W3CDTF">2018-04-04T05:56:01Z</dcterms:modified>
</cp:coreProperties>
</file>