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Институт\Магистратура\СЕТ ТЕХ\Labs\LabM\Reports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D9" i="1" l="1"/>
  <c r="F15" i="1"/>
  <c r="D8" i="1" s="1"/>
  <c r="E15" i="1"/>
  <c r="D7" i="1" s="1"/>
  <c r="D15" i="1"/>
  <c r="D6" i="1" s="1"/>
  <c r="E9" i="1" l="1"/>
  <c r="F9" i="1" s="1"/>
  <c r="E6" i="1"/>
  <c r="F6" i="1" s="1"/>
  <c r="E7" i="1"/>
  <c r="F7" i="1" s="1"/>
  <c r="E8" i="1"/>
  <c r="F8" i="1" s="1"/>
</calcChain>
</file>

<file path=xl/sharedStrings.xml><?xml version="1.0" encoding="utf-8"?>
<sst xmlns="http://schemas.openxmlformats.org/spreadsheetml/2006/main" count="14" uniqueCount="13">
  <si>
    <t>Количество процессов</t>
  </si>
  <si>
    <t>Ускорение, раз</t>
  </si>
  <si>
    <t>Время, с</t>
  </si>
  <si>
    <t>Время среднее</t>
  </si>
  <si>
    <t>Время №1</t>
  </si>
  <si>
    <t>Время №2</t>
  </si>
  <si>
    <t>Время №3</t>
  </si>
  <si>
    <t>Время №4</t>
  </si>
  <si>
    <t>Время №5</t>
  </si>
  <si>
    <t>Эффективность</t>
  </si>
  <si>
    <t>N</t>
  </si>
  <si>
    <t>iterations</t>
  </si>
  <si>
    <t>480*960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</si>
</sst>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 = 480*960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Лист1!$E$6:$E$9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1.9312699916363083</c:v>
                </c:pt>
                <c:pt idx="2">
                  <c:v>2.7050540602714208</c:v>
                </c:pt>
                <c:pt idx="3">
                  <c:v>3.0875925889639979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26656"/>
        <c:axId val="317332640"/>
      </c:lineChart>
      <c:catAx>
        <c:axId val="3173266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процессов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332640"/>
        <c:crosses val="autoZero"/>
        <c:auto val="1"/>
        <c:lblAlgn val="ctr"/>
        <c:lblOffset val="100"/>
        <c:noMultiLvlLbl val="0"/>
      </c:catAx>
      <c:valAx>
        <c:axId val="3173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Ускорение, раз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32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 = 480*960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Лист1!$F$6:$F$9</c:f>
              <c:numCache>
                <c:formatCode>0%</c:formatCode>
                <c:ptCount val="4"/>
                <c:pt idx="0">
                  <c:v>1</c:v>
                </c:pt>
                <c:pt idx="1">
                  <c:v>0.96563499581815415</c:v>
                </c:pt>
                <c:pt idx="2">
                  <c:v>0.90168468675714031</c:v>
                </c:pt>
                <c:pt idx="3">
                  <c:v>0.77189814724099948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27200"/>
        <c:axId val="317332096"/>
      </c:lineChart>
      <c:catAx>
        <c:axId val="3173272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процессов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332096"/>
        <c:crosses val="autoZero"/>
        <c:auto val="1"/>
        <c:lblAlgn val="ctr"/>
        <c:lblOffset val="100"/>
        <c:noMultiLvlLbl val="0"/>
      </c:catAx>
      <c:valAx>
        <c:axId val="3173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Эффективность,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32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12009</xdr:colOff>
      <xdr:row>21</xdr:row>
      <xdr:rowOff>7246</xdr:rowOff>
    </xdr:from>
    <xdr:to>
      <xdr:col>9</xdr:col>
      <xdr:colOff>993321</xdr:colOff>
      <xdr:row>46</xdr:row>
      <xdr:rowOff>27214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27214</xdr:rowOff>
    </xdr:from>
    <xdr:to>
      <xdr:col>19</xdr:col>
      <xdr:colOff>368991</xdr:colOff>
      <xdr:row>46</xdr:row>
      <xdr:rowOff>47182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0"/>
  <sheetViews>
    <sheetView tabSelected="1" topLeftCell="C18" zoomScaleNormal="100" workbookViewId="0">
      <selection activeCell="K31" sqref="K31"/>
    </sheetView>
  </sheetViews>
  <sheetFormatPr defaultRowHeight="15" x14ac:dyDescent="0.25"/>
  <cols>
    <col min="3" max="3" width="22.85546875" customWidth="1"/>
    <col min="4" max="4" width="12" customWidth="1"/>
    <col min="5" max="5" width="17" customWidth="1"/>
    <col min="6" max="6" width="14.7109375" customWidth="1"/>
    <col min="7" max="7" width="12.5703125" customWidth="1"/>
    <col min="10" max="10" width="16.140625" customWidth="1"/>
    <col min="11" max="11" width="15.85546875" customWidth="1"/>
    <col min="12" max="12" width="18.85546875" customWidth="1"/>
    <col min="13" max="13" width="12.140625" customWidth="1"/>
    <col min="17" max="17" width="17.140625" customWidth="1"/>
    <col min="18" max="18" width="12" customWidth="1"/>
    <col min="19" max="19" width="15.42578125" customWidth="1"/>
    <col min="20" max="20" width="14.7109375" customWidth="1"/>
    <col min="21" max="21" width="13.7109375" customWidth="1"/>
  </cols>
  <sheetData>
    <row r="2" spans="3:20" x14ac:dyDescent="0.25">
      <c r="C2" t="s">
        <v>10</v>
      </c>
      <c r="D2" t="s">
        <v>11</v>
      </c>
    </row>
    <row r="3" spans="3:20" x14ac:dyDescent="0.25">
      <c r="C3" t="s">
        <v>12</v>
      </c>
      <c r="D3">
        <v>5000</v>
      </c>
    </row>
    <row r="5" spans="3:20" x14ac:dyDescent="0.25">
      <c r="C5" t="s">
        <v>0</v>
      </c>
      <c r="D5" t="s">
        <v>2</v>
      </c>
      <c r="E5" t="s">
        <v>1</v>
      </c>
      <c r="F5" t="s">
        <v>9</v>
      </c>
    </row>
    <row r="6" spans="3:20" x14ac:dyDescent="0.25">
      <c r="C6">
        <v>1</v>
      </c>
      <c r="D6">
        <f>D15</f>
        <v>40.213183799999996</v>
      </c>
      <c r="E6">
        <f>D6/D6</f>
        <v>1</v>
      </c>
      <c r="F6" s="2">
        <f>E6/C6</f>
        <v>1</v>
      </c>
      <c r="L6" s="1"/>
      <c r="M6" s="2"/>
      <c r="S6" s="1"/>
      <c r="T6" s="2"/>
    </row>
    <row r="7" spans="3:20" x14ac:dyDescent="0.25">
      <c r="C7">
        <v>2</v>
      </c>
      <c r="D7">
        <f>E15</f>
        <v>20.822144999999999</v>
      </c>
      <c r="E7" s="1">
        <f>D6/D7</f>
        <v>1.9312699916363083</v>
      </c>
      <c r="F7" s="2">
        <f t="shared" ref="F7:F9" si="0">E7/C7</f>
        <v>0.96563499581815415</v>
      </c>
      <c r="L7" s="1"/>
      <c r="M7" s="2"/>
      <c r="S7" s="1"/>
      <c r="T7" s="2"/>
    </row>
    <row r="8" spans="3:20" x14ac:dyDescent="0.25">
      <c r="C8">
        <v>3</v>
      </c>
      <c r="D8">
        <f>F15</f>
        <v>14.865944599999997</v>
      </c>
      <c r="E8" s="1">
        <f>D6/D8</f>
        <v>2.7050540602714208</v>
      </c>
      <c r="F8" s="2">
        <f t="shared" si="0"/>
        <v>0.90168468675714031</v>
      </c>
      <c r="L8" s="1"/>
      <c r="M8" s="2"/>
      <c r="S8" s="1"/>
      <c r="T8" s="2"/>
    </row>
    <row r="9" spans="3:20" x14ac:dyDescent="0.25">
      <c r="C9">
        <v>4</v>
      </c>
      <c r="D9">
        <f>G15</f>
        <v>13.0241224</v>
      </c>
      <c r="E9" s="1">
        <f>D6/D9</f>
        <v>3.0875925889639979</v>
      </c>
      <c r="F9" s="2">
        <f t="shared" si="0"/>
        <v>0.77189814724099948</v>
      </c>
      <c r="L9" s="1"/>
      <c r="M9" s="2"/>
      <c r="S9" s="1"/>
      <c r="T9" s="2"/>
    </row>
    <row r="14" spans="3:20" x14ac:dyDescent="0.25">
      <c r="C14" t="s">
        <v>0</v>
      </c>
      <c r="D14">
        <v>1</v>
      </c>
      <c r="E14">
        <v>2</v>
      </c>
      <c r="F14">
        <v>3</v>
      </c>
      <c r="G14">
        <v>4</v>
      </c>
    </row>
    <row r="15" spans="3:20" x14ac:dyDescent="0.25">
      <c r="C15" t="s">
        <v>3</v>
      </c>
      <c r="D15">
        <f>AVERAGE(D16:D20)</f>
        <v>40.213183799999996</v>
      </c>
      <c r="E15">
        <f>AVERAGE(E16:E20)</f>
        <v>20.822144999999999</v>
      </c>
      <c r="F15">
        <f>AVERAGE(F16:F20)</f>
        <v>14.865944599999997</v>
      </c>
      <c r="G15">
        <f>AVERAGE(G16:G20)</f>
        <v>13.0241224</v>
      </c>
    </row>
    <row r="16" spans="3:20" x14ac:dyDescent="0.25">
      <c r="C16" t="s">
        <v>4</v>
      </c>
      <c r="D16">
        <v>39.928477000000001</v>
      </c>
      <c r="E16">
        <v>20.851474</v>
      </c>
      <c r="F16">
        <v>14.85806</v>
      </c>
      <c r="G16">
        <v>13.213058</v>
      </c>
    </row>
    <row r="17" spans="3:21" x14ac:dyDescent="0.25">
      <c r="C17" t="s">
        <v>5</v>
      </c>
      <c r="D17">
        <v>40.153920999999997</v>
      </c>
      <c r="E17">
        <v>20.824601999999999</v>
      </c>
      <c r="F17">
        <v>14.885439999999999</v>
      </c>
      <c r="G17">
        <v>13.210639</v>
      </c>
    </row>
    <row r="18" spans="3:21" x14ac:dyDescent="0.25">
      <c r="C18" t="s">
        <v>6</v>
      </c>
      <c r="D18">
        <v>40.061368999999999</v>
      </c>
      <c r="E18">
        <v>20.891798000000001</v>
      </c>
      <c r="F18">
        <v>14.808882000000001</v>
      </c>
      <c r="G18">
        <v>12.840164</v>
      </c>
    </row>
    <row r="19" spans="3:21" x14ac:dyDescent="0.25">
      <c r="C19" t="s">
        <v>7</v>
      </c>
      <c r="D19">
        <v>40.388998000000001</v>
      </c>
      <c r="E19">
        <v>20.745630999999999</v>
      </c>
      <c r="F19">
        <v>14.858022</v>
      </c>
      <c r="G19" s="1">
        <v>12.935719000000001</v>
      </c>
      <c r="N19" s="1"/>
      <c r="U19" s="1"/>
    </row>
    <row r="20" spans="3:21" x14ac:dyDescent="0.25">
      <c r="C20" t="s">
        <v>8</v>
      </c>
      <c r="D20">
        <v>40.533154000000003</v>
      </c>
      <c r="E20">
        <v>20.797219999999999</v>
      </c>
      <c r="F20">
        <v>14.919319</v>
      </c>
      <c r="G20" s="1">
        <v>12.921032</v>
      </c>
      <c r="N20" s="1"/>
      <c r="U2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2018-04-03T09:11:16Z</dcterms:created>
  <dcterms:modified xsi:type="dcterms:W3CDTF">2018-05-04T13:15:10Z</dcterms:modified>
</cp:coreProperties>
</file>