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53ae61b6ee9ac772/Documents/"/>
    </mc:Choice>
  </mc:AlternateContent>
  <xr:revisionPtr revIDLastSave="0" documentId="8_{311E365C-EF2D-4C86-B8F0-6296D8C80B37}"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state="hidden" r:id="rId1"/>
    <sheet name="Bikesales" sheetId="2" r:id="rId2"/>
    <sheet name="Sheet3" sheetId="9" state="hidden" r:id="rId3"/>
    <sheet name="Dashboard" sheetId="10" r:id="rId4"/>
  </sheets>
  <definedNames>
    <definedName name="_xlnm._FilterDatabase" localSheetId="0" hidden="1">bike_buyers!$A$1:$M$1001</definedName>
    <definedName name="_xlnm._FilterDatabase" localSheetId="1" hidden="1">Bikesales!$A$1:$N$1027</definedName>
    <definedName name="Slicer_Education">#N/A</definedName>
    <definedName name="Slicer_Martial_Status">#N/A</definedName>
    <definedName name="Slicer_Region">#N/A</definedName>
  </definedNames>
  <calcPr calcId="191029"/>
  <pivotCaches>
    <pivotCache cacheId="109"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<sst xmlns="http://schemas.openxmlformats.org/spreadsheetml/2006/main" count="16330" uniqueCount="58">
  <si>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</si>
  <si>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</si>
  <si>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</si>
  <si>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</si>
  <si>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</si>
  <si>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</si>
  <si>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</si>
  <si>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</si>
  <si>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</si>
  <si>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</si>
  <si>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</si>
  <si>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</si>
  <si>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</si>
  <si>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</si>
  <si>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</si>
  <si>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</si>
  <si>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</si>
  <si>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</si>
  <si>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</si>
  <si>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</si>
  <si>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</si>
  <si>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</si>
  <si>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</si>
  <si>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</si>
  <si>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</si>
  <si>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</si>
  <si>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</si>
  <si>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</si>
  <si>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</si>
  <si>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</si>
  <si>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</si>
  <si>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</si>
  <si>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</si>
  <si>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</si>
  <si>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</si>
  <si>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</si>
  <si>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</si>
  <si>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</si>
  <si>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</si>
  <si>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</si>
  <si>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Sum of Income</t>
  </si>
  <si>
    <t>Row Labels</t>
  </si>
  <si>
    <t>Grand Total</t>
  </si>
  <si>
    <t>Column Labels</t>
  </si>
  <si>
    <t>(All)</t>
  </si>
  <si>
    <t>Average of Income</t>
  </si>
  <si>
    <t>Middle Age</t>
  </si>
  <si>
    <t>Adolescent</t>
  </si>
  <si>
    <t>Old</t>
  </si>
  <si>
    <t>Count of Purchased Bike</t>
  </si>
  <si>
    <t>10 Miles Plus</t>
  </si>
  <si>
    <t>Bike Sales Dashboard</t>
  </si>
  <si>
    <t>Martial_Status</t>
  </si>
  <si>
    <t>Home_Owner</t>
  </si>
  <si>
    <t>Age_brackets</t>
  </si>
  <si>
    <t>Purchased_Bike</t>
  </si>
  <si>
    <t>Commute_Distance</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</si>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</sst>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70"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1"/>
      <name val="Britannic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170" fontId="0" fillId="0" borderId="0" xfId="0" applyNumberFormat="1"/>
    <xf numFmtId="0" fontId="0" fillId="0" borderId="0" xfId="0" applyAlignment="1">
      <alignment horizontal="left" indent="1"/>
    </xf>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 formatCode="0"/>
    </dxf>
    <dxf>
      <numFmt numFmtId="1" formatCode="0"/>
    </dxf>
    <dxf>
      <numFmt numFmtId="170" formatCode="_(* #,##0_);_(* \(#,##0\);_(* &quot;-&quot;??_);_(@_)"/>
    </dxf>
    <dxf>
      <numFmt numFmtId="170" formatCode="_(* #,##0_);_(* \(#,##0\);_(* &quot;-&quot;??_);_(@_)"/>
    </dxf>
    <dxf>
      <numFmt numFmtId="1" formatCode="0"/>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Female</c:v>
                </c:pt>
                <c:pt idx="1">
                  <c:v>Male</c:v>
                </c:pt>
              </c:strCache>
            </c:strRef>
          </c:cat>
          <c:val>
            <c:numRef>
              <c:f>Sheet3!$B$3:$B$5</c:f>
              <c:numCache>
                <c:formatCode>_(* #,##0_);_(* \(#,##0\);_(* "-"??_);_(@_)</c:formatCode>
                <c:ptCount val="2"/>
                <c:pt idx="0">
                  <c:v>53440</c:v>
                </c:pt>
                <c:pt idx="1">
                  <c:v>56208.178438661707</c:v>
                </c:pt>
              </c:numCache>
            </c:numRef>
          </c:val>
          <c:extLst>
            <c:ext xmlns:c16="http://schemas.microsoft.com/office/drawing/2014/chart" uri="{C3380CC4-5D6E-409C-BE32-E72D297353CC}">
              <c16:uniqueId val="{00000000-7FE5-4745-8ADF-89A52097EA10}"/>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Female</c:v>
                </c:pt>
                <c:pt idx="1">
                  <c:v>Male</c:v>
                </c:pt>
              </c:strCache>
            </c:strRef>
          </c:cat>
          <c:val>
            <c:numRef>
              <c:f>Sheet3!$C$3:$C$5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FE5-4745-8ADF-89A52097EA10}"/>
            </c:ext>
          </c:extLst>
        </c:ser>
        <c:dLbls>
          <c:showLegendKey val="0"/>
          <c:showVal val="0"/>
          <c:showCatName val="0"/>
          <c:showSerName val="0"/>
          <c:showPercent val="0"/>
          <c:showBubbleSize val="0"/>
        </c:dLbls>
        <c:gapWidth val="219"/>
        <c:overlap val="-27"/>
        <c:axId val="1378179808"/>
        <c:axId val="1378186048"/>
      </c:barChart>
      <c:catAx>
        <c:axId val="1378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048"/>
        <c:crosses val="autoZero"/>
        <c:auto val="1"/>
        <c:lblAlgn val="ctr"/>
        <c:lblOffset val="100"/>
        <c:noMultiLvlLbl val="0"/>
      </c:catAx>
      <c:valAx>
        <c:axId val="13781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511596675415573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490522018081076"/>
          <c:w val="0.6735301837270341"/>
          <c:h val="0.52332239720035001"/>
        </c:manualLayout>
      </c:layout>
      <c:lineChart>
        <c:grouping val="standard"/>
        <c:varyColors val="0"/>
        <c:ser>
          <c:idx val="0"/>
          <c:order val="0"/>
          <c:tx>
            <c:strRef>
              <c:f>Sheet3!$B$20:$B$21</c:f>
              <c:strCache>
                <c:ptCount val="1"/>
                <c:pt idx="0">
                  <c:v>No</c:v>
                </c:pt>
              </c:strCache>
            </c:strRef>
          </c:tx>
          <c:spPr>
            <a:ln w="28575" cap="rnd">
              <a:solidFill>
                <a:schemeClr val="accent1"/>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DE0-4395-BBC5-B469FB50F9CF}"/>
            </c:ext>
          </c:extLst>
        </c:ser>
        <c:ser>
          <c:idx val="1"/>
          <c:order val="1"/>
          <c:tx>
            <c:strRef>
              <c:f>Sheet3!$C$20:$C$21</c:f>
              <c:strCache>
                <c:ptCount val="1"/>
                <c:pt idx="0">
                  <c:v>Yes</c:v>
                </c:pt>
              </c:strCache>
            </c:strRef>
          </c:tx>
          <c:spPr>
            <a:ln w="28575" cap="rnd">
              <a:solidFill>
                <a:schemeClr val="accent2"/>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DE0-4395-BBC5-B469FB50F9CF}"/>
            </c:ext>
          </c:extLst>
        </c:ser>
        <c:dLbls>
          <c:showLegendKey val="0"/>
          <c:showVal val="0"/>
          <c:showCatName val="0"/>
          <c:showSerName val="0"/>
          <c:showPercent val="0"/>
          <c:showBubbleSize val="0"/>
        </c:dLbls>
        <c:smooth val="0"/>
        <c:axId val="1344839984"/>
        <c:axId val="1378184608"/>
      </c:lineChart>
      <c:catAx>
        <c:axId val="134483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4608"/>
        <c:crosses val="autoZero"/>
        <c:auto val="1"/>
        <c:lblAlgn val="ctr"/>
        <c:lblOffset val="100"/>
        <c:noMultiLvlLbl val="0"/>
      </c:catAx>
      <c:valAx>
        <c:axId val="137818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83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Sheet3!$A$39:$A$42</c:f>
              <c:strCache>
                <c:ptCount val="3"/>
                <c:pt idx="0">
                  <c:v>Adolescent</c:v>
                </c:pt>
                <c:pt idx="1">
                  <c:v>Middle Age</c:v>
                </c:pt>
                <c:pt idx="2">
                  <c:v>Old</c:v>
                </c:pt>
              </c:strCache>
            </c:strRef>
          </c:cat>
          <c:val>
            <c:numRef>
              <c:f>Sheet3!$B$39:$B$42</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54BC-426B-A908-043CE7EDA3F0}"/>
            </c:ext>
          </c:extLst>
        </c:ser>
        <c:ser>
          <c:idx val="1"/>
          <c:order val="1"/>
          <c:tx>
            <c:strRef>
              <c:f>Sheet3!$C$37:$C$38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Sheet3!$A$39:$A$42</c:f>
              <c:strCache>
                <c:ptCount val="3"/>
                <c:pt idx="0">
                  <c:v>Adolescent</c:v>
                </c:pt>
                <c:pt idx="1">
                  <c:v>Middle Age</c:v>
                </c:pt>
                <c:pt idx="2">
                  <c:v>Old</c:v>
                </c:pt>
              </c:strCache>
            </c:strRef>
          </c:cat>
          <c:val>
            <c:numRef>
              <c:f>Sheet3!$C$39:$C$42</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54BC-426B-A908-043CE7EDA3F0}"/>
            </c:ext>
          </c:extLst>
        </c:ser>
        <c:dLbls>
          <c:showLegendKey val="0"/>
          <c:showVal val="0"/>
          <c:showCatName val="0"/>
          <c:showSerName val="0"/>
          <c:showPercent val="0"/>
          <c:showBubbleSize val="0"/>
        </c:dLbls>
        <c:marker val="1"/>
        <c:smooth val="0"/>
        <c:axId val="1229478784"/>
        <c:axId val="1229479264"/>
      </c:lineChart>
      <c:catAx>
        <c:axId val="122947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9264"/>
        <c:crosses val="autoZero"/>
        <c:auto val="1"/>
        <c:lblAlgn val="ctr"/>
        <c:lblOffset val="100"/>
        <c:noMultiLvlLbl val="0"/>
      </c:catAx>
      <c:valAx>
        <c:axId val="122947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Martial Status</a:t>
            </a:r>
            <a:endParaRPr lang="en-US"/>
          </a:p>
        </c:rich>
      </c:tx>
      <c:layout>
        <c:manualLayout>
          <c:xMode val="edge"/>
          <c:yMode val="edge"/>
          <c:x val="0.3288394276629571"/>
          <c:y val="6.24889939875726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31692600428127"/>
          <c:y val="0.26753691731025631"/>
          <c:w val="0.55887385301002712"/>
          <c:h val="0.43736509773339033"/>
        </c:manualLayout>
      </c:layout>
      <c:barChart>
        <c:barDir val="col"/>
        <c:grouping val="clustered"/>
        <c:varyColors val="0"/>
        <c:ser>
          <c:idx val="0"/>
          <c:order val="0"/>
          <c:tx>
            <c:strRef>
              <c:f>Sheet3!$B$75:$B$76</c:f>
              <c:strCache>
                <c:ptCount val="1"/>
                <c:pt idx="0">
                  <c:v>No</c:v>
                </c:pt>
              </c:strCache>
            </c:strRef>
          </c:tx>
          <c:spPr>
            <a:solidFill>
              <a:schemeClr val="accent1"/>
            </a:solidFill>
            <a:ln>
              <a:noFill/>
            </a:ln>
            <a:effectLst/>
          </c:spPr>
          <c:invertIfNegative val="0"/>
          <c:cat>
            <c:strRef>
              <c:f>Sheet3!$A$77:$A$79</c:f>
              <c:strCache>
                <c:ptCount val="2"/>
                <c:pt idx="0">
                  <c:v>Married</c:v>
                </c:pt>
                <c:pt idx="1">
                  <c:v>Single</c:v>
                </c:pt>
              </c:strCache>
            </c:strRef>
          </c:cat>
          <c:val>
            <c:numRef>
              <c:f>Sheet3!$B$77:$B$79</c:f>
              <c:numCache>
                <c:formatCode>General</c:formatCode>
                <c:ptCount val="2"/>
                <c:pt idx="0">
                  <c:v>307</c:v>
                </c:pt>
                <c:pt idx="1">
                  <c:v>212</c:v>
                </c:pt>
              </c:numCache>
            </c:numRef>
          </c:val>
          <c:extLst>
            <c:ext xmlns:c16="http://schemas.microsoft.com/office/drawing/2014/chart" uri="{C3380CC4-5D6E-409C-BE32-E72D297353CC}">
              <c16:uniqueId val="{00000000-2DBD-4482-8120-5BA390F4454E}"/>
            </c:ext>
          </c:extLst>
        </c:ser>
        <c:ser>
          <c:idx val="1"/>
          <c:order val="1"/>
          <c:tx>
            <c:strRef>
              <c:f>Sheet3!$C$75:$C$76</c:f>
              <c:strCache>
                <c:ptCount val="1"/>
                <c:pt idx="0">
                  <c:v>Yes</c:v>
                </c:pt>
              </c:strCache>
            </c:strRef>
          </c:tx>
          <c:spPr>
            <a:solidFill>
              <a:schemeClr val="accent2"/>
            </a:solidFill>
            <a:ln>
              <a:noFill/>
            </a:ln>
            <a:effectLst/>
          </c:spPr>
          <c:invertIfNegative val="0"/>
          <c:cat>
            <c:strRef>
              <c:f>Sheet3!$A$77:$A$79</c:f>
              <c:strCache>
                <c:ptCount val="2"/>
                <c:pt idx="0">
                  <c:v>Married</c:v>
                </c:pt>
                <c:pt idx="1">
                  <c:v>Single</c:v>
                </c:pt>
              </c:strCache>
            </c:strRef>
          </c:cat>
          <c:val>
            <c:numRef>
              <c:f>Sheet3!$C$77:$C$79</c:f>
              <c:numCache>
                <c:formatCode>General</c:formatCode>
                <c:ptCount val="2"/>
                <c:pt idx="0">
                  <c:v>231</c:v>
                </c:pt>
                <c:pt idx="1">
                  <c:v>250</c:v>
                </c:pt>
              </c:numCache>
            </c:numRef>
          </c:val>
          <c:extLst>
            <c:ext xmlns:c16="http://schemas.microsoft.com/office/drawing/2014/chart" uri="{C3380CC4-5D6E-409C-BE32-E72D297353CC}">
              <c16:uniqueId val="{00000001-2DBD-4482-8120-5BA390F4454E}"/>
            </c:ext>
          </c:extLst>
        </c:ser>
        <c:dLbls>
          <c:showLegendKey val="0"/>
          <c:showVal val="0"/>
          <c:showCatName val="0"/>
          <c:showSerName val="0"/>
          <c:showPercent val="0"/>
          <c:showBubbleSize val="0"/>
        </c:dLbls>
        <c:gapWidth val="219"/>
        <c:overlap val="-27"/>
        <c:axId val="1245021904"/>
        <c:axId val="1244999824"/>
      </c:barChart>
      <c:catAx>
        <c:axId val="124502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Martial</a:t>
                </a:r>
                <a:r>
                  <a:rPr lang="en-US" baseline="0"/>
                  <a:t> Status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999824"/>
        <c:crosses val="autoZero"/>
        <c:auto val="1"/>
        <c:lblAlgn val="ctr"/>
        <c:lblOffset val="100"/>
        <c:noMultiLvlLbl val="0"/>
      </c:catAx>
      <c:valAx>
        <c:axId val="124499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2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[EXCELproject1.xlsx]Sheet3!PivotTable11</c:name>
    <c:fmtId val="0"/>
  </c:pivotSource>
  <c:chart>
    <c:title>
      <c:layout>
        <c:manualLayout>
          <c:xMode val="edge"/>
          <c:yMode val="edge"/>
          <c:x val="0.46571417034409163"/>
          <c:y val="4.11219089417101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82907905742552"/>
          <c:y val="0.18205867709159304"/>
          <c:w val="0.65913299299126071"/>
          <c:h val="0.33927013221707936"/>
        </c:manualLayout>
      </c:layout>
      <c:barChart>
        <c:barDir val="col"/>
        <c:grouping val="clustered"/>
        <c:varyColors val="0"/>
        <c:ser>
          <c:idx val="0"/>
          <c:order val="0"/>
          <c:tx>
            <c:strRef>
              <c:f>Sheet3!$B$104</c:f>
              <c:strCache>
                <c:ptCount val="1"/>
                <c:pt idx="0">
                  <c:v>Total</c:v>
                </c:pt>
              </c:strCache>
            </c:strRef>
          </c:tx>
          <c:spPr>
            <a:solidFill>
              <a:schemeClr val="accent1"/>
            </a:solidFill>
            <a:ln>
              <a:noFill/>
            </a:ln>
            <a:effectLst/>
          </c:spPr>
          <c:invertIfNegative val="0"/>
          <c:cat>
            <c:multiLvlStrRef>
              <c:f>Sheet3!$A$105:$A$123</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Sheet3!$B$105:$B$123</c:f>
              <c:numCache>
                <c:formatCode>0</c:formatCode>
                <c:ptCount val="15"/>
                <c:pt idx="0">
                  <c:v>31652.17391304348</c:v>
                </c:pt>
                <c:pt idx="1">
                  <c:v>95625</c:v>
                </c:pt>
                <c:pt idx="2">
                  <c:v>17352.941176470587</c:v>
                </c:pt>
                <c:pt idx="3">
                  <c:v>107567.56756756757</c:v>
                </c:pt>
                <c:pt idx="4">
                  <c:v>45000</c:v>
                </c:pt>
                <c:pt idx="5">
                  <c:v>32972.972972972973</c:v>
                </c:pt>
                <c:pt idx="6">
                  <c:v>84074.074074074073</c:v>
                </c:pt>
                <c:pt idx="7">
                  <c:v>15000</c:v>
                </c:pt>
                <c:pt idx="8">
                  <c:v>67371.428571428565</c:v>
                </c:pt>
                <c:pt idx="9">
                  <c:v>52880.434782608696</c:v>
                </c:pt>
                <c:pt idx="10">
                  <c:v>25600</c:v>
                </c:pt>
                <c:pt idx="11">
                  <c:v>89387.755102040814</c:v>
                </c:pt>
                <c:pt idx="12">
                  <c:v>12307.692307692309</c:v>
                </c:pt>
                <c:pt idx="13">
                  <c:v>77343.75</c:v>
                </c:pt>
                <c:pt idx="14">
                  <c:v>50731.707317073167</c:v>
                </c:pt>
              </c:numCache>
            </c:numRef>
          </c:val>
          <c:extLst>
            <c:ext xmlns:c16="http://schemas.microsoft.com/office/drawing/2014/chart" uri="{C3380CC4-5D6E-409C-BE32-E72D297353CC}">
              <c16:uniqueId val="{00000000-7FCD-4278-B20E-B8D9851F9AFA}"/>
            </c:ext>
          </c:extLst>
        </c:ser>
        <c:dLbls>
          <c:showLegendKey val="0"/>
          <c:showVal val="0"/>
          <c:showCatName val="0"/>
          <c:showSerName val="0"/>
          <c:showPercent val="0"/>
          <c:showBubbleSize val="0"/>
        </c:dLbls>
        <c:gapWidth val="219"/>
        <c:overlap val="-27"/>
        <c:axId val="1245013744"/>
        <c:axId val="1245004144"/>
      </c:barChart>
      <c:catAx>
        <c:axId val="124501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04144"/>
        <c:crosses val="autoZero"/>
        <c:auto val="1"/>
        <c:lblAlgn val="ctr"/>
        <c:lblOffset val="100"/>
        <c:noMultiLvlLbl val="0"/>
      </c:catAx>
      <c:valAx>
        <c:axId val="124500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1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Countgender</a:t>
            </a:r>
            <a:r>
              <a:rPr lang="en-US" b="1" baseline="0">
                <a:latin typeface="Arial Black" panose="020B0A04020102020204" pitchFamily="34" charset="0"/>
              </a:rPr>
              <a:t> per car</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Sheet3!$B$129:$B$130</c:f>
              <c:strCache>
                <c:ptCount val="1"/>
                <c:pt idx="0">
                  <c:v>0</c:v>
                </c:pt>
              </c:strCache>
            </c:strRef>
          </c:tx>
          <c:spPr>
            <a:solidFill>
              <a:schemeClr val="accent1"/>
            </a:solidFill>
            <a:ln>
              <a:noFill/>
            </a:ln>
            <a:effectLst/>
          </c:spPr>
          <c:invertIfNegative val="0"/>
          <c:cat>
            <c:strRef>
              <c:f>Sheet3!$A$131:$A$133</c:f>
              <c:strCache>
                <c:ptCount val="2"/>
                <c:pt idx="0">
                  <c:v>Female</c:v>
                </c:pt>
                <c:pt idx="1">
                  <c:v>Male</c:v>
                </c:pt>
              </c:strCache>
            </c:strRef>
          </c:cat>
          <c:val>
            <c:numRef>
              <c:f>Sheet3!$B$131:$B$133</c:f>
              <c:numCache>
                <c:formatCode>General</c:formatCode>
                <c:ptCount val="2"/>
                <c:pt idx="0">
                  <c:v>131</c:v>
                </c:pt>
                <c:pt idx="1">
                  <c:v>116</c:v>
                </c:pt>
              </c:numCache>
            </c:numRef>
          </c:val>
          <c:extLst>
            <c:ext xmlns:c16="http://schemas.microsoft.com/office/drawing/2014/chart" uri="{C3380CC4-5D6E-409C-BE32-E72D297353CC}">
              <c16:uniqueId val="{00000000-0F9A-491E-8145-C7EFF0DC3BDC}"/>
            </c:ext>
          </c:extLst>
        </c:ser>
        <c:ser>
          <c:idx val="1"/>
          <c:order val="1"/>
          <c:tx>
            <c:strRef>
              <c:f>Sheet3!$C$129:$C$130</c:f>
              <c:strCache>
                <c:ptCount val="1"/>
                <c:pt idx="0">
                  <c:v>1</c:v>
                </c:pt>
              </c:strCache>
            </c:strRef>
          </c:tx>
          <c:spPr>
            <a:solidFill>
              <a:schemeClr val="accent2"/>
            </a:solidFill>
            <a:ln>
              <a:noFill/>
            </a:ln>
            <a:effectLst/>
          </c:spPr>
          <c:invertIfNegative val="0"/>
          <c:cat>
            <c:strRef>
              <c:f>Sheet3!$A$131:$A$133</c:f>
              <c:strCache>
                <c:ptCount val="2"/>
                <c:pt idx="0">
                  <c:v>Female</c:v>
                </c:pt>
                <c:pt idx="1">
                  <c:v>Male</c:v>
                </c:pt>
              </c:strCache>
            </c:strRef>
          </c:cat>
          <c:val>
            <c:numRef>
              <c:f>Sheet3!$C$131:$C$133</c:f>
              <c:numCache>
                <c:formatCode>General</c:formatCode>
                <c:ptCount val="2"/>
                <c:pt idx="0">
                  <c:v>135</c:v>
                </c:pt>
                <c:pt idx="1">
                  <c:v>132</c:v>
                </c:pt>
              </c:numCache>
            </c:numRef>
          </c:val>
          <c:extLst>
            <c:ext xmlns:c16="http://schemas.microsoft.com/office/drawing/2014/chart" uri="{C3380CC4-5D6E-409C-BE32-E72D297353CC}">
              <c16:uniqueId val="{00000001-0F9A-491E-8145-C7EFF0DC3BDC}"/>
            </c:ext>
          </c:extLst>
        </c:ser>
        <c:ser>
          <c:idx val="2"/>
          <c:order val="2"/>
          <c:tx>
            <c:strRef>
              <c:f>Sheet3!$D$129:$D$130</c:f>
              <c:strCache>
                <c:ptCount val="1"/>
                <c:pt idx="0">
                  <c:v>2</c:v>
                </c:pt>
              </c:strCache>
            </c:strRef>
          </c:tx>
          <c:spPr>
            <a:solidFill>
              <a:schemeClr val="accent3"/>
            </a:solidFill>
            <a:ln>
              <a:noFill/>
            </a:ln>
            <a:effectLst/>
          </c:spPr>
          <c:invertIfNegative val="0"/>
          <c:cat>
            <c:strRef>
              <c:f>Sheet3!$A$131:$A$133</c:f>
              <c:strCache>
                <c:ptCount val="2"/>
                <c:pt idx="0">
                  <c:v>Female</c:v>
                </c:pt>
                <c:pt idx="1">
                  <c:v>Male</c:v>
                </c:pt>
              </c:strCache>
            </c:strRef>
          </c:cat>
          <c:val>
            <c:numRef>
              <c:f>Sheet3!$D$131:$D$133</c:f>
              <c:numCache>
                <c:formatCode>General</c:formatCode>
                <c:ptCount val="2"/>
                <c:pt idx="0">
                  <c:v>162</c:v>
                </c:pt>
                <c:pt idx="1">
                  <c:v>180</c:v>
                </c:pt>
              </c:numCache>
            </c:numRef>
          </c:val>
          <c:extLst>
            <c:ext xmlns:c16="http://schemas.microsoft.com/office/drawing/2014/chart" uri="{C3380CC4-5D6E-409C-BE32-E72D297353CC}">
              <c16:uniqueId val="{00000002-0F9A-491E-8145-C7EFF0DC3BDC}"/>
            </c:ext>
          </c:extLst>
        </c:ser>
        <c:ser>
          <c:idx val="3"/>
          <c:order val="3"/>
          <c:tx>
            <c:strRef>
              <c:f>Sheet3!$E$129:$E$130</c:f>
              <c:strCache>
                <c:ptCount val="1"/>
                <c:pt idx="0">
                  <c:v>3</c:v>
                </c:pt>
              </c:strCache>
            </c:strRef>
          </c:tx>
          <c:spPr>
            <a:solidFill>
              <a:schemeClr val="accent4"/>
            </a:solidFill>
            <a:ln>
              <a:noFill/>
            </a:ln>
            <a:effectLst/>
          </c:spPr>
          <c:invertIfNegative val="0"/>
          <c:cat>
            <c:strRef>
              <c:f>Sheet3!$A$131:$A$133</c:f>
              <c:strCache>
                <c:ptCount val="2"/>
                <c:pt idx="0">
                  <c:v>Female</c:v>
                </c:pt>
                <c:pt idx="1">
                  <c:v>Male</c:v>
                </c:pt>
              </c:strCache>
            </c:strRef>
          </c:cat>
          <c:val>
            <c:numRef>
              <c:f>Sheet3!$E$131:$E$133</c:f>
              <c:numCache>
                <c:formatCode>General</c:formatCode>
                <c:ptCount val="2"/>
                <c:pt idx="0">
                  <c:v>33</c:v>
                </c:pt>
                <c:pt idx="1">
                  <c:v>52</c:v>
                </c:pt>
              </c:numCache>
            </c:numRef>
          </c:val>
          <c:extLst>
            <c:ext xmlns:c16="http://schemas.microsoft.com/office/drawing/2014/chart" uri="{C3380CC4-5D6E-409C-BE32-E72D297353CC}">
              <c16:uniqueId val="{00000003-0F9A-491E-8145-C7EFF0DC3BDC}"/>
            </c:ext>
          </c:extLst>
        </c:ser>
        <c:ser>
          <c:idx val="4"/>
          <c:order val="4"/>
          <c:tx>
            <c:strRef>
              <c:f>Sheet3!$F$129:$F$130</c:f>
              <c:strCache>
                <c:ptCount val="1"/>
                <c:pt idx="0">
                  <c:v>4</c:v>
                </c:pt>
              </c:strCache>
            </c:strRef>
          </c:tx>
          <c:spPr>
            <a:solidFill>
              <a:schemeClr val="accent5"/>
            </a:solidFill>
            <a:ln>
              <a:noFill/>
            </a:ln>
            <a:effectLst/>
          </c:spPr>
          <c:invertIfNegative val="0"/>
          <c:cat>
            <c:strRef>
              <c:f>Sheet3!$A$131:$A$133</c:f>
              <c:strCache>
                <c:ptCount val="2"/>
                <c:pt idx="0">
                  <c:v>Female</c:v>
                </c:pt>
                <c:pt idx="1">
                  <c:v>Male</c:v>
                </c:pt>
              </c:strCache>
            </c:strRef>
          </c:cat>
          <c:val>
            <c:numRef>
              <c:f>Sheet3!$F$131:$F$133</c:f>
              <c:numCache>
                <c:formatCode>General</c:formatCode>
                <c:ptCount val="2"/>
                <c:pt idx="0">
                  <c:v>28</c:v>
                </c:pt>
                <c:pt idx="1">
                  <c:v>31</c:v>
                </c:pt>
              </c:numCache>
            </c:numRef>
          </c:val>
          <c:extLst>
            <c:ext xmlns:c16="http://schemas.microsoft.com/office/drawing/2014/chart" uri="{C3380CC4-5D6E-409C-BE32-E72D297353CC}">
              <c16:uniqueId val="{00000004-0F9A-491E-8145-C7EFF0DC3BDC}"/>
            </c:ext>
          </c:extLst>
        </c:ser>
        <c:dLbls>
          <c:showLegendKey val="0"/>
          <c:showVal val="0"/>
          <c:showCatName val="0"/>
          <c:showSerName val="0"/>
          <c:showPercent val="0"/>
          <c:showBubbleSize val="0"/>
        </c:dLbls>
        <c:gapWidth val="219"/>
        <c:overlap val="-27"/>
        <c:axId val="1298199312"/>
        <c:axId val="1298202192"/>
      </c:barChart>
      <c:catAx>
        <c:axId val="1298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02192"/>
        <c:crosses val="autoZero"/>
        <c:auto val="1"/>
        <c:lblAlgn val="ctr"/>
        <c:lblOffset val="100"/>
        <c:noMultiLvlLbl val="0"/>
      </c:catAx>
      <c:valAx>
        <c:axId val="12982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Avg</a:t>
            </a:r>
            <a:r>
              <a:rPr lang="en-US" b="1" baseline="0">
                <a:latin typeface="Arial Black" panose="020B0A04020102020204" pitchFamily="34" charset="0"/>
              </a:rPr>
              <a:t> income per purchase</a:t>
            </a:r>
          </a:p>
        </c:rich>
      </c:tx>
      <c:layout>
        <c:manualLayout>
          <c:xMode val="edge"/>
          <c:yMode val="edge"/>
          <c:x val="0.23436471603840217"/>
          <c:y val="0.130076298602209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No</c:v>
                </c:pt>
              </c:strCache>
            </c:strRef>
          </c:tx>
          <c:spPr>
            <a:solidFill>
              <a:schemeClr val="accent1"/>
            </a:solidFill>
            <a:ln>
              <a:noFill/>
            </a:ln>
            <a:effectLst/>
          </c:spPr>
          <c:invertIfNegative val="0"/>
          <c:cat>
            <c:strRef>
              <c:f>Sheet3!$A$3:$A$5</c:f>
              <c:strCache>
                <c:ptCount val="2"/>
                <c:pt idx="0">
                  <c:v>Female</c:v>
                </c:pt>
                <c:pt idx="1">
                  <c:v>Male</c:v>
                </c:pt>
              </c:strCache>
            </c:strRef>
          </c:cat>
          <c:val>
            <c:numRef>
              <c:f>Sheet3!$B$3:$B$5</c:f>
              <c:numCache>
                <c:formatCode>_(* #,##0_);_(* \(#,##0\);_(* "-"??_);_(@_)</c:formatCode>
                <c:ptCount val="2"/>
                <c:pt idx="0">
                  <c:v>53440</c:v>
                </c:pt>
                <c:pt idx="1">
                  <c:v>56208.178438661707</c:v>
                </c:pt>
              </c:numCache>
            </c:numRef>
          </c:val>
          <c:extLst>
            <c:ext xmlns:c16="http://schemas.microsoft.com/office/drawing/2014/chart" uri="{C3380CC4-5D6E-409C-BE32-E72D297353CC}">
              <c16:uniqueId val="{00000000-6706-439A-8A15-357DF2D18189}"/>
            </c:ext>
          </c:extLst>
        </c:ser>
        <c:ser>
          <c:idx val="1"/>
          <c:order val="1"/>
          <c:tx>
            <c:strRef>
              <c:f>Sheet3!$C$1:$C$2</c:f>
              <c:strCache>
                <c:ptCount val="1"/>
                <c:pt idx="0">
                  <c:v>Yes</c:v>
                </c:pt>
              </c:strCache>
            </c:strRef>
          </c:tx>
          <c:spPr>
            <a:solidFill>
              <a:schemeClr val="accent2"/>
            </a:solidFill>
            <a:ln>
              <a:noFill/>
            </a:ln>
            <a:effectLst/>
          </c:spPr>
          <c:invertIfNegative val="0"/>
          <c:cat>
            <c:strRef>
              <c:f>Sheet3!$A$3:$A$5</c:f>
              <c:strCache>
                <c:ptCount val="2"/>
                <c:pt idx="0">
                  <c:v>Female</c:v>
                </c:pt>
                <c:pt idx="1">
                  <c:v>Male</c:v>
                </c:pt>
              </c:strCache>
            </c:strRef>
          </c:cat>
          <c:val>
            <c:numRef>
              <c:f>Sheet3!$C$3:$C$5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706-439A-8A15-357DF2D18189}"/>
            </c:ext>
          </c:extLst>
        </c:ser>
        <c:dLbls>
          <c:showLegendKey val="0"/>
          <c:showVal val="0"/>
          <c:showCatName val="0"/>
          <c:showSerName val="0"/>
          <c:showPercent val="0"/>
          <c:showBubbleSize val="0"/>
        </c:dLbls>
        <c:gapWidth val="219"/>
        <c:overlap val="-27"/>
        <c:axId val="1378179808"/>
        <c:axId val="1378186048"/>
      </c:barChart>
      <c:catAx>
        <c:axId val="13781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048"/>
        <c:crosses val="autoZero"/>
        <c:auto val="1"/>
        <c:lblAlgn val="ctr"/>
        <c:lblOffset val="100"/>
        <c:noMultiLvlLbl val="0"/>
      </c:catAx>
      <c:valAx>
        <c:axId val="13781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7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Customer</a:t>
            </a:r>
            <a:r>
              <a:rPr lang="en-US" b="1" baseline="0">
                <a:latin typeface="Arial Black" panose="020B0A04020102020204" pitchFamily="34" charset="0"/>
              </a:rPr>
              <a:t> Age brackets</a:t>
            </a:r>
            <a:endParaRPr lang="en-US" b="1">
              <a:latin typeface="Arial Black" panose="020B0A04020102020204" pitchFamily="34" charset="0"/>
            </a:endParaRPr>
          </a:p>
        </c:rich>
      </c:tx>
      <c:layout>
        <c:manualLayout>
          <c:xMode val="edge"/>
          <c:yMode val="edge"/>
          <c:x val="0.26673479644831632"/>
          <c:y val="0.118953146522481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Sheet3!$A$39:$A$42</c:f>
              <c:strCache>
                <c:ptCount val="3"/>
                <c:pt idx="0">
                  <c:v>Adolescent</c:v>
                </c:pt>
                <c:pt idx="1">
                  <c:v>Middle Age</c:v>
                </c:pt>
                <c:pt idx="2">
                  <c:v>Old</c:v>
                </c:pt>
              </c:strCache>
            </c:strRef>
          </c:cat>
          <c:val>
            <c:numRef>
              <c:f>Sheet3!$B$39:$B$42</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6972-48FC-85C4-077AE86D56E3}"/>
            </c:ext>
          </c:extLst>
        </c:ser>
        <c:ser>
          <c:idx val="1"/>
          <c:order val="1"/>
          <c:tx>
            <c:strRef>
              <c:f>Sheet3!$C$37:$C$38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Sheet3!$A$39:$A$42</c:f>
              <c:strCache>
                <c:ptCount val="3"/>
                <c:pt idx="0">
                  <c:v>Adolescent</c:v>
                </c:pt>
                <c:pt idx="1">
                  <c:v>Middle Age</c:v>
                </c:pt>
                <c:pt idx="2">
                  <c:v>Old</c:v>
                </c:pt>
              </c:strCache>
            </c:strRef>
          </c:cat>
          <c:val>
            <c:numRef>
              <c:f>Sheet3!$C$39:$C$42</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6972-48FC-85C4-077AE86D56E3}"/>
            </c:ext>
          </c:extLst>
        </c:ser>
        <c:dLbls>
          <c:showLegendKey val="0"/>
          <c:showVal val="0"/>
          <c:showCatName val="0"/>
          <c:showSerName val="0"/>
          <c:showPercent val="0"/>
          <c:showBubbleSize val="0"/>
        </c:dLbls>
        <c:marker val="1"/>
        <c:smooth val="0"/>
        <c:axId val="1229478784"/>
        <c:axId val="1229479264"/>
      </c:lineChart>
      <c:catAx>
        <c:axId val="122947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Age</a:t>
                </a:r>
                <a:r>
                  <a:rPr lang="en-US" baseline="0">
                    <a:latin typeface="Arial Black" panose="020B0A04020102020204" pitchFamily="34" charset="0"/>
                  </a:rPr>
                  <a:t> Bracket</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9264"/>
        <c:crosses val="autoZero"/>
        <c:auto val="1"/>
        <c:lblAlgn val="ctr"/>
        <c:lblOffset val="100"/>
        <c:noMultiLvlLbl val="0"/>
      </c:catAx>
      <c:valAx>
        <c:axId val="122947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47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Customer</a:t>
            </a:r>
            <a:r>
              <a:rPr lang="en-US" baseline="0">
                <a:latin typeface="Arial Black" panose="020B0A04020102020204" pitchFamily="34" charset="0"/>
              </a:rPr>
              <a:t> Commute</a:t>
            </a:r>
            <a:endParaRPr lang="en-US">
              <a:latin typeface="Arial Black" panose="020B0A04020102020204" pitchFamily="34" charset="0"/>
            </a:endParaRPr>
          </a:p>
        </c:rich>
      </c:tx>
      <c:layout>
        <c:manualLayout>
          <c:xMode val="edge"/>
          <c:yMode val="edge"/>
          <c:x val="0.3511596675415573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490522018081076"/>
          <c:w val="0.6735301837270341"/>
          <c:h val="0.52332239720035001"/>
        </c:manualLayout>
      </c:layout>
      <c:lineChart>
        <c:grouping val="standard"/>
        <c:varyColors val="0"/>
        <c:ser>
          <c:idx val="0"/>
          <c:order val="0"/>
          <c:tx>
            <c:strRef>
              <c:f>Sheet3!$B$20:$B$21</c:f>
              <c:strCache>
                <c:ptCount val="1"/>
                <c:pt idx="0">
                  <c:v>No</c:v>
                </c:pt>
              </c:strCache>
            </c:strRef>
          </c:tx>
          <c:spPr>
            <a:ln w="28575" cap="rnd">
              <a:solidFill>
                <a:schemeClr val="accent1"/>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2B-4E93-8ABE-C005B5114EA7}"/>
            </c:ext>
          </c:extLst>
        </c:ser>
        <c:ser>
          <c:idx val="1"/>
          <c:order val="1"/>
          <c:tx>
            <c:strRef>
              <c:f>Sheet3!$C$20:$C$21</c:f>
              <c:strCache>
                <c:ptCount val="1"/>
                <c:pt idx="0">
                  <c:v>Yes</c:v>
                </c:pt>
              </c:strCache>
            </c:strRef>
          </c:tx>
          <c:spPr>
            <a:ln w="28575" cap="rnd">
              <a:solidFill>
                <a:schemeClr val="accent2"/>
              </a:solidFill>
              <a:round/>
            </a:ln>
            <a:effectLst/>
          </c:spPr>
          <c:marker>
            <c:symbol val="none"/>
          </c:marker>
          <c:cat>
            <c:strRef>
              <c:f>Sheet3!$A$22:$A$27</c:f>
              <c:strCache>
                <c:ptCount val="5"/>
                <c:pt idx="0">
                  <c:v>0-1 Miles</c:v>
                </c:pt>
                <c:pt idx="1">
                  <c:v>1-2 Miles</c:v>
                </c:pt>
                <c:pt idx="2">
                  <c:v>2-5 Miles</c:v>
                </c:pt>
                <c:pt idx="3">
                  <c:v>5-10 Miles</c:v>
                </c:pt>
                <c:pt idx="4">
                  <c:v>10 Miles Plus</c:v>
                </c:pt>
              </c:strCache>
            </c:strRef>
          </c:cat>
          <c:val>
            <c:numRef>
              <c:f>Sheet3!$C$22:$C$27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2B-4E93-8ABE-C005B5114EA7}"/>
            </c:ext>
          </c:extLst>
        </c:ser>
        <c:dLbls>
          <c:showLegendKey val="0"/>
          <c:showVal val="0"/>
          <c:showCatName val="0"/>
          <c:showSerName val="0"/>
          <c:showPercent val="0"/>
          <c:showBubbleSize val="0"/>
        </c:dLbls>
        <c:smooth val="0"/>
        <c:axId val="1344839984"/>
        <c:axId val="1378184608"/>
      </c:lineChart>
      <c:catAx>
        <c:axId val="134483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Commute</a:t>
                </a:r>
                <a:r>
                  <a:rPr lang="en-US" baseline="0">
                    <a:latin typeface="Arial Black" panose="020B0A04020102020204" pitchFamily="34" charset="0"/>
                  </a:rPr>
                  <a:t> Distance</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4608"/>
        <c:crosses val="autoZero"/>
        <c:auto val="1"/>
        <c:lblAlgn val="ctr"/>
        <c:lblOffset val="100"/>
        <c:noMultiLvlLbl val="0"/>
      </c:catAx>
      <c:valAx>
        <c:axId val="137818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83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Avg</a:t>
            </a:r>
            <a:r>
              <a:rPr lang="en-US" b="1" baseline="0">
                <a:latin typeface="Arial Black" panose="020B0A04020102020204" pitchFamily="34" charset="0"/>
              </a:rPr>
              <a:t> income per region</a:t>
            </a:r>
            <a:endParaRPr lang="en-US" b="1">
              <a:latin typeface="Arial Black" panose="020B0A04020102020204" pitchFamily="34" charset="0"/>
            </a:endParaRPr>
          </a:p>
        </c:rich>
      </c:tx>
      <c:layout>
        <c:manualLayout>
          <c:xMode val="edge"/>
          <c:yMode val="edge"/>
          <c:x val="0.31515794821063325"/>
          <c:y val="3.5612083342129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0021424000445"/>
          <c:y val="0.18205879835672714"/>
          <c:w val="0.65913299299126071"/>
          <c:h val="0.33927013221707936"/>
        </c:manualLayout>
      </c:layout>
      <c:barChart>
        <c:barDir val="col"/>
        <c:grouping val="clustered"/>
        <c:varyColors val="0"/>
        <c:ser>
          <c:idx val="0"/>
          <c:order val="0"/>
          <c:tx>
            <c:strRef>
              <c:f>Sheet3!$B$104</c:f>
              <c:strCache>
                <c:ptCount val="1"/>
                <c:pt idx="0">
                  <c:v>Total</c:v>
                </c:pt>
              </c:strCache>
            </c:strRef>
          </c:tx>
          <c:spPr>
            <a:solidFill>
              <a:schemeClr val="accent1"/>
            </a:solidFill>
            <a:ln>
              <a:noFill/>
            </a:ln>
            <a:effectLst/>
          </c:spPr>
          <c:invertIfNegative val="0"/>
          <c:cat>
            <c:multiLvlStrRef>
              <c:f>Sheet3!$A$105:$A$123</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Sheet3!$B$105:$B$123</c:f>
              <c:numCache>
                <c:formatCode>0</c:formatCode>
                <c:ptCount val="15"/>
                <c:pt idx="0">
                  <c:v>31652.17391304348</c:v>
                </c:pt>
                <c:pt idx="1">
                  <c:v>95625</c:v>
                </c:pt>
                <c:pt idx="2">
                  <c:v>17352.941176470587</c:v>
                </c:pt>
                <c:pt idx="3">
                  <c:v>107567.56756756757</c:v>
                </c:pt>
                <c:pt idx="4">
                  <c:v>45000</c:v>
                </c:pt>
                <c:pt idx="5">
                  <c:v>32972.972972972973</c:v>
                </c:pt>
                <c:pt idx="6">
                  <c:v>84074.074074074073</c:v>
                </c:pt>
                <c:pt idx="7">
                  <c:v>15000</c:v>
                </c:pt>
                <c:pt idx="8">
                  <c:v>67371.428571428565</c:v>
                </c:pt>
                <c:pt idx="9">
                  <c:v>52880.434782608696</c:v>
                </c:pt>
                <c:pt idx="10">
                  <c:v>25600</c:v>
                </c:pt>
                <c:pt idx="11">
                  <c:v>89387.755102040814</c:v>
                </c:pt>
                <c:pt idx="12">
                  <c:v>12307.692307692309</c:v>
                </c:pt>
                <c:pt idx="13">
                  <c:v>77343.75</c:v>
                </c:pt>
                <c:pt idx="14">
                  <c:v>50731.707317073167</c:v>
                </c:pt>
              </c:numCache>
            </c:numRef>
          </c:val>
          <c:extLst>
            <c:ext xmlns:c16="http://schemas.microsoft.com/office/drawing/2014/chart" uri="{C3380CC4-5D6E-409C-BE32-E72D297353CC}">
              <c16:uniqueId val="{00000000-6893-4C3D-A6B3-ACC68FD19C3C}"/>
            </c:ext>
          </c:extLst>
        </c:ser>
        <c:dLbls>
          <c:showLegendKey val="0"/>
          <c:showVal val="0"/>
          <c:showCatName val="0"/>
          <c:showSerName val="0"/>
          <c:showPercent val="0"/>
          <c:showBubbleSize val="0"/>
        </c:dLbls>
        <c:gapWidth val="219"/>
        <c:overlap val="-27"/>
        <c:axId val="1245013744"/>
        <c:axId val="1245004144"/>
      </c:barChart>
      <c:catAx>
        <c:axId val="124501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04144"/>
        <c:crosses val="autoZero"/>
        <c:auto val="1"/>
        <c:lblAlgn val="ctr"/>
        <c:lblOffset val="100"/>
        <c:noMultiLvlLbl val="0"/>
      </c:catAx>
      <c:valAx>
        <c:axId val="124500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Arial Black" panose="020B0A04020102020204" pitchFamily="34" charset="0"/>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01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[EXCELproject1.xlsx]Sheet3!PivotTable12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Countgender</a:t>
            </a:r>
            <a:r>
              <a:rPr lang="en-US" b="1" baseline="0">
                <a:latin typeface="Arial Black" panose="020B0A04020102020204" pitchFamily="34" charset="0"/>
              </a:rPr>
              <a:t> per car</a:t>
            </a:r>
            <a:endParaRPr lang="en-US" b="1">
              <a:latin typeface="Arial Black" panose="020B0A04020102020204" pitchFamily="34" charset="0"/>
            </a:endParaRPr>
          </a:p>
        </c:rich>
      </c:tx>
      <c:layout>
        <c:manualLayout>
          <c:xMode val="edge"/>
          <c:yMode val="edge"/>
          <c:x val="0.26026162460029573"/>
          <c:y val="5.63469592896632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Sheet3!$B$129:$B$130</c:f>
              <c:strCache>
                <c:ptCount val="1"/>
                <c:pt idx="0">
                  <c:v>0</c:v>
                </c:pt>
              </c:strCache>
            </c:strRef>
          </c:tx>
          <c:spPr>
            <a:solidFill>
              <a:schemeClr val="accent1"/>
            </a:solidFill>
            <a:ln>
              <a:noFill/>
            </a:ln>
            <a:effectLst/>
          </c:spPr>
          <c:invertIfNegative val="0"/>
          <c:cat>
            <c:strRef>
              <c:f>Sheet3!$A$131:$A$133</c:f>
              <c:strCache>
                <c:ptCount val="2"/>
                <c:pt idx="0">
                  <c:v>Female</c:v>
                </c:pt>
                <c:pt idx="1">
                  <c:v>Male</c:v>
                </c:pt>
              </c:strCache>
            </c:strRef>
          </c:cat>
          <c:val>
            <c:numRef>
              <c:f>Sheet3!$B$131:$B$133</c:f>
              <c:numCache>
                <c:formatCode>General</c:formatCode>
                <c:ptCount val="2"/>
                <c:pt idx="0">
                  <c:v>131</c:v>
                </c:pt>
                <c:pt idx="1">
                  <c:v>116</c:v>
                </c:pt>
              </c:numCache>
            </c:numRef>
          </c:val>
          <c:extLst>
            <c:ext xmlns:c16="http://schemas.microsoft.com/office/drawing/2014/chart" uri="{C3380CC4-5D6E-409C-BE32-E72D297353CC}">
              <c16:uniqueId val="{00000000-7E31-40F9-9304-029A2D219D09}"/>
            </c:ext>
          </c:extLst>
        </c:ser>
        <c:ser>
          <c:idx val="1"/>
          <c:order val="1"/>
          <c:tx>
            <c:strRef>
              <c:f>Sheet3!$C$129:$C$130</c:f>
              <c:strCache>
                <c:ptCount val="1"/>
                <c:pt idx="0">
                  <c:v>1</c:v>
                </c:pt>
              </c:strCache>
            </c:strRef>
          </c:tx>
          <c:spPr>
            <a:solidFill>
              <a:schemeClr val="accent2"/>
            </a:solidFill>
            <a:ln>
              <a:noFill/>
            </a:ln>
            <a:effectLst/>
          </c:spPr>
          <c:invertIfNegative val="0"/>
          <c:cat>
            <c:strRef>
              <c:f>Sheet3!$A$131:$A$133</c:f>
              <c:strCache>
                <c:ptCount val="2"/>
                <c:pt idx="0">
                  <c:v>Female</c:v>
                </c:pt>
                <c:pt idx="1">
                  <c:v>Male</c:v>
                </c:pt>
              </c:strCache>
            </c:strRef>
          </c:cat>
          <c:val>
            <c:numRef>
              <c:f>Sheet3!$C$131:$C$133</c:f>
              <c:numCache>
                <c:formatCode>General</c:formatCode>
                <c:ptCount val="2"/>
                <c:pt idx="0">
                  <c:v>135</c:v>
                </c:pt>
                <c:pt idx="1">
                  <c:v>132</c:v>
                </c:pt>
              </c:numCache>
            </c:numRef>
          </c:val>
          <c:extLst>
            <c:ext xmlns:c16="http://schemas.microsoft.com/office/drawing/2014/chart" uri="{C3380CC4-5D6E-409C-BE32-E72D297353CC}">
              <c16:uniqueId val="{00000001-7E31-40F9-9304-029A2D219D09}"/>
            </c:ext>
          </c:extLst>
        </c:ser>
        <c:ser>
          <c:idx val="2"/>
          <c:order val="2"/>
          <c:tx>
            <c:strRef>
              <c:f>Sheet3!$D$129:$D$130</c:f>
              <c:strCache>
                <c:ptCount val="1"/>
                <c:pt idx="0">
                  <c:v>2</c:v>
                </c:pt>
              </c:strCache>
            </c:strRef>
          </c:tx>
          <c:spPr>
            <a:solidFill>
              <a:schemeClr val="accent3"/>
            </a:solidFill>
            <a:ln>
              <a:noFill/>
            </a:ln>
            <a:effectLst/>
          </c:spPr>
          <c:invertIfNegative val="0"/>
          <c:cat>
            <c:strRef>
              <c:f>Sheet3!$A$131:$A$133</c:f>
              <c:strCache>
                <c:ptCount val="2"/>
                <c:pt idx="0">
                  <c:v>Female</c:v>
                </c:pt>
                <c:pt idx="1">
                  <c:v>Male</c:v>
                </c:pt>
              </c:strCache>
            </c:strRef>
          </c:cat>
          <c:val>
            <c:numRef>
              <c:f>Sheet3!$D$131:$D$133</c:f>
              <c:numCache>
                <c:formatCode>General</c:formatCode>
                <c:ptCount val="2"/>
                <c:pt idx="0">
                  <c:v>162</c:v>
                </c:pt>
                <c:pt idx="1">
                  <c:v>180</c:v>
                </c:pt>
              </c:numCache>
            </c:numRef>
          </c:val>
          <c:extLst>
            <c:ext xmlns:c16="http://schemas.microsoft.com/office/drawing/2014/chart" uri="{C3380CC4-5D6E-409C-BE32-E72D297353CC}">
              <c16:uniqueId val="{00000002-7E31-40F9-9304-029A2D219D09}"/>
            </c:ext>
          </c:extLst>
        </c:ser>
        <c:ser>
          <c:idx val="3"/>
          <c:order val="3"/>
          <c:tx>
            <c:strRef>
              <c:f>Sheet3!$E$129:$E$130</c:f>
              <c:strCache>
                <c:ptCount val="1"/>
                <c:pt idx="0">
                  <c:v>3</c:v>
                </c:pt>
              </c:strCache>
            </c:strRef>
          </c:tx>
          <c:spPr>
            <a:solidFill>
              <a:schemeClr val="accent4"/>
            </a:solidFill>
            <a:ln>
              <a:noFill/>
            </a:ln>
            <a:effectLst/>
          </c:spPr>
          <c:invertIfNegative val="0"/>
          <c:cat>
            <c:strRef>
              <c:f>Sheet3!$A$131:$A$133</c:f>
              <c:strCache>
                <c:ptCount val="2"/>
                <c:pt idx="0">
                  <c:v>Female</c:v>
                </c:pt>
                <c:pt idx="1">
                  <c:v>Male</c:v>
                </c:pt>
              </c:strCache>
            </c:strRef>
          </c:cat>
          <c:val>
            <c:numRef>
              <c:f>Sheet3!$E$131:$E$133</c:f>
              <c:numCache>
                <c:formatCode>General</c:formatCode>
                <c:ptCount val="2"/>
                <c:pt idx="0">
                  <c:v>33</c:v>
                </c:pt>
                <c:pt idx="1">
                  <c:v>52</c:v>
                </c:pt>
              </c:numCache>
            </c:numRef>
          </c:val>
          <c:extLst>
            <c:ext xmlns:c16="http://schemas.microsoft.com/office/drawing/2014/chart" uri="{C3380CC4-5D6E-409C-BE32-E72D297353CC}">
              <c16:uniqueId val="{00000003-7E31-40F9-9304-029A2D219D09}"/>
            </c:ext>
          </c:extLst>
        </c:ser>
        <c:ser>
          <c:idx val="4"/>
          <c:order val="4"/>
          <c:tx>
            <c:strRef>
              <c:f>Sheet3!$F$129:$F$130</c:f>
              <c:strCache>
                <c:ptCount val="1"/>
                <c:pt idx="0">
                  <c:v>4</c:v>
                </c:pt>
              </c:strCache>
            </c:strRef>
          </c:tx>
          <c:spPr>
            <a:solidFill>
              <a:schemeClr val="accent5"/>
            </a:solidFill>
            <a:ln>
              <a:noFill/>
            </a:ln>
            <a:effectLst/>
          </c:spPr>
          <c:invertIfNegative val="0"/>
          <c:cat>
            <c:strRef>
              <c:f>Sheet3!$A$131:$A$133</c:f>
              <c:strCache>
                <c:ptCount val="2"/>
                <c:pt idx="0">
                  <c:v>Female</c:v>
                </c:pt>
                <c:pt idx="1">
                  <c:v>Male</c:v>
                </c:pt>
              </c:strCache>
            </c:strRef>
          </c:cat>
          <c:val>
            <c:numRef>
              <c:f>Sheet3!$F$131:$F$133</c:f>
              <c:numCache>
                <c:formatCode>General</c:formatCode>
                <c:ptCount val="2"/>
                <c:pt idx="0">
                  <c:v>28</c:v>
                </c:pt>
                <c:pt idx="1">
                  <c:v>31</c:v>
                </c:pt>
              </c:numCache>
            </c:numRef>
          </c:val>
          <c:extLst>
            <c:ext xmlns:c16="http://schemas.microsoft.com/office/drawing/2014/chart" uri="{C3380CC4-5D6E-409C-BE32-E72D297353CC}">
              <c16:uniqueId val="{00000004-7E31-40F9-9304-029A2D219D09}"/>
            </c:ext>
          </c:extLst>
        </c:ser>
        <c:dLbls>
          <c:showLegendKey val="0"/>
          <c:showVal val="0"/>
          <c:showCatName val="0"/>
          <c:showSerName val="0"/>
          <c:showPercent val="0"/>
          <c:showBubbleSize val="0"/>
        </c:dLbls>
        <c:gapWidth val="219"/>
        <c:overlap val="-27"/>
        <c:axId val="1298199312"/>
        <c:axId val="1298202192"/>
      </c:barChart>
      <c:catAx>
        <c:axId val="1298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Arial Black" panose="020B0A040201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02192"/>
        <c:crosses val="autoZero"/>
        <c:auto val="1"/>
        <c:lblAlgn val="ctr"/>
        <c:lblOffset val="100"/>
        <c:noMultiLvlLbl val="0"/>
      </c:catAx>
      <c:valAx>
        <c:axId val="12982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31750</xdr:colOff>
      <xdr:row>0</xdr:row>
      <xdr:rowOff>69850</xdr:rowOff>
    </xdr:from>
    <xdr:to>
      <xdr:col>11</xdr:col>
      <xdr:colOff>438150</xdr:colOff>
      <xdr:row>15</xdr:row>
      <xdr:rowOff>50800</xdr:rowOff>
    </xdr:to>
    <xdr:graphicFrame macro="">
      <xdr:nvGraphicFramePr>
        <xdr:cNvPr id="2" name="Chart 1">
          <a:extLst>
            <a:ext uri="{FF2B5EF4-FFF2-40B4-BE49-F238E27FC236}">
              <a16:creationId xmlns:a16="http://schemas.microsoft.com/office/drawing/2014/main" id="{DB4C863C-325A-12FC-4960-EA416987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209550</xdr:colOff>
      <xdr:row>18</xdr:row>
      <xdr:rowOff>0</xdr:rowOff>
    </xdr:from>
    <xdr:to>
      <xdr:col>12</xdr:col>
      <xdr:colOff>196850</xdr:colOff>
      <xdr:row>32</xdr:row>
      <xdr:rowOff>165100</xdr:rowOff>
    </xdr:to>
    <xdr:graphicFrame macro="">
      <xdr:nvGraphicFramePr>
        <xdr:cNvPr id="3" name="Chart 2">
          <a:extLst>
            <a:ext uri="{FF2B5EF4-FFF2-40B4-BE49-F238E27FC236}">
              <a16:creationId xmlns:a16="http://schemas.microsoft.com/office/drawing/2014/main" id="{FC1B1A19-B497-596E-1208-712C6301A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184150</xdr:colOff>
      <xdr:row>35</xdr:row>
      <xdr:rowOff>69850</xdr:rowOff>
    </xdr:from>
    <xdr:to>
      <xdr:col>11</xdr:col>
      <xdr:colOff>177800</xdr:colOff>
      <xdr:row>49</xdr:row>
      <xdr:rowOff>6350</xdr:rowOff>
    </xdr:to>
    <xdr:graphicFrame macro="">
      <xdr:nvGraphicFramePr>
        <xdr:cNvPr id="4" name="Chart 3">
          <a:extLst>
            <a:ext uri="{FF2B5EF4-FFF2-40B4-BE49-F238E27FC236}">
              <a16:creationId xmlns:a16="http://schemas.microsoft.com/office/drawing/2014/main" id="{F1324781-24A4-7049-CE85-F81179BCD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50800</xdr:colOff>
      <xdr:row>72</xdr:row>
      <xdr:rowOff>171450</xdr:rowOff>
    </xdr:from>
    <xdr:to>
      <xdr:col>11</xdr:col>
      <xdr:colOff>247650</xdr:colOff>
      <xdr:row>83</xdr:row>
      <xdr:rowOff>133350</xdr:rowOff>
    </xdr:to>
    <xdr:graphicFrame macro="">
      <xdr:nvGraphicFramePr>
        <xdr:cNvPr id="8" name="Chart 7">
          <a:extLst>
            <a:ext uri="{FF2B5EF4-FFF2-40B4-BE49-F238E27FC236}">
              <a16:creationId xmlns:a16="http://schemas.microsoft.com/office/drawing/2014/main" id="{D346051F-FEE7-9BF8-F75D-30AF3CD58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263525</xdr:colOff>
      <xdr:row>107</xdr:row>
      <xdr:rowOff>6350</xdr:rowOff>
    </xdr:from>
    <xdr:to>
      <xdr:col>10</xdr:col>
      <xdr:colOff>482600</xdr:colOff>
      <xdr:row>121</xdr:row>
      <xdr:rowOff>139700</xdr:rowOff>
    </xdr:to>
    <xdr:graphicFrame macro="">
      <xdr:nvGraphicFramePr>
        <xdr:cNvPr id="10" name="Chart 9">
          <a:extLst>
            <a:ext uri="{FF2B5EF4-FFF2-40B4-BE49-F238E27FC236}">
              <a16:creationId xmlns:a16="http://schemas.microsoft.com/office/drawing/2014/main" id="{767DD1B7-1318-1F4E-D414-7D89D523C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6350</xdr:colOff>
      <xdr:row>134</xdr:row>
      <xdr:rowOff>44450</xdr:rowOff>
    </xdr:from>
    <xdr:to>
      <xdr:col>11</xdr:col>
      <xdr:colOff>590550</xdr:colOff>
      <xdr:row>149</xdr:row>
      <xdr:rowOff>25400</xdr:rowOff>
    </xdr:to>
    <xdr:graphicFrame macro="">
      <xdr:nvGraphicFramePr>
        <xdr:cNvPr id="11" name="Chart 10">
          <a:extLst>
            <a:ext uri="{FF2B5EF4-FFF2-40B4-BE49-F238E27FC236}">
              <a16:creationId xmlns:a16="http://schemas.microsoft.com/office/drawing/2014/main" id="{8684DB61-BD43-2144-2F7C-C57DC4F22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196850</xdr:colOff>
      <xdr:row>5</xdr:row>
      <xdr:rowOff>25400</xdr:rowOff>
    </xdr:from>
    <xdr:to>
      <xdr:col>9</xdr:col>
      <xdr:colOff>361950</xdr:colOff>
      <xdr:row>18</xdr:row>
      <xdr:rowOff>88900</xdr:rowOff>
    </xdr:to>
    <xdr:graphicFrame macro="">
      <xdr:nvGraphicFramePr>
        <xdr:cNvPr id="6" name="Chart 5">
          <a:extLst>
            <a:ext uri="{FF2B5EF4-FFF2-40B4-BE49-F238E27FC236}">
              <a16:creationId xmlns:a16="http://schemas.microsoft.com/office/drawing/2014/main" id="{9948A7B7-E6E2-4EEF-9719-E1087E476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387350</xdr:colOff>
      <xdr:row>5</xdr:row>
      <xdr:rowOff>25400</xdr:rowOff>
    </xdr:from>
    <xdr:to>
      <xdr:col>16</xdr:col>
      <xdr:colOff>0</xdr:colOff>
      <xdr:row>18</xdr:row>
      <xdr:rowOff>95250</xdr:rowOff>
    </xdr:to>
    <xdr:graphicFrame macro="">
      <xdr:nvGraphicFramePr>
        <xdr:cNvPr id="9" name="Chart 8">
          <a:extLst>
            <a:ext uri="{FF2B5EF4-FFF2-40B4-BE49-F238E27FC236}">
              <a16:creationId xmlns:a16="http://schemas.microsoft.com/office/drawing/2014/main" id="{2CEA25EE-28CD-432F-9DD8-AEFCD7210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190500</xdr:colOff>
      <xdr:row>18</xdr:row>
      <xdr:rowOff>101600</xdr:rowOff>
    </xdr:from>
    <xdr:to>
      <xdr:col>15</xdr:col>
      <xdr:colOff>603250</xdr:colOff>
      <xdr:row>31</xdr:row>
      <xdr:rowOff>82550</xdr:rowOff>
    </xdr:to>
    <xdr:graphicFrame macro="">
      <xdr:nvGraphicFramePr>
        <xdr:cNvPr id="10" name="Chart 9">
          <a:extLst>
            <a:ext uri="{FF2B5EF4-FFF2-40B4-BE49-F238E27FC236}">
              <a16:creationId xmlns:a16="http://schemas.microsoft.com/office/drawing/2014/main" id="{951ED38D-A2C8-4607-B20E-0F4C4667A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69850</xdr:colOff>
      <xdr:row>5</xdr:row>
      <xdr:rowOff>69851</xdr:rowOff>
    </xdr:from>
    <xdr:to>
      <xdr:col>3</xdr:col>
      <xdr:colOff>69850</xdr:colOff>
      <xdr:row>12</xdr:row>
      <xdr:rowOff>19051</xdr:rowOff>
    </xdr:to>
    <mc:AlternateContent xmlns:mc="http://schemas.openxmlformats.org/markup-compatibility/2006">
      <mc:Choice xmlns:a14="http://schemas.microsoft.com/office/drawing/2010/main" Requires="a14">
        <xdr:graphicFrame macro="">
          <xdr:nvGraphicFramePr>
            <xdr:cNvPr id="17" name="Martial Status">
              <a:extLst>
                <a:ext uri="{FF2B5EF4-FFF2-40B4-BE49-F238E27FC236}">
                  <a16:creationId xmlns:a16="http://schemas.microsoft.com/office/drawing/2014/main" id="{DAC0C11F-C715-D1DD-1CA2-36015DCC8B6A}"/>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69850" y="9906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69851</xdr:rowOff>
    </xdr:from>
    <xdr:to>
      <xdr:col>3</xdr:col>
      <xdr:colOff>0</xdr:colOff>
      <xdr:row>22</xdr:row>
      <xdr:rowOff>6351</xdr:rowOff>
    </xdr:to>
    <mc:AlternateContent xmlns:mc="http://schemas.openxmlformats.org/markup-compatibility/2006">
      <mc:Choice xmlns:a14="http://schemas.microsoft.com/office/drawing/2010/main" Requires="a14">
        <xdr:graphicFrame macro="">
          <xdr:nvGraphicFramePr>
            <xdr:cNvPr id="18" name="Education">
              <a:extLst>
                <a:ext uri="{FF2B5EF4-FFF2-40B4-BE49-F238E27FC236}">
                  <a16:creationId xmlns:a16="http://schemas.microsoft.com/office/drawing/2014/main" id="{64D6923D-54C4-B33C-4FD2-7DC51F6FF96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279651"/>
              <a:ext cx="1828800" cy="177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23</xdr:row>
      <xdr:rowOff>44451</xdr:rowOff>
    </xdr:from>
    <xdr:to>
      <xdr:col>3</xdr:col>
      <xdr:colOff>76200</xdr:colOff>
      <xdr:row>30</xdr:row>
      <xdr:rowOff>82551</xdr:rowOff>
    </xdr:to>
    <mc:AlternateContent xmlns:mc="http://schemas.openxmlformats.org/markup-compatibility/2006">
      <mc:Choice xmlns:a14="http://schemas.microsoft.com/office/drawing/2010/main" Requires="a14">
        <xdr:graphicFrame macro="">
          <xdr:nvGraphicFramePr>
            <xdr:cNvPr id="19" name="Region">
              <a:extLst>
                <a:ext uri="{FF2B5EF4-FFF2-40B4-BE49-F238E27FC236}">
                  <a16:creationId xmlns:a16="http://schemas.microsoft.com/office/drawing/2014/main" id="{AC93CF15-1741-CB6F-D91D-3BF444F61C3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200" y="4279901"/>
              <a:ext cx="1828800" cy="1327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184150</xdr:colOff>
      <xdr:row>31</xdr:row>
      <xdr:rowOff>101600</xdr:rowOff>
    </xdr:from>
    <xdr:to>
      <xdr:col>9</xdr:col>
      <xdr:colOff>266700</xdr:colOff>
      <xdr:row>44</xdr:row>
      <xdr:rowOff>101600</xdr:rowOff>
    </xdr:to>
    <xdr:graphicFrame macro="">
      <xdr:nvGraphicFramePr>
        <xdr:cNvPr id="21" name="Chart 20">
          <a:extLst>
            <a:ext uri="{FF2B5EF4-FFF2-40B4-BE49-F238E27FC236}">
              <a16:creationId xmlns:a16="http://schemas.microsoft.com/office/drawing/2014/main" id="{5E247669-9EA7-46A9-B218-8DAF4DB74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298450</xdr:colOff>
      <xdr:row>31</xdr:row>
      <xdr:rowOff>101600</xdr:rowOff>
    </xdr:from>
    <xdr:to>
      <xdr:col>15</xdr:col>
      <xdr:colOff>596900</xdr:colOff>
      <xdr:row>44</xdr:row>
      <xdr:rowOff>95250</xdr:rowOff>
    </xdr:to>
    <xdr:graphicFrame macro="">
      <xdr:nvGraphicFramePr>
        <xdr:cNvPr id="22" name="Chart 21">
          <a:extLst>
            <a:ext uri="{FF2B5EF4-FFF2-40B4-BE49-F238E27FC236}">
              <a16:creationId xmlns:a16="http://schemas.microsoft.com/office/drawing/2014/main" id="{E447BAE7-7121-4378-8D69-4ACED5AF6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06.572632523152" createdVersion="8" refreshedVersion="8" minRefreshableVersion="3" recordCount="1000" xr:uid="{F5EF0D45-5B89-4108-A157-9269FA40A002}">
  <cacheSource type="worksheet">
    <worksheetSource ref="A1:N1001" sheet="Bikesales"/>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Plu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50064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1"/>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1"/>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1"/>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1"/>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1"/>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1"/>
    <x v="1"/>
  </r>
  <r>
    <n v="16514"/>
    <x v="1"/>
    <x v="1"/>
    <n v="10000"/>
    <n v="0"/>
    <x v="1"/>
    <x v="3"/>
    <s v="Yes"/>
    <x v="1"/>
    <x v="3"/>
    <x v="1"/>
    <n v="26"/>
    <x v="2"/>
    <x v="1"/>
  </r>
  <r>
    <n v="17191"/>
    <x v="1"/>
    <x v="1"/>
    <n v="130000"/>
    <n v="3"/>
    <x v="1"/>
    <x v="2"/>
    <s v="No"/>
    <x v="4"/>
    <x v="0"/>
    <x v="0"/>
    <n v="51"/>
    <x v="1"/>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1"/>
    <x v="1"/>
  </r>
  <r>
    <n v="27494"/>
    <x v="1"/>
    <x v="0"/>
    <n v="40000"/>
    <n v="2"/>
    <x v="1"/>
    <x v="0"/>
    <s v="No"/>
    <x v="2"/>
    <x v="3"/>
    <x v="1"/>
    <n v="53"/>
    <x v="1"/>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1"/>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1"/>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1"/>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1"/>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1"/>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1"/>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1"/>
    <x v="1"/>
  </r>
  <r>
    <n v="25026"/>
    <x v="0"/>
    <x v="1"/>
    <n v="20000"/>
    <n v="2"/>
    <x v="3"/>
    <x v="1"/>
    <s v="Yes"/>
    <x v="4"/>
    <x v="2"/>
    <x v="1"/>
    <n v="54"/>
    <x v="1"/>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1"/>
    <x v="1"/>
  </r>
  <r>
    <n v="18494"/>
    <x v="0"/>
    <x v="1"/>
    <n v="110000"/>
    <n v="5"/>
    <x v="0"/>
    <x v="4"/>
    <s v="Yes"/>
    <x v="3"/>
    <x v="1"/>
    <x v="1"/>
    <n v="48"/>
    <x v="0"/>
    <x v="1"/>
  </r>
  <r>
    <n v="11249"/>
    <x v="0"/>
    <x v="0"/>
    <n v="130000"/>
    <n v="3"/>
    <x v="1"/>
    <x v="2"/>
    <s v="Yes"/>
    <x v="4"/>
    <x v="0"/>
    <x v="0"/>
    <n v="51"/>
    <x v="1"/>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1"/>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1"/>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1"/>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1"/>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1"/>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1"/>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1"/>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1"/>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1"/>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1"/>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1"/>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1"/>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1"/>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1"/>
    <x v="1"/>
  </r>
  <r>
    <n v="25792"/>
    <x v="1"/>
    <x v="0"/>
    <n v="110000"/>
    <n v="3"/>
    <x v="0"/>
    <x v="4"/>
    <s v="Yes"/>
    <x v="3"/>
    <x v="4"/>
    <x v="0"/>
    <n v="53"/>
    <x v="1"/>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1"/>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1"/>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1"/>
    <x v="1"/>
  </r>
  <r>
    <n v="18153"/>
    <x v="0"/>
    <x v="0"/>
    <n v="100000"/>
    <n v="2"/>
    <x v="0"/>
    <x v="4"/>
    <s v="Yes"/>
    <x v="3"/>
    <x v="4"/>
    <x v="0"/>
    <n v="59"/>
    <x v="1"/>
    <x v="0"/>
  </r>
  <r>
    <n v="14547"/>
    <x v="0"/>
    <x v="1"/>
    <n v="10000"/>
    <n v="2"/>
    <x v="1"/>
    <x v="3"/>
    <s v="Yes"/>
    <x v="0"/>
    <x v="3"/>
    <x v="0"/>
    <n v="51"/>
    <x v="1"/>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1"/>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1"/>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1"/>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1"/>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1"/>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1"/>
    <x v="0"/>
  </r>
  <r>
    <n v="25375"/>
    <x v="0"/>
    <x v="1"/>
    <n v="50000"/>
    <n v="1"/>
    <x v="4"/>
    <x v="0"/>
    <s v="Yes"/>
    <x v="0"/>
    <x v="3"/>
    <x v="2"/>
    <n v="34"/>
    <x v="0"/>
    <x v="0"/>
  </r>
  <r>
    <n v="11143"/>
    <x v="0"/>
    <x v="1"/>
    <n v="40000"/>
    <n v="0"/>
    <x v="2"/>
    <x v="0"/>
    <s v="Yes"/>
    <x v="2"/>
    <x v="2"/>
    <x v="2"/>
    <n v="29"/>
    <x v="2"/>
    <x v="0"/>
  </r>
  <r>
    <n v="25898"/>
    <x v="0"/>
    <x v="0"/>
    <n v="70000"/>
    <n v="2"/>
    <x v="2"/>
    <x v="2"/>
    <s v="Yes"/>
    <x v="2"/>
    <x v="1"/>
    <x v="2"/>
    <n v="53"/>
    <x v="1"/>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1"/>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1"/>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1"/>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1"/>
    <x v="0"/>
  </r>
  <r>
    <n v="18935"/>
    <x v="0"/>
    <x v="0"/>
    <n v="130000"/>
    <n v="0"/>
    <x v="4"/>
    <x v="4"/>
    <s v="Yes"/>
    <x v="4"/>
    <x v="3"/>
    <x v="2"/>
    <n v="40"/>
    <x v="0"/>
    <x v="0"/>
  </r>
  <r>
    <n v="16871"/>
    <x v="0"/>
    <x v="0"/>
    <n v="90000"/>
    <n v="2"/>
    <x v="2"/>
    <x v="2"/>
    <s v="Yes"/>
    <x v="1"/>
    <x v="4"/>
    <x v="2"/>
    <n v="51"/>
    <x v="1"/>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1"/>
    <x v="1"/>
  </r>
  <r>
    <n v="20000"/>
    <x v="0"/>
    <x v="1"/>
    <n v="60000"/>
    <n v="1"/>
    <x v="4"/>
    <x v="2"/>
    <s v="Yes"/>
    <x v="0"/>
    <x v="0"/>
    <x v="2"/>
    <n v="35"/>
    <x v="0"/>
    <x v="1"/>
  </r>
  <r>
    <n v="25261"/>
    <x v="0"/>
    <x v="1"/>
    <n v="40000"/>
    <n v="0"/>
    <x v="2"/>
    <x v="0"/>
    <s v="Yes"/>
    <x v="2"/>
    <x v="2"/>
    <x v="2"/>
    <n v="27"/>
    <x v="2"/>
    <x v="0"/>
  </r>
  <r>
    <n v="17458"/>
    <x v="1"/>
    <x v="1"/>
    <n v="70000"/>
    <n v="3"/>
    <x v="2"/>
    <x v="2"/>
    <s v="Yes"/>
    <x v="0"/>
    <x v="2"/>
    <x v="2"/>
    <n v="52"/>
    <x v="1"/>
    <x v="1"/>
  </r>
  <r>
    <n v="11644"/>
    <x v="1"/>
    <x v="1"/>
    <n v="40000"/>
    <n v="2"/>
    <x v="0"/>
    <x v="0"/>
    <s v="Yes"/>
    <x v="0"/>
    <x v="1"/>
    <x v="2"/>
    <n v="36"/>
    <x v="0"/>
    <x v="0"/>
  </r>
  <r>
    <n v="16145"/>
    <x v="1"/>
    <x v="0"/>
    <n v="70000"/>
    <n v="5"/>
    <x v="4"/>
    <x v="2"/>
    <s v="Yes"/>
    <x v="4"/>
    <x v="4"/>
    <x v="2"/>
    <n v="46"/>
    <x v="0"/>
    <x v="1"/>
  </r>
  <r>
    <n v="16890"/>
    <x v="0"/>
    <x v="1"/>
    <n v="60000"/>
    <n v="3"/>
    <x v="3"/>
    <x v="0"/>
    <s v="Yes"/>
    <x v="2"/>
    <x v="2"/>
    <x v="2"/>
    <n v="52"/>
    <x v="1"/>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1"/>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1"/>
    <x v="0"/>
  </r>
  <r>
    <n v="23461"/>
    <x v="0"/>
    <x v="0"/>
    <n v="90000"/>
    <n v="5"/>
    <x v="1"/>
    <x v="2"/>
    <s v="Yes"/>
    <x v="4"/>
    <x v="1"/>
    <x v="2"/>
    <n v="40"/>
    <x v="0"/>
    <x v="0"/>
  </r>
  <r>
    <n v="29133"/>
    <x v="1"/>
    <x v="0"/>
    <n v="60000"/>
    <n v="4"/>
    <x v="0"/>
    <x v="0"/>
    <s v="No"/>
    <x v="2"/>
    <x v="0"/>
    <x v="2"/>
    <n v="42"/>
    <x v="0"/>
    <x v="0"/>
  </r>
  <r>
    <n v="27673"/>
    <x v="1"/>
    <x v="0"/>
    <n v="60000"/>
    <n v="3"/>
    <x v="4"/>
    <x v="4"/>
    <s v="Yes"/>
    <x v="2"/>
    <x v="2"/>
    <x v="2"/>
    <n v="53"/>
    <x v="1"/>
    <x v="1"/>
  </r>
  <r>
    <n v="12774"/>
    <x v="0"/>
    <x v="0"/>
    <n v="40000"/>
    <n v="1"/>
    <x v="1"/>
    <x v="1"/>
    <s v="Yes"/>
    <x v="1"/>
    <x v="3"/>
    <x v="2"/>
    <n v="51"/>
    <x v="1"/>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1"/>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1"/>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1"/>
    <x v="0"/>
  </r>
  <r>
    <n v="27261"/>
    <x v="0"/>
    <x v="1"/>
    <n v="40000"/>
    <n v="1"/>
    <x v="0"/>
    <x v="0"/>
    <s v="No"/>
    <x v="1"/>
    <x v="0"/>
    <x v="2"/>
    <n v="36"/>
    <x v="0"/>
    <x v="1"/>
  </r>
  <r>
    <n v="18649"/>
    <x v="1"/>
    <x v="1"/>
    <n v="30000"/>
    <n v="1"/>
    <x v="2"/>
    <x v="1"/>
    <s v="Yes"/>
    <x v="2"/>
    <x v="3"/>
    <x v="2"/>
    <n v="51"/>
    <x v="1"/>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1"/>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1"/>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1"/>
    <x v="0"/>
  </r>
  <r>
    <n v="12768"/>
    <x v="0"/>
    <x v="1"/>
    <n v="30000"/>
    <n v="1"/>
    <x v="2"/>
    <x v="1"/>
    <s v="Yes"/>
    <x v="1"/>
    <x v="1"/>
    <x v="2"/>
    <n v="52"/>
    <x v="1"/>
    <x v="1"/>
  </r>
  <r>
    <n v="20361"/>
    <x v="0"/>
    <x v="1"/>
    <n v="50000"/>
    <n v="2"/>
    <x v="4"/>
    <x v="4"/>
    <s v="Yes"/>
    <x v="2"/>
    <x v="2"/>
    <x v="2"/>
    <n v="69"/>
    <x v="1"/>
    <x v="0"/>
  </r>
  <r>
    <n v="21306"/>
    <x v="1"/>
    <x v="1"/>
    <n v="60000"/>
    <n v="2"/>
    <x v="2"/>
    <x v="2"/>
    <s v="Yes"/>
    <x v="2"/>
    <x v="2"/>
    <x v="2"/>
    <n v="51"/>
    <x v="1"/>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1"/>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1"/>
    <x v="1"/>
  </r>
  <r>
    <n v="25954"/>
    <x v="0"/>
    <x v="1"/>
    <n v="60000"/>
    <n v="0"/>
    <x v="1"/>
    <x v="0"/>
    <s v="No"/>
    <x v="2"/>
    <x v="3"/>
    <x v="2"/>
    <n v="31"/>
    <x v="0"/>
    <x v="0"/>
  </r>
  <r>
    <n v="15749"/>
    <x v="1"/>
    <x v="0"/>
    <n v="70000"/>
    <n v="4"/>
    <x v="0"/>
    <x v="4"/>
    <s v="Yes"/>
    <x v="2"/>
    <x v="4"/>
    <x v="2"/>
    <n v="61"/>
    <x v="1"/>
    <x v="0"/>
  </r>
  <r>
    <n v="25899"/>
    <x v="0"/>
    <x v="0"/>
    <n v="70000"/>
    <n v="2"/>
    <x v="2"/>
    <x v="2"/>
    <s v="Yes"/>
    <x v="2"/>
    <x v="4"/>
    <x v="2"/>
    <n v="53"/>
    <x v="1"/>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1"/>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1"/>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1"/>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1"/>
    <x v="0"/>
  </r>
  <r>
    <n v="12056"/>
    <x v="0"/>
    <x v="1"/>
    <n v="120000"/>
    <n v="2"/>
    <x v="4"/>
    <x v="4"/>
    <s v="Yes"/>
    <x v="4"/>
    <x v="2"/>
    <x v="2"/>
    <n v="64"/>
    <x v="1"/>
    <x v="0"/>
  </r>
  <r>
    <n v="15555"/>
    <x v="0"/>
    <x v="0"/>
    <n v="60000"/>
    <n v="1"/>
    <x v="1"/>
    <x v="0"/>
    <s v="Yes"/>
    <x v="1"/>
    <x v="1"/>
    <x v="2"/>
    <n v="45"/>
    <x v="0"/>
    <x v="1"/>
  </r>
  <r>
    <n v="18423"/>
    <x v="1"/>
    <x v="1"/>
    <n v="80000"/>
    <n v="2"/>
    <x v="3"/>
    <x v="0"/>
    <s v="No"/>
    <x v="2"/>
    <x v="3"/>
    <x v="2"/>
    <n v="52"/>
    <x v="1"/>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1"/>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1"/>
    <x v="1"/>
  </r>
  <r>
    <n v="23197"/>
    <x v="0"/>
    <x v="1"/>
    <n v="50000"/>
    <n v="3"/>
    <x v="0"/>
    <x v="0"/>
    <s v="Yes"/>
    <x v="2"/>
    <x v="1"/>
    <x v="2"/>
    <n v="40"/>
    <x v="0"/>
    <x v="0"/>
  </r>
  <r>
    <n v="14883"/>
    <x v="0"/>
    <x v="0"/>
    <n v="30000"/>
    <n v="1"/>
    <x v="0"/>
    <x v="0"/>
    <s v="Yes"/>
    <x v="1"/>
    <x v="2"/>
    <x v="2"/>
    <n v="53"/>
    <x v="1"/>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1"/>
    <x v="0"/>
  </r>
  <r>
    <n v="12153"/>
    <x v="1"/>
    <x v="0"/>
    <n v="70000"/>
    <n v="3"/>
    <x v="1"/>
    <x v="2"/>
    <s v="Yes"/>
    <x v="1"/>
    <x v="2"/>
    <x v="2"/>
    <n v="49"/>
    <x v="0"/>
    <x v="1"/>
  </r>
  <r>
    <n v="16895"/>
    <x v="0"/>
    <x v="0"/>
    <n v="40000"/>
    <n v="3"/>
    <x v="1"/>
    <x v="2"/>
    <s v="No"/>
    <x v="2"/>
    <x v="3"/>
    <x v="2"/>
    <n v="54"/>
    <x v="1"/>
    <x v="1"/>
  </r>
  <r>
    <n v="26728"/>
    <x v="1"/>
    <x v="1"/>
    <n v="70000"/>
    <n v="3"/>
    <x v="4"/>
    <x v="4"/>
    <s v="No"/>
    <x v="2"/>
    <x v="3"/>
    <x v="2"/>
    <n v="53"/>
    <x v="1"/>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1"/>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1"/>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1"/>
    <x v="0"/>
  </r>
  <r>
    <n v="14887"/>
    <x v="0"/>
    <x v="0"/>
    <n v="30000"/>
    <n v="1"/>
    <x v="2"/>
    <x v="1"/>
    <s v="Yes"/>
    <x v="1"/>
    <x v="2"/>
    <x v="2"/>
    <n v="52"/>
    <x v="1"/>
    <x v="0"/>
  </r>
  <r>
    <n v="11734"/>
    <x v="0"/>
    <x v="1"/>
    <n v="60000"/>
    <n v="1"/>
    <x v="1"/>
    <x v="0"/>
    <s v="No"/>
    <x v="1"/>
    <x v="0"/>
    <x v="2"/>
    <n v="47"/>
    <x v="0"/>
    <x v="0"/>
  </r>
  <r>
    <n v="17462"/>
    <x v="0"/>
    <x v="1"/>
    <n v="70000"/>
    <n v="3"/>
    <x v="4"/>
    <x v="4"/>
    <s v="Yes"/>
    <x v="2"/>
    <x v="2"/>
    <x v="2"/>
    <n v="53"/>
    <x v="1"/>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1"/>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C69DB-A383-4637-B1CA-CCC0379DCEDD}" name="PivotTable12"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9:G133" firstHeaderRow="1" firstDataRow="2" firstDataCol="1"/>
  <pivotFields count="14">
    <pivotField showAll="0"/>
    <pivotField showAll="0">
      <items count="3">
        <item x="0"/>
        <item x="1"/>
        <item t="default"/>
      </items>
    </pivotField>
    <pivotField axis="axisRow" dataField="1" showAll="0">
      <items count="3">
        <item x="0"/>
        <item x="1"/>
        <item t="default"/>
      </items>
    </pivotField>
    <pivotField numFmtId="165" showAll="0"/>
    <pivotField showAll="0"/>
    <pivotField showAll="0">
      <items count="6">
        <item x="0"/>
        <item x="4"/>
        <item x="2"/>
        <item x="1"/>
        <item x="3"/>
        <item t="default"/>
      </items>
    </pivotField>
    <pivotField showAll="0"/>
    <pivotField showAll="0"/>
    <pivotField axis="axisCol" showAll="0">
      <items count="6">
        <item x="0"/>
        <item x="1"/>
        <item x="2"/>
        <item x="4"/>
        <item x="3"/>
        <item t="default"/>
      </items>
    </pivotField>
    <pivotField showAll="0"/>
    <pivotField showAll="0">
      <items count="4">
        <item x="0"/>
        <item x="2"/>
        <item x="1"/>
        <item t="default"/>
      </items>
    </pivotField>
    <pivotField showAll="0"/>
    <pivotField showAll="0"/>
    <pivotField showAll="0"/>
  </pivotFields>
  <rowFields count="1">
    <field x="2"/>
  </rowFields>
  <rowItems count="3">
    <i>
      <x/>
    </i>
    <i>
      <x v="1"/>
    </i>
    <i t="grand">
      <x/>
    </i>
  </rowItems>
  <colFields count="1">
    <field x="8"/>
  </colFields>
  <colItems count="6">
    <i>
      <x/>
    </i>
    <i>
      <x v="1"/>
    </i>
    <i>
      <x v="2"/>
    </i>
    <i>
      <x v="3"/>
    </i>
    <i>
      <x v="4"/>
    </i>
    <i t="grand">
      <x/>
    </i>
  </colItems>
  <dataFields count="1">
    <dataField name="Count of Gender" fld="2" subtotal="count" baseField="0" baseItem="0"/>
  </dataFields>
  <chartFormats count="10">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3" format="10" series="1">
      <pivotArea type="data" outline="0" fieldPosition="0">
        <references count="2">
          <reference field="4294967294" count="1" selected="0">
            <x v="0"/>
          </reference>
          <reference field="8" count="1" selected="0">
            <x v="0"/>
          </reference>
        </references>
      </pivotArea>
    </chartFormat>
    <chartFormat chart="3" format="11" series="1">
      <pivotArea type="data" outline="0" fieldPosition="0">
        <references count="2">
          <reference field="4294967294" count="1" selected="0">
            <x v="0"/>
          </reference>
          <reference field="8" count="1" selected="0">
            <x v="1"/>
          </reference>
        </references>
      </pivotArea>
    </chartFormat>
    <chartFormat chart="3" format="12" series="1">
      <pivotArea type="data" outline="0" fieldPosition="0">
        <references count="2">
          <reference field="4294967294" count="1" selected="0">
            <x v="0"/>
          </reference>
          <reference field="8" count="1" selected="0">
            <x v="2"/>
          </reference>
        </references>
      </pivotArea>
    </chartFormat>
    <chartFormat chart="3" format="13" series="1">
      <pivotArea type="data" outline="0" fieldPosition="0">
        <references count="2">
          <reference field="4294967294" count="1" selected="0">
            <x v="0"/>
          </reference>
          <reference field="8" count="1" selected="0">
            <x v="3"/>
          </reference>
        </references>
      </pivotArea>
    </chartFormat>
    <chartFormat chart="3" format="14"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E34847-61FE-4AC7-A467-C817247B9CCD}" name="PivotTable11"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4:B123" firstHeaderRow="1" firstDataRow="1"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x="2"/>
        <item x="1"/>
        <item t="default" sd="0"/>
      </items>
    </pivotField>
    <pivotField showAll="0"/>
    <pivotField showAll="0"/>
    <pivotField showAll="0"/>
  </pivotFields>
  <rowFields count="2">
    <field x="10"/>
    <field x="6"/>
  </rowFields>
  <rowItems count="19">
    <i>
      <x/>
    </i>
    <i r="1">
      <x/>
    </i>
    <i r="1">
      <x v="1"/>
    </i>
    <i r="1">
      <x v="2"/>
    </i>
    <i r="1">
      <x v="3"/>
    </i>
    <i r="1">
      <x v="4"/>
    </i>
    <i>
      <x v="1"/>
    </i>
    <i r="1">
      <x/>
    </i>
    <i r="1">
      <x v="1"/>
    </i>
    <i r="1">
      <x v="2"/>
    </i>
    <i r="1">
      <x v="3"/>
    </i>
    <i r="1">
      <x v="4"/>
    </i>
    <i>
      <x v="2"/>
    </i>
    <i r="1">
      <x/>
    </i>
    <i r="1">
      <x v="1"/>
    </i>
    <i r="1">
      <x v="2"/>
    </i>
    <i r="1">
      <x v="3"/>
    </i>
    <i r="1">
      <x v="4"/>
    </i>
    <i t="grand">
      <x/>
    </i>
  </rowItems>
  <colItems count="1">
    <i/>
  </colItems>
  <dataFields count="1">
    <dataField name="Average of Income" fld="3" subtotal="average" baseField="10" baseItem="0"/>
  </dataFields>
  <formats count="5">
    <format dxfId="4">
      <pivotArea collapsedLevelsAreSubtotals="1" fieldPosition="0">
        <references count="2">
          <reference field="6" count="0"/>
          <reference field="10" count="1" selected="0">
            <x v="0"/>
          </reference>
        </references>
      </pivotArea>
    </format>
    <format dxfId="3">
      <pivotArea collapsedLevelsAreSubtotals="1" fieldPosition="0">
        <references count="1">
          <reference field="10" count="1">
            <x v="1"/>
          </reference>
        </references>
      </pivotArea>
    </format>
    <format dxfId="2">
      <pivotArea collapsedLevelsAreSubtotals="1" fieldPosition="0">
        <references count="2">
          <reference field="6" count="0"/>
          <reference field="10" count="1" selected="0">
            <x v="1"/>
          </reference>
        </references>
      </pivotArea>
    </format>
    <format dxfId="1">
      <pivotArea collapsedLevelsAreSubtotals="1" fieldPosition="0">
        <references count="1">
          <reference field="10" count="1">
            <x v="2"/>
          </reference>
        </references>
      </pivotArea>
    </format>
    <format dxfId="0">
      <pivotArea collapsedLevelsAreSubtotals="1" fieldPosition="0">
        <references count="2">
          <reference field="6" count="0"/>
          <reference field="10" count="1" selected="0">
            <x v="2"/>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F73455-9D97-4199-B0FC-CBDDBF28062B}" name="PivotTable10"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7:D97" firstHeaderRow="1" firstDataRow="2"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sd="0" x="2"/>
        <item sd="0" x="1"/>
        <item t="default" sd="0"/>
      </items>
    </pivotField>
    <pivotField showAll="0"/>
    <pivotField showAll="0"/>
    <pivotField axis="axisCol" showAll="0">
      <items count="3">
        <item x="0"/>
        <item x="1"/>
        <item t="default"/>
      </items>
    </pivotField>
  </pivotFields>
  <rowFields count="2">
    <field x="10"/>
    <field x="6"/>
  </rowFields>
  <rowItems count="9">
    <i>
      <x/>
    </i>
    <i r="1">
      <x/>
    </i>
    <i r="1">
      <x v="1"/>
    </i>
    <i r="1">
      <x v="2"/>
    </i>
    <i r="1">
      <x v="3"/>
    </i>
    <i r="1">
      <x v="4"/>
    </i>
    <i>
      <x v="1"/>
    </i>
    <i>
      <x v="2"/>
    </i>
    <i t="grand">
      <x/>
    </i>
  </rowItems>
  <colFields count="1">
    <field x="13"/>
  </colFields>
  <colItems count="3">
    <i>
      <x/>
    </i>
    <i>
      <x v="1"/>
    </i>
    <i t="grand">
      <x/>
    </i>
  </colItems>
  <dataFields count="1">
    <dataField name="Sum of Income" fld="3" baseField="0" baseItem="0" numFmtId="17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72B8FC-A0ED-4E88-B4BD-FC15780B705A}" name="PivotTable8"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5:D79" firstHeaderRow="1" firstDataRow="2" firstDataCol="1"/>
  <pivotFields count="14">
    <pivotField showAll="0"/>
    <pivotField axis="axisRow"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BC5F48-928A-4E1C-A2D4-5F96D38B3426}" name="PivotTable6"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D60" firstHeaderRow="1" firstDataRow="2" firstDataCol="1" rowPageCount="1" colPageCount="1"/>
  <pivotFields count="14">
    <pivotField showAll="0"/>
    <pivotField axis="axisRow" showAll="0">
      <items count="3">
        <item x="0"/>
        <item x="1"/>
        <item t="default"/>
      </items>
    </pivotField>
    <pivotField axis="axisPage"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pageFields count="1">
    <pageField fld="2" hier="-1"/>
  </pageFields>
  <dataFields count="1">
    <dataField name="Average of Income" fld="3" subtotal="average" baseField="1" baseItem="0" numFmtId="17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46D658-1945-44F4-9EA7-EAC449C65DED}" name="PivotTable5"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3460A2-D794-4938-8AE8-000217C9AAE5}" name="PivotTable4"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1B41391-77A6-44E5-AB59-EB6C5FAFCE6E}" name="PivotTable2" cacheId="1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
  </dataFields>
  <formats count="2">
    <format dxfId="7">
      <pivotArea outline="0" collapsedLevelsAreSubtotals="1" fieldPosition="0"/>
    </format>
    <format dxfId="8">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297D8610-E899-476D-B44E-5D5ED348CFE1}" sourceName="Martial Status">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42BC312-CBEE-4EAB-ADA4-319F1CBBD310}" sourceName="Education">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0764E2-C5B8-4B41-BADD-445419F89D6D}" sourceName="Region">
  <pivotTables>
    <pivotTable tabId="9" name="PivotTable2"/>
    <pivotTable tabId="9" name="PivotTable4"/>
    <pivotTable tabId="9" name="PivotTable5"/>
    <pivotTable tabId="9" name="PivotTable6"/>
    <pivotTable tabId="9" name="PivotTable8"/>
    <pivotTable tabId="9" name="PivotTable10"/>
    <pivotTable tabId="9" name="PivotTable11"/>
    <pivotTable tabId="9" name="PivotTable12"/>
  </pivotTables>
  <data>
    <tabular pivotCacheId="17500649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27FA11E8-6230-4C31-9C72-DDBD92106037}" cache="Slicer_Martial_Status" caption="Martial Status" rowHeight="241300"/>
  <slicer name="Education" xr10:uid="{C7D5451E-DD54-4D0E-B901-55AF2179676F}" cache="Slicer_Education" caption="Education" rowHeight="241300"/>
  <slicer name="Region" xr10:uid="{A1F956B5-713C-4069-BADE-9948606F9A6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5" sqref="A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70E51-F8C8-4142-9F94-9AD02E3DCE18}">
  <dimension ref="A1:N1001"/>
  <sheetViews>
    <sheetView topLeftCell="C887" workbookViewId="0">
      <selection activeCell="E968" sqref="E968"/>
    </sheetView>
  </sheetViews>
  <sheetFormatPr defaultColWidth="11.90625" defaultRowHeight="14.5" x14ac:dyDescent="0.35"/>
  <cols>
    <col min="2" max="2" width="14.6328125" bestFit="1" customWidth="1"/>
    <col min="4" max="4" width="12.08984375" style="3" customWidth="1"/>
    <col min="6" max="6" width="16.26953125" bestFit="1" customWidth="1"/>
    <col min="7" max="7" width="13" bestFit="1" customWidth="1"/>
    <col min="8" max="8" width="14.1796875" bestFit="1" customWidth="1"/>
    <col min="9" max="9" width="9.26953125" customWidth="1"/>
    <col min="10" max="10" width="18.90625" bestFit="1" customWidth="1"/>
    <col min="11" max="11" width="13" bestFit="1" customWidth="1"/>
    <col min="12" max="12" width="8.6328125" customWidth="1"/>
    <col min="13" max="13" width="13.6328125" bestFit="1" customWidth="1"/>
    <col min="14" max="14" width="15.453125" customWidth="1"/>
  </cols>
  <sheetData>
    <row r="1" spans="1:14" x14ac:dyDescent="0.35">
      <c r="A1" t="s">
        <v>0</v>
      </c>
      <c r="B1" t="s">
        <v>52</v>
      </c>
      <c r="C1" t="s">
        <v>2</v>
      </c>
      <c r="D1" s="3" t="s">
        <v>3</v>
      </c>
      <c r="E1" t="s">
        <v>4</v>
      </c>
      <c r="F1" t="s">
        <v>5</v>
      </c>
      <c r="G1" t="s">
        <v>6</v>
      </c>
      <c r="H1" t="s">
        <v>53</v>
      </c>
      <c r="I1" t="s">
        <v>8</v>
      </c>
      <c r="J1" t="s">
        <v>56</v>
      </c>
      <c r="K1" t="s">
        <v>10</v>
      </c>
      <c r="L1" t="s">
        <v>11</v>
      </c>
      <c r="M1" t="s">
        <v>54</v>
      </c>
      <c r="N1" t="s">
        <v>55</v>
      </c>
    </row>
    <row r="2" spans="1:14" x14ac:dyDescent="0.35">
      <c r="A2">
        <v>12496</v>
      </c>
      <c r="B2" t="s">
        <v>36</v>
      </c>
      <c r="C2" t="s">
        <v>38</v>
      </c>
      <c r="D2" s="3">
        <v>40000</v>
      </c>
      <c r="E2">
        <v>1</v>
      </c>
      <c r="F2" t="s">
        <v>13</v>
      </c>
      <c r="G2" t="s">
        <v>14</v>
      </c>
      <c r="H2" t="s">
        <v>15</v>
      </c>
      <c r="I2">
        <v>0</v>
      </c>
      <c r="J2" t="s">
        <v>16</v>
      </c>
      <c r="K2" t="s">
        <v>17</v>
      </c>
      <c r="L2">
        <v>42</v>
      </c>
      <c r="M2" t="str" cm="1">
        <f t="array" ref="M2:M1001">IF(L2:L1001&gt;50,"Old",IF(L2:L1001&gt;=31,"Middle Age",IF(L2:L1001&lt;31,"Adolescent","Invalid")))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v>Middle Age</v>
      </c>
      <c r="N3" t="s">
        <v>18</v>
      </c>
    </row>
    <row r="4" spans="1:14" x14ac:dyDescent="0.35">
      <c r="A4">
        <v>14177</v>
      </c>
      <c r="B4" t="s">
        <v>36</v>
      </c>
      <c r="C4" t="s">
        <v>39</v>
      </c>
      <c r="D4" s="3">
        <v>80000</v>
      </c>
      <c r="E4">
        <v>5</v>
      </c>
      <c r="F4" t="s">
        <v>19</v>
      </c>
      <c r="G4" t="s">
        <v>21</v>
      </c>
      <c r="H4" t="s">
        <v>18</v>
      </c>
      <c r="I4">
        <v>2</v>
      </c>
      <c r="J4" t="s">
        <v>22</v>
      </c>
      <c r="K4" t="s">
        <v>17</v>
      </c>
      <c r="L4">
        <v>60</v>
      </c>
      <c r="M4" t="str">
        <v>Old</v>
      </c>
      <c r="N4" t="s">
        <v>18</v>
      </c>
    </row>
    <row r="5" spans="1:14" x14ac:dyDescent="0.35">
      <c r="A5">
        <v>24381</v>
      </c>
      <c r="B5" t="s">
        <v>37</v>
      </c>
      <c r="C5" t="s">
        <v>39</v>
      </c>
      <c r="D5" s="3">
        <v>70000</v>
      </c>
      <c r="E5">
        <v>0</v>
      </c>
      <c r="F5" t="s">
        <v>13</v>
      </c>
      <c r="G5" t="s">
        <v>21</v>
      </c>
      <c r="H5" t="s">
        <v>15</v>
      </c>
      <c r="I5">
        <v>1</v>
      </c>
      <c r="J5" t="s">
        <v>23</v>
      </c>
      <c r="K5" t="s">
        <v>24</v>
      </c>
      <c r="L5">
        <v>41</v>
      </c>
      <c r="M5" t="str">
        <v>Middle Age</v>
      </c>
      <c r="N5" t="s">
        <v>15</v>
      </c>
    </row>
    <row r="6" spans="1:14" x14ac:dyDescent="0.35">
      <c r="A6">
        <v>25597</v>
      </c>
      <c r="B6" t="s">
        <v>37</v>
      </c>
      <c r="C6" t="s">
        <v>39</v>
      </c>
      <c r="D6" s="3">
        <v>30000</v>
      </c>
      <c r="E6">
        <v>0</v>
      </c>
      <c r="F6" t="s">
        <v>13</v>
      </c>
      <c r="G6" t="s">
        <v>20</v>
      </c>
      <c r="H6" t="s">
        <v>18</v>
      </c>
      <c r="I6">
        <v>0</v>
      </c>
      <c r="J6" t="s">
        <v>16</v>
      </c>
      <c r="K6" t="s">
        <v>17</v>
      </c>
      <c r="L6">
        <v>36</v>
      </c>
      <c r="M6" t="str">
        <v>Middle Age</v>
      </c>
      <c r="N6" t="s">
        <v>15</v>
      </c>
    </row>
    <row r="7" spans="1:14" x14ac:dyDescent="0.35">
      <c r="A7">
        <v>13507</v>
      </c>
      <c r="B7" t="s">
        <v>36</v>
      </c>
      <c r="C7" t="s">
        <v>38</v>
      </c>
      <c r="D7" s="3">
        <v>10000</v>
      </c>
      <c r="E7">
        <v>2</v>
      </c>
      <c r="F7" t="s">
        <v>19</v>
      </c>
      <c r="G7" t="s">
        <v>25</v>
      </c>
      <c r="H7" t="s">
        <v>15</v>
      </c>
      <c r="I7">
        <v>0</v>
      </c>
      <c r="J7" t="s">
        <v>26</v>
      </c>
      <c r="K7" t="s">
        <v>17</v>
      </c>
      <c r="L7">
        <v>50</v>
      </c>
      <c r="M7" t="str">
        <v>Middle Age</v>
      </c>
      <c r="N7" t="s">
        <v>18</v>
      </c>
    </row>
    <row r="8" spans="1:14" x14ac:dyDescent="0.35">
      <c r="A8">
        <v>27974</v>
      </c>
      <c r="B8" t="s">
        <v>37</v>
      </c>
      <c r="C8" t="s">
        <v>39</v>
      </c>
      <c r="D8" s="3">
        <v>160000</v>
      </c>
      <c r="E8">
        <v>2</v>
      </c>
      <c r="F8" t="s">
        <v>27</v>
      </c>
      <c r="G8" t="s">
        <v>28</v>
      </c>
      <c r="H8" t="s">
        <v>15</v>
      </c>
      <c r="I8">
        <v>4</v>
      </c>
      <c r="J8" t="s">
        <v>16</v>
      </c>
      <c r="K8" t="s">
        <v>24</v>
      </c>
      <c r="L8">
        <v>33</v>
      </c>
      <c r="M8" t="str">
        <v>Middle Age</v>
      </c>
      <c r="N8" t="s">
        <v>15</v>
      </c>
    </row>
    <row r="9" spans="1:14" x14ac:dyDescent="0.35">
      <c r="A9">
        <v>19364</v>
      </c>
      <c r="B9" t="s">
        <v>36</v>
      </c>
      <c r="C9" t="s">
        <v>39</v>
      </c>
      <c r="D9" s="3">
        <v>40000</v>
      </c>
      <c r="E9">
        <v>1</v>
      </c>
      <c r="F9" t="s">
        <v>13</v>
      </c>
      <c r="G9" t="s">
        <v>14</v>
      </c>
      <c r="H9" t="s">
        <v>15</v>
      </c>
      <c r="I9">
        <v>0</v>
      </c>
      <c r="J9" t="s">
        <v>16</v>
      </c>
      <c r="K9" t="s">
        <v>17</v>
      </c>
      <c r="L9">
        <v>43</v>
      </c>
      <c r="M9" t="str">
        <v>Middle Age</v>
      </c>
      <c r="N9" t="s">
        <v>15</v>
      </c>
    </row>
    <row r="10" spans="1:14" x14ac:dyDescent="0.35">
      <c r="A10">
        <v>22155</v>
      </c>
      <c r="B10" t="s">
        <v>36</v>
      </c>
      <c r="C10" t="s">
        <v>39</v>
      </c>
      <c r="D10" s="3">
        <v>20000</v>
      </c>
      <c r="E10">
        <v>2</v>
      </c>
      <c r="F10" t="s">
        <v>29</v>
      </c>
      <c r="G10" t="s">
        <v>20</v>
      </c>
      <c r="H10" t="s">
        <v>15</v>
      </c>
      <c r="I10">
        <v>2</v>
      </c>
      <c r="J10" t="s">
        <v>23</v>
      </c>
      <c r="K10" t="s">
        <v>24</v>
      </c>
      <c r="L10">
        <v>58</v>
      </c>
      <c r="M10" t="str">
        <v>Old</v>
      </c>
      <c r="N10" t="s">
        <v>18</v>
      </c>
    </row>
    <row r="11" spans="1:14" x14ac:dyDescent="0.35">
      <c r="A11">
        <v>19280</v>
      </c>
      <c r="B11" t="s">
        <v>36</v>
      </c>
      <c r="C11" t="s">
        <v>39</v>
      </c>
      <c r="D11" s="3">
        <v>120000</v>
      </c>
      <c r="E11">
        <v>2</v>
      </c>
      <c r="F11" t="s">
        <v>19</v>
      </c>
      <c r="G11" t="s">
        <v>25</v>
      </c>
      <c r="H11" t="s">
        <v>15</v>
      </c>
      <c r="I11">
        <v>1</v>
      </c>
      <c r="J11" t="s">
        <v>16</v>
      </c>
      <c r="K11" t="s">
        <v>17</v>
      </c>
      <c r="L11">
        <v>40</v>
      </c>
      <c r="M11" t="str">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v>Old</v>
      </c>
      <c r="N12" t="s">
        <v>15</v>
      </c>
    </row>
    <row r="13" spans="1:14" x14ac:dyDescent="0.35">
      <c r="A13">
        <v>12697</v>
      </c>
      <c r="B13" t="s">
        <v>37</v>
      </c>
      <c r="C13" t="s">
        <v>38</v>
      </c>
      <c r="D13" s="3">
        <v>90000</v>
      </c>
      <c r="E13">
        <v>0</v>
      </c>
      <c r="F13" t="s">
        <v>13</v>
      </c>
      <c r="G13" t="s">
        <v>21</v>
      </c>
      <c r="H13" t="s">
        <v>18</v>
      </c>
      <c r="I13">
        <v>4</v>
      </c>
      <c r="J13" t="s">
        <v>50</v>
      </c>
      <c r="K13" t="s">
        <v>24</v>
      </c>
      <c r="L13">
        <v>36</v>
      </c>
      <c r="M13" t="str">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v>Old</v>
      </c>
      <c r="N14" t="s">
        <v>18</v>
      </c>
    </row>
    <row r="15" spans="1:14" x14ac:dyDescent="0.35">
      <c r="A15">
        <v>25323</v>
      </c>
      <c r="B15" t="s">
        <v>36</v>
      </c>
      <c r="C15" t="s">
        <v>39</v>
      </c>
      <c r="D15" s="3">
        <v>40000</v>
      </c>
      <c r="E15">
        <v>2</v>
      </c>
      <c r="F15" t="s">
        <v>19</v>
      </c>
      <c r="G15" t="s">
        <v>20</v>
      </c>
      <c r="H15" t="s">
        <v>15</v>
      </c>
      <c r="I15">
        <v>1</v>
      </c>
      <c r="J15" t="s">
        <v>26</v>
      </c>
      <c r="K15" t="s">
        <v>17</v>
      </c>
      <c r="L15">
        <v>35</v>
      </c>
      <c r="M15" t="str">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v>Old</v>
      </c>
      <c r="N18" t="s">
        <v>15</v>
      </c>
    </row>
    <row r="19" spans="1:14" x14ac:dyDescent="0.35">
      <c r="A19">
        <v>12610</v>
      </c>
      <c r="B19" t="s">
        <v>36</v>
      </c>
      <c r="C19" t="s">
        <v>38</v>
      </c>
      <c r="D19" s="3">
        <v>30000</v>
      </c>
      <c r="E19">
        <v>1</v>
      </c>
      <c r="F19" t="s">
        <v>13</v>
      </c>
      <c r="G19" t="s">
        <v>20</v>
      </c>
      <c r="H19" t="s">
        <v>15</v>
      </c>
      <c r="I19">
        <v>0</v>
      </c>
      <c r="J19" t="s">
        <v>16</v>
      </c>
      <c r="K19" t="s">
        <v>17</v>
      </c>
      <c r="L19">
        <v>47</v>
      </c>
      <c r="M19" t="str">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v>Old</v>
      </c>
      <c r="N21" t="s">
        <v>15</v>
      </c>
    </row>
    <row r="22" spans="1:14" x14ac:dyDescent="0.35">
      <c r="A22">
        <v>25598</v>
      </c>
      <c r="B22" t="s">
        <v>36</v>
      </c>
      <c r="C22" t="s">
        <v>38</v>
      </c>
      <c r="D22" s="3">
        <v>40000</v>
      </c>
      <c r="E22">
        <v>0</v>
      </c>
      <c r="F22" t="s">
        <v>31</v>
      </c>
      <c r="G22" t="s">
        <v>20</v>
      </c>
      <c r="H22" t="s">
        <v>15</v>
      </c>
      <c r="I22">
        <v>0</v>
      </c>
      <c r="J22" t="s">
        <v>16</v>
      </c>
      <c r="K22" t="s">
        <v>17</v>
      </c>
      <c r="L22">
        <v>36</v>
      </c>
      <c r="M22" t="str">
        <v>Middle Age</v>
      </c>
      <c r="N22" t="s">
        <v>15</v>
      </c>
    </row>
    <row r="23" spans="1:14" x14ac:dyDescent="0.35">
      <c r="A23">
        <v>21564</v>
      </c>
      <c r="B23" t="s">
        <v>37</v>
      </c>
      <c r="C23" t="s">
        <v>38</v>
      </c>
      <c r="D23" s="3">
        <v>80000</v>
      </c>
      <c r="E23">
        <v>0</v>
      </c>
      <c r="F23" t="s">
        <v>13</v>
      </c>
      <c r="G23" t="s">
        <v>21</v>
      </c>
      <c r="H23" t="s">
        <v>15</v>
      </c>
      <c r="I23">
        <v>4</v>
      </c>
      <c r="J23" t="s">
        <v>50</v>
      </c>
      <c r="K23" t="s">
        <v>24</v>
      </c>
      <c r="L23">
        <v>35</v>
      </c>
      <c r="M23" t="str">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v>Old</v>
      </c>
      <c r="N25" t="s">
        <v>18</v>
      </c>
    </row>
    <row r="26" spans="1:14" x14ac:dyDescent="0.35">
      <c r="A26">
        <v>27184</v>
      </c>
      <c r="B26" t="s">
        <v>37</v>
      </c>
      <c r="C26" t="s">
        <v>39</v>
      </c>
      <c r="D26" s="3">
        <v>40000</v>
      </c>
      <c r="E26">
        <v>2</v>
      </c>
      <c r="F26" t="s">
        <v>19</v>
      </c>
      <c r="G26" t="s">
        <v>20</v>
      </c>
      <c r="H26" t="s">
        <v>18</v>
      </c>
      <c r="I26">
        <v>1</v>
      </c>
      <c r="J26" t="s">
        <v>16</v>
      </c>
      <c r="K26" t="s">
        <v>17</v>
      </c>
      <c r="L26">
        <v>34</v>
      </c>
      <c r="M26" t="str">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v>Old</v>
      </c>
      <c r="N27" t="s">
        <v>18</v>
      </c>
    </row>
    <row r="28" spans="1:14" x14ac:dyDescent="0.35">
      <c r="A28">
        <v>17841</v>
      </c>
      <c r="B28" t="s">
        <v>37</v>
      </c>
      <c r="C28" t="s">
        <v>39</v>
      </c>
      <c r="D28" s="3">
        <v>30000</v>
      </c>
      <c r="E28">
        <v>0</v>
      </c>
      <c r="F28" t="s">
        <v>19</v>
      </c>
      <c r="G28" t="s">
        <v>20</v>
      </c>
      <c r="H28" t="s">
        <v>18</v>
      </c>
      <c r="I28">
        <v>1</v>
      </c>
      <c r="J28" t="s">
        <v>16</v>
      </c>
      <c r="K28" t="s">
        <v>17</v>
      </c>
      <c r="L28">
        <v>29</v>
      </c>
      <c r="M28" t="str">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v>Old</v>
      </c>
      <c r="N32" t="s">
        <v>18</v>
      </c>
    </row>
    <row r="33" spans="1:14" x14ac:dyDescent="0.35">
      <c r="A33">
        <v>22400</v>
      </c>
      <c r="B33" t="s">
        <v>36</v>
      </c>
      <c r="C33" t="s">
        <v>39</v>
      </c>
      <c r="D33" s="3">
        <v>10000</v>
      </c>
      <c r="E33">
        <v>0</v>
      </c>
      <c r="F33" t="s">
        <v>19</v>
      </c>
      <c r="G33" t="s">
        <v>25</v>
      </c>
      <c r="H33" t="s">
        <v>18</v>
      </c>
      <c r="I33">
        <v>1</v>
      </c>
      <c r="J33" t="s">
        <v>16</v>
      </c>
      <c r="K33" t="s">
        <v>24</v>
      </c>
      <c r="L33">
        <v>26</v>
      </c>
      <c r="M33" t="str">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v>Old</v>
      </c>
      <c r="N36" t="s">
        <v>15</v>
      </c>
    </row>
    <row r="37" spans="1:14" x14ac:dyDescent="0.35">
      <c r="A37">
        <v>28380</v>
      </c>
      <c r="B37" t="s">
        <v>37</v>
      </c>
      <c r="C37" t="s">
        <v>38</v>
      </c>
      <c r="D37" s="3">
        <v>10000</v>
      </c>
      <c r="E37">
        <v>5</v>
      </c>
      <c r="F37" t="s">
        <v>29</v>
      </c>
      <c r="G37" t="s">
        <v>25</v>
      </c>
      <c r="H37" t="s">
        <v>18</v>
      </c>
      <c r="I37">
        <v>2</v>
      </c>
      <c r="J37" t="s">
        <v>16</v>
      </c>
      <c r="K37" t="s">
        <v>17</v>
      </c>
      <c r="L37">
        <v>41</v>
      </c>
      <c r="M37" t="str">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v>Old</v>
      </c>
      <c r="N43" t="s">
        <v>15</v>
      </c>
    </row>
    <row r="44" spans="1:14" x14ac:dyDescent="0.35">
      <c r="A44">
        <v>17703</v>
      </c>
      <c r="B44" t="s">
        <v>36</v>
      </c>
      <c r="C44" t="s">
        <v>38</v>
      </c>
      <c r="D44" s="3">
        <v>10000</v>
      </c>
      <c r="E44">
        <v>1</v>
      </c>
      <c r="F44" t="s">
        <v>31</v>
      </c>
      <c r="G44" t="s">
        <v>25</v>
      </c>
      <c r="H44" t="s">
        <v>15</v>
      </c>
      <c r="I44">
        <v>0</v>
      </c>
      <c r="J44" t="s">
        <v>16</v>
      </c>
      <c r="K44" t="s">
        <v>17</v>
      </c>
      <c r="L44">
        <v>40</v>
      </c>
      <c r="M44" t="str">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v>Old</v>
      </c>
      <c r="N47" t="s">
        <v>15</v>
      </c>
    </row>
    <row r="48" spans="1:14" x14ac:dyDescent="0.35">
      <c r="A48">
        <v>24466</v>
      </c>
      <c r="B48" t="s">
        <v>36</v>
      </c>
      <c r="C48" t="s">
        <v>38</v>
      </c>
      <c r="D48" s="3">
        <v>60000</v>
      </c>
      <c r="E48">
        <v>1</v>
      </c>
      <c r="F48" t="s">
        <v>19</v>
      </c>
      <c r="G48" t="s">
        <v>14</v>
      </c>
      <c r="H48" t="s">
        <v>15</v>
      </c>
      <c r="I48">
        <v>1</v>
      </c>
      <c r="J48" t="s">
        <v>23</v>
      </c>
      <c r="K48" t="s">
        <v>24</v>
      </c>
      <c r="L48">
        <v>46</v>
      </c>
      <c r="M48" t="str">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v>Old</v>
      </c>
      <c r="N49" t="s">
        <v>15</v>
      </c>
    </row>
    <row r="50" spans="1:14" x14ac:dyDescent="0.35">
      <c r="A50">
        <v>19487</v>
      </c>
      <c r="B50" t="s">
        <v>36</v>
      </c>
      <c r="C50" t="s">
        <v>39</v>
      </c>
      <c r="D50" s="3">
        <v>30000</v>
      </c>
      <c r="E50">
        <v>2</v>
      </c>
      <c r="F50" t="s">
        <v>19</v>
      </c>
      <c r="G50" t="s">
        <v>20</v>
      </c>
      <c r="H50" t="s">
        <v>18</v>
      </c>
      <c r="I50">
        <v>2</v>
      </c>
      <c r="J50" t="s">
        <v>16</v>
      </c>
      <c r="K50" t="s">
        <v>17</v>
      </c>
      <c r="L50">
        <v>42</v>
      </c>
      <c r="M50" t="str">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v>Adolescent</v>
      </c>
      <c r="N52" t="s">
        <v>18</v>
      </c>
    </row>
    <row r="53" spans="1:14" x14ac:dyDescent="0.35">
      <c r="A53">
        <v>20619</v>
      </c>
      <c r="B53" t="s">
        <v>37</v>
      </c>
      <c r="C53" t="s">
        <v>39</v>
      </c>
      <c r="D53" s="3">
        <v>80000</v>
      </c>
      <c r="E53">
        <v>0</v>
      </c>
      <c r="F53" t="s">
        <v>13</v>
      </c>
      <c r="G53" t="s">
        <v>21</v>
      </c>
      <c r="H53" t="s">
        <v>18</v>
      </c>
      <c r="I53">
        <v>4</v>
      </c>
      <c r="J53" t="s">
        <v>50</v>
      </c>
      <c r="K53" t="s">
        <v>24</v>
      </c>
      <c r="L53">
        <v>35</v>
      </c>
      <c r="M53" t="str">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v>Old</v>
      </c>
      <c r="N54" t="s">
        <v>18</v>
      </c>
    </row>
    <row r="55" spans="1:14" x14ac:dyDescent="0.35">
      <c r="A55">
        <v>24871</v>
      </c>
      <c r="B55" t="s">
        <v>37</v>
      </c>
      <c r="C55" t="s">
        <v>38</v>
      </c>
      <c r="D55" s="3">
        <v>90000</v>
      </c>
      <c r="E55">
        <v>4</v>
      </c>
      <c r="F55" t="s">
        <v>27</v>
      </c>
      <c r="G55" t="s">
        <v>28</v>
      </c>
      <c r="H55" t="s">
        <v>18</v>
      </c>
      <c r="I55">
        <v>3</v>
      </c>
      <c r="J55" t="s">
        <v>23</v>
      </c>
      <c r="K55" t="s">
        <v>17</v>
      </c>
      <c r="L55">
        <v>56</v>
      </c>
      <c r="M55" t="str">
        <v>Old</v>
      </c>
      <c r="N55" t="s">
        <v>18</v>
      </c>
    </row>
    <row r="56" spans="1:14" x14ac:dyDescent="0.35">
      <c r="A56">
        <v>17319</v>
      </c>
      <c r="B56" t="s">
        <v>37</v>
      </c>
      <c r="C56" t="s">
        <v>38</v>
      </c>
      <c r="D56" s="3">
        <v>70000</v>
      </c>
      <c r="E56">
        <v>0</v>
      </c>
      <c r="F56" t="s">
        <v>13</v>
      </c>
      <c r="G56" t="s">
        <v>21</v>
      </c>
      <c r="H56" t="s">
        <v>18</v>
      </c>
      <c r="I56">
        <v>1</v>
      </c>
      <c r="J56" t="s">
        <v>23</v>
      </c>
      <c r="K56" t="s">
        <v>24</v>
      </c>
      <c r="L56">
        <v>42</v>
      </c>
      <c r="M56" t="str">
        <v>Middle Age</v>
      </c>
      <c r="N56" t="s">
        <v>18</v>
      </c>
    </row>
    <row r="57" spans="1:14" x14ac:dyDescent="0.35">
      <c r="A57">
        <v>28906</v>
      </c>
      <c r="B57" t="s">
        <v>36</v>
      </c>
      <c r="C57" t="s">
        <v>39</v>
      </c>
      <c r="D57" s="3">
        <v>80000</v>
      </c>
      <c r="E57">
        <v>4</v>
      </c>
      <c r="F57" t="s">
        <v>27</v>
      </c>
      <c r="G57" t="s">
        <v>21</v>
      </c>
      <c r="H57" t="s">
        <v>15</v>
      </c>
      <c r="I57">
        <v>2</v>
      </c>
      <c r="J57" t="s">
        <v>50</v>
      </c>
      <c r="K57" t="s">
        <v>17</v>
      </c>
      <c r="L57">
        <v>54</v>
      </c>
      <c r="M57" t="str">
        <v>Old</v>
      </c>
      <c r="N57" t="s">
        <v>18</v>
      </c>
    </row>
    <row r="58" spans="1:14" x14ac:dyDescent="0.35">
      <c r="A58">
        <v>12808</v>
      </c>
      <c r="B58" t="s">
        <v>36</v>
      </c>
      <c r="C58" t="s">
        <v>39</v>
      </c>
      <c r="D58" s="3">
        <v>40000</v>
      </c>
      <c r="E58">
        <v>0</v>
      </c>
      <c r="F58" t="s">
        <v>13</v>
      </c>
      <c r="G58" t="s">
        <v>20</v>
      </c>
      <c r="H58" t="s">
        <v>15</v>
      </c>
      <c r="I58">
        <v>0</v>
      </c>
      <c r="J58" t="s">
        <v>16</v>
      </c>
      <c r="K58" t="s">
        <v>17</v>
      </c>
      <c r="L58">
        <v>38</v>
      </c>
      <c r="M58" t="str">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v>Old</v>
      </c>
      <c r="N59" t="s">
        <v>15</v>
      </c>
    </row>
    <row r="60" spans="1:14" x14ac:dyDescent="0.35">
      <c r="A60">
        <v>25502</v>
      </c>
      <c r="B60" t="s">
        <v>36</v>
      </c>
      <c r="C60" t="s">
        <v>38</v>
      </c>
      <c r="D60" s="3">
        <v>40000</v>
      </c>
      <c r="E60">
        <v>1</v>
      </c>
      <c r="F60" t="s">
        <v>13</v>
      </c>
      <c r="G60" t="s">
        <v>14</v>
      </c>
      <c r="H60" t="s">
        <v>15</v>
      </c>
      <c r="I60">
        <v>0</v>
      </c>
      <c r="J60" t="s">
        <v>16</v>
      </c>
      <c r="K60" t="s">
        <v>17</v>
      </c>
      <c r="L60">
        <v>43</v>
      </c>
      <c r="M60" t="str">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v>Old</v>
      </c>
      <c r="N64" t="s">
        <v>15</v>
      </c>
    </row>
    <row r="65" spans="1:14" x14ac:dyDescent="0.35">
      <c r="A65">
        <v>16185</v>
      </c>
      <c r="B65" t="s">
        <v>37</v>
      </c>
      <c r="C65" t="s">
        <v>39</v>
      </c>
      <c r="D65" s="3">
        <v>60000</v>
      </c>
      <c r="E65">
        <v>4</v>
      </c>
      <c r="F65" t="s">
        <v>13</v>
      </c>
      <c r="G65" t="s">
        <v>21</v>
      </c>
      <c r="H65" t="s">
        <v>15</v>
      </c>
      <c r="I65">
        <v>3</v>
      </c>
      <c r="J65" t="s">
        <v>50</v>
      </c>
      <c r="K65" t="s">
        <v>24</v>
      </c>
      <c r="L65">
        <v>41</v>
      </c>
      <c r="M65" t="str">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v>Old</v>
      </c>
      <c r="N67" t="s">
        <v>18</v>
      </c>
    </row>
    <row r="68" spans="1:14" x14ac:dyDescent="0.35">
      <c r="A68">
        <v>29355</v>
      </c>
      <c r="B68" t="s">
        <v>36</v>
      </c>
      <c r="C68" t="s">
        <v>38</v>
      </c>
      <c r="D68" s="3">
        <v>40000</v>
      </c>
      <c r="E68">
        <v>0</v>
      </c>
      <c r="F68" t="s">
        <v>31</v>
      </c>
      <c r="G68" t="s">
        <v>20</v>
      </c>
      <c r="H68" t="s">
        <v>15</v>
      </c>
      <c r="I68">
        <v>0</v>
      </c>
      <c r="J68" t="s">
        <v>16</v>
      </c>
      <c r="K68" t="s">
        <v>17</v>
      </c>
      <c r="L68">
        <v>37</v>
      </c>
      <c r="M68" t="str">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v>Adolescent</v>
      </c>
      <c r="N71" t="s">
        <v>18</v>
      </c>
    </row>
    <row r="72" spans="1:14" x14ac:dyDescent="0.35">
      <c r="A72">
        <v>14238</v>
      </c>
      <c r="B72" t="s">
        <v>36</v>
      </c>
      <c r="C72" t="s">
        <v>39</v>
      </c>
      <c r="D72" s="3">
        <v>120000</v>
      </c>
      <c r="E72">
        <v>0</v>
      </c>
      <c r="F72" t="s">
        <v>29</v>
      </c>
      <c r="G72" t="s">
        <v>21</v>
      </c>
      <c r="H72" t="s">
        <v>15</v>
      </c>
      <c r="I72">
        <v>4</v>
      </c>
      <c r="J72" t="s">
        <v>50</v>
      </c>
      <c r="K72" t="s">
        <v>24</v>
      </c>
      <c r="L72">
        <v>36</v>
      </c>
      <c r="M72" t="str">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v>Old</v>
      </c>
      <c r="N74" t="s">
        <v>18</v>
      </c>
    </row>
    <row r="75" spans="1:14" x14ac:dyDescent="0.35">
      <c r="A75">
        <v>26956</v>
      </c>
      <c r="B75" t="s">
        <v>37</v>
      </c>
      <c r="C75" t="s">
        <v>38</v>
      </c>
      <c r="D75" s="3">
        <v>20000</v>
      </c>
      <c r="E75">
        <v>0</v>
      </c>
      <c r="F75" t="s">
        <v>19</v>
      </c>
      <c r="G75" t="s">
        <v>25</v>
      </c>
      <c r="H75" t="s">
        <v>18</v>
      </c>
      <c r="I75">
        <v>1</v>
      </c>
      <c r="J75" t="s">
        <v>22</v>
      </c>
      <c r="K75" t="s">
        <v>17</v>
      </c>
      <c r="L75">
        <v>36</v>
      </c>
      <c r="M75" t="str">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v>Old</v>
      </c>
      <c r="N76" t="s">
        <v>18</v>
      </c>
    </row>
    <row r="77" spans="1:14" x14ac:dyDescent="0.35">
      <c r="A77">
        <v>12678</v>
      </c>
      <c r="B77" t="s">
        <v>37</v>
      </c>
      <c r="C77" t="s">
        <v>38</v>
      </c>
      <c r="D77" s="3">
        <v>130000</v>
      </c>
      <c r="E77">
        <v>4</v>
      </c>
      <c r="F77" t="s">
        <v>27</v>
      </c>
      <c r="G77" t="s">
        <v>28</v>
      </c>
      <c r="H77" t="s">
        <v>15</v>
      </c>
      <c r="I77">
        <v>4</v>
      </c>
      <c r="J77" t="s">
        <v>16</v>
      </c>
      <c r="K77" t="s">
        <v>24</v>
      </c>
      <c r="L77">
        <v>31</v>
      </c>
      <c r="M77" t="str">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v>Adolescent</v>
      </c>
      <c r="N78" t="s">
        <v>18</v>
      </c>
    </row>
    <row r="79" spans="1:14" x14ac:dyDescent="0.35">
      <c r="A79">
        <v>27969</v>
      </c>
      <c r="B79" t="s">
        <v>36</v>
      </c>
      <c r="C79" t="s">
        <v>39</v>
      </c>
      <c r="D79" s="3">
        <v>80000</v>
      </c>
      <c r="E79">
        <v>0</v>
      </c>
      <c r="F79" t="s">
        <v>13</v>
      </c>
      <c r="G79" t="s">
        <v>21</v>
      </c>
      <c r="H79" t="s">
        <v>15</v>
      </c>
      <c r="I79">
        <v>2</v>
      </c>
      <c r="J79" t="s">
        <v>50</v>
      </c>
      <c r="K79" t="s">
        <v>24</v>
      </c>
      <c r="L79">
        <v>29</v>
      </c>
      <c r="M79" t="str">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v>Old</v>
      </c>
      <c r="N81" t="s">
        <v>15</v>
      </c>
    </row>
    <row r="82" spans="1:14" x14ac:dyDescent="0.35">
      <c r="A82">
        <v>20828</v>
      </c>
      <c r="B82" t="s">
        <v>36</v>
      </c>
      <c r="C82" t="s">
        <v>38</v>
      </c>
      <c r="D82" s="3">
        <v>30000</v>
      </c>
      <c r="E82">
        <v>4</v>
      </c>
      <c r="F82" t="s">
        <v>31</v>
      </c>
      <c r="G82" t="s">
        <v>20</v>
      </c>
      <c r="H82" t="s">
        <v>15</v>
      </c>
      <c r="I82">
        <v>0</v>
      </c>
      <c r="J82" t="s">
        <v>16</v>
      </c>
      <c r="K82" t="s">
        <v>17</v>
      </c>
      <c r="L82">
        <v>45</v>
      </c>
      <c r="M82" t="str">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v>Old</v>
      </c>
      <c r="N86" t="s">
        <v>15</v>
      </c>
    </row>
    <row r="87" spans="1:14" x14ac:dyDescent="0.35">
      <c r="A87">
        <v>16514</v>
      </c>
      <c r="B87" t="s">
        <v>37</v>
      </c>
      <c r="C87" t="s">
        <v>39</v>
      </c>
      <c r="D87" s="3">
        <v>10000</v>
      </c>
      <c r="E87">
        <v>0</v>
      </c>
      <c r="F87" t="s">
        <v>19</v>
      </c>
      <c r="G87" t="s">
        <v>25</v>
      </c>
      <c r="H87" t="s">
        <v>15</v>
      </c>
      <c r="I87">
        <v>1</v>
      </c>
      <c r="J87" t="s">
        <v>26</v>
      </c>
      <c r="K87" t="s">
        <v>24</v>
      </c>
      <c r="L87">
        <v>26</v>
      </c>
      <c r="M87" t="str">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v>Old</v>
      </c>
      <c r="N88" t="s">
        <v>15</v>
      </c>
    </row>
    <row r="89" spans="1:14" x14ac:dyDescent="0.35">
      <c r="A89">
        <v>19608</v>
      </c>
      <c r="B89" t="s">
        <v>36</v>
      </c>
      <c r="C89" t="s">
        <v>39</v>
      </c>
      <c r="D89" s="3">
        <v>80000</v>
      </c>
      <c r="E89">
        <v>5</v>
      </c>
      <c r="F89" t="s">
        <v>13</v>
      </c>
      <c r="G89" t="s">
        <v>21</v>
      </c>
      <c r="H89" t="s">
        <v>15</v>
      </c>
      <c r="I89">
        <v>4</v>
      </c>
      <c r="J89" t="s">
        <v>26</v>
      </c>
      <c r="K89" t="s">
        <v>24</v>
      </c>
      <c r="L89">
        <v>40</v>
      </c>
      <c r="M89" t="str">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v>Old</v>
      </c>
      <c r="N96" t="s">
        <v>18</v>
      </c>
    </row>
    <row r="97" spans="1:14" x14ac:dyDescent="0.35">
      <c r="A97">
        <v>17197</v>
      </c>
      <c r="B97" t="s">
        <v>37</v>
      </c>
      <c r="C97" t="s">
        <v>38</v>
      </c>
      <c r="D97" s="3">
        <v>90000</v>
      </c>
      <c r="E97">
        <v>5</v>
      </c>
      <c r="F97" t="s">
        <v>19</v>
      </c>
      <c r="G97" t="s">
        <v>21</v>
      </c>
      <c r="H97" t="s">
        <v>15</v>
      </c>
      <c r="I97">
        <v>2</v>
      </c>
      <c r="J97" t="s">
        <v>50</v>
      </c>
      <c r="K97" t="s">
        <v>17</v>
      </c>
      <c r="L97">
        <v>62</v>
      </c>
      <c r="M97" t="str">
        <v>Old</v>
      </c>
      <c r="N97" t="s">
        <v>18</v>
      </c>
    </row>
    <row r="98" spans="1:14" x14ac:dyDescent="0.35">
      <c r="A98">
        <v>12507</v>
      </c>
      <c r="B98" t="s">
        <v>36</v>
      </c>
      <c r="C98" t="s">
        <v>39</v>
      </c>
      <c r="D98" s="3">
        <v>30000</v>
      </c>
      <c r="E98">
        <v>1</v>
      </c>
      <c r="F98" t="s">
        <v>19</v>
      </c>
      <c r="G98" t="s">
        <v>20</v>
      </c>
      <c r="H98" t="s">
        <v>15</v>
      </c>
      <c r="I98">
        <v>1</v>
      </c>
      <c r="J98" t="s">
        <v>16</v>
      </c>
      <c r="K98" t="s">
        <v>17</v>
      </c>
      <c r="L98">
        <v>43</v>
      </c>
      <c r="M98" t="str">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v>Old</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v>Old</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38</v>
      </c>
      <c r="D124" s="3">
        <v>80000</v>
      </c>
      <c r="E124">
        <v>0</v>
      </c>
      <c r="F124" t="s">
        <v>13</v>
      </c>
      <c r="G124" t="s">
        <v>21</v>
      </c>
      <c r="H124" t="s">
        <v>18</v>
      </c>
      <c r="I124">
        <v>3</v>
      </c>
      <c r="J124" t="s">
        <v>50</v>
      </c>
      <c r="K124" t="s">
        <v>24</v>
      </c>
      <c r="L124">
        <v>31</v>
      </c>
      <c r="M124" t="str">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v>Old</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v>Old</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38</v>
      </c>
      <c r="D145" s="3">
        <v>80000</v>
      </c>
      <c r="E145">
        <v>0</v>
      </c>
      <c r="F145" t="s">
        <v>13</v>
      </c>
      <c r="G145" t="s">
        <v>21</v>
      </c>
      <c r="H145" t="s">
        <v>15</v>
      </c>
      <c r="I145">
        <v>3</v>
      </c>
      <c r="J145" t="s">
        <v>50</v>
      </c>
      <c r="K145" t="s">
        <v>24</v>
      </c>
      <c r="L145">
        <v>32</v>
      </c>
      <c r="M145" t="str">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v>Old</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v>Old</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39</v>
      </c>
      <c r="D169" s="3">
        <v>100000</v>
      </c>
      <c r="E169">
        <v>0</v>
      </c>
      <c r="F169" t="s">
        <v>27</v>
      </c>
      <c r="G169" t="s">
        <v>28</v>
      </c>
      <c r="H169" t="s">
        <v>15</v>
      </c>
      <c r="I169">
        <v>3</v>
      </c>
      <c r="J169" t="s">
        <v>50</v>
      </c>
      <c r="K169" t="s">
        <v>24</v>
      </c>
      <c r="L169">
        <v>35</v>
      </c>
      <c r="M169" t="str">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v>Old</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39</v>
      </c>
      <c r="D180" s="3">
        <v>160000</v>
      </c>
      <c r="E180">
        <v>4</v>
      </c>
      <c r="F180" t="s">
        <v>19</v>
      </c>
      <c r="G180" t="s">
        <v>21</v>
      </c>
      <c r="H180" t="s">
        <v>18</v>
      </c>
      <c r="I180">
        <v>2</v>
      </c>
      <c r="J180" t="s">
        <v>50</v>
      </c>
      <c r="K180" t="s">
        <v>17</v>
      </c>
      <c r="L180">
        <v>55</v>
      </c>
      <c r="M180" t="str">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38</v>
      </c>
      <c r="D186" s="3">
        <v>130000</v>
      </c>
      <c r="E186">
        <v>4</v>
      </c>
      <c r="F186" t="s">
        <v>27</v>
      </c>
      <c r="G186" t="s">
        <v>28</v>
      </c>
      <c r="H186" t="s">
        <v>18</v>
      </c>
      <c r="I186">
        <v>4</v>
      </c>
      <c r="J186" t="s">
        <v>50</v>
      </c>
      <c r="K186" t="s">
        <v>17</v>
      </c>
      <c r="L186">
        <v>58</v>
      </c>
      <c r="M186" t="str">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39</v>
      </c>
      <c r="D189" s="3">
        <v>80000</v>
      </c>
      <c r="E189">
        <v>5</v>
      </c>
      <c r="F189" t="s">
        <v>19</v>
      </c>
      <c r="G189" t="s">
        <v>21</v>
      </c>
      <c r="H189" t="s">
        <v>18</v>
      </c>
      <c r="I189">
        <v>2</v>
      </c>
      <c r="J189" t="s">
        <v>50</v>
      </c>
      <c r="K189" t="s">
        <v>17</v>
      </c>
      <c r="L189">
        <v>59</v>
      </c>
      <c r="M189" t="str">
        <v>Old</v>
      </c>
      <c r="N189" t="s">
        <v>18</v>
      </c>
    </row>
    <row r="190" spans="1:14" x14ac:dyDescent="0.35">
      <c r="A190">
        <v>20606</v>
      </c>
      <c r="B190" t="s">
        <v>36</v>
      </c>
      <c r="C190" t="s">
        <v>38</v>
      </c>
      <c r="D190" s="3">
        <v>70000</v>
      </c>
      <c r="E190">
        <v>0</v>
      </c>
      <c r="F190" t="s">
        <v>13</v>
      </c>
      <c r="G190" t="s">
        <v>21</v>
      </c>
      <c r="H190" t="s">
        <v>15</v>
      </c>
      <c r="I190">
        <v>4</v>
      </c>
      <c r="J190" t="s">
        <v>50</v>
      </c>
      <c r="K190" t="s">
        <v>24</v>
      </c>
      <c r="L190">
        <v>32</v>
      </c>
      <c r="M190" t="str">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38</v>
      </c>
      <c r="D194" s="3">
        <v>80000</v>
      </c>
      <c r="E194">
        <v>5</v>
      </c>
      <c r="F194" t="s">
        <v>13</v>
      </c>
      <c r="G194" t="s">
        <v>28</v>
      </c>
      <c r="H194" t="s">
        <v>15</v>
      </c>
      <c r="I194">
        <v>2</v>
      </c>
      <c r="J194" t="s">
        <v>50</v>
      </c>
      <c r="K194" t="s">
        <v>17</v>
      </c>
      <c r="L194">
        <v>62</v>
      </c>
      <c r="M194" t="str">
        <v>Old</v>
      </c>
      <c r="N194" t="s">
        <v>18</v>
      </c>
    </row>
    <row r="195" spans="1:14" x14ac:dyDescent="0.35">
      <c r="A195">
        <v>26032</v>
      </c>
      <c r="B195" t="s">
        <v>36</v>
      </c>
      <c r="C195" t="s">
        <v>38</v>
      </c>
      <c r="D195" s="3">
        <v>70000</v>
      </c>
      <c r="E195">
        <v>5</v>
      </c>
      <c r="F195" t="s">
        <v>13</v>
      </c>
      <c r="G195" t="s">
        <v>21</v>
      </c>
      <c r="H195" t="s">
        <v>15</v>
      </c>
      <c r="I195">
        <v>4</v>
      </c>
      <c r="J195" t="s">
        <v>50</v>
      </c>
      <c r="K195" t="s">
        <v>24</v>
      </c>
      <c r="L195">
        <v>41</v>
      </c>
      <c r="M195" t="str">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39</v>
      </c>
      <c r="D201" s="3">
        <v>80000</v>
      </c>
      <c r="E201">
        <v>0</v>
      </c>
      <c r="F201" t="s">
        <v>13</v>
      </c>
      <c r="G201" t="s">
        <v>21</v>
      </c>
      <c r="H201" t="s">
        <v>18</v>
      </c>
      <c r="I201">
        <v>3</v>
      </c>
      <c r="J201" t="s">
        <v>50</v>
      </c>
      <c r="K201" t="s">
        <v>24</v>
      </c>
      <c r="L201">
        <v>33</v>
      </c>
      <c r="M201" t="str">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v>Old</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39</v>
      </c>
      <c r="D208" s="3">
        <v>90000</v>
      </c>
      <c r="E208">
        <v>5</v>
      </c>
      <c r="F208" t="s">
        <v>19</v>
      </c>
      <c r="G208" t="s">
        <v>21</v>
      </c>
      <c r="H208" t="s">
        <v>18</v>
      </c>
      <c r="I208">
        <v>2</v>
      </c>
      <c r="J208" t="s">
        <v>50</v>
      </c>
      <c r="K208" t="s">
        <v>17</v>
      </c>
      <c r="L208">
        <v>62</v>
      </c>
      <c r="M208" t="str">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39</v>
      </c>
      <c r="D215" s="3">
        <v>70000</v>
      </c>
      <c r="E215">
        <v>0</v>
      </c>
      <c r="F215" t="s">
        <v>13</v>
      </c>
      <c r="G215" t="s">
        <v>21</v>
      </c>
      <c r="H215" t="s">
        <v>18</v>
      </c>
      <c r="I215">
        <v>4</v>
      </c>
      <c r="J215" t="s">
        <v>50</v>
      </c>
      <c r="K215" t="s">
        <v>24</v>
      </c>
      <c r="L215">
        <v>31</v>
      </c>
      <c r="M215" t="str">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v>Old</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v>Old</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38</v>
      </c>
      <c r="D225" s="3">
        <v>70000</v>
      </c>
      <c r="E225">
        <v>5</v>
      </c>
      <c r="F225" t="s">
        <v>13</v>
      </c>
      <c r="G225" t="s">
        <v>21</v>
      </c>
      <c r="H225" t="s">
        <v>15</v>
      </c>
      <c r="I225">
        <v>4</v>
      </c>
      <c r="J225" t="s">
        <v>50</v>
      </c>
      <c r="K225" t="s">
        <v>24</v>
      </c>
      <c r="L225">
        <v>39</v>
      </c>
      <c r="M225" t="str">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39</v>
      </c>
      <c r="D231" s="3">
        <v>80000</v>
      </c>
      <c r="E231">
        <v>5</v>
      </c>
      <c r="F231" t="s">
        <v>27</v>
      </c>
      <c r="G231" t="s">
        <v>28</v>
      </c>
      <c r="H231" t="s">
        <v>15</v>
      </c>
      <c r="I231">
        <v>3</v>
      </c>
      <c r="J231" t="s">
        <v>50</v>
      </c>
      <c r="K231" t="s">
        <v>17</v>
      </c>
      <c r="L231">
        <v>57</v>
      </c>
      <c r="M231" t="str">
        <v>Old</v>
      </c>
      <c r="N231" t="s">
        <v>18</v>
      </c>
    </row>
    <row r="232" spans="1:14" x14ac:dyDescent="0.35">
      <c r="A232">
        <v>22830</v>
      </c>
      <c r="B232" t="s">
        <v>36</v>
      </c>
      <c r="C232" t="s">
        <v>39</v>
      </c>
      <c r="D232" s="3">
        <v>120000</v>
      </c>
      <c r="E232">
        <v>4</v>
      </c>
      <c r="F232" t="s">
        <v>19</v>
      </c>
      <c r="G232" t="s">
        <v>28</v>
      </c>
      <c r="H232" t="s">
        <v>15</v>
      </c>
      <c r="I232">
        <v>3</v>
      </c>
      <c r="J232" t="s">
        <v>50</v>
      </c>
      <c r="K232" t="s">
        <v>17</v>
      </c>
      <c r="L232">
        <v>56</v>
      </c>
      <c r="M232" t="str">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39</v>
      </c>
      <c r="D236" s="3">
        <v>90000</v>
      </c>
      <c r="E236">
        <v>0</v>
      </c>
      <c r="F236" t="s">
        <v>13</v>
      </c>
      <c r="G236" t="s">
        <v>21</v>
      </c>
      <c r="H236" t="s">
        <v>18</v>
      </c>
      <c r="I236">
        <v>4</v>
      </c>
      <c r="J236" t="s">
        <v>50</v>
      </c>
      <c r="K236" t="s">
        <v>24</v>
      </c>
      <c r="L236">
        <v>35</v>
      </c>
      <c r="M236" t="str">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38</v>
      </c>
      <c r="D246" s="3">
        <v>120000</v>
      </c>
      <c r="E246">
        <v>3</v>
      </c>
      <c r="F246" t="s">
        <v>13</v>
      </c>
      <c r="G246" t="s">
        <v>28</v>
      </c>
      <c r="H246" t="s">
        <v>18</v>
      </c>
      <c r="I246">
        <v>2</v>
      </c>
      <c r="J246" t="s">
        <v>50</v>
      </c>
      <c r="K246" t="s">
        <v>17</v>
      </c>
      <c r="L246">
        <v>52</v>
      </c>
      <c r="M246" t="str">
        <v>Old</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v>Old</v>
      </c>
      <c r="N248" t="s">
        <v>15</v>
      </c>
    </row>
    <row r="249" spans="1:14" x14ac:dyDescent="0.35">
      <c r="A249">
        <v>21568</v>
      </c>
      <c r="B249" t="s">
        <v>36</v>
      </c>
      <c r="C249" t="s">
        <v>38</v>
      </c>
      <c r="D249" s="3">
        <v>100000</v>
      </c>
      <c r="E249">
        <v>0</v>
      </c>
      <c r="F249" t="s">
        <v>27</v>
      </c>
      <c r="G249" t="s">
        <v>28</v>
      </c>
      <c r="H249" t="s">
        <v>15</v>
      </c>
      <c r="I249">
        <v>4</v>
      </c>
      <c r="J249" t="s">
        <v>50</v>
      </c>
      <c r="K249" t="s">
        <v>24</v>
      </c>
      <c r="L249">
        <v>34</v>
      </c>
      <c r="M249" t="str">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39</v>
      </c>
      <c r="D255" s="3">
        <v>100000</v>
      </c>
      <c r="E255">
        <v>3</v>
      </c>
      <c r="F255" t="s">
        <v>29</v>
      </c>
      <c r="G255" t="s">
        <v>21</v>
      </c>
      <c r="H255" t="s">
        <v>15</v>
      </c>
      <c r="I255">
        <v>0</v>
      </c>
      <c r="J255" t="s">
        <v>50</v>
      </c>
      <c r="K255" t="s">
        <v>17</v>
      </c>
      <c r="L255">
        <v>59</v>
      </c>
      <c r="M255" t="str">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38</v>
      </c>
      <c r="D260" s="3">
        <v>100000</v>
      </c>
      <c r="E260">
        <v>3</v>
      </c>
      <c r="F260" t="s">
        <v>19</v>
      </c>
      <c r="G260" t="s">
        <v>28</v>
      </c>
      <c r="H260" t="s">
        <v>15</v>
      </c>
      <c r="I260">
        <v>4</v>
      </c>
      <c r="J260" t="s">
        <v>50</v>
      </c>
      <c r="K260" t="s">
        <v>17</v>
      </c>
      <c r="L260">
        <v>56</v>
      </c>
      <c r="M260" t="str">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v>Old</v>
      </c>
      <c r="N264" t="s">
        <v>18</v>
      </c>
    </row>
    <row r="265" spans="1:14" x14ac:dyDescent="0.35">
      <c r="A265">
        <v>23419</v>
      </c>
      <c r="B265" t="s">
        <v>37</v>
      </c>
      <c r="C265" t="s">
        <v>38</v>
      </c>
      <c r="D265" s="3">
        <v>70000</v>
      </c>
      <c r="E265">
        <v>5</v>
      </c>
      <c r="F265" t="s">
        <v>13</v>
      </c>
      <c r="G265" t="s">
        <v>21</v>
      </c>
      <c r="H265" t="s">
        <v>15</v>
      </c>
      <c r="I265">
        <v>3</v>
      </c>
      <c r="J265" t="s">
        <v>50</v>
      </c>
      <c r="K265" t="s">
        <v>24</v>
      </c>
      <c r="L265">
        <v>39</v>
      </c>
      <c r="M265" t="str">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v>Old</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39</v>
      </c>
      <c r="D280" s="3">
        <v>100000</v>
      </c>
      <c r="E280">
        <v>0</v>
      </c>
      <c r="F280" t="s">
        <v>27</v>
      </c>
      <c r="G280" t="s">
        <v>28</v>
      </c>
      <c r="H280" t="s">
        <v>15</v>
      </c>
      <c r="I280">
        <v>3</v>
      </c>
      <c r="J280" t="s">
        <v>50</v>
      </c>
      <c r="K280" t="s">
        <v>24</v>
      </c>
      <c r="L280">
        <v>35</v>
      </c>
      <c r="M280" t="str">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v>Old</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38</v>
      </c>
      <c r="D297" s="3">
        <v>110000</v>
      </c>
      <c r="E297">
        <v>0</v>
      </c>
      <c r="F297" t="s">
        <v>19</v>
      </c>
      <c r="G297" t="s">
        <v>28</v>
      </c>
      <c r="H297" t="s">
        <v>15</v>
      </c>
      <c r="I297">
        <v>3</v>
      </c>
      <c r="J297" t="s">
        <v>50</v>
      </c>
      <c r="K297" t="s">
        <v>24</v>
      </c>
      <c r="L297">
        <v>32</v>
      </c>
      <c r="M297" t="str">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v>Old</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v>Old</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39</v>
      </c>
      <c r="D320" s="3">
        <v>130000</v>
      </c>
      <c r="E320">
        <v>4</v>
      </c>
      <c r="F320" t="s">
        <v>19</v>
      </c>
      <c r="G320" t="s">
        <v>21</v>
      </c>
      <c r="H320" t="s">
        <v>18</v>
      </c>
      <c r="I320">
        <v>3</v>
      </c>
      <c r="J320" t="s">
        <v>50</v>
      </c>
      <c r="K320" t="s">
        <v>17</v>
      </c>
      <c r="L320">
        <v>54</v>
      </c>
      <c r="M320" t="str">
        <v>Old</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38</v>
      </c>
      <c r="D331" s="3">
        <v>90000</v>
      </c>
      <c r="E331">
        <v>5</v>
      </c>
      <c r="F331" t="s">
        <v>29</v>
      </c>
      <c r="G331" t="s">
        <v>14</v>
      </c>
      <c r="H331" t="s">
        <v>15</v>
      </c>
      <c r="I331">
        <v>2</v>
      </c>
      <c r="J331" t="s">
        <v>50</v>
      </c>
      <c r="K331" t="s">
        <v>17</v>
      </c>
      <c r="L331">
        <v>59</v>
      </c>
      <c r="M331" t="str">
        <v>Old</v>
      </c>
      <c r="N331" t="s">
        <v>18</v>
      </c>
    </row>
    <row r="332" spans="1:14" x14ac:dyDescent="0.35">
      <c r="A332">
        <v>24898</v>
      </c>
      <c r="B332" t="s">
        <v>37</v>
      </c>
      <c r="C332" t="s">
        <v>38</v>
      </c>
      <c r="D332" s="3">
        <v>80000</v>
      </c>
      <c r="E332">
        <v>0</v>
      </c>
      <c r="F332" t="s">
        <v>13</v>
      </c>
      <c r="G332" t="s">
        <v>21</v>
      </c>
      <c r="H332" t="s">
        <v>15</v>
      </c>
      <c r="I332">
        <v>3</v>
      </c>
      <c r="J332" t="s">
        <v>50</v>
      </c>
      <c r="K332" t="s">
        <v>24</v>
      </c>
      <c r="L332">
        <v>32</v>
      </c>
      <c r="M332" t="str">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v>Old</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v>Old</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39</v>
      </c>
      <c r="D357" s="3">
        <v>80000</v>
      </c>
      <c r="E357">
        <v>0</v>
      </c>
      <c r="F357" t="s">
        <v>13</v>
      </c>
      <c r="G357" t="s">
        <v>21</v>
      </c>
      <c r="H357" t="s">
        <v>15</v>
      </c>
      <c r="I357">
        <v>3</v>
      </c>
      <c r="J357" t="s">
        <v>50</v>
      </c>
      <c r="K357" t="s">
        <v>24</v>
      </c>
      <c r="L357">
        <v>32</v>
      </c>
      <c r="M357" t="str">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v>Old</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39</v>
      </c>
      <c r="D361" s="3">
        <v>80000</v>
      </c>
      <c r="E361">
        <v>0</v>
      </c>
      <c r="F361" t="s">
        <v>13</v>
      </c>
      <c r="G361" t="s">
        <v>21</v>
      </c>
      <c r="H361" t="s">
        <v>15</v>
      </c>
      <c r="I361">
        <v>3</v>
      </c>
      <c r="J361" t="s">
        <v>50</v>
      </c>
      <c r="K361" t="s">
        <v>24</v>
      </c>
      <c r="L361">
        <v>30</v>
      </c>
      <c r="M361" t="str">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v>Old</v>
      </c>
      <c r="N371" t="s">
        <v>15</v>
      </c>
    </row>
    <row r="372" spans="1:14" x14ac:dyDescent="0.35">
      <c r="A372">
        <v>17324</v>
      </c>
      <c r="B372" t="s">
        <v>36</v>
      </c>
      <c r="C372" t="s">
        <v>38</v>
      </c>
      <c r="D372" s="3">
        <v>100000</v>
      </c>
      <c r="E372">
        <v>4</v>
      </c>
      <c r="F372" t="s">
        <v>13</v>
      </c>
      <c r="G372" t="s">
        <v>21</v>
      </c>
      <c r="H372" t="s">
        <v>15</v>
      </c>
      <c r="I372">
        <v>1</v>
      </c>
      <c r="J372" t="s">
        <v>50</v>
      </c>
      <c r="K372" t="s">
        <v>24</v>
      </c>
      <c r="L372">
        <v>46</v>
      </c>
      <c r="M372" t="str">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v>Old</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39</v>
      </c>
      <c r="D382" s="3">
        <v>70000</v>
      </c>
      <c r="E382">
        <v>0</v>
      </c>
      <c r="F382" t="s">
        <v>13</v>
      </c>
      <c r="G382" t="s">
        <v>21</v>
      </c>
      <c r="H382" t="s">
        <v>18</v>
      </c>
      <c r="I382">
        <v>3</v>
      </c>
      <c r="J382" t="s">
        <v>50</v>
      </c>
      <c r="K382" t="s">
        <v>24</v>
      </c>
      <c r="L382">
        <v>30</v>
      </c>
      <c r="M382" t="str">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39</v>
      </c>
      <c r="D384" s="3">
        <v>80000</v>
      </c>
      <c r="E384">
        <v>4</v>
      </c>
      <c r="F384" t="s">
        <v>19</v>
      </c>
      <c r="G384" t="s">
        <v>21</v>
      </c>
      <c r="H384" t="s">
        <v>15</v>
      </c>
      <c r="I384">
        <v>2</v>
      </c>
      <c r="J384" t="s">
        <v>50</v>
      </c>
      <c r="K384" t="s">
        <v>17</v>
      </c>
      <c r="L384">
        <v>53</v>
      </c>
      <c r="M384" t="str">
        <v>Old</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38</v>
      </c>
      <c r="D388" s="3">
        <v>120000</v>
      </c>
      <c r="E388">
        <v>0</v>
      </c>
      <c r="F388" t="s">
        <v>29</v>
      </c>
      <c r="G388" t="s">
        <v>21</v>
      </c>
      <c r="H388" t="s">
        <v>15</v>
      </c>
      <c r="I388">
        <v>4</v>
      </c>
      <c r="J388" t="s">
        <v>50</v>
      </c>
      <c r="K388" t="s">
        <v>24</v>
      </c>
      <c r="L388">
        <v>34</v>
      </c>
      <c r="M388" t="str">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v>Old</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v>Old</v>
      </c>
      <c r="N401" t="s">
        <v>15</v>
      </c>
    </row>
    <row r="402" spans="1:14" x14ac:dyDescent="0.35">
      <c r="A402">
        <v>25792</v>
      </c>
      <c r="B402" t="s">
        <v>37</v>
      </c>
      <c r="C402" t="s">
        <v>38</v>
      </c>
      <c r="D402" s="3">
        <v>110000</v>
      </c>
      <c r="E402">
        <v>3</v>
      </c>
      <c r="F402" t="s">
        <v>13</v>
      </c>
      <c r="G402" t="s">
        <v>28</v>
      </c>
      <c r="H402" t="s">
        <v>15</v>
      </c>
      <c r="I402">
        <v>4</v>
      </c>
      <c r="J402" t="s">
        <v>50</v>
      </c>
      <c r="K402" t="s">
        <v>17</v>
      </c>
      <c r="L402">
        <v>53</v>
      </c>
      <c r="M402" t="str">
        <v>Old</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v>Old</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v>Old</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v>Old</v>
      </c>
      <c r="N421" t="s">
        <v>15</v>
      </c>
    </row>
    <row r="422" spans="1:14" x14ac:dyDescent="0.35">
      <c r="A422">
        <v>18153</v>
      </c>
      <c r="B422" t="s">
        <v>36</v>
      </c>
      <c r="C422" t="s">
        <v>38</v>
      </c>
      <c r="D422" s="3">
        <v>100000</v>
      </c>
      <c r="E422">
        <v>2</v>
      </c>
      <c r="F422" t="s">
        <v>13</v>
      </c>
      <c r="G422" t="s">
        <v>28</v>
      </c>
      <c r="H422" t="s">
        <v>15</v>
      </c>
      <c r="I422">
        <v>4</v>
      </c>
      <c r="J422" t="s">
        <v>50</v>
      </c>
      <c r="K422" t="s">
        <v>17</v>
      </c>
      <c r="L422">
        <v>59</v>
      </c>
      <c r="M422" t="str">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v>Old</v>
      </c>
      <c r="N423" t="s">
        <v>18</v>
      </c>
    </row>
    <row r="424" spans="1:14" x14ac:dyDescent="0.35">
      <c r="A424">
        <v>24901</v>
      </c>
      <c r="B424" t="s">
        <v>37</v>
      </c>
      <c r="C424" t="s">
        <v>39</v>
      </c>
      <c r="D424" s="3">
        <v>110000</v>
      </c>
      <c r="E424">
        <v>0</v>
      </c>
      <c r="F424" t="s">
        <v>19</v>
      </c>
      <c r="G424" t="s">
        <v>28</v>
      </c>
      <c r="H424" t="s">
        <v>18</v>
      </c>
      <c r="I424">
        <v>3</v>
      </c>
      <c r="J424" t="s">
        <v>50</v>
      </c>
      <c r="K424" t="s">
        <v>24</v>
      </c>
      <c r="L424">
        <v>32</v>
      </c>
      <c r="M424" t="str">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38</v>
      </c>
      <c r="D434" s="3">
        <v>110000</v>
      </c>
      <c r="E434">
        <v>0</v>
      </c>
      <c r="F434" t="s">
        <v>27</v>
      </c>
      <c r="G434" t="s">
        <v>28</v>
      </c>
      <c r="H434" t="s">
        <v>15</v>
      </c>
      <c r="I434">
        <v>3</v>
      </c>
      <c r="J434" t="s">
        <v>50</v>
      </c>
      <c r="K434" t="s">
        <v>24</v>
      </c>
      <c r="L434">
        <v>34</v>
      </c>
      <c r="M434" t="str">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v>Old</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39</v>
      </c>
      <c r="D442" s="3">
        <v>90000</v>
      </c>
      <c r="E442">
        <v>0</v>
      </c>
      <c r="F442" t="s">
        <v>13</v>
      </c>
      <c r="G442" t="s">
        <v>21</v>
      </c>
      <c r="H442" t="s">
        <v>18</v>
      </c>
      <c r="I442">
        <v>3</v>
      </c>
      <c r="J442" t="s">
        <v>50</v>
      </c>
      <c r="K442" t="s">
        <v>24</v>
      </c>
      <c r="L442">
        <v>34</v>
      </c>
      <c r="M442" t="str">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v>Old</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38</v>
      </c>
      <c r="D448" s="3">
        <v>130000</v>
      </c>
      <c r="E448">
        <v>0</v>
      </c>
      <c r="F448" t="s">
        <v>31</v>
      </c>
      <c r="G448" t="s">
        <v>28</v>
      </c>
      <c r="H448" t="s">
        <v>15</v>
      </c>
      <c r="I448">
        <v>1</v>
      </c>
      <c r="J448" t="s">
        <v>50</v>
      </c>
      <c r="K448" t="s">
        <v>24</v>
      </c>
      <c r="L448">
        <v>48</v>
      </c>
      <c r="M448" t="str">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v>Old</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39</v>
      </c>
      <c r="D460" s="3">
        <v>120000</v>
      </c>
      <c r="E460">
        <v>0</v>
      </c>
      <c r="F460" t="s">
        <v>29</v>
      </c>
      <c r="G460" t="s">
        <v>21</v>
      </c>
      <c r="H460" t="s">
        <v>15</v>
      </c>
      <c r="I460">
        <v>4</v>
      </c>
      <c r="J460" t="s">
        <v>50</v>
      </c>
      <c r="K460" t="s">
        <v>24</v>
      </c>
      <c r="L460">
        <v>32</v>
      </c>
      <c r="M460" t="str">
        <v>Middle Age</v>
      </c>
      <c r="N460" t="s">
        <v>15</v>
      </c>
    </row>
    <row r="461" spans="1:14" x14ac:dyDescent="0.35">
      <c r="A461">
        <v>21554</v>
      </c>
      <c r="B461" t="s">
        <v>37</v>
      </c>
      <c r="C461" t="s">
        <v>38</v>
      </c>
      <c r="D461" s="3">
        <v>80000</v>
      </c>
      <c r="E461">
        <v>0</v>
      </c>
      <c r="F461" t="s">
        <v>13</v>
      </c>
      <c r="G461" t="s">
        <v>21</v>
      </c>
      <c r="H461" t="s">
        <v>18</v>
      </c>
      <c r="I461">
        <v>3</v>
      </c>
      <c r="J461" t="s">
        <v>50</v>
      </c>
      <c r="K461" t="s">
        <v>24</v>
      </c>
      <c r="L461">
        <v>33</v>
      </c>
      <c r="M461" t="str">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38</v>
      </c>
      <c r="D488" s="3">
        <v>90000</v>
      </c>
      <c r="E488">
        <v>4</v>
      </c>
      <c r="F488" t="s">
        <v>29</v>
      </c>
      <c r="G488" t="s">
        <v>14</v>
      </c>
      <c r="H488" t="s">
        <v>15</v>
      </c>
      <c r="I488">
        <v>4</v>
      </c>
      <c r="J488" t="s">
        <v>50</v>
      </c>
      <c r="K488" t="s">
        <v>17</v>
      </c>
      <c r="L488">
        <v>58</v>
      </c>
      <c r="M488" t="str">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39</v>
      </c>
      <c r="D495" s="3">
        <v>70000</v>
      </c>
      <c r="E495">
        <v>5</v>
      </c>
      <c r="F495" t="s">
        <v>13</v>
      </c>
      <c r="G495" t="s">
        <v>28</v>
      </c>
      <c r="H495" t="s">
        <v>15</v>
      </c>
      <c r="I495">
        <v>3</v>
      </c>
      <c r="J495" t="s">
        <v>50</v>
      </c>
      <c r="K495" t="s">
        <v>32</v>
      </c>
      <c r="L495">
        <v>60</v>
      </c>
      <c r="M495" t="str">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v>Old</v>
      </c>
      <c r="N496" t="s">
        <v>18</v>
      </c>
    </row>
    <row r="497" spans="1:14" x14ac:dyDescent="0.35">
      <c r="A497">
        <v>24981</v>
      </c>
      <c r="B497" t="s">
        <v>36</v>
      </c>
      <c r="C497" t="s">
        <v>39</v>
      </c>
      <c r="D497" s="3">
        <v>60000</v>
      </c>
      <c r="E497">
        <v>2</v>
      </c>
      <c r="F497" t="s">
        <v>19</v>
      </c>
      <c r="G497" t="s">
        <v>21</v>
      </c>
      <c r="H497" t="s">
        <v>15</v>
      </c>
      <c r="I497">
        <v>2</v>
      </c>
      <c r="J497" t="s">
        <v>50</v>
      </c>
      <c r="K497" t="s">
        <v>32</v>
      </c>
      <c r="L497">
        <v>56</v>
      </c>
      <c r="M497" t="str">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v>Old</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38</v>
      </c>
      <c r="D515" s="3">
        <v>60000</v>
      </c>
      <c r="E515">
        <v>4</v>
      </c>
      <c r="F515" t="s">
        <v>31</v>
      </c>
      <c r="G515" t="s">
        <v>28</v>
      </c>
      <c r="H515" t="s">
        <v>15</v>
      </c>
      <c r="I515">
        <v>2</v>
      </c>
      <c r="J515" t="s">
        <v>50</v>
      </c>
      <c r="K515" t="s">
        <v>32</v>
      </c>
      <c r="L515">
        <v>61</v>
      </c>
      <c r="M515" t="str">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39</v>
      </c>
      <c r="D523" s="3">
        <v>40000</v>
      </c>
      <c r="E523">
        <v>4</v>
      </c>
      <c r="F523" t="s">
        <v>27</v>
      </c>
      <c r="G523" t="s">
        <v>21</v>
      </c>
      <c r="H523" t="s">
        <v>15</v>
      </c>
      <c r="I523">
        <v>2</v>
      </c>
      <c r="J523" t="s">
        <v>50</v>
      </c>
      <c r="K523" t="s">
        <v>32</v>
      </c>
      <c r="L523">
        <v>62</v>
      </c>
      <c r="M523" t="str">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39</v>
      </c>
      <c r="D527" s="3">
        <v>60000</v>
      </c>
      <c r="E527">
        <v>5</v>
      </c>
      <c r="F527" t="s">
        <v>13</v>
      </c>
      <c r="G527" t="s">
        <v>28</v>
      </c>
      <c r="H527" t="s">
        <v>15</v>
      </c>
      <c r="I527">
        <v>3</v>
      </c>
      <c r="J527" t="s">
        <v>50</v>
      </c>
      <c r="K527" t="s">
        <v>32</v>
      </c>
      <c r="L527">
        <v>59</v>
      </c>
      <c r="M527" t="str">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39</v>
      </c>
      <c r="D531" s="3">
        <v>60000</v>
      </c>
      <c r="E531">
        <v>2</v>
      </c>
      <c r="F531" t="s">
        <v>19</v>
      </c>
      <c r="G531" t="s">
        <v>21</v>
      </c>
      <c r="H531" t="s">
        <v>15</v>
      </c>
      <c r="I531">
        <v>1</v>
      </c>
      <c r="J531" t="s">
        <v>50</v>
      </c>
      <c r="K531" t="s">
        <v>32</v>
      </c>
      <c r="L531">
        <v>57</v>
      </c>
      <c r="M531" t="str">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39</v>
      </c>
      <c r="D535" s="3">
        <v>60000</v>
      </c>
      <c r="E535">
        <v>3</v>
      </c>
      <c r="F535" t="s">
        <v>13</v>
      </c>
      <c r="G535" t="s">
        <v>28</v>
      </c>
      <c r="H535" t="s">
        <v>15</v>
      </c>
      <c r="I535">
        <v>2</v>
      </c>
      <c r="J535" t="s">
        <v>50</v>
      </c>
      <c r="K535" t="s">
        <v>32</v>
      </c>
      <c r="L535">
        <v>66</v>
      </c>
      <c r="M535" t="str">
        <v>Old</v>
      </c>
      <c r="N535" t="s">
        <v>18</v>
      </c>
    </row>
    <row r="536" spans="1:14" x14ac:dyDescent="0.35">
      <c r="A536">
        <v>24637</v>
      </c>
      <c r="B536" t="s">
        <v>36</v>
      </c>
      <c r="C536" t="s">
        <v>39</v>
      </c>
      <c r="D536" s="3">
        <v>40000</v>
      </c>
      <c r="E536">
        <v>4</v>
      </c>
      <c r="F536" t="s">
        <v>27</v>
      </c>
      <c r="G536" t="s">
        <v>21</v>
      </c>
      <c r="H536" t="s">
        <v>15</v>
      </c>
      <c r="I536">
        <v>2</v>
      </c>
      <c r="J536" t="s">
        <v>50</v>
      </c>
      <c r="K536" t="s">
        <v>32</v>
      </c>
      <c r="L536">
        <v>64</v>
      </c>
      <c r="M536" t="str">
        <v>Old</v>
      </c>
      <c r="N536" t="s">
        <v>18</v>
      </c>
    </row>
    <row r="537" spans="1:14" x14ac:dyDescent="0.35">
      <c r="A537">
        <v>23893</v>
      </c>
      <c r="B537" t="s">
        <v>36</v>
      </c>
      <c r="C537" t="s">
        <v>39</v>
      </c>
      <c r="D537" s="3">
        <v>50000</v>
      </c>
      <c r="E537">
        <v>3</v>
      </c>
      <c r="F537" t="s">
        <v>13</v>
      </c>
      <c r="G537" t="s">
        <v>14</v>
      </c>
      <c r="H537" t="s">
        <v>15</v>
      </c>
      <c r="I537">
        <v>3</v>
      </c>
      <c r="J537" t="s">
        <v>50</v>
      </c>
      <c r="K537" t="s">
        <v>32</v>
      </c>
      <c r="L537">
        <v>41</v>
      </c>
      <c r="M537" t="str">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v>Old</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v>Old</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38</v>
      </c>
      <c r="D553" s="3">
        <v>50000</v>
      </c>
      <c r="E553">
        <v>4</v>
      </c>
      <c r="F553" t="s">
        <v>13</v>
      </c>
      <c r="G553" t="s">
        <v>28</v>
      </c>
      <c r="H553" t="s">
        <v>15</v>
      </c>
      <c r="I553">
        <v>2</v>
      </c>
      <c r="J553" t="s">
        <v>50</v>
      </c>
      <c r="K553" t="s">
        <v>32</v>
      </c>
      <c r="L553">
        <v>63</v>
      </c>
      <c r="M553" t="str">
        <v>Old</v>
      </c>
      <c r="N553" t="s">
        <v>18</v>
      </c>
    </row>
    <row r="554" spans="1:14" x14ac:dyDescent="0.35">
      <c r="A554">
        <v>14417</v>
      </c>
      <c r="B554" t="s">
        <v>37</v>
      </c>
      <c r="C554" t="s">
        <v>39</v>
      </c>
      <c r="D554" s="3">
        <v>60000</v>
      </c>
      <c r="E554">
        <v>3</v>
      </c>
      <c r="F554" t="s">
        <v>27</v>
      </c>
      <c r="G554" t="s">
        <v>21</v>
      </c>
      <c r="H554" t="s">
        <v>15</v>
      </c>
      <c r="I554">
        <v>2</v>
      </c>
      <c r="J554" t="s">
        <v>50</v>
      </c>
      <c r="K554" t="s">
        <v>32</v>
      </c>
      <c r="L554">
        <v>54</v>
      </c>
      <c r="M554" t="str">
        <v>Old</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38</v>
      </c>
      <c r="D561" s="3">
        <v>60000</v>
      </c>
      <c r="E561">
        <v>2</v>
      </c>
      <c r="F561" t="s">
        <v>13</v>
      </c>
      <c r="G561" t="s">
        <v>28</v>
      </c>
      <c r="H561" t="s">
        <v>15</v>
      </c>
      <c r="I561">
        <v>0</v>
      </c>
      <c r="J561" t="s">
        <v>50</v>
      </c>
      <c r="K561" t="s">
        <v>32</v>
      </c>
      <c r="L561">
        <v>58</v>
      </c>
      <c r="M561" t="str">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v>Old</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39</v>
      </c>
      <c r="D571" s="3">
        <v>50000</v>
      </c>
      <c r="E571">
        <v>3</v>
      </c>
      <c r="F571" t="s">
        <v>31</v>
      </c>
      <c r="G571" t="s">
        <v>28</v>
      </c>
      <c r="H571" t="s">
        <v>15</v>
      </c>
      <c r="I571">
        <v>2</v>
      </c>
      <c r="J571" t="s">
        <v>50</v>
      </c>
      <c r="K571" t="s">
        <v>32</v>
      </c>
      <c r="L571">
        <v>69</v>
      </c>
      <c r="M571" t="str">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v>Old</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39</v>
      </c>
      <c r="D577" s="3">
        <v>60000</v>
      </c>
      <c r="E577">
        <v>2</v>
      </c>
      <c r="F577" t="s">
        <v>19</v>
      </c>
      <c r="G577" t="s">
        <v>21</v>
      </c>
      <c r="H577" t="s">
        <v>15</v>
      </c>
      <c r="I577">
        <v>1</v>
      </c>
      <c r="J577" t="s">
        <v>50</v>
      </c>
      <c r="K577" t="s">
        <v>32</v>
      </c>
      <c r="L577">
        <v>56</v>
      </c>
      <c r="M577" t="str">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38</v>
      </c>
      <c r="D582" s="3">
        <v>60000</v>
      </c>
      <c r="E582">
        <v>3</v>
      </c>
      <c r="F582" t="s">
        <v>31</v>
      </c>
      <c r="G582" t="s">
        <v>28</v>
      </c>
      <c r="H582" t="s">
        <v>15</v>
      </c>
      <c r="I582">
        <v>2</v>
      </c>
      <c r="J582" t="s">
        <v>50</v>
      </c>
      <c r="K582" t="s">
        <v>32</v>
      </c>
      <c r="L582">
        <v>69</v>
      </c>
      <c r="M582" t="str">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39</v>
      </c>
      <c r="D585" s="3">
        <v>60000</v>
      </c>
      <c r="E585">
        <v>3</v>
      </c>
      <c r="F585" t="s">
        <v>13</v>
      </c>
      <c r="G585" t="s">
        <v>28</v>
      </c>
      <c r="H585" t="s">
        <v>15</v>
      </c>
      <c r="I585">
        <v>2</v>
      </c>
      <c r="J585" t="s">
        <v>50</v>
      </c>
      <c r="K585" t="s">
        <v>32</v>
      </c>
      <c r="L585">
        <v>66</v>
      </c>
      <c r="M585" t="str">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v>Old</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38</v>
      </c>
      <c r="D590" s="3">
        <v>90000</v>
      </c>
      <c r="E590">
        <v>2</v>
      </c>
      <c r="F590" t="s">
        <v>27</v>
      </c>
      <c r="G590" t="s">
        <v>21</v>
      </c>
      <c r="H590" t="s">
        <v>15</v>
      </c>
      <c r="I590">
        <v>1</v>
      </c>
      <c r="J590" t="s">
        <v>50</v>
      </c>
      <c r="K590" t="s">
        <v>32</v>
      </c>
      <c r="L590">
        <v>51</v>
      </c>
      <c r="M590" t="str">
        <v>Old</v>
      </c>
      <c r="N590" t="s">
        <v>15</v>
      </c>
    </row>
    <row r="591" spans="1:14" x14ac:dyDescent="0.35">
      <c r="A591">
        <v>12100</v>
      </c>
      <c r="B591" t="s">
        <v>37</v>
      </c>
      <c r="C591" t="s">
        <v>39</v>
      </c>
      <c r="D591" s="3">
        <v>60000</v>
      </c>
      <c r="E591">
        <v>2</v>
      </c>
      <c r="F591" t="s">
        <v>13</v>
      </c>
      <c r="G591" t="s">
        <v>28</v>
      </c>
      <c r="H591" t="s">
        <v>15</v>
      </c>
      <c r="I591">
        <v>0</v>
      </c>
      <c r="J591" t="s">
        <v>50</v>
      </c>
      <c r="K591" t="s">
        <v>32</v>
      </c>
      <c r="L591">
        <v>57</v>
      </c>
      <c r="M591" t="str">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39</v>
      </c>
      <c r="D593" s="3">
        <v>40000</v>
      </c>
      <c r="E593">
        <v>4</v>
      </c>
      <c r="F593" t="s">
        <v>27</v>
      </c>
      <c r="G593" t="s">
        <v>21</v>
      </c>
      <c r="H593" t="s">
        <v>18</v>
      </c>
      <c r="I593">
        <v>2</v>
      </c>
      <c r="J593" t="s">
        <v>50</v>
      </c>
      <c r="K593" t="s">
        <v>32</v>
      </c>
      <c r="L593">
        <v>61</v>
      </c>
      <c r="M593" t="str">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v>Old</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v>Old</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38</v>
      </c>
      <c r="D609" s="3">
        <v>70000</v>
      </c>
      <c r="E609">
        <v>5</v>
      </c>
      <c r="F609" t="s">
        <v>31</v>
      </c>
      <c r="G609" t="s">
        <v>21</v>
      </c>
      <c r="H609" t="s">
        <v>15</v>
      </c>
      <c r="I609">
        <v>3</v>
      </c>
      <c r="J609" t="s">
        <v>50</v>
      </c>
      <c r="K609" t="s">
        <v>32</v>
      </c>
      <c r="L609">
        <v>46</v>
      </c>
      <c r="M609" t="str">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v>Old</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v>Old</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39</v>
      </c>
      <c r="D643" s="3">
        <v>50000</v>
      </c>
      <c r="E643">
        <v>4</v>
      </c>
      <c r="F643" t="s">
        <v>13</v>
      </c>
      <c r="G643" t="s">
        <v>28</v>
      </c>
      <c r="H643" t="s">
        <v>15</v>
      </c>
      <c r="I643">
        <v>2</v>
      </c>
      <c r="J643" t="s">
        <v>50</v>
      </c>
      <c r="K643" t="s">
        <v>32</v>
      </c>
      <c r="L643">
        <v>64</v>
      </c>
      <c r="M643" t="str">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38</v>
      </c>
      <c r="D646" s="3">
        <v>60000</v>
      </c>
      <c r="E646">
        <v>5</v>
      </c>
      <c r="F646" t="s">
        <v>13</v>
      </c>
      <c r="G646" t="s">
        <v>14</v>
      </c>
      <c r="H646" t="s">
        <v>15</v>
      </c>
      <c r="I646">
        <v>3</v>
      </c>
      <c r="J646" t="s">
        <v>50</v>
      </c>
      <c r="K646" t="s">
        <v>32</v>
      </c>
      <c r="L646">
        <v>41</v>
      </c>
      <c r="M646" t="str">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38</v>
      </c>
      <c r="D652" s="3">
        <v>70000</v>
      </c>
      <c r="E652">
        <v>5</v>
      </c>
      <c r="F652" t="s">
        <v>31</v>
      </c>
      <c r="G652" t="s">
        <v>28</v>
      </c>
      <c r="H652" t="s">
        <v>15</v>
      </c>
      <c r="I652">
        <v>2</v>
      </c>
      <c r="J652" t="s">
        <v>50</v>
      </c>
      <c r="K652" t="s">
        <v>32</v>
      </c>
      <c r="L652">
        <v>67</v>
      </c>
      <c r="M652" t="str">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38</v>
      </c>
      <c r="D661" s="3">
        <v>60000</v>
      </c>
      <c r="E661">
        <v>4</v>
      </c>
      <c r="F661" t="s">
        <v>13</v>
      </c>
      <c r="G661" t="s">
        <v>28</v>
      </c>
      <c r="H661" t="s">
        <v>15</v>
      </c>
      <c r="I661">
        <v>2</v>
      </c>
      <c r="J661" t="s">
        <v>50</v>
      </c>
      <c r="K661" t="s">
        <v>32</v>
      </c>
      <c r="L661">
        <v>63</v>
      </c>
      <c r="M661" t="str">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38</v>
      </c>
      <c r="D669" s="3">
        <v>40000</v>
      </c>
      <c r="E669">
        <v>5</v>
      </c>
      <c r="F669" t="s">
        <v>27</v>
      </c>
      <c r="G669" t="s">
        <v>21</v>
      </c>
      <c r="H669" t="s">
        <v>18</v>
      </c>
      <c r="I669">
        <v>2</v>
      </c>
      <c r="J669" t="s">
        <v>50</v>
      </c>
      <c r="K669" t="s">
        <v>32</v>
      </c>
      <c r="L669">
        <v>61</v>
      </c>
      <c r="M669" t="str">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39</v>
      </c>
      <c r="D672" s="3">
        <v>70000</v>
      </c>
      <c r="E672">
        <v>2</v>
      </c>
      <c r="F672" t="s">
        <v>19</v>
      </c>
      <c r="G672" t="s">
        <v>21</v>
      </c>
      <c r="H672" t="s">
        <v>15</v>
      </c>
      <c r="I672">
        <v>1</v>
      </c>
      <c r="J672" t="s">
        <v>50</v>
      </c>
      <c r="K672" t="s">
        <v>32</v>
      </c>
      <c r="L672">
        <v>59</v>
      </c>
      <c r="M672" t="str">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39</v>
      </c>
      <c r="D681" s="3">
        <v>60000</v>
      </c>
      <c r="E681">
        <v>4</v>
      </c>
      <c r="F681" t="s">
        <v>13</v>
      </c>
      <c r="G681" t="s">
        <v>28</v>
      </c>
      <c r="H681" t="s">
        <v>15</v>
      </c>
      <c r="I681">
        <v>2</v>
      </c>
      <c r="J681" t="s">
        <v>50</v>
      </c>
      <c r="K681" t="s">
        <v>32</v>
      </c>
      <c r="L681">
        <v>60</v>
      </c>
      <c r="M681" t="str">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v>Old</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v>Old</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v>Old</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38</v>
      </c>
      <c r="D707" s="3">
        <v>70000</v>
      </c>
      <c r="E707">
        <v>4</v>
      </c>
      <c r="F707" t="s">
        <v>13</v>
      </c>
      <c r="G707" t="s">
        <v>28</v>
      </c>
      <c r="H707" t="s">
        <v>15</v>
      </c>
      <c r="I707">
        <v>1</v>
      </c>
      <c r="J707" t="s">
        <v>50</v>
      </c>
      <c r="K707" t="s">
        <v>32</v>
      </c>
      <c r="L707">
        <v>59</v>
      </c>
      <c r="M707" t="str">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39</v>
      </c>
      <c r="D710" s="3">
        <v>70000</v>
      </c>
      <c r="E710">
        <v>5</v>
      </c>
      <c r="F710" t="s">
        <v>13</v>
      </c>
      <c r="G710" t="s">
        <v>28</v>
      </c>
      <c r="H710" t="s">
        <v>15</v>
      </c>
      <c r="I710">
        <v>4</v>
      </c>
      <c r="J710" t="s">
        <v>50</v>
      </c>
      <c r="K710" t="s">
        <v>32</v>
      </c>
      <c r="L710">
        <v>60</v>
      </c>
      <c r="M710" t="str">
        <v>Old</v>
      </c>
      <c r="N710" t="s">
        <v>18</v>
      </c>
    </row>
    <row r="711" spans="1:14" x14ac:dyDescent="0.35">
      <c r="A711">
        <v>23712</v>
      </c>
      <c r="B711" t="s">
        <v>37</v>
      </c>
      <c r="C711" t="s">
        <v>38</v>
      </c>
      <c r="D711" s="3">
        <v>70000</v>
      </c>
      <c r="E711">
        <v>2</v>
      </c>
      <c r="F711" t="s">
        <v>13</v>
      </c>
      <c r="G711" t="s">
        <v>28</v>
      </c>
      <c r="H711" t="s">
        <v>15</v>
      </c>
      <c r="I711">
        <v>1</v>
      </c>
      <c r="J711" t="s">
        <v>50</v>
      </c>
      <c r="K711" t="s">
        <v>32</v>
      </c>
      <c r="L711">
        <v>59</v>
      </c>
      <c r="M711" t="str">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38</v>
      </c>
      <c r="D713" s="3">
        <v>70000</v>
      </c>
      <c r="E713">
        <v>2</v>
      </c>
      <c r="F713" t="s">
        <v>19</v>
      </c>
      <c r="G713" t="s">
        <v>21</v>
      </c>
      <c r="H713" t="s">
        <v>15</v>
      </c>
      <c r="I713">
        <v>1</v>
      </c>
      <c r="J713" t="s">
        <v>50</v>
      </c>
      <c r="K713" t="s">
        <v>32</v>
      </c>
      <c r="L713">
        <v>58</v>
      </c>
      <c r="M713" t="str">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v>Old</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v>Old</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38</v>
      </c>
      <c r="D741" s="3">
        <v>60000</v>
      </c>
      <c r="E741">
        <v>2</v>
      </c>
      <c r="F741" t="s">
        <v>19</v>
      </c>
      <c r="G741" t="s">
        <v>21</v>
      </c>
      <c r="H741" t="s">
        <v>15</v>
      </c>
      <c r="I741">
        <v>1</v>
      </c>
      <c r="J741" t="s">
        <v>50</v>
      </c>
      <c r="K741" t="s">
        <v>32</v>
      </c>
      <c r="L741">
        <v>55</v>
      </c>
      <c r="M741" t="str">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38</v>
      </c>
      <c r="D746" s="3">
        <v>70000</v>
      </c>
      <c r="E746">
        <v>4</v>
      </c>
      <c r="F746" t="s">
        <v>19</v>
      </c>
      <c r="G746" t="s">
        <v>21</v>
      </c>
      <c r="H746" t="s">
        <v>15</v>
      </c>
      <c r="I746">
        <v>1</v>
      </c>
      <c r="J746" t="s">
        <v>50</v>
      </c>
      <c r="K746" t="s">
        <v>32</v>
      </c>
      <c r="L746">
        <v>56</v>
      </c>
      <c r="M746" t="str">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38</v>
      </c>
      <c r="D748" s="3">
        <v>60000</v>
      </c>
      <c r="E748">
        <v>2</v>
      </c>
      <c r="F748" t="s">
        <v>13</v>
      </c>
      <c r="G748" t="s">
        <v>28</v>
      </c>
      <c r="H748" t="s">
        <v>15</v>
      </c>
      <c r="I748">
        <v>0</v>
      </c>
      <c r="J748" t="s">
        <v>50</v>
      </c>
      <c r="K748" t="s">
        <v>32</v>
      </c>
      <c r="L748">
        <v>56</v>
      </c>
      <c r="M748" t="str">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v>Old</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v>Old</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38</v>
      </c>
      <c r="D763" s="3">
        <v>60000</v>
      </c>
      <c r="E763">
        <v>5</v>
      </c>
      <c r="F763" t="s">
        <v>13</v>
      </c>
      <c r="G763" t="s">
        <v>28</v>
      </c>
      <c r="H763" t="s">
        <v>15</v>
      </c>
      <c r="I763">
        <v>3</v>
      </c>
      <c r="J763" t="s">
        <v>50</v>
      </c>
      <c r="K763" t="s">
        <v>32</v>
      </c>
      <c r="L763">
        <v>59</v>
      </c>
      <c r="M763" t="str">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39</v>
      </c>
      <c r="D768" s="3">
        <v>50000</v>
      </c>
      <c r="E768">
        <v>4</v>
      </c>
      <c r="F768" t="s">
        <v>13</v>
      </c>
      <c r="G768" t="s">
        <v>14</v>
      </c>
      <c r="H768" t="s">
        <v>15</v>
      </c>
      <c r="I768">
        <v>3</v>
      </c>
      <c r="J768" t="s">
        <v>50</v>
      </c>
      <c r="K768" t="s">
        <v>32</v>
      </c>
      <c r="L768">
        <v>42</v>
      </c>
      <c r="M768" t="str">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39</v>
      </c>
      <c r="D777" s="3">
        <v>70000</v>
      </c>
      <c r="E777">
        <v>2</v>
      </c>
      <c r="F777" t="s">
        <v>29</v>
      </c>
      <c r="G777" t="s">
        <v>14</v>
      </c>
      <c r="H777" t="s">
        <v>15</v>
      </c>
      <c r="I777">
        <v>2</v>
      </c>
      <c r="J777" t="s">
        <v>50</v>
      </c>
      <c r="K777" t="s">
        <v>32</v>
      </c>
      <c r="L777">
        <v>54</v>
      </c>
      <c r="M777" t="str">
        <v>Old</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38</v>
      </c>
      <c r="D782" s="3">
        <v>60000</v>
      </c>
      <c r="E782">
        <v>2</v>
      </c>
      <c r="F782" t="s">
        <v>19</v>
      </c>
      <c r="G782" t="s">
        <v>21</v>
      </c>
      <c r="H782" t="s">
        <v>15</v>
      </c>
      <c r="I782">
        <v>1</v>
      </c>
      <c r="J782" t="s">
        <v>50</v>
      </c>
      <c r="K782" t="s">
        <v>32</v>
      </c>
      <c r="L782">
        <v>55</v>
      </c>
      <c r="M782" t="str">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v>Old</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v>Old</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v>Old</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v>Old</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v>Old</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v>Old</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38</v>
      </c>
      <c r="D814" s="3">
        <v>70000</v>
      </c>
      <c r="E814">
        <v>4</v>
      </c>
      <c r="F814" t="s">
        <v>13</v>
      </c>
      <c r="G814" t="s">
        <v>28</v>
      </c>
      <c r="H814" t="s">
        <v>15</v>
      </c>
      <c r="I814">
        <v>2</v>
      </c>
      <c r="J814" t="s">
        <v>50</v>
      </c>
      <c r="K814" t="s">
        <v>32</v>
      </c>
      <c r="L814">
        <v>61</v>
      </c>
      <c r="M814" t="str">
        <v>Old</v>
      </c>
      <c r="N814" t="s">
        <v>18</v>
      </c>
    </row>
    <row r="815" spans="1:14" x14ac:dyDescent="0.35">
      <c r="A815">
        <v>25899</v>
      </c>
      <c r="B815" t="s">
        <v>36</v>
      </c>
      <c r="C815" t="s">
        <v>38</v>
      </c>
      <c r="D815" s="3">
        <v>70000</v>
      </c>
      <c r="E815">
        <v>2</v>
      </c>
      <c r="F815" t="s">
        <v>27</v>
      </c>
      <c r="G815" t="s">
        <v>21</v>
      </c>
      <c r="H815" t="s">
        <v>15</v>
      </c>
      <c r="I815">
        <v>2</v>
      </c>
      <c r="J815" t="s">
        <v>50</v>
      </c>
      <c r="K815" t="s">
        <v>32</v>
      </c>
      <c r="L815">
        <v>53</v>
      </c>
      <c r="M815" t="str">
        <v>Old</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v>Old</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v>Old</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v>Old</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39</v>
      </c>
      <c r="D842" s="3">
        <v>70000</v>
      </c>
      <c r="E842">
        <v>4</v>
      </c>
      <c r="F842" t="s">
        <v>19</v>
      </c>
      <c r="G842" t="s">
        <v>21</v>
      </c>
      <c r="H842" t="s">
        <v>15</v>
      </c>
      <c r="I842">
        <v>2</v>
      </c>
      <c r="J842" t="s">
        <v>50</v>
      </c>
      <c r="K842" t="s">
        <v>32</v>
      </c>
      <c r="L842">
        <v>53</v>
      </c>
      <c r="M842" t="str">
        <v>Old</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v>Old</v>
      </c>
      <c r="N845" t="s">
        <v>18</v>
      </c>
    </row>
    <row r="846" spans="1:14" x14ac:dyDescent="0.35">
      <c r="A846">
        <v>22743</v>
      </c>
      <c r="B846" t="s">
        <v>36</v>
      </c>
      <c r="C846" t="s">
        <v>38</v>
      </c>
      <c r="D846" s="3">
        <v>40000</v>
      </c>
      <c r="E846">
        <v>5</v>
      </c>
      <c r="F846" t="s">
        <v>27</v>
      </c>
      <c r="G846" t="s">
        <v>21</v>
      </c>
      <c r="H846" t="s">
        <v>15</v>
      </c>
      <c r="I846">
        <v>2</v>
      </c>
      <c r="J846" t="s">
        <v>50</v>
      </c>
      <c r="K846" t="s">
        <v>32</v>
      </c>
      <c r="L846">
        <v>60</v>
      </c>
      <c r="M846" t="str">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v>Old</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39</v>
      </c>
      <c r="D868" s="3">
        <v>60000</v>
      </c>
      <c r="E868">
        <v>2</v>
      </c>
      <c r="F868" t="s">
        <v>27</v>
      </c>
      <c r="G868" t="s">
        <v>21</v>
      </c>
      <c r="H868" t="s">
        <v>15</v>
      </c>
      <c r="I868">
        <v>2</v>
      </c>
      <c r="J868" t="s">
        <v>50</v>
      </c>
      <c r="K868" t="s">
        <v>32</v>
      </c>
      <c r="L868">
        <v>55</v>
      </c>
      <c r="M868" t="str">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39</v>
      </c>
      <c r="D870" s="3">
        <v>30000</v>
      </c>
      <c r="E870">
        <v>5</v>
      </c>
      <c r="F870" t="s">
        <v>29</v>
      </c>
      <c r="G870" t="s">
        <v>14</v>
      </c>
      <c r="H870" t="s">
        <v>15</v>
      </c>
      <c r="I870">
        <v>3</v>
      </c>
      <c r="J870" t="s">
        <v>50</v>
      </c>
      <c r="K870" t="s">
        <v>32</v>
      </c>
      <c r="L870">
        <v>60</v>
      </c>
      <c r="M870" t="str">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39</v>
      </c>
      <c r="D873" s="3">
        <v>60000</v>
      </c>
      <c r="E873">
        <v>2</v>
      </c>
      <c r="F873" t="s">
        <v>27</v>
      </c>
      <c r="G873" t="s">
        <v>21</v>
      </c>
      <c r="H873" t="s">
        <v>15</v>
      </c>
      <c r="I873">
        <v>2</v>
      </c>
      <c r="J873" t="s">
        <v>50</v>
      </c>
      <c r="K873" t="s">
        <v>32</v>
      </c>
      <c r="L873">
        <v>55</v>
      </c>
      <c r="M873" t="str">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v>Old</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v>Old</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39</v>
      </c>
      <c r="D900" s="3">
        <v>70000</v>
      </c>
      <c r="E900">
        <v>5</v>
      </c>
      <c r="F900" t="s">
        <v>13</v>
      </c>
      <c r="G900" t="s">
        <v>28</v>
      </c>
      <c r="H900" t="s">
        <v>15</v>
      </c>
      <c r="I900">
        <v>3</v>
      </c>
      <c r="J900" t="s">
        <v>50</v>
      </c>
      <c r="K900" t="s">
        <v>32</v>
      </c>
      <c r="L900">
        <v>60</v>
      </c>
      <c r="M900" t="str">
        <v>Old</v>
      </c>
      <c r="N900" t="s">
        <v>15</v>
      </c>
    </row>
    <row r="901" spans="1:14" x14ac:dyDescent="0.35">
      <c r="A901">
        <v>28192</v>
      </c>
      <c r="B901" t="s">
        <v>36</v>
      </c>
      <c r="C901" t="s">
        <v>38</v>
      </c>
      <c r="D901" s="3">
        <v>70000</v>
      </c>
      <c r="E901">
        <v>5</v>
      </c>
      <c r="F901" t="s">
        <v>31</v>
      </c>
      <c r="G901" t="s">
        <v>21</v>
      </c>
      <c r="H901" t="s">
        <v>15</v>
      </c>
      <c r="I901">
        <v>3</v>
      </c>
      <c r="J901" t="s">
        <v>50</v>
      </c>
      <c r="K901" t="s">
        <v>32</v>
      </c>
      <c r="L901">
        <v>46</v>
      </c>
      <c r="M901" t="str">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39</v>
      </c>
      <c r="D909" s="3">
        <v>50000</v>
      </c>
      <c r="E909">
        <v>4</v>
      </c>
      <c r="F909" t="s">
        <v>13</v>
      </c>
      <c r="G909" t="s">
        <v>28</v>
      </c>
      <c r="H909" t="s">
        <v>15</v>
      </c>
      <c r="I909">
        <v>2</v>
      </c>
      <c r="J909" t="s">
        <v>50</v>
      </c>
      <c r="K909" t="s">
        <v>32</v>
      </c>
      <c r="L909">
        <v>63</v>
      </c>
      <c r="M909" t="str">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39</v>
      </c>
      <c r="D917" s="3">
        <v>60000</v>
      </c>
      <c r="E917">
        <v>3</v>
      </c>
      <c r="F917" t="s">
        <v>31</v>
      </c>
      <c r="G917" t="s">
        <v>28</v>
      </c>
      <c r="H917" t="s">
        <v>15</v>
      </c>
      <c r="I917">
        <v>2</v>
      </c>
      <c r="J917" t="s">
        <v>50</v>
      </c>
      <c r="K917" t="s">
        <v>32</v>
      </c>
      <c r="L917">
        <v>64</v>
      </c>
      <c r="M917" t="str">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38</v>
      </c>
      <c r="D921" s="3">
        <v>40000</v>
      </c>
      <c r="E921">
        <v>4</v>
      </c>
      <c r="F921" t="s">
        <v>27</v>
      </c>
      <c r="G921" t="s">
        <v>21</v>
      </c>
      <c r="H921" t="s">
        <v>15</v>
      </c>
      <c r="I921">
        <v>2</v>
      </c>
      <c r="J921" t="s">
        <v>50</v>
      </c>
      <c r="K921" t="s">
        <v>32</v>
      </c>
      <c r="L921">
        <v>61</v>
      </c>
      <c r="M921" t="str">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v>Old</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v>Old</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v>Old</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38</v>
      </c>
      <c r="D928" s="3">
        <v>40000</v>
      </c>
      <c r="E928">
        <v>2</v>
      </c>
      <c r="F928" t="s">
        <v>27</v>
      </c>
      <c r="G928" t="s">
        <v>21</v>
      </c>
      <c r="H928" t="s">
        <v>15</v>
      </c>
      <c r="I928">
        <v>2</v>
      </c>
      <c r="J928" t="s">
        <v>50</v>
      </c>
      <c r="K928" t="s">
        <v>32</v>
      </c>
      <c r="L928">
        <v>57</v>
      </c>
      <c r="M928" t="str">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39</v>
      </c>
      <c r="D932" s="3">
        <v>70000</v>
      </c>
      <c r="E932">
        <v>5</v>
      </c>
      <c r="F932" t="s">
        <v>31</v>
      </c>
      <c r="G932" t="s">
        <v>21</v>
      </c>
      <c r="H932" t="s">
        <v>18</v>
      </c>
      <c r="I932">
        <v>3</v>
      </c>
      <c r="J932" t="s">
        <v>50</v>
      </c>
      <c r="K932" t="s">
        <v>32</v>
      </c>
      <c r="L932">
        <v>47</v>
      </c>
      <c r="M932" t="str">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v>Old</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39</v>
      </c>
      <c r="D951" s="3">
        <v>70000</v>
      </c>
      <c r="E951">
        <v>2</v>
      </c>
      <c r="F951" t="s">
        <v>29</v>
      </c>
      <c r="G951" t="s">
        <v>14</v>
      </c>
      <c r="H951" t="s">
        <v>15</v>
      </c>
      <c r="I951">
        <v>2</v>
      </c>
      <c r="J951" t="s">
        <v>50</v>
      </c>
      <c r="K951" t="s">
        <v>32</v>
      </c>
      <c r="L951">
        <v>53</v>
      </c>
      <c r="M951" t="str">
        <v>Old</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39</v>
      </c>
      <c r="D964" s="3">
        <v>60000</v>
      </c>
      <c r="E964">
        <v>2</v>
      </c>
      <c r="F964" t="s">
        <v>19</v>
      </c>
      <c r="G964" t="s">
        <v>21</v>
      </c>
      <c r="H964" t="s">
        <v>15</v>
      </c>
      <c r="I964">
        <v>2</v>
      </c>
      <c r="J964" t="s">
        <v>50</v>
      </c>
      <c r="K964" t="s">
        <v>32</v>
      </c>
      <c r="L964">
        <v>55</v>
      </c>
      <c r="M964" t="str">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39</v>
      </c>
      <c r="D966" s="3">
        <v>70000</v>
      </c>
      <c r="E966">
        <v>4</v>
      </c>
      <c r="F966" t="s">
        <v>19</v>
      </c>
      <c r="G966" t="s">
        <v>21</v>
      </c>
      <c r="H966" t="s">
        <v>15</v>
      </c>
      <c r="I966">
        <v>1</v>
      </c>
      <c r="J966" t="s">
        <v>50</v>
      </c>
      <c r="K966" t="s">
        <v>32</v>
      </c>
      <c r="L966">
        <v>56</v>
      </c>
      <c r="M966" t="str">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v>Old</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v>Old</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v>Old</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38</v>
      </c>
      <c r="D978" s="3">
        <v>60000</v>
      </c>
      <c r="E978">
        <v>3</v>
      </c>
      <c r="F978" t="s">
        <v>13</v>
      </c>
      <c r="G978" t="s">
        <v>28</v>
      </c>
      <c r="H978" t="s">
        <v>15</v>
      </c>
      <c r="I978">
        <v>2</v>
      </c>
      <c r="J978" t="s">
        <v>50</v>
      </c>
      <c r="K978" t="s">
        <v>32</v>
      </c>
      <c r="L978">
        <v>66</v>
      </c>
      <c r="M978" t="str">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38</v>
      </c>
      <c r="D982" s="3">
        <v>80000</v>
      </c>
      <c r="E982">
        <v>3</v>
      </c>
      <c r="F982" t="s">
        <v>13</v>
      </c>
      <c r="G982" t="s">
        <v>14</v>
      </c>
      <c r="H982" t="s">
        <v>15</v>
      </c>
      <c r="I982">
        <v>3</v>
      </c>
      <c r="J982" t="s">
        <v>50</v>
      </c>
      <c r="K982" t="s">
        <v>32</v>
      </c>
      <c r="L982">
        <v>40</v>
      </c>
      <c r="M982" t="str">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39</v>
      </c>
      <c r="D988" s="3">
        <v>40000</v>
      </c>
      <c r="E988">
        <v>5</v>
      </c>
      <c r="F988" t="s">
        <v>27</v>
      </c>
      <c r="G988" t="s">
        <v>21</v>
      </c>
      <c r="H988" t="s">
        <v>15</v>
      </c>
      <c r="I988">
        <v>4</v>
      </c>
      <c r="J988" t="s">
        <v>50</v>
      </c>
      <c r="K988" t="s">
        <v>32</v>
      </c>
      <c r="L988">
        <v>60</v>
      </c>
      <c r="M988" t="str">
        <v>Old</v>
      </c>
      <c r="N988" t="s">
        <v>15</v>
      </c>
    </row>
    <row r="989" spans="1:14" x14ac:dyDescent="0.35">
      <c r="A989">
        <v>28972</v>
      </c>
      <c r="B989" t="s">
        <v>37</v>
      </c>
      <c r="C989" t="s">
        <v>38</v>
      </c>
      <c r="D989" s="3">
        <v>60000</v>
      </c>
      <c r="E989">
        <v>3</v>
      </c>
      <c r="F989" t="s">
        <v>31</v>
      </c>
      <c r="G989" t="s">
        <v>28</v>
      </c>
      <c r="H989" t="s">
        <v>15</v>
      </c>
      <c r="I989">
        <v>2</v>
      </c>
      <c r="J989" t="s">
        <v>50</v>
      </c>
      <c r="K989" t="s">
        <v>32</v>
      </c>
      <c r="L989">
        <v>66</v>
      </c>
      <c r="M989" t="str">
        <v>Old</v>
      </c>
      <c r="N989" t="s">
        <v>18</v>
      </c>
    </row>
    <row r="990" spans="1:14" x14ac:dyDescent="0.35">
      <c r="A990">
        <v>22730</v>
      </c>
      <c r="B990" t="s">
        <v>36</v>
      </c>
      <c r="C990" t="s">
        <v>39</v>
      </c>
      <c r="D990" s="3">
        <v>70000</v>
      </c>
      <c r="E990">
        <v>5</v>
      </c>
      <c r="F990" t="s">
        <v>13</v>
      </c>
      <c r="G990" t="s">
        <v>28</v>
      </c>
      <c r="H990" t="s">
        <v>15</v>
      </c>
      <c r="I990">
        <v>2</v>
      </c>
      <c r="J990" t="s">
        <v>50</v>
      </c>
      <c r="K990" t="s">
        <v>32</v>
      </c>
      <c r="L990">
        <v>63</v>
      </c>
      <c r="M990" t="str">
        <v>Old</v>
      </c>
      <c r="N990" t="s">
        <v>18</v>
      </c>
    </row>
    <row r="991" spans="1:14" x14ac:dyDescent="0.35">
      <c r="A991">
        <v>29134</v>
      </c>
      <c r="B991" t="s">
        <v>36</v>
      </c>
      <c r="C991" t="s">
        <v>39</v>
      </c>
      <c r="D991" s="3">
        <v>60000</v>
      </c>
      <c r="E991">
        <v>4</v>
      </c>
      <c r="F991" t="s">
        <v>13</v>
      </c>
      <c r="G991" t="s">
        <v>14</v>
      </c>
      <c r="H991" t="s">
        <v>18</v>
      </c>
      <c r="I991">
        <v>3</v>
      </c>
      <c r="J991" t="s">
        <v>50</v>
      </c>
      <c r="K991" t="s">
        <v>32</v>
      </c>
      <c r="L991">
        <v>42</v>
      </c>
      <c r="M991" t="str">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v>Old</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39</v>
      </c>
      <c r="D1001" s="3">
        <v>60000</v>
      </c>
      <c r="E1001">
        <v>3</v>
      </c>
      <c r="F1001" t="s">
        <v>27</v>
      </c>
      <c r="G1001" t="s">
        <v>21</v>
      </c>
      <c r="H1001" t="s">
        <v>15</v>
      </c>
      <c r="I1001">
        <v>2</v>
      </c>
      <c r="J1001" t="s">
        <v>50</v>
      </c>
      <c r="K1001" t="s">
        <v>32</v>
      </c>
      <c r="L1001">
        <v>53</v>
      </c>
      <c r="M1001" t="str">
        <v>Old</v>
      </c>
      <c r="N1001" t="s">
        <v>15</v>
      </c>
    </row>
  </sheetData>
  <autoFilter ref="A1:N1027" xr:uid="{4E470E51-F8C8-4142-9F94-9AD02E3DCE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A2607-83CF-4C27-ABC9-BB4E8A1A6B62}">
  <dimension ref="A1:G133"/>
  <sheetViews>
    <sheetView topLeftCell="A130" workbookViewId="0">
      <selection activeCell="I152" sqref="I152"/>
    </sheetView>
  </sheetViews>
  <sheetFormatPr defaultRowHeight="14.5" x14ac:dyDescent="0.35"/>
  <cols>
    <col min="1" max="1" width="14.81640625" bestFit="1" customWidth="1"/>
    <col min="2" max="2" width="15.26953125" bestFit="1" customWidth="1"/>
    <col min="3" max="4" width="3.81640625" bestFit="1" customWidth="1"/>
    <col min="5" max="6" width="2.81640625" bestFit="1" customWidth="1"/>
    <col min="7" max="8" width="10.7265625" bestFit="1" customWidth="1"/>
  </cols>
  <sheetData>
    <row r="1" spans="1:4" x14ac:dyDescent="0.35">
      <c r="A1" s="5" t="s">
        <v>45</v>
      </c>
      <c r="B1" s="5" t="s">
        <v>43</v>
      </c>
    </row>
    <row r="2" spans="1:4" x14ac:dyDescent="0.35">
      <c r="A2" s="5" t="s">
        <v>41</v>
      </c>
      <c r="B2" t="s">
        <v>18</v>
      </c>
      <c r="C2" t="s">
        <v>15</v>
      </c>
      <c r="D2" t="s">
        <v>42</v>
      </c>
    </row>
    <row r="3" spans="1:4" x14ac:dyDescent="0.35">
      <c r="A3" s="6" t="s">
        <v>38</v>
      </c>
      <c r="B3" s="8">
        <v>53440</v>
      </c>
      <c r="C3" s="8">
        <v>55774.058577405856</v>
      </c>
      <c r="D3" s="8">
        <v>54580.777096114522</v>
      </c>
    </row>
    <row r="4" spans="1:4" x14ac:dyDescent="0.35">
      <c r="A4" s="6" t="s">
        <v>39</v>
      </c>
      <c r="B4" s="8">
        <v>56208.178438661707</v>
      </c>
      <c r="C4" s="8">
        <v>60123.966942148763</v>
      </c>
      <c r="D4" s="8">
        <v>58062.62230919765</v>
      </c>
    </row>
    <row r="5" spans="1:4" x14ac:dyDescent="0.35">
      <c r="A5" s="6" t="s">
        <v>42</v>
      </c>
      <c r="B5" s="7">
        <v>54874.759152215796</v>
      </c>
      <c r="C5" s="7">
        <v>57962.577962577961</v>
      </c>
      <c r="D5" s="7">
        <v>56360</v>
      </c>
    </row>
    <row r="20" spans="1:4" x14ac:dyDescent="0.35">
      <c r="A20" s="5" t="s">
        <v>49</v>
      </c>
      <c r="B20" s="5" t="s">
        <v>43</v>
      </c>
    </row>
    <row r="21" spans="1:4" x14ac:dyDescent="0.35">
      <c r="A21" s="5" t="s">
        <v>41</v>
      </c>
      <c r="B21" t="s">
        <v>18</v>
      </c>
      <c r="C21" t="s">
        <v>15</v>
      </c>
      <c r="D21" t="s">
        <v>42</v>
      </c>
    </row>
    <row r="22" spans="1:4" x14ac:dyDescent="0.35">
      <c r="A22" s="6" t="s">
        <v>16</v>
      </c>
      <c r="B22" s="4">
        <v>166</v>
      </c>
      <c r="C22" s="4">
        <v>200</v>
      </c>
      <c r="D22" s="4">
        <v>366</v>
      </c>
    </row>
    <row r="23" spans="1:4" x14ac:dyDescent="0.35">
      <c r="A23" s="6" t="s">
        <v>26</v>
      </c>
      <c r="B23" s="4">
        <v>92</v>
      </c>
      <c r="C23" s="4">
        <v>77</v>
      </c>
      <c r="D23" s="4">
        <v>169</v>
      </c>
    </row>
    <row r="24" spans="1:4" x14ac:dyDescent="0.35">
      <c r="A24" s="6" t="s">
        <v>22</v>
      </c>
      <c r="B24" s="4">
        <v>67</v>
      </c>
      <c r="C24" s="4">
        <v>95</v>
      </c>
      <c r="D24" s="4">
        <v>162</v>
      </c>
    </row>
    <row r="25" spans="1:4" x14ac:dyDescent="0.35">
      <c r="A25" s="6" t="s">
        <v>23</v>
      </c>
      <c r="B25" s="4">
        <v>116</v>
      </c>
      <c r="C25" s="4">
        <v>76</v>
      </c>
      <c r="D25" s="4">
        <v>192</v>
      </c>
    </row>
    <row r="26" spans="1:4" x14ac:dyDescent="0.35">
      <c r="A26" s="6" t="s">
        <v>50</v>
      </c>
      <c r="B26" s="4">
        <v>78</v>
      </c>
      <c r="C26" s="4">
        <v>33</v>
      </c>
      <c r="D26" s="4">
        <v>111</v>
      </c>
    </row>
    <row r="27" spans="1:4" x14ac:dyDescent="0.35">
      <c r="A27" s="6" t="s">
        <v>42</v>
      </c>
      <c r="B27" s="4">
        <v>519</v>
      </c>
      <c r="C27" s="4">
        <v>481</v>
      </c>
      <c r="D27" s="4">
        <v>1000</v>
      </c>
    </row>
    <row r="37" spans="1:4" x14ac:dyDescent="0.35">
      <c r="A37" s="5" t="s">
        <v>49</v>
      </c>
      <c r="B37" s="5" t="s">
        <v>43</v>
      </c>
    </row>
    <row r="38" spans="1:4" x14ac:dyDescent="0.35">
      <c r="A38" s="5" t="s">
        <v>41</v>
      </c>
      <c r="B38" t="s">
        <v>18</v>
      </c>
      <c r="C38" t="s">
        <v>15</v>
      </c>
      <c r="D38" t="s">
        <v>42</v>
      </c>
    </row>
    <row r="39" spans="1:4" x14ac:dyDescent="0.35">
      <c r="A39" s="6" t="s">
        <v>47</v>
      </c>
      <c r="B39" s="4">
        <v>71</v>
      </c>
      <c r="C39" s="4">
        <v>39</v>
      </c>
      <c r="D39" s="4">
        <v>110</v>
      </c>
    </row>
    <row r="40" spans="1:4" x14ac:dyDescent="0.35">
      <c r="A40" s="6" t="s">
        <v>46</v>
      </c>
      <c r="B40" s="4">
        <v>282</v>
      </c>
      <c r="C40" s="4">
        <v>332</v>
      </c>
      <c r="D40" s="4">
        <v>614</v>
      </c>
    </row>
    <row r="41" spans="1:4" x14ac:dyDescent="0.35">
      <c r="A41" s="6" t="s">
        <v>48</v>
      </c>
      <c r="B41" s="4">
        <v>166</v>
      </c>
      <c r="C41" s="4">
        <v>110</v>
      </c>
      <c r="D41" s="4">
        <v>276</v>
      </c>
    </row>
    <row r="42" spans="1:4" x14ac:dyDescent="0.35">
      <c r="A42" s="6" t="s">
        <v>42</v>
      </c>
      <c r="B42" s="4">
        <v>519</v>
      </c>
      <c r="C42" s="4">
        <v>481</v>
      </c>
      <c r="D42" s="4">
        <v>1000</v>
      </c>
    </row>
    <row r="54" spans="1:4" x14ac:dyDescent="0.35">
      <c r="A54" s="5" t="s">
        <v>2</v>
      </c>
      <c r="B54" t="s">
        <v>44</v>
      </c>
    </row>
    <row r="56" spans="1:4" x14ac:dyDescent="0.35">
      <c r="A56" s="5" t="s">
        <v>45</v>
      </c>
      <c r="B56" s="5" t="s">
        <v>43</v>
      </c>
    </row>
    <row r="57" spans="1:4" x14ac:dyDescent="0.35">
      <c r="A57" s="5" t="s">
        <v>41</v>
      </c>
      <c r="B57" t="s">
        <v>18</v>
      </c>
      <c r="C57" t="s">
        <v>15</v>
      </c>
      <c r="D57" t="s">
        <v>42</v>
      </c>
    </row>
    <row r="58" spans="1:4" x14ac:dyDescent="0.35">
      <c r="A58" s="6" t="s">
        <v>36</v>
      </c>
      <c r="B58" s="8">
        <v>57491.856677524433</v>
      </c>
      <c r="C58" s="8">
        <v>60346.320346320346</v>
      </c>
      <c r="D58" s="8">
        <v>58717.472118959107</v>
      </c>
    </row>
    <row r="59" spans="1:4" x14ac:dyDescent="0.35">
      <c r="A59" s="6" t="s">
        <v>37</v>
      </c>
      <c r="B59" s="8">
        <v>51084.905660377357</v>
      </c>
      <c r="C59" s="8">
        <v>55760</v>
      </c>
      <c r="D59" s="8">
        <v>53614.718614718615</v>
      </c>
    </row>
    <row r="60" spans="1:4" x14ac:dyDescent="0.35">
      <c r="A60" s="6" t="s">
        <v>42</v>
      </c>
      <c r="B60" s="8">
        <v>54874.759152215796</v>
      </c>
      <c r="C60" s="8">
        <v>57962.577962577961</v>
      </c>
      <c r="D60" s="8">
        <v>56360</v>
      </c>
    </row>
    <row r="75" spans="1:4" x14ac:dyDescent="0.35">
      <c r="A75" s="5" t="s">
        <v>49</v>
      </c>
      <c r="B75" s="5" t="s">
        <v>43</v>
      </c>
    </row>
    <row r="76" spans="1:4" x14ac:dyDescent="0.35">
      <c r="A76" s="5" t="s">
        <v>41</v>
      </c>
      <c r="B76" t="s">
        <v>18</v>
      </c>
      <c r="C76" t="s">
        <v>15</v>
      </c>
      <c r="D76" t="s">
        <v>42</v>
      </c>
    </row>
    <row r="77" spans="1:4" x14ac:dyDescent="0.35">
      <c r="A77" s="6" t="s">
        <v>36</v>
      </c>
      <c r="B77" s="4">
        <v>307</v>
      </c>
      <c r="C77" s="4">
        <v>231</v>
      </c>
      <c r="D77" s="4">
        <v>538</v>
      </c>
    </row>
    <row r="78" spans="1:4" x14ac:dyDescent="0.35">
      <c r="A78" s="6" t="s">
        <v>37</v>
      </c>
      <c r="B78" s="4">
        <v>212</v>
      </c>
      <c r="C78" s="4">
        <v>250</v>
      </c>
      <c r="D78" s="4">
        <v>462</v>
      </c>
    </row>
    <row r="79" spans="1:4" x14ac:dyDescent="0.35">
      <c r="A79" s="6" t="s">
        <v>42</v>
      </c>
      <c r="B79" s="4">
        <v>519</v>
      </c>
      <c r="C79" s="4">
        <v>481</v>
      </c>
      <c r="D79" s="4">
        <v>1000</v>
      </c>
    </row>
    <row r="87" spans="1:4" x14ac:dyDescent="0.35">
      <c r="A87" s="5" t="s">
        <v>40</v>
      </c>
      <c r="B87" s="5" t="s">
        <v>43</v>
      </c>
    </row>
    <row r="88" spans="1:4" x14ac:dyDescent="0.35">
      <c r="A88" s="5" t="s">
        <v>41</v>
      </c>
      <c r="B88" t="s">
        <v>18</v>
      </c>
      <c r="C88" t="s">
        <v>15</v>
      </c>
      <c r="D88" t="s">
        <v>42</v>
      </c>
    </row>
    <row r="89" spans="1:4" x14ac:dyDescent="0.35">
      <c r="A89" s="6" t="s">
        <v>17</v>
      </c>
      <c r="B89" s="8">
        <v>6000000</v>
      </c>
      <c r="C89" s="8">
        <v>6270000</v>
      </c>
      <c r="D89" s="8">
        <v>12270000</v>
      </c>
    </row>
    <row r="90" spans="1:4" x14ac:dyDescent="0.35">
      <c r="A90" s="9" t="s">
        <v>20</v>
      </c>
      <c r="B90" s="8">
        <v>1490000</v>
      </c>
      <c r="C90" s="8">
        <v>2150000</v>
      </c>
      <c r="D90" s="8">
        <v>3640000</v>
      </c>
    </row>
    <row r="91" spans="1:4" x14ac:dyDescent="0.35">
      <c r="A91" s="9" t="s">
        <v>28</v>
      </c>
      <c r="B91" s="8">
        <v>1230000</v>
      </c>
      <c r="C91" s="8">
        <v>300000</v>
      </c>
      <c r="D91" s="8">
        <v>1530000</v>
      </c>
    </row>
    <row r="92" spans="1:4" x14ac:dyDescent="0.35">
      <c r="A92" s="9" t="s">
        <v>25</v>
      </c>
      <c r="B92" s="8">
        <v>890000</v>
      </c>
      <c r="C92" s="8">
        <v>880000</v>
      </c>
      <c r="D92" s="8">
        <v>1770000</v>
      </c>
    </row>
    <row r="93" spans="1:4" x14ac:dyDescent="0.35">
      <c r="A93" s="9" t="s">
        <v>21</v>
      </c>
      <c r="B93" s="8">
        <v>1870000</v>
      </c>
      <c r="C93" s="8">
        <v>2110000</v>
      </c>
      <c r="D93" s="8">
        <v>3980000</v>
      </c>
    </row>
    <row r="94" spans="1:4" x14ac:dyDescent="0.35">
      <c r="A94" s="9" t="s">
        <v>14</v>
      </c>
      <c r="B94" s="8">
        <v>520000</v>
      </c>
      <c r="C94" s="8">
        <v>830000</v>
      </c>
      <c r="D94" s="8">
        <v>1350000</v>
      </c>
    </row>
    <row r="95" spans="1:4" x14ac:dyDescent="0.35">
      <c r="A95" s="6" t="s">
        <v>32</v>
      </c>
      <c r="B95" s="8">
        <v>17540000</v>
      </c>
      <c r="C95" s="8">
        <v>14340000</v>
      </c>
      <c r="D95" s="8">
        <v>31880000</v>
      </c>
    </row>
    <row r="96" spans="1:4" x14ac:dyDescent="0.35">
      <c r="A96" s="6" t="s">
        <v>24</v>
      </c>
      <c r="B96" s="8">
        <v>4940000</v>
      </c>
      <c r="C96" s="8">
        <v>7270000</v>
      </c>
      <c r="D96" s="8">
        <v>12210000</v>
      </c>
    </row>
    <row r="97" spans="1:4" x14ac:dyDescent="0.35">
      <c r="A97" s="6" t="s">
        <v>42</v>
      </c>
      <c r="B97" s="8">
        <v>28480000</v>
      </c>
      <c r="C97" s="8">
        <v>27880000</v>
      </c>
      <c r="D97" s="8">
        <v>56360000</v>
      </c>
    </row>
    <row r="104" spans="1:4" x14ac:dyDescent="0.35">
      <c r="A104" s="5" t="s">
        <v>41</v>
      </c>
      <c r="B104" t="s">
        <v>45</v>
      </c>
    </row>
    <row r="105" spans="1:4" x14ac:dyDescent="0.35">
      <c r="A105" s="6" t="s">
        <v>17</v>
      </c>
      <c r="B105" s="4">
        <v>40900</v>
      </c>
    </row>
    <row r="106" spans="1:4" x14ac:dyDescent="0.35">
      <c r="A106" s="9" t="s">
        <v>20</v>
      </c>
      <c r="B106" s="7">
        <v>31652.17391304348</v>
      </c>
    </row>
    <row r="107" spans="1:4" x14ac:dyDescent="0.35">
      <c r="A107" s="9" t="s">
        <v>28</v>
      </c>
      <c r="B107" s="7">
        <v>95625</v>
      </c>
    </row>
    <row r="108" spans="1:4" x14ac:dyDescent="0.35">
      <c r="A108" s="9" t="s">
        <v>25</v>
      </c>
      <c r="B108" s="7">
        <v>17352.941176470587</v>
      </c>
    </row>
    <row r="109" spans="1:4" x14ac:dyDescent="0.35">
      <c r="A109" s="9" t="s">
        <v>21</v>
      </c>
      <c r="B109" s="7">
        <v>107567.56756756757</v>
      </c>
    </row>
    <row r="110" spans="1:4" x14ac:dyDescent="0.35">
      <c r="A110" s="9" t="s">
        <v>14</v>
      </c>
      <c r="B110" s="7">
        <v>45000</v>
      </c>
    </row>
    <row r="111" spans="1:4" x14ac:dyDescent="0.35">
      <c r="A111" s="6" t="s">
        <v>32</v>
      </c>
      <c r="B111" s="7">
        <v>62755.905511811026</v>
      </c>
    </row>
    <row r="112" spans="1:4" x14ac:dyDescent="0.35">
      <c r="A112" s="9" t="s">
        <v>20</v>
      </c>
      <c r="B112" s="7">
        <v>32972.972972972973</v>
      </c>
    </row>
    <row r="113" spans="1:2" x14ac:dyDescent="0.35">
      <c r="A113" s="9" t="s">
        <v>28</v>
      </c>
      <c r="B113" s="7">
        <v>84074.074074074073</v>
      </c>
    </row>
    <row r="114" spans="1:2" x14ac:dyDescent="0.35">
      <c r="A114" s="9" t="s">
        <v>25</v>
      </c>
      <c r="B114" s="7">
        <v>15000</v>
      </c>
    </row>
    <row r="115" spans="1:2" x14ac:dyDescent="0.35">
      <c r="A115" s="9" t="s">
        <v>21</v>
      </c>
      <c r="B115" s="7">
        <v>67371.428571428565</v>
      </c>
    </row>
    <row r="116" spans="1:2" x14ac:dyDescent="0.35">
      <c r="A116" s="9" t="s">
        <v>14</v>
      </c>
      <c r="B116" s="7">
        <v>52880.434782608696</v>
      </c>
    </row>
    <row r="117" spans="1:2" x14ac:dyDescent="0.35">
      <c r="A117" s="6" t="s">
        <v>24</v>
      </c>
      <c r="B117" s="7">
        <v>63593.75</v>
      </c>
    </row>
    <row r="118" spans="1:2" x14ac:dyDescent="0.35">
      <c r="A118" s="9" t="s">
        <v>20</v>
      </c>
      <c r="B118" s="7">
        <v>25600</v>
      </c>
    </row>
    <row r="119" spans="1:2" x14ac:dyDescent="0.35">
      <c r="A119" s="9" t="s">
        <v>28</v>
      </c>
      <c r="B119" s="7">
        <v>89387.755102040814</v>
      </c>
    </row>
    <row r="120" spans="1:2" x14ac:dyDescent="0.35">
      <c r="A120" s="9" t="s">
        <v>25</v>
      </c>
      <c r="B120" s="7">
        <v>12307.692307692309</v>
      </c>
    </row>
    <row r="121" spans="1:2" x14ac:dyDescent="0.35">
      <c r="A121" s="9" t="s">
        <v>21</v>
      </c>
      <c r="B121" s="7">
        <v>77343.75</v>
      </c>
    </row>
    <row r="122" spans="1:2" x14ac:dyDescent="0.35">
      <c r="A122" s="9" t="s">
        <v>14</v>
      </c>
      <c r="B122" s="7">
        <v>50731.707317073167</v>
      </c>
    </row>
    <row r="123" spans="1:2" x14ac:dyDescent="0.35">
      <c r="A123" s="6" t="s">
        <v>42</v>
      </c>
      <c r="B123" s="4">
        <v>56360</v>
      </c>
    </row>
    <row r="129" spans="1:7" x14ac:dyDescent="0.35">
      <c r="A129" s="5" t="s">
        <v>57</v>
      </c>
      <c r="B129" s="5" t="s">
        <v>43</v>
      </c>
    </row>
    <row r="130" spans="1:7" x14ac:dyDescent="0.35">
      <c r="A130" s="5" t="s">
        <v>41</v>
      </c>
      <c r="B130">
        <v>0</v>
      </c>
      <c r="C130">
        <v>1</v>
      </c>
      <c r="D130">
        <v>2</v>
      </c>
      <c r="E130">
        <v>3</v>
      </c>
      <c r="F130">
        <v>4</v>
      </c>
      <c r="G130" t="s">
        <v>42</v>
      </c>
    </row>
    <row r="131" spans="1:7" x14ac:dyDescent="0.35">
      <c r="A131" s="6" t="s">
        <v>38</v>
      </c>
      <c r="B131" s="4">
        <v>131</v>
      </c>
      <c r="C131" s="4">
        <v>135</v>
      </c>
      <c r="D131" s="4">
        <v>162</v>
      </c>
      <c r="E131" s="4">
        <v>33</v>
      </c>
      <c r="F131" s="4">
        <v>28</v>
      </c>
      <c r="G131" s="4">
        <v>489</v>
      </c>
    </row>
    <row r="132" spans="1:7" x14ac:dyDescent="0.35">
      <c r="A132" s="6" t="s">
        <v>39</v>
      </c>
      <c r="B132" s="4">
        <v>116</v>
      </c>
      <c r="C132" s="4">
        <v>132</v>
      </c>
      <c r="D132" s="4">
        <v>180</v>
      </c>
      <c r="E132" s="4">
        <v>52</v>
      </c>
      <c r="F132" s="4">
        <v>31</v>
      </c>
      <c r="G132" s="4">
        <v>511</v>
      </c>
    </row>
    <row r="133" spans="1:7" x14ac:dyDescent="0.35">
      <c r="A133" s="6" t="s">
        <v>42</v>
      </c>
      <c r="B133" s="4">
        <v>247</v>
      </c>
      <c r="C133" s="4">
        <v>267</v>
      </c>
      <c r="D133" s="4">
        <v>342</v>
      </c>
      <c r="E133" s="4">
        <v>85</v>
      </c>
      <c r="F133" s="4">
        <v>59</v>
      </c>
      <c r="G133" s="4">
        <v>1000</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0A24-4F20-451C-8150-ECA2238771BB}">
  <dimension ref="A1:P5"/>
  <sheetViews>
    <sheetView showGridLines="0" tabSelected="1" topLeftCell="C1" workbookViewId="0">
      <selection activeCell="Q26" sqref="Q26"/>
    </sheetView>
  </sheetViews>
  <sheetFormatPr defaultRowHeight="14.5" x14ac:dyDescent="0.35"/>
  <sheetData>
    <row r="1" spans="1:16" ht="14.5" customHeight="1" x14ac:dyDescent="0.35">
      <c r="A1" s="11" t="s">
        <v>51</v>
      </c>
      <c r="B1" s="10"/>
      <c r="C1" s="10"/>
      <c r="D1" s="10"/>
      <c r="E1" s="10"/>
      <c r="F1" s="10"/>
      <c r="G1" s="10"/>
      <c r="H1" s="10"/>
      <c r="I1" s="10"/>
      <c r="J1" s="10"/>
      <c r="K1" s="10"/>
      <c r="L1" s="10"/>
      <c r="M1" s="10"/>
      <c r="N1" s="10"/>
      <c r="O1" s="10"/>
      <c r="P1" s="10"/>
    </row>
    <row r="2" spans="1:16" ht="14.5" customHeight="1" x14ac:dyDescent="0.35">
      <c r="A2" s="10"/>
      <c r="B2" s="10"/>
      <c r="C2" s="10"/>
      <c r="D2" s="10"/>
      <c r="E2" s="10"/>
      <c r="F2" s="10"/>
      <c r="G2" s="10"/>
      <c r="H2" s="10"/>
      <c r="I2" s="10"/>
      <c r="J2" s="10"/>
      <c r="K2" s="10"/>
      <c r="L2" s="10"/>
      <c r="M2" s="10"/>
      <c r="N2" s="10"/>
      <c r="O2" s="10"/>
      <c r="P2" s="10"/>
    </row>
    <row r="3" spans="1:16" ht="14.5" customHeight="1" x14ac:dyDescent="0.35">
      <c r="A3" s="10"/>
      <c r="B3" s="10"/>
      <c r="C3" s="10"/>
      <c r="D3" s="10"/>
      <c r="E3" s="10"/>
      <c r="F3" s="10"/>
      <c r="G3" s="10"/>
      <c r="H3" s="10"/>
      <c r="I3" s="10"/>
      <c r="J3" s="10"/>
      <c r="K3" s="10"/>
      <c r="L3" s="10"/>
      <c r="M3" s="10"/>
      <c r="N3" s="10"/>
      <c r="O3" s="10"/>
      <c r="P3" s="10"/>
    </row>
    <row r="4" spans="1:16" ht="14.5" customHeight="1" x14ac:dyDescent="0.35">
      <c r="A4" s="10"/>
      <c r="B4" s="10"/>
      <c r="C4" s="10"/>
      <c r="D4" s="10"/>
      <c r="E4" s="10"/>
      <c r="F4" s="10"/>
      <c r="G4" s="10"/>
      <c r="H4" s="10"/>
      <c r="I4" s="10"/>
      <c r="J4" s="10"/>
      <c r="K4" s="10"/>
      <c r="L4" s="10"/>
      <c r="M4" s="10"/>
      <c r="N4" s="10"/>
      <c r="O4" s="10"/>
      <c r="P4" s="10"/>
    </row>
    <row r="5" spans="1:16" ht="14.5" customHeight="1" x14ac:dyDescent="0.35">
      <c r="A5" s="10"/>
      <c r="B5" s="10"/>
      <c r="C5" s="10"/>
      <c r="D5" s="10"/>
      <c r="E5" s="10"/>
      <c r="F5" s="10"/>
      <c r="G5" s="10"/>
      <c r="H5" s="10"/>
      <c r="I5" s="10"/>
      <c r="J5" s="10"/>
      <c r="K5" s="10"/>
      <c r="L5" s="10"/>
      <c r="M5" s="10"/>
      <c r="N5" s="10"/>
      <c r="O5" s="10"/>
      <c r="P5" s="10"/>
    </row>
  </sheetData>
  <mergeCells count="1">
    <mergeCell ref="A1:P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Bikesales</vt:lpstr>
      <vt:lpstr>Sheet3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romeofx</dc:creator>
  <cp:lastModifiedBy>romeocali4@outlook.com</cp:lastModifiedBy>
  <dcterms:created xsi:type="dcterms:W3CDTF">2022-03-18T02:50:57Z</dcterms:created>
  <dcterms:modified xsi:type="dcterms:W3CDTF">2023-06-30T18:39:56Z</dcterms:modified>
</cp:coreProperties>
</file>