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C82C6553-8928-413F-B9CA-10953B1A205A}"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sheet" sheetId="2" r:id="rId2"/>
    <sheet name="Sheet3" sheetId="9" state="hidden" r:id="rId3"/>
    <sheet name="Dashboard" sheetId="10" r:id="rId4"/>
  </sheets>
  <definedNames>
    <definedName name="_xlnm._FilterDatabase" localSheetId="0" hidden="1">bike_buyers!$A$1:$M$1001</definedName>
    <definedName name="_xlnm._FilterDatabase" localSheetId="1" hidden="1">Worksheet!$A$1:$N$1027</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<sst xmlns="http://schemas.openxmlformats.org/spreadsheetml/2006/main" count="16330" uniqueCount="58">
  <si>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</si>
  <si>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</si>
  <si>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</si>
  <si>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</si>
  <si>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</si>
  <si>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</si>
  <si>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</si>
  <si>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</si>
  <si>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</si>
  <si>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</si>
  <si>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</si>
  <si>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</si>
  <si>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</si>
  <si>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</si>
  <si>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</si>
  <si>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</si>
  <si>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</si>
  <si>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</si>
  <si>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</si>
  <si>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</si>
  <si>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</si>
  <si>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</si>
  <si>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</si>
  <si>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</si>
  <si>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</si>
  <si>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</si>
  <si>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</si>
  <si>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</si>
  <si>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</si>
  <si>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</si>
  <si>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</si>
  <si>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</si>
  <si>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</si>
  <si>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</si>
  <si>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</si>
  <si>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</si>
  <si>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</si>
  <si>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</si>
  <si>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</si>
  <si>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</si>
  <si>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Sum of Income</t>
  </si>
  <si>
    <t>Row Labels</t>
  </si>
  <si>
    <t>Grand Total</t>
  </si>
  <si>
    <t>Column Labels</t>
  </si>
  <si>
    <t>(All)</t>
  </si>
  <si>
    <t>Average of Income</t>
  </si>
  <si>
    <t>Middle Age</t>
  </si>
  <si>
    <t>Adolescent</t>
  </si>
  <si>
    <t>Old</t>
  </si>
  <si>
    <t>Count of Purchased Bike</t>
  </si>
  <si>
    <t>10 Miles Plus</t>
  </si>
  <si>
    <t>Bike Sales Dashboard</t>
  </si>
  <si>
    <t>Martial_Status</t>
  </si>
  <si>
    <t>Home_Owner</t>
  </si>
  <si>
    <t>Age_brackets</t>
  </si>
  <si>
    <t>Purchased_Bike</t>
  </si>
  <si>
    <t>Commute_Distance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</si>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</sst>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1"/>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0" xfId="0" applyAlignment="1">
      <alignment horizontal="left" indent="1"/>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165" formatCode="&quot;$&quot;#,##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cat>
            <c:strRef>
              <c:f>Sheet3!$A$3:$A$5</c:f>
              <c:strCache>
                <c:ptCount val="2"/>
                <c:pt idx="0">
                  <c:v>Female</c:v>
                </c:pt>
                <c:pt idx="1">
                  <c:v>Male</c:v>
                </c:pt>
              </c:strCache>
            </c:strRef>
          </c:cat>
          <c:val>
            <c:numRef>
              <c:f>Sheet3!$B$3:$B$5</c:f>
              <c:numCache>
                <c:formatCode>_(* #,##0_);_(* \(#,##0\);_(* "-"??_);_(@_)</c:formatCode>
                <c:ptCount val="2"/>
                <c:pt idx="0">
                  <c:v>53440</c:v>
                </c:pt>
                <c:pt idx="1">
                  <c:v>56208.178438661707</c:v>
                </c:pt>
              </c:numCache>
            </c:numRef>
          </c:val>
          <c:extLst>
            <c:ext xmlns:c16="http://schemas.microsoft.com/office/drawing/2014/chart" uri="{C3380CC4-5D6E-409C-BE32-E72D297353CC}">
              <c16:uniqueId val="{00000000-7FE5-4745-8ADF-89A52097EA10}"/>
            </c:ext>
          </c:extLst>
        </c:ser>
        <c:ser>
          <c:idx val="1"/>
          <c:order val="1"/>
          <c:tx>
            <c:strRef>
              <c:f>Sheet3!$C$1:$C$2</c:f>
              <c:strCache>
                <c:ptCount val="1"/>
                <c:pt idx="0">
                  <c:v>Yes</c:v>
                </c:pt>
              </c:strCache>
            </c:strRef>
          </c:tx>
          <c:spPr>
            <a:solidFill>
              <a:schemeClr val="accent2"/>
            </a:solidFill>
            <a:ln>
              <a:noFill/>
            </a:ln>
            <a:effectLst/>
          </c:spPr>
          <c:invertIfNegative val="0"/>
          <c:cat>
            <c:strRef>
              <c:f>Sheet3!$A$3:$A$5</c:f>
              <c:strCache>
                <c:ptCount val="2"/>
                <c:pt idx="0">
                  <c:v>Female</c:v>
                </c:pt>
                <c:pt idx="1">
                  <c:v>Male</c:v>
                </c:pt>
              </c:strCache>
            </c:strRef>
          </c:cat>
          <c:val>
            <c:numRef>
              <c:f>Sheet3!$C$3:$C$5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E5-4745-8ADF-89A52097EA10}"/>
            </c:ext>
          </c:extLst>
        </c:ser>
        <c:dLbls>
          <c:showLegendKey val="0"/>
          <c:showVal val="0"/>
          <c:showCatName val="0"/>
          <c:showSerName val="0"/>
          <c:showPercent val="0"/>
          <c:showBubbleSize val="0"/>
        </c:dLbls>
        <c:gapWidth val="219"/>
        <c:overlap val="-27"/>
        <c:axId val="1378179808"/>
        <c:axId val="1378186048"/>
      </c:barChart>
      <c:catAx>
        <c:axId val="137817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86048"/>
        <c:crosses val="autoZero"/>
        <c:auto val="1"/>
        <c:lblAlgn val="ctr"/>
        <c:lblOffset val="100"/>
        <c:noMultiLvlLbl val="0"/>
      </c:catAx>
      <c:valAx>
        <c:axId val="13781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7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Avg</a:t>
            </a:r>
            <a:r>
              <a:rPr lang="en-US" b="1" baseline="0">
                <a:latin typeface="Arial Black" panose="020B0A04020102020204" pitchFamily="34" charset="0"/>
              </a:rPr>
              <a:t> income per region</a:t>
            </a:r>
            <a:endParaRPr lang="en-US" b="1">
              <a:latin typeface="Arial Black" panose="020B0A04020102020204" pitchFamily="34" charset="0"/>
            </a:endParaRPr>
          </a:p>
        </c:rich>
      </c:tx>
      <c:layout>
        <c:manualLayout>
          <c:xMode val="edge"/>
          <c:yMode val="edge"/>
          <c:x val="0.31515794821063325"/>
          <c:y val="3.5612083342129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0021424000445"/>
          <c:y val="0.18205879835672714"/>
          <c:w val="0.65913299299126071"/>
          <c:h val="0.33927013221707936"/>
        </c:manualLayout>
      </c:layout>
      <c:barChart>
        <c:barDir val="col"/>
        <c:grouping val="clustered"/>
        <c:varyColors val="0"/>
        <c:ser>
          <c:idx val="0"/>
          <c:order val="0"/>
          <c:tx>
            <c:strRef>
              <c:f>Sheet3!$B$104</c:f>
              <c:strCache>
                <c:ptCount val="1"/>
                <c:pt idx="0">
                  <c:v>Total</c:v>
                </c:pt>
              </c:strCache>
            </c:strRef>
          </c:tx>
          <c:spPr>
            <a:solidFill>
              <a:schemeClr val="accent1"/>
            </a:solidFill>
            <a:ln>
              <a:noFill/>
            </a:ln>
            <a:effectLst/>
          </c:spPr>
          <c:invertIfNegative val="0"/>
          <c:cat>
            <c:multiLvlStrRef>
              <c:f>Sheet3!$A$105:$A$123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Sheet3!$B$105:$B$123</c:f>
              <c:numCache>
                <c:formatCode>0</c:formatCode>
                <c:ptCount val="15"/>
                <c:pt idx="0">
                  <c:v>31652.17391304348</c:v>
                </c:pt>
                <c:pt idx="1">
                  <c:v>95625</c:v>
                </c:pt>
                <c:pt idx="2">
                  <c:v>17352.941176470587</c:v>
                </c:pt>
                <c:pt idx="3">
                  <c:v>107567.56756756757</c:v>
                </c:pt>
                <c:pt idx="4">
                  <c:v>45000</c:v>
                </c:pt>
                <c:pt idx="5">
                  <c:v>32972.972972972973</c:v>
                </c:pt>
                <c:pt idx="6">
                  <c:v>84074.074074074073</c:v>
                </c:pt>
                <c:pt idx="7">
                  <c:v>15000</c:v>
                </c:pt>
                <c:pt idx="8">
                  <c:v>67371.428571428565</c:v>
                </c:pt>
                <c:pt idx="9">
                  <c:v>52880.434782608696</c:v>
                </c:pt>
                <c:pt idx="10">
                  <c:v>25600</c:v>
                </c:pt>
                <c:pt idx="11">
                  <c:v>89387.755102040814</c:v>
                </c:pt>
                <c:pt idx="12">
                  <c:v>12307.692307692309</c:v>
                </c:pt>
                <c:pt idx="13">
                  <c:v>77343.75</c:v>
                </c:pt>
                <c:pt idx="14">
                  <c:v>50731.707317073167</c:v>
                </c:pt>
              </c:numCache>
            </c:numRef>
          </c:val>
          <c:extLst>
            <c:ext xmlns:c16="http://schemas.microsoft.com/office/drawing/2014/chart" uri="{C3380CC4-5D6E-409C-BE32-E72D297353CC}">
              <c16:uniqueId val="{00000000-6893-4C3D-A6B3-ACC68FD19C3C}"/>
            </c:ext>
          </c:extLst>
        </c:ser>
        <c:dLbls>
          <c:showLegendKey val="0"/>
          <c:showVal val="0"/>
          <c:showCatName val="0"/>
          <c:showSerName val="0"/>
          <c:showPercent val="0"/>
          <c:showBubbleSize val="0"/>
        </c:dLbls>
        <c:gapWidth val="219"/>
        <c:overlap val="-27"/>
        <c:axId val="1245013744"/>
        <c:axId val="1245004144"/>
      </c:barChart>
      <c:catAx>
        <c:axId val="12450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04144"/>
        <c:crosses val="autoZero"/>
        <c:auto val="1"/>
        <c:lblAlgn val="ctr"/>
        <c:lblOffset val="100"/>
        <c:noMultiLvlLbl val="0"/>
      </c:catAx>
      <c:valAx>
        <c:axId val="12450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1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Countgender</a:t>
            </a:r>
            <a:r>
              <a:rPr lang="en-US" b="1" baseline="0">
                <a:latin typeface="Arial Black" panose="020B0A04020102020204" pitchFamily="34" charset="0"/>
              </a:rPr>
              <a:t> per car</a:t>
            </a:r>
            <a:endParaRPr lang="en-US" b="1">
              <a:latin typeface="Arial Black" panose="020B0A04020102020204" pitchFamily="34" charset="0"/>
            </a:endParaRPr>
          </a:p>
        </c:rich>
      </c:tx>
      <c:layout>
        <c:manualLayout>
          <c:xMode val="edge"/>
          <c:yMode val="edge"/>
          <c:x val="0.26026162460029573"/>
          <c:y val="5.6346959289663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Sheet3!$B$129:$B$130</c:f>
              <c:strCache>
                <c:ptCount val="1"/>
                <c:pt idx="0">
                  <c:v>0</c:v>
                </c:pt>
              </c:strCache>
            </c:strRef>
          </c:tx>
          <c:spPr>
            <a:solidFill>
              <a:schemeClr val="accent1"/>
            </a:solidFill>
            <a:ln>
              <a:noFill/>
            </a:ln>
            <a:effectLst/>
          </c:spPr>
          <c:invertIfNegative val="0"/>
          <c:cat>
            <c:strRef>
              <c:f>Sheet3!$A$131:$A$133</c:f>
              <c:strCache>
                <c:ptCount val="2"/>
                <c:pt idx="0">
                  <c:v>Female</c:v>
                </c:pt>
                <c:pt idx="1">
                  <c:v>Male</c:v>
                </c:pt>
              </c:strCache>
            </c:strRef>
          </c:cat>
          <c:val>
            <c:numRef>
              <c:f>Sheet3!$B$131:$B$133</c:f>
              <c:numCache>
                <c:formatCode>General</c:formatCode>
                <c:ptCount val="2"/>
                <c:pt idx="0">
                  <c:v>131</c:v>
                </c:pt>
                <c:pt idx="1">
                  <c:v>116</c:v>
                </c:pt>
              </c:numCache>
            </c:numRef>
          </c:val>
          <c:extLst>
            <c:ext xmlns:c16="http://schemas.microsoft.com/office/drawing/2014/chart" uri="{C3380CC4-5D6E-409C-BE32-E72D297353CC}">
              <c16:uniqueId val="{00000000-7E31-40F9-9304-029A2D219D09}"/>
            </c:ext>
          </c:extLst>
        </c:ser>
        <c:ser>
          <c:idx val="1"/>
          <c:order val="1"/>
          <c:tx>
            <c:strRef>
              <c:f>Sheet3!$C$129:$C$130</c:f>
              <c:strCache>
                <c:ptCount val="1"/>
                <c:pt idx="0">
                  <c:v>1</c:v>
                </c:pt>
              </c:strCache>
            </c:strRef>
          </c:tx>
          <c:spPr>
            <a:solidFill>
              <a:schemeClr val="accent2"/>
            </a:solidFill>
            <a:ln>
              <a:noFill/>
            </a:ln>
            <a:effectLst/>
          </c:spPr>
          <c:invertIfNegative val="0"/>
          <c:cat>
            <c:strRef>
              <c:f>Sheet3!$A$131:$A$133</c:f>
              <c:strCache>
                <c:ptCount val="2"/>
                <c:pt idx="0">
                  <c:v>Female</c:v>
                </c:pt>
                <c:pt idx="1">
                  <c:v>Male</c:v>
                </c:pt>
              </c:strCache>
            </c:strRef>
          </c:cat>
          <c:val>
            <c:numRef>
              <c:f>Sheet3!$C$131:$C$133</c:f>
              <c:numCache>
                <c:formatCode>General</c:formatCode>
                <c:ptCount val="2"/>
                <c:pt idx="0">
                  <c:v>135</c:v>
                </c:pt>
                <c:pt idx="1">
                  <c:v>132</c:v>
                </c:pt>
              </c:numCache>
            </c:numRef>
          </c:val>
          <c:extLst>
            <c:ext xmlns:c16="http://schemas.microsoft.com/office/drawing/2014/chart" uri="{C3380CC4-5D6E-409C-BE32-E72D297353CC}">
              <c16:uniqueId val="{00000001-7E31-40F9-9304-029A2D219D09}"/>
            </c:ext>
          </c:extLst>
        </c:ser>
        <c:ser>
          <c:idx val="2"/>
          <c:order val="2"/>
          <c:tx>
            <c:strRef>
              <c:f>Sheet3!$D$129:$D$130</c:f>
              <c:strCache>
                <c:ptCount val="1"/>
                <c:pt idx="0">
                  <c:v>2</c:v>
                </c:pt>
              </c:strCache>
            </c:strRef>
          </c:tx>
          <c:spPr>
            <a:solidFill>
              <a:schemeClr val="accent3"/>
            </a:solidFill>
            <a:ln>
              <a:noFill/>
            </a:ln>
            <a:effectLst/>
          </c:spPr>
          <c:invertIfNegative val="0"/>
          <c:cat>
            <c:strRef>
              <c:f>Sheet3!$A$131:$A$133</c:f>
              <c:strCache>
                <c:ptCount val="2"/>
                <c:pt idx="0">
                  <c:v>Female</c:v>
                </c:pt>
                <c:pt idx="1">
                  <c:v>Male</c:v>
                </c:pt>
              </c:strCache>
            </c:strRef>
          </c:cat>
          <c:val>
            <c:numRef>
              <c:f>Sheet3!$D$131:$D$133</c:f>
              <c:numCache>
                <c:formatCode>General</c:formatCode>
                <c:ptCount val="2"/>
                <c:pt idx="0">
                  <c:v>162</c:v>
                </c:pt>
                <c:pt idx="1">
                  <c:v>180</c:v>
                </c:pt>
              </c:numCache>
            </c:numRef>
          </c:val>
          <c:extLst>
            <c:ext xmlns:c16="http://schemas.microsoft.com/office/drawing/2014/chart" uri="{C3380CC4-5D6E-409C-BE32-E72D297353CC}">
              <c16:uniqueId val="{00000002-7E31-40F9-9304-029A2D219D09}"/>
            </c:ext>
          </c:extLst>
        </c:ser>
        <c:ser>
          <c:idx val="3"/>
          <c:order val="3"/>
          <c:tx>
            <c:strRef>
              <c:f>Sheet3!$E$129:$E$130</c:f>
              <c:strCache>
                <c:ptCount val="1"/>
                <c:pt idx="0">
                  <c:v>3</c:v>
                </c:pt>
              </c:strCache>
            </c:strRef>
          </c:tx>
          <c:spPr>
            <a:solidFill>
              <a:schemeClr val="accent4"/>
            </a:solidFill>
            <a:ln>
              <a:noFill/>
            </a:ln>
            <a:effectLst/>
          </c:spPr>
          <c:invertIfNegative val="0"/>
          <c:cat>
            <c:strRef>
              <c:f>Sheet3!$A$131:$A$133</c:f>
              <c:strCache>
                <c:ptCount val="2"/>
                <c:pt idx="0">
                  <c:v>Female</c:v>
                </c:pt>
                <c:pt idx="1">
                  <c:v>Male</c:v>
                </c:pt>
              </c:strCache>
            </c:strRef>
          </c:cat>
          <c:val>
            <c:numRef>
              <c:f>Sheet3!$E$131:$E$133</c:f>
              <c:numCache>
                <c:formatCode>General</c:formatCode>
                <c:ptCount val="2"/>
                <c:pt idx="0">
                  <c:v>33</c:v>
                </c:pt>
                <c:pt idx="1">
                  <c:v>52</c:v>
                </c:pt>
              </c:numCache>
            </c:numRef>
          </c:val>
          <c:extLst>
            <c:ext xmlns:c16="http://schemas.microsoft.com/office/drawing/2014/chart" uri="{C3380CC4-5D6E-409C-BE32-E72D297353CC}">
              <c16:uniqueId val="{00000003-7E31-40F9-9304-029A2D219D09}"/>
            </c:ext>
          </c:extLst>
        </c:ser>
        <c:ser>
          <c:idx val="4"/>
          <c:order val="4"/>
          <c:tx>
            <c:strRef>
              <c:f>Sheet3!$F$129:$F$130</c:f>
              <c:strCache>
                <c:ptCount val="1"/>
                <c:pt idx="0">
                  <c:v>4</c:v>
                </c:pt>
              </c:strCache>
            </c:strRef>
          </c:tx>
          <c:spPr>
            <a:solidFill>
              <a:schemeClr val="accent5"/>
            </a:solidFill>
            <a:ln>
              <a:noFill/>
            </a:ln>
            <a:effectLst/>
          </c:spPr>
          <c:invertIfNegative val="0"/>
          <c:cat>
            <c:strRef>
              <c:f>Sheet3!$A$131:$A$133</c:f>
              <c:strCache>
                <c:ptCount val="2"/>
                <c:pt idx="0">
                  <c:v>Female</c:v>
                </c:pt>
                <c:pt idx="1">
                  <c:v>Male</c:v>
                </c:pt>
              </c:strCache>
            </c:strRef>
          </c:cat>
          <c:val>
            <c:numRef>
              <c:f>Sheet3!$F$131:$F$133</c:f>
              <c:numCache>
                <c:formatCode>General</c:formatCode>
                <c:ptCount val="2"/>
                <c:pt idx="0">
                  <c:v>28</c:v>
                </c:pt>
                <c:pt idx="1">
                  <c:v>31</c:v>
                </c:pt>
              </c:numCache>
            </c:numRef>
          </c:val>
          <c:extLst>
            <c:ext xmlns:c16="http://schemas.microsoft.com/office/drawing/2014/chart" uri="{C3380CC4-5D6E-409C-BE32-E72D297353CC}">
              <c16:uniqueId val="{00000004-7E31-40F9-9304-029A2D219D09}"/>
            </c:ext>
          </c:extLst>
        </c:ser>
        <c:dLbls>
          <c:showLegendKey val="0"/>
          <c:showVal val="0"/>
          <c:showCatName val="0"/>
          <c:showSerName val="0"/>
          <c:showPercent val="0"/>
          <c:showBubbleSize val="0"/>
        </c:dLbls>
        <c:gapWidth val="219"/>
        <c:overlap val="-27"/>
        <c:axId val="1298199312"/>
        <c:axId val="1298202192"/>
      </c:barChart>
      <c:catAx>
        <c:axId val="129819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02192"/>
        <c:crosses val="autoZero"/>
        <c:auto val="1"/>
        <c:lblAlgn val="ctr"/>
        <c:lblOffset val="100"/>
        <c:noMultiLvlLbl val="0"/>
      </c:catAx>
      <c:valAx>
        <c:axId val="129820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19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11596675415573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490522018081076"/>
          <c:w val="0.6735301837270341"/>
          <c:h val="0.52332239720035001"/>
        </c:manualLayout>
      </c:layout>
      <c:lineChart>
        <c:grouping val="standard"/>
        <c:varyColors val="0"/>
        <c:ser>
          <c:idx val="0"/>
          <c:order val="0"/>
          <c:tx>
            <c:strRef>
              <c:f>Sheet3!$B$20:$B$21</c:f>
              <c:strCache>
                <c:ptCount val="1"/>
                <c:pt idx="0">
                  <c:v>No</c:v>
                </c:pt>
              </c:strCache>
            </c:strRef>
          </c:tx>
          <c:spPr>
            <a:ln w="28575" cap="rnd">
              <a:solidFill>
                <a:schemeClr val="accent1"/>
              </a:solidFill>
              <a:round/>
            </a:ln>
            <a:effectLst/>
          </c:spPr>
          <c:marker>
            <c:symbol val="none"/>
          </c:marker>
          <c:cat>
            <c:strRef>
              <c:f>Sheet3!$A$22:$A$27</c:f>
              <c:strCache>
                <c:ptCount val="5"/>
                <c:pt idx="0">
                  <c:v>0-1 Miles</c:v>
                </c:pt>
                <c:pt idx="1">
                  <c:v>1-2 Miles</c:v>
                </c:pt>
                <c:pt idx="2">
                  <c:v>2-5 Miles</c:v>
                </c:pt>
                <c:pt idx="3">
                  <c:v>5-10 Miles</c:v>
                </c:pt>
                <c:pt idx="4">
                  <c:v>10 Miles Plus</c:v>
                </c:pt>
              </c:strCache>
            </c:strRef>
          </c:cat>
          <c:val>
            <c:numRef>
              <c:f>Sheet3!$B$22:$B$27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E0-4395-BBC5-B469FB50F9CF}"/>
            </c:ext>
          </c:extLst>
        </c:ser>
        <c:ser>
          <c:idx val="1"/>
          <c:order val="1"/>
          <c:tx>
            <c:strRef>
              <c:f>Sheet3!$C$20:$C$21</c:f>
              <c:strCache>
                <c:ptCount val="1"/>
                <c:pt idx="0">
                  <c:v>Yes</c:v>
                </c:pt>
              </c:strCache>
            </c:strRef>
          </c:tx>
          <c:spPr>
            <a:ln w="28575" cap="rnd">
              <a:solidFill>
                <a:schemeClr val="accent2"/>
              </a:solidFill>
              <a:round/>
            </a:ln>
            <a:effectLst/>
          </c:spPr>
          <c:marker>
            <c:symbol val="none"/>
          </c:marker>
          <c:cat>
            <c:strRef>
              <c:f>Sheet3!$A$22:$A$27</c:f>
              <c:strCache>
                <c:ptCount val="5"/>
                <c:pt idx="0">
                  <c:v>0-1 Miles</c:v>
                </c:pt>
                <c:pt idx="1">
                  <c:v>1-2 Miles</c:v>
                </c:pt>
                <c:pt idx="2">
                  <c:v>2-5 Miles</c:v>
                </c:pt>
                <c:pt idx="3">
                  <c:v>5-10 Miles</c:v>
                </c:pt>
                <c:pt idx="4">
                  <c:v>10 Miles Plus</c:v>
                </c:pt>
              </c:strCache>
            </c:strRef>
          </c:cat>
          <c:val>
            <c:numRef>
              <c:f>Sheet3!$C$22:$C$27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E0-4395-BBC5-B469FB50F9CF}"/>
            </c:ext>
          </c:extLst>
        </c:ser>
        <c:dLbls>
          <c:showLegendKey val="0"/>
          <c:showVal val="0"/>
          <c:showCatName val="0"/>
          <c:showSerName val="0"/>
          <c:showPercent val="0"/>
          <c:showBubbleSize val="0"/>
        </c:dLbls>
        <c:smooth val="0"/>
        <c:axId val="1344839984"/>
        <c:axId val="1378184608"/>
      </c:lineChart>
      <c:catAx>
        <c:axId val="13448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84608"/>
        <c:crosses val="autoZero"/>
        <c:auto val="1"/>
        <c:lblAlgn val="ctr"/>
        <c:lblOffset val="100"/>
        <c:noMultiLvlLbl val="0"/>
      </c:catAx>
      <c:valAx>
        <c:axId val="13781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Sheet3!$A$39:$A$42</c:f>
              <c:strCache>
                <c:ptCount val="3"/>
                <c:pt idx="0">
                  <c:v>Adolescent</c:v>
                </c:pt>
                <c:pt idx="1">
                  <c:v>Middle Age</c:v>
                </c:pt>
                <c:pt idx="2">
                  <c:v>Old</c:v>
                </c:pt>
              </c:strCache>
            </c:strRef>
          </c:cat>
          <c:val>
            <c:numRef>
              <c:f>Sheet3!$B$39:$B$42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54BC-426B-A908-043CE7EDA3F0}"/>
            </c:ext>
          </c:extLst>
        </c:ser>
        <c:ser>
          <c:idx val="1"/>
          <c:order val="1"/>
          <c:tx>
            <c:strRef>
              <c:f>Sheet3!$C$37:$C$38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Sheet3!$A$39:$A$42</c:f>
              <c:strCache>
                <c:ptCount val="3"/>
                <c:pt idx="0">
                  <c:v>Adolescent</c:v>
                </c:pt>
                <c:pt idx="1">
                  <c:v>Middle Age</c:v>
                </c:pt>
                <c:pt idx="2">
                  <c:v>Old</c:v>
                </c:pt>
              </c:strCache>
            </c:strRef>
          </c:cat>
          <c:val>
            <c:numRef>
              <c:f>Sheet3!$C$39:$C$42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54BC-426B-A908-043CE7EDA3F0}"/>
            </c:ext>
          </c:extLst>
        </c:ser>
        <c:dLbls>
          <c:showLegendKey val="0"/>
          <c:showVal val="0"/>
          <c:showCatName val="0"/>
          <c:showSerName val="0"/>
          <c:showPercent val="0"/>
          <c:showBubbleSize val="0"/>
        </c:dLbls>
        <c:marker val="1"/>
        <c:smooth val="0"/>
        <c:axId val="1229478784"/>
        <c:axId val="1229479264"/>
      </c:lineChart>
      <c:catAx>
        <c:axId val="122947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79264"/>
        <c:crosses val="autoZero"/>
        <c:auto val="1"/>
        <c:lblAlgn val="ctr"/>
        <c:lblOffset val="100"/>
        <c:noMultiLvlLbl val="0"/>
      </c:catAx>
      <c:valAx>
        <c:axId val="12294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7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Martial Status</a:t>
            </a:r>
            <a:endParaRPr lang="en-US"/>
          </a:p>
        </c:rich>
      </c:tx>
      <c:layout>
        <c:manualLayout>
          <c:xMode val="edge"/>
          <c:yMode val="edge"/>
          <c:x val="0.3288394276629571"/>
          <c:y val="6.2488993987572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1692600428127"/>
          <c:y val="0.26753691731025631"/>
          <c:w val="0.55887385301002712"/>
          <c:h val="0.43736509773339033"/>
        </c:manualLayout>
      </c:layout>
      <c:barChart>
        <c:barDir val="col"/>
        <c:grouping val="clustered"/>
        <c:varyColors val="0"/>
        <c:ser>
          <c:idx val="0"/>
          <c:order val="0"/>
          <c:tx>
            <c:strRef>
              <c:f>Sheet3!$B$75:$B$76</c:f>
              <c:strCache>
                <c:ptCount val="1"/>
                <c:pt idx="0">
                  <c:v>No</c:v>
                </c:pt>
              </c:strCache>
            </c:strRef>
          </c:tx>
          <c:spPr>
            <a:solidFill>
              <a:schemeClr val="accent1"/>
            </a:solidFill>
            <a:ln>
              <a:noFill/>
            </a:ln>
            <a:effectLst/>
          </c:spPr>
          <c:invertIfNegative val="0"/>
          <c:cat>
            <c:strRef>
              <c:f>Sheet3!$A$77:$A$79</c:f>
              <c:strCache>
                <c:ptCount val="2"/>
                <c:pt idx="0">
                  <c:v>Married</c:v>
                </c:pt>
                <c:pt idx="1">
                  <c:v>Single</c:v>
                </c:pt>
              </c:strCache>
            </c:strRef>
          </c:cat>
          <c:val>
            <c:numRef>
              <c:f>Sheet3!$B$77:$B$79</c:f>
              <c:numCache>
                <c:formatCode>General</c:formatCode>
                <c:ptCount val="2"/>
                <c:pt idx="0">
                  <c:v>307</c:v>
                </c:pt>
                <c:pt idx="1">
                  <c:v>212</c:v>
                </c:pt>
              </c:numCache>
            </c:numRef>
          </c:val>
          <c:extLst>
            <c:ext xmlns:c16="http://schemas.microsoft.com/office/drawing/2014/chart" uri="{C3380CC4-5D6E-409C-BE32-E72D297353CC}">
              <c16:uniqueId val="{00000000-2DBD-4482-8120-5BA390F4454E}"/>
            </c:ext>
          </c:extLst>
        </c:ser>
        <c:ser>
          <c:idx val="1"/>
          <c:order val="1"/>
          <c:tx>
            <c:strRef>
              <c:f>Sheet3!$C$75:$C$76</c:f>
              <c:strCache>
                <c:ptCount val="1"/>
                <c:pt idx="0">
                  <c:v>Yes</c:v>
                </c:pt>
              </c:strCache>
            </c:strRef>
          </c:tx>
          <c:spPr>
            <a:solidFill>
              <a:schemeClr val="accent2"/>
            </a:solidFill>
            <a:ln>
              <a:noFill/>
            </a:ln>
            <a:effectLst/>
          </c:spPr>
          <c:invertIfNegative val="0"/>
          <c:cat>
            <c:strRef>
              <c:f>Sheet3!$A$77:$A$79</c:f>
              <c:strCache>
                <c:ptCount val="2"/>
                <c:pt idx="0">
                  <c:v>Married</c:v>
                </c:pt>
                <c:pt idx="1">
                  <c:v>Single</c:v>
                </c:pt>
              </c:strCache>
            </c:strRef>
          </c:cat>
          <c:val>
            <c:numRef>
              <c:f>Sheet3!$C$77:$C$79</c:f>
              <c:numCache>
                <c:formatCode>General</c:formatCode>
                <c:ptCount val="2"/>
                <c:pt idx="0">
                  <c:v>231</c:v>
                </c:pt>
                <c:pt idx="1">
                  <c:v>250</c:v>
                </c:pt>
              </c:numCache>
            </c:numRef>
          </c:val>
          <c:extLst>
            <c:ext xmlns:c16="http://schemas.microsoft.com/office/drawing/2014/chart" uri="{C3380CC4-5D6E-409C-BE32-E72D297353CC}">
              <c16:uniqueId val="{00000001-2DBD-4482-8120-5BA390F4454E}"/>
            </c:ext>
          </c:extLst>
        </c:ser>
        <c:dLbls>
          <c:showLegendKey val="0"/>
          <c:showVal val="0"/>
          <c:showCatName val="0"/>
          <c:showSerName val="0"/>
          <c:showPercent val="0"/>
          <c:showBubbleSize val="0"/>
        </c:dLbls>
        <c:gapWidth val="219"/>
        <c:overlap val="-27"/>
        <c:axId val="1245021904"/>
        <c:axId val="1244999824"/>
      </c:barChart>
      <c:catAx>
        <c:axId val="124502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Martial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99824"/>
        <c:crosses val="autoZero"/>
        <c:auto val="1"/>
        <c:lblAlgn val="ctr"/>
        <c:lblOffset val="100"/>
        <c:noMultiLvlLbl val="0"/>
      </c:catAx>
      <c:valAx>
        <c:axId val="12449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[BikebuyersEXCELproject.xlsx]Sheet3!PivotTable11</c:name>
    <c:fmtId val="0"/>
  </c:pivotSource>
  <c:chart>
    <c:title>
      <c:layout>
        <c:manualLayout>
          <c:xMode val="edge"/>
          <c:yMode val="edge"/>
          <c:x val="0.46571417034409163"/>
          <c:y val="4.1121908941710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2907905742552"/>
          <c:y val="0.18205867709159304"/>
          <c:w val="0.65913299299126071"/>
          <c:h val="0.33927013221707936"/>
        </c:manualLayout>
      </c:layout>
      <c:barChart>
        <c:barDir val="col"/>
        <c:grouping val="clustered"/>
        <c:varyColors val="0"/>
        <c:ser>
          <c:idx val="0"/>
          <c:order val="0"/>
          <c:tx>
            <c:strRef>
              <c:f>Sheet3!$B$104</c:f>
              <c:strCache>
                <c:ptCount val="1"/>
                <c:pt idx="0">
                  <c:v>Total</c:v>
                </c:pt>
              </c:strCache>
            </c:strRef>
          </c:tx>
          <c:spPr>
            <a:solidFill>
              <a:schemeClr val="accent1"/>
            </a:solidFill>
            <a:ln>
              <a:noFill/>
            </a:ln>
            <a:effectLst/>
          </c:spPr>
          <c:invertIfNegative val="0"/>
          <c:cat>
            <c:multiLvlStrRef>
              <c:f>Sheet3!$A$105:$A$123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Sheet3!$B$105:$B$123</c:f>
              <c:numCache>
                <c:formatCode>0</c:formatCode>
                <c:ptCount val="15"/>
                <c:pt idx="0">
                  <c:v>31652.17391304348</c:v>
                </c:pt>
                <c:pt idx="1">
                  <c:v>95625</c:v>
                </c:pt>
                <c:pt idx="2">
                  <c:v>17352.941176470587</c:v>
                </c:pt>
                <c:pt idx="3">
                  <c:v>107567.56756756757</c:v>
                </c:pt>
                <c:pt idx="4">
                  <c:v>45000</c:v>
                </c:pt>
                <c:pt idx="5">
                  <c:v>32972.972972972973</c:v>
                </c:pt>
                <c:pt idx="6">
                  <c:v>84074.074074074073</c:v>
                </c:pt>
                <c:pt idx="7">
                  <c:v>15000</c:v>
                </c:pt>
                <c:pt idx="8">
                  <c:v>67371.428571428565</c:v>
                </c:pt>
                <c:pt idx="9">
                  <c:v>52880.434782608696</c:v>
                </c:pt>
                <c:pt idx="10">
                  <c:v>25600</c:v>
                </c:pt>
                <c:pt idx="11">
                  <c:v>89387.755102040814</c:v>
                </c:pt>
                <c:pt idx="12">
                  <c:v>12307.692307692309</c:v>
                </c:pt>
                <c:pt idx="13">
                  <c:v>77343.75</c:v>
                </c:pt>
                <c:pt idx="14">
                  <c:v>50731.707317073167</c:v>
                </c:pt>
              </c:numCache>
            </c:numRef>
          </c:val>
          <c:extLst>
            <c:ext xmlns:c16="http://schemas.microsoft.com/office/drawing/2014/chart" uri="{C3380CC4-5D6E-409C-BE32-E72D297353CC}">
              <c16:uniqueId val="{00000000-7FCD-4278-B20E-B8D9851F9AFA}"/>
            </c:ext>
          </c:extLst>
        </c:ser>
        <c:dLbls>
          <c:showLegendKey val="0"/>
          <c:showVal val="0"/>
          <c:showCatName val="0"/>
          <c:showSerName val="0"/>
          <c:showPercent val="0"/>
          <c:showBubbleSize val="0"/>
        </c:dLbls>
        <c:gapWidth val="219"/>
        <c:overlap val="-27"/>
        <c:axId val="1245013744"/>
        <c:axId val="1245004144"/>
      </c:barChart>
      <c:catAx>
        <c:axId val="12450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04144"/>
        <c:crosses val="autoZero"/>
        <c:auto val="1"/>
        <c:lblAlgn val="ctr"/>
        <c:lblOffset val="100"/>
        <c:noMultiLvlLbl val="0"/>
      </c:catAx>
      <c:valAx>
        <c:axId val="12450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1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Countgender</a:t>
            </a:r>
            <a:r>
              <a:rPr lang="en-US" b="1" baseline="0">
                <a:latin typeface="Arial Black" panose="020B0A04020102020204" pitchFamily="34" charset="0"/>
              </a:rPr>
              <a:t> per car</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Sheet3!$B$129:$B$130</c:f>
              <c:strCache>
                <c:ptCount val="1"/>
                <c:pt idx="0">
                  <c:v>0</c:v>
                </c:pt>
              </c:strCache>
            </c:strRef>
          </c:tx>
          <c:spPr>
            <a:solidFill>
              <a:schemeClr val="accent1"/>
            </a:solidFill>
            <a:ln>
              <a:noFill/>
            </a:ln>
            <a:effectLst/>
          </c:spPr>
          <c:invertIfNegative val="0"/>
          <c:cat>
            <c:strRef>
              <c:f>Sheet3!$A$131:$A$133</c:f>
              <c:strCache>
                <c:ptCount val="2"/>
                <c:pt idx="0">
                  <c:v>Female</c:v>
                </c:pt>
                <c:pt idx="1">
                  <c:v>Male</c:v>
                </c:pt>
              </c:strCache>
            </c:strRef>
          </c:cat>
          <c:val>
            <c:numRef>
              <c:f>Sheet3!$B$131:$B$133</c:f>
              <c:numCache>
                <c:formatCode>General</c:formatCode>
                <c:ptCount val="2"/>
                <c:pt idx="0">
                  <c:v>131</c:v>
                </c:pt>
                <c:pt idx="1">
                  <c:v>116</c:v>
                </c:pt>
              </c:numCache>
            </c:numRef>
          </c:val>
          <c:extLst>
            <c:ext xmlns:c16="http://schemas.microsoft.com/office/drawing/2014/chart" uri="{C3380CC4-5D6E-409C-BE32-E72D297353CC}">
              <c16:uniqueId val="{00000000-0F9A-491E-8145-C7EFF0DC3BDC}"/>
            </c:ext>
          </c:extLst>
        </c:ser>
        <c:ser>
          <c:idx val="1"/>
          <c:order val="1"/>
          <c:tx>
            <c:strRef>
              <c:f>Sheet3!$C$129:$C$130</c:f>
              <c:strCache>
                <c:ptCount val="1"/>
                <c:pt idx="0">
                  <c:v>1</c:v>
                </c:pt>
              </c:strCache>
            </c:strRef>
          </c:tx>
          <c:spPr>
            <a:solidFill>
              <a:schemeClr val="accent2"/>
            </a:solidFill>
            <a:ln>
              <a:noFill/>
            </a:ln>
            <a:effectLst/>
          </c:spPr>
          <c:invertIfNegative val="0"/>
          <c:cat>
            <c:strRef>
              <c:f>Sheet3!$A$131:$A$133</c:f>
              <c:strCache>
                <c:ptCount val="2"/>
                <c:pt idx="0">
                  <c:v>Female</c:v>
                </c:pt>
                <c:pt idx="1">
                  <c:v>Male</c:v>
                </c:pt>
              </c:strCache>
            </c:strRef>
          </c:cat>
          <c:val>
            <c:numRef>
              <c:f>Sheet3!$C$131:$C$133</c:f>
              <c:numCache>
                <c:formatCode>General</c:formatCode>
                <c:ptCount val="2"/>
                <c:pt idx="0">
                  <c:v>135</c:v>
                </c:pt>
                <c:pt idx="1">
                  <c:v>132</c:v>
                </c:pt>
              </c:numCache>
            </c:numRef>
          </c:val>
          <c:extLst>
            <c:ext xmlns:c16="http://schemas.microsoft.com/office/drawing/2014/chart" uri="{C3380CC4-5D6E-409C-BE32-E72D297353CC}">
              <c16:uniqueId val="{00000001-0F9A-491E-8145-C7EFF0DC3BDC}"/>
            </c:ext>
          </c:extLst>
        </c:ser>
        <c:ser>
          <c:idx val="2"/>
          <c:order val="2"/>
          <c:tx>
            <c:strRef>
              <c:f>Sheet3!$D$129:$D$130</c:f>
              <c:strCache>
                <c:ptCount val="1"/>
                <c:pt idx="0">
                  <c:v>2</c:v>
                </c:pt>
              </c:strCache>
            </c:strRef>
          </c:tx>
          <c:spPr>
            <a:solidFill>
              <a:schemeClr val="accent3"/>
            </a:solidFill>
            <a:ln>
              <a:noFill/>
            </a:ln>
            <a:effectLst/>
          </c:spPr>
          <c:invertIfNegative val="0"/>
          <c:cat>
            <c:strRef>
              <c:f>Sheet3!$A$131:$A$133</c:f>
              <c:strCache>
                <c:ptCount val="2"/>
                <c:pt idx="0">
                  <c:v>Female</c:v>
                </c:pt>
                <c:pt idx="1">
                  <c:v>Male</c:v>
                </c:pt>
              </c:strCache>
            </c:strRef>
          </c:cat>
          <c:val>
            <c:numRef>
              <c:f>Sheet3!$D$131:$D$133</c:f>
              <c:numCache>
                <c:formatCode>General</c:formatCode>
                <c:ptCount val="2"/>
                <c:pt idx="0">
                  <c:v>162</c:v>
                </c:pt>
                <c:pt idx="1">
                  <c:v>180</c:v>
                </c:pt>
              </c:numCache>
            </c:numRef>
          </c:val>
          <c:extLst>
            <c:ext xmlns:c16="http://schemas.microsoft.com/office/drawing/2014/chart" uri="{C3380CC4-5D6E-409C-BE32-E72D297353CC}">
              <c16:uniqueId val="{00000002-0F9A-491E-8145-C7EFF0DC3BDC}"/>
            </c:ext>
          </c:extLst>
        </c:ser>
        <c:ser>
          <c:idx val="3"/>
          <c:order val="3"/>
          <c:tx>
            <c:strRef>
              <c:f>Sheet3!$E$129:$E$130</c:f>
              <c:strCache>
                <c:ptCount val="1"/>
                <c:pt idx="0">
                  <c:v>3</c:v>
                </c:pt>
              </c:strCache>
            </c:strRef>
          </c:tx>
          <c:spPr>
            <a:solidFill>
              <a:schemeClr val="accent4"/>
            </a:solidFill>
            <a:ln>
              <a:noFill/>
            </a:ln>
            <a:effectLst/>
          </c:spPr>
          <c:invertIfNegative val="0"/>
          <c:cat>
            <c:strRef>
              <c:f>Sheet3!$A$131:$A$133</c:f>
              <c:strCache>
                <c:ptCount val="2"/>
                <c:pt idx="0">
                  <c:v>Female</c:v>
                </c:pt>
                <c:pt idx="1">
                  <c:v>Male</c:v>
                </c:pt>
              </c:strCache>
            </c:strRef>
          </c:cat>
          <c:val>
            <c:numRef>
              <c:f>Sheet3!$E$131:$E$133</c:f>
              <c:numCache>
                <c:formatCode>General</c:formatCode>
                <c:ptCount val="2"/>
                <c:pt idx="0">
                  <c:v>33</c:v>
                </c:pt>
                <c:pt idx="1">
                  <c:v>52</c:v>
                </c:pt>
              </c:numCache>
            </c:numRef>
          </c:val>
          <c:extLst>
            <c:ext xmlns:c16="http://schemas.microsoft.com/office/drawing/2014/chart" uri="{C3380CC4-5D6E-409C-BE32-E72D297353CC}">
              <c16:uniqueId val="{00000003-0F9A-491E-8145-C7EFF0DC3BDC}"/>
            </c:ext>
          </c:extLst>
        </c:ser>
        <c:ser>
          <c:idx val="4"/>
          <c:order val="4"/>
          <c:tx>
            <c:strRef>
              <c:f>Sheet3!$F$129:$F$130</c:f>
              <c:strCache>
                <c:ptCount val="1"/>
                <c:pt idx="0">
                  <c:v>4</c:v>
                </c:pt>
              </c:strCache>
            </c:strRef>
          </c:tx>
          <c:spPr>
            <a:solidFill>
              <a:schemeClr val="accent5"/>
            </a:solidFill>
            <a:ln>
              <a:noFill/>
            </a:ln>
            <a:effectLst/>
          </c:spPr>
          <c:invertIfNegative val="0"/>
          <c:cat>
            <c:strRef>
              <c:f>Sheet3!$A$131:$A$133</c:f>
              <c:strCache>
                <c:ptCount val="2"/>
                <c:pt idx="0">
                  <c:v>Female</c:v>
                </c:pt>
                <c:pt idx="1">
                  <c:v>Male</c:v>
                </c:pt>
              </c:strCache>
            </c:strRef>
          </c:cat>
          <c:val>
            <c:numRef>
              <c:f>Sheet3!$F$131:$F$133</c:f>
              <c:numCache>
                <c:formatCode>General</c:formatCode>
                <c:ptCount val="2"/>
                <c:pt idx="0">
                  <c:v>28</c:v>
                </c:pt>
                <c:pt idx="1">
                  <c:v>31</c:v>
                </c:pt>
              </c:numCache>
            </c:numRef>
          </c:val>
          <c:extLst>
            <c:ext xmlns:c16="http://schemas.microsoft.com/office/drawing/2014/chart" uri="{C3380CC4-5D6E-409C-BE32-E72D297353CC}">
              <c16:uniqueId val="{00000004-0F9A-491E-8145-C7EFF0DC3BDC}"/>
            </c:ext>
          </c:extLst>
        </c:ser>
        <c:dLbls>
          <c:showLegendKey val="0"/>
          <c:showVal val="0"/>
          <c:showCatName val="0"/>
          <c:showSerName val="0"/>
          <c:showPercent val="0"/>
          <c:showBubbleSize val="0"/>
        </c:dLbls>
        <c:gapWidth val="219"/>
        <c:overlap val="-27"/>
        <c:axId val="1298199312"/>
        <c:axId val="1298202192"/>
      </c:barChart>
      <c:catAx>
        <c:axId val="129819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02192"/>
        <c:crosses val="autoZero"/>
        <c:auto val="1"/>
        <c:lblAlgn val="ctr"/>
        <c:lblOffset val="100"/>
        <c:noMultiLvlLbl val="0"/>
      </c:catAx>
      <c:valAx>
        <c:axId val="129820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19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Avg</a:t>
            </a:r>
            <a:r>
              <a:rPr lang="en-US" b="1" baseline="0">
                <a:latin typeface="Arial Black" panose="020B0A04020102020204" pitchFamily="34" charset="0"/>
              </a:rPr>
              <a:t> income per purchase</a:t>
            </a:r>
          </a:p>
        </c:rich>
      </c:tx>
      <c:layout>
        <c:manualLayout>
          <c:xMode val="edge"/>
          <c:yMode val="edge"/>
          <c:x val="0.23436471603840217"/>
          <c:y val="0.130076298602209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cat>
            <c:strRef>
              <c:f>Sheet3!$A$3:$A$5</c:f>
              <c:strCache>
                <c:ptCount val="2"/>
                <c:pt idx="0">
                  <c:v>Female</c:v>
                </c:pt>
                <c:pt idx="1">
                  <c:v>Male</c:v>
                </c:pt>
              </c:strCache>
            </c:strRef>
          </c:cat>
          <c:val>
            <c:numRef>
              <c:f>Sheet3!$B$3:$B$5</c:f>
              <c:numCache>
                <c:formatCode>_(* #,##0_);_(* \(#,##0\);_(* "-"??_);_(@_)</c:formatCode>
                <c:ptCount val="2"/>
                <c:pt idx="0">
                  <c:v>53440</c:v>
                </c:pt>
                <c:pt idx="1">
                  <c:v>56208.178438661707</c:v>
                </c:pt>
              </c:numCache>
            </c:numRef>
          </c:val>
          <c:extLst>
            <c:ext xmlns:c16="http://schemas.microsoft.com/office/drawing/2014/chart" uri="{C3380CC4-5D6E-409C-BE32-E72D297353CC}">
              <c16:uniqueId val="{00000000-6706-439A-8A15-357DF2D18189}"/>
            </c:ext>
          </c:extLst>
        </c:ser>
        <c:ser>
          <c:idx val="1"/>
          <c:order val="1"/>
          <c:tx>
            <c:strRef>
              <c:f>Sheet3!$C$1:$C$2</c:f>
              <c:strCache>
                <c:ptCount val="1"/>
                <c:pt idx="0">
                  <c:v>Yes</c:v>
                </c:pt>
              </c:strCache>
            </c:strRef>
          </c:tx>
          <c:spPr>
            <a:solidFill>
              <a:schemeClr val="accent2"/>
            </a:solidFill>
            <a:ln>
              <a:noFill/>
            </a:ln>
            <a:effectLst/>
          </c:spPr>
          <c:invertIfNegative val="0"/>
          <c:cat>
            <c:strRef>
              <c:f>Sheet3!$A$3:$A$5</c:f>
              <c:strCache>
                <c:ptCount val="2"/>
                <c:pt idx="0">
                  <c:v>Female</c:v>
                </c:pt>
                <c:pt idx="1">
                  <c:v>Male</c:v>
                </c:pt>
              </c:strCache>
            </c:strRef>
          </c:cat>
          <c:val>
            <c:numRef>
              <c:f>Sheet3!$C$3:$C$5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06-439A-8A15-357DF2D18189}"/>
            </c:ext>
          </c:extLst>
        </c:ser>
        <c:dLbls>
          <c:showLegendKey val="0"/>
          <c:showVal val="0"/>
          <c:showCatName val="0"/>
          <c:showSerName val="0"/>
          <c:showPercent val="0"/>
          <c:showBubbleSize val="0"/>
        </c:dLbls>
        <c:gapWidth val="219"/>
        <c:overlap val="-27"/>
        <c:axId val="1378179808"/>
        <c:axId val="1378186048"/>
      </c:barChart>
      <c:catAx>
        <c:axId val="137817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86048"/>
        <c:crosses val="autoZero"/>
        <c:auto val="1"/>
        <c:lblAlgn val="ctr"/>
        <c:lblOffset val="100"/>
        <c:noMultiLvlLbl val="0"/>
      </c:catAx>
      <c:valAx>
        <c:axId val="13781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7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Customer</a:t>
            </a:r>
            <a:r>
              <a:rPr lang="en-US" b="1" baseline="0">
                <a:latin typeface="Arial Black" panose="020B0A04020102020204" pitchFamily="34" charset="0"/>
              </a:rPr>
              <a:t> Age brackets</a:t>
            </a:r>
            <a:endParaRPr lang="en-US" b="1">
              <a:latin typeface="Arial Black" panose="020B0A04020102020204" pitchFamily="34" charset="0"/>
            </a:endParaRPr>
          </a:p>
        </c:rich>
      </c:tx>
      <c:layout>
        <c:manualLayout>
          <c:xMode val="edge"/>
          <c:yMode val="edge"/>
          <c:x val="0.26673479644831632"/>
          <c:y val="0.11895314652248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Sheet3!$A$39:$A$42</c:f>
              <c:strCache>
                <c:ptCount val="3"/>
                <c:pt idx="0">
                  <c:v>Adolescent</c:v>
                </c:pt>
                <c:pt idx="1">
                  <c:v>Middle Age</c:v>
                </c:pt>
                <c:pt idx="2">
                  <c:v>Old</c:v>
                </c:pt>
              </c:strCache>
            </c:strRef>
          </c:cat>
          <c:val>
            <c:numRef>
              <c:f>Sheet3!$B$39:$B$42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6972-48FC-85C4-077AE86D56E3}"/>
            </c:ext>
          </c:extLst>
        </c:ser>
        <c:ser>
          <c:idx val="1"/>
          <c:order val="1"/>
          <c:tx>
            <c:strRef>
              <c:f>Sheet3!$C$37:$C$38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Sheet3!$A$39:$A$42</c:f>
              <c:strCache>
                <c:ptCount val="3"/>
                <c:pt idx="0">
                  <c:v>Adolescent</c:v>
                </c:pt>
                <c:pt idx="1">
                  <c:v>Middle Age</c:v>
                </c:pt>
                <c:pt idx="2">
                  <c:v>Old</c:v>
                </c:pt>
              </c:strCache>
            </c:strRef>
          </c:cat>
          <c:val>
            <c:numRef>
              <c:f>Sheet3!$C$39:$C$42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6972-48FC-85C4-077AE86D56E3}"/>
            </c:ext>
          </c:extLst>
        </c:ser>
        <c:dLbls>
          <c:showLegendKey val="0"/>
          <c:showVal val="0"/>
          <c:showCatName val="0"/>
          <c:showSerName val="0"/>
          <c:showPercent val="0"/>
          <c:showBubbleSize val="0"/>
        </c:dLbls>
        <c:marker val="1"/>
        <c:smooth val="0"/>
        <c:axId val="1229478784"/>
        <c:axId val="1229479264"/>
      </c:lineChart>
      <c:catAx>
        <c:axId val="122947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Age</a:t>
                </a:r>
                <a:r>
                  <a:rPr lang="en-US" baseline="0">
                    <a:latin typeface="Arial Black" panose="020B0A04020102020204" pitchFamily="34" charset="0"/>
                  </a:rPr>
                  <a:t> Bracket</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79264"/>
        <c:crosses val="autoZero"/>
        <c:auto val="1"/>
        <c:lblAlgn val="ctr"/>
        <c:lblOffset val="100"/>
        <c:noMultiLvlLbl val="0"/>
      </c:catAx>
      <c:valAx>
        <c:axId val="12294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7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Customer</a:t>
            </a:r>
            <a:r>
              <a:rPr lang="en-US" baseline="0">
                <a:latin typeface="Arial Black" panose="020B0A04020102020204" pitchFamily="34" charset="0"/>
              </a:rPr>
              <a:t> Commute</a:t>
            </a:r>
            <a:endParaRPr lang="en-US">
              <a:latin typeface="Arial Black" panose="020B0A04020102020204" pitchFamily="34" charset="0"/>
            </a:endParaRPr>
          </a:p>
        </c:rich>
      </c:tx>
      <c:layout>
        <c:manualLayout>
          <c:xMode val="edge"/>
          <c:yMode val="edge"/>
          <c:x val="0.3511596675415573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490522018081076"/>
          <c:w val="0.6735301837270341"/>
          <c:h val="0.52332239720035001"/>
        </c:manualLayout>
      </c:layout>
      <c:lineChart>
        <c:grouping val="standard"/>
        <c:varyColors val="0"/>
        <c:ser>
          <c:idx val="0"/>
          <c:order val="0"/>
          <c:tx>
            <c:strRef>
              <c:f>Sheet3!$B$20:$B$21</c:f>
              <c:strCache>
                <c:ptCount val="1"/>
                <c:pt idx="0">
                  <c:v>No</c:v>
                </c:pt>
              </c:strCache>
            </c:strRef>
          </c:tx>
          <c:spPr>
            <a:ln w="28575" cap="rnd">
              <a:solidFill>
                <a:schemeClr val="accent1"/>
              </a:solidFill>
              <a:round/>
            </a:ln>
            <a:effectLst/>
          </c:spPr>
          <c:marker>
            <c:symbol val="none"/>
          </c:marker>
          <c:cat>
            <c:strRef>
              <c:f>Sheet3!$A$22:$A$27</c:f>
              <c:strCache>
                <c:ptCount val="5"/>
                <c:pt idx="0">
                  <c:v>0-1 Miles</c:v>
                </c:pt>
                <c:pt idx="1">
                  <c:v>1-2 Miles</c:v>
                </c:pt>
                <c:pt idx="2">
                  <c:v>2-5 Miles</c:v>
                </c:pt>
                <c:pt idx="3">
                  <c:v>5-10 Miles</c:v>
                </c:pt>
                <c:pt idx="4">
                  <c:v>10 Miles Plus</c:v>
                </c:pt>
              </c:strCache>
            </c:strRef>
          </c:cat>
          <c:val>
            <c:numRef>
              <c:f>Sheet3!$B$22:$B$27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2B-4E93-8ABE-C005B5114EA7}"/>
            </c:ext>
          </c:extLst>
        </c:ser>
        <c:ser>
          <c:idx val="1"/>
          <c:order val="1"/>
          <c:tx>
            <c:strRef>
              <c:f>Sheet3!$C$20:$C$21</c:f>
              <c:strCache>
                <c:ptCount val="1"/>
                <c:pt idx="0">
                  <c:v>Yes</c:v>
                </c:pt>
              </c:strCache>
            </c:strRef>
          </c:tx>
          <c:spPr>
            <a:ln w="28575" cap="rnd">
              <a:solidFill>
                <a:schemeClr val="accent2"/>
              </a:solidFill>
              <a:round/>
            </a:ln>
            <a:effectLst/>
          </c:spPr>
          <c:marker>
            <c:symbol val="none"/>
          </c:marker>
          <c:cat>
            <c:strRef>
              <c:f>Sheet3!$A$22:$A$27</c:f>
              <c:strCache>
                <c:ptCount val="5"/>
                <c:pt idx="0">
                  <c:v>0-1 Miles</c:v>
                </c:pt>
                <c:pt idx="1">
                  <c:v>1-2 Miles</c:v>
                </c:pt>
                <c:pt idx="2">
                  <c:v>2-5 Miles</c:v>
                </c:pt>
                <c:pt idx="3">
                  <c:v>5-10 Miles</c:v>
                </c:pt>
                <c:pt idx="4">
                  <c:v>10 Miles Plus</c:v>
                </c:pt>
              </c:strCache>
            </c:strRef>
          </c:cat>
          <c:val>
            <c:numRef>
              <c:f>Sheet3!$C$22:$C$27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2B-4E93-8ABE-C005B5114EA7}"/>
            </c:ext>
          </c:extLst>
        </c:ser>
        <c:dLbls>
          <c:showLegendKey val="0"/>
          <c:showVal val="0"/>
          <c:showCatName val="0"/>
          <c:showSerName val="0"/>
          <c:showPercent val="0"/>
          <c:showBubbleSize val="0"/>
        </c:dLbls>
        <c:smooth val="0"/>
        <c:axId val="1344839984"/>
        <c:axId val="1378184608"/>
      </c:lineChart>
      <c:catAx>
        <c:axId val="13448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Commute</a:t>
                </a:r>
                <a:r>
                  <a:rPr lang="en-US" baseline="0">
                    <a:latin typeface="Arial Black" panose="020B0A04020102020204" pitchFamily="34" charset="0"/>
                  </a:rPr>
                  <a:t> Distance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184608"/>
        <c:crosses val="autoZero"/>
        <c:auto val="1"/>
        <c:lblAlgn val="ctr"/>
        <c:lblOffset val="100"/>
        <c:noMultiLvlLbl val="0"/>
      </c:catAx>
      <c:valAx>
        <c:axId val="13781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31750</xdr:colOff>
      <xdr:row>0</xdr:row>
      <xdr:rowOff>69850</xdr:rowOff>
    </xdr:from>
    <xdr:to>
      <xdr:col>11</xdr:col>
      <xdr:colOff>438150</xdr:colOff>
      <xdr:row>15</xdr:row>
      <xdr:rowOff>50800</xdr:rowOff>
    </xdr:to>
    <xdr:graphicFrame macro="">
      <xdr:nvGraphicFramePr>
        <xdr:cNvPr id="2" name="Chart 1">
          <a:extLst>
            <a:ext uri="{FF2B5EF4-FFF2-40B4-BE49-F238E27FC236}">
              <a16:creationId xmlns:a16="http://schemas.microsoft.com/office/drawing/2014/main" id="{DB4C863C-325A-12FC-4960-EA4169871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18</xdr:row>
      <xdr:rowOff>0</xdr:rowOff>
    </xdr:from>
    <xdr:to>
      <xdr:col>12</xdr:col>
      <xdr:colOff>196850</xdr:colOff>
      <xdr:row>32</xdr:row>
      <xdr:rowOff>165100</xdr:rowOff>
    </xdr:to>
    <xdr:graphicFrame macro="">
      <xdr:nvGraphicFramePr>
        <xdr:cNvPr id="3" name="Chart 2">
          <a:extLst>
            <a:ext uri="{FF2B5EF4-FFF2-40B4-BE49-F238E27FC236}">
              <a16:creationId xmlns:a16="http://schemas.microsoft.com/office/drawing/2014/main" id="{FC1B1A19-B497-596E-1208-712C6301A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35</xdr:row>
      <xdr:rowOff>69850</xdr:rowOff>
    </xdr:from>
    <xdr:to>
      <xdr:col>11</xdr:col>
      <xdr:colOff>177800</xdr:colOff>
      <xdr:row>49</xdr:row>
      <xdr:rowOff>6350</xdr:rowOff>
    </xdr:to>
    <xdr:graphicFrame macro="">
      <xdr:nvGraphicFramePr>
        <xdr:cNvPr id="4" name="Chart 3">
          <a:extLst>
            <a:ext uri="{FF2B5EF4-FFF2-40B4-BE49-F238E27FC236}">
              <a16:creationId xmlns:a16="http://schemas.microsoft.com/office/drawing/2014/main" id="{F1324781-24A4-7049-CE85-F81179BCD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xdr:colOff>
      <xdr:row>72</xdr:row>
      <xdr:rowOff>171450</xdr:rowOff>
    </xdr:from>
    <xdr:to>
      <xdr:col>11</xdr:col>
      <xdr:colOff>247650</xdr:colOff>
      <xdr:row>83</xdr:row>
      <xdr:rowOff>133350</xdr:rowOff>
    </xdr:to>
    <xdr:graphicFrame macro="">
      <xdr:nvGraphicFramePr>
        <xdr:cNvPr id="8" name="Chart 7">
          <a:extLst>
            <a:ext uri="{FF2B5EF4-FFF2-40B4-BE49-F238E27FC236}">
              <a16:creationId xmlns:a16="http://schemas.microsoft.com/office/drawing/2014/main" id="{D346051F-FEE7-9BF8-F75D-30AF3CD58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263525</xdr:colOff>
      <xdr:row>107</xdr:row>
      <xdr:rowOff>6350</xdr:rowOff>
    </xdr:from>
    <xdr:to>
      <xdr:col>10</xdr:col>
      <xdr:colOff>482600</xdr:colOff>
      <xdr:row>121</xdr:row>
      <xdr:rowOff>139700</xdr:rowOff>
    </xdr:to>
    <xdr:graphicFrame macro="">
      <xdr:nvGraphicFramePr>
        <xdr:cNvPr id="10" name="Chart 9">
          <a:extLst>
            <a:ext uri="{FF2B5EF4-FFF2-40B4-BE49-F238E27FC236}">
              <a16:creationId xmlns:a16="http://schemas.microsoft.com/office/drawing/2014/main" id="{767DD1B7-1318-1F4E-D414-7D89D523C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xdr:colOff>
      <xdr:row>134</xdr:row>
      <xdr:rowOff>44450</xdr:rowOff>
    </xdr:from>
    <xdr:to>
      <xdr:col>11</xdr:col>
      <xdr:colOff>590550</xdr:colOff>
      <xdr:row>149</xdr:row>
      <xdr:rowOff>25400</xdr:rowOff>
    </xdr:to>
    <xdr:graphicFrame macro="">
      <xdr:nvGraphicFramePr>
        <xdr:cNvPr id="11" name="Chart 10">
          <a:extLst>
            <a:ext uri="{FF2B5EF4-FFF2-40B4-BE49-F238E27FC236}">
              <a16:creationId xmlns:a16="http://schemas.microsoft.com/office/drawing/2014/main" id="{8684DB61-BD43-2144-2F7C-C57DC4F22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196850</xdr:colOff>
      <xdr:row>5</xdr:row>
      <xdr:rowOff>25400</xdr:rowOff>
    </xdr:from>
    <xdr:to>
      <xdr:col>9</xdr:col>
      <xdr:colOff>361950</xdr:colOff>
      <xdr:row>18</xdr:row>
      <xdr:rowOff>88900</xdr:rowOff>
    </xdr:to>
    <xdr:graphicFrame macro="">
      <xdr:nvGraphicFramePr>
        <xdr:cNvPr id="6" name="Chart 5">
          <a:extLst>
            <a:ext uri="{FF2B5EF4-FFF2-40B4-BE49-F238E27FC236}">
              <a16:creationId xmlns:a16="http://schemas.microsoft.com/office/drawing/2014/main" id="{9948A7B7-E6E2-4EEF-9719-E1087E476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387350</xdr:colOff>
      <xdr:row>5</xdr:row>
      <xdr:rowOff>25400</xdr:rowOff>
    </xdr:from>
    <xdr:to>
      <xdr:col>16</xdr:col>
      <xdr:colOff>0</xdr:colOff>
      <xdr:row>18</xdr:row>
      <xdr:rowOff>95250</xdr:rowOff>
    </xdr:to>
    <xdr:graphicFrame macro="">
      <xdr:nvGraphicFramePr>
        <xdr:cNvPr id="9" name="Chart 8">
          <a:extLst>
            <a:ext uri="{FF2B5EF4-FFF2-40B4-BE49-F238E27FC236}">
              <a16:creationId xmlns:a16="http://schemas.microsoft.com/office/drawing/2014/main" id="{2CEA25EE-28CD-432F-9DD8-AEFCD7210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18</xdr:row>
      <xdr:rowOff>101600</xdr:rowOff>
    </xdr:from>
    <xdr:to>
      <xdr:col>15</xdr:col>
      <xdr:colOff>603250</xdr:colOff>
      <xdr:row>31</xdr:row>
      <xdr:rowOff>82550</xdr:rowOff>
    </xdr:to>
    <xdr:graphicFrame macro="">
      <xdr:nvGraphicFramePr>
        <xdr:cNvPr id="10" name="Chart 9">
          <a:extLst>
            <a:ext uri="{FF2B5EF4-FFF2-40B4-BE49-F238E27FC236}">
              <a16:creationId xmlns:a16="http://schemas.microsoft.com/office/drawing/2014/main" id="{951ED38D-A2C8-4607-B20E-0F4C4667A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5</xdr:row>
      <xdr:rowOff>69851</xdr:rowOff>
    </xdr:from>
    <xdr:to>
      <xdr:col>3</xdr:col>
      <xdr:colOff>69850</xdr:colOff>
      <xdr:row>12</xdr:row>
      <xdr:rowOff>19051</xdr:rowOff>
    </xdr:to>
    <mc:AlternateContent xmlns:mc="http://schemas.openxmlformats.org/markup-compatibility/2006" xmlns:a14="http://schemas.microsoft.com/office/drawing/2010/main">
      <mc:Choice Requires="a14">
        <xdr:graphicFrame macro="">
          <xdr:nvGraphicFramePr>
            <xdr:cNvPr id="17" name="Martial Status">
              <a:extLst>
                <a:ext uri="{FF2B5EF4-FFF2-40B4-BE49-F238E27FC236}">
                  <a16:creationId xmlns:a16="http://schemas.microsoft.com/office/drawing/2014/main" id="{DAC0C11F-C715-D1DD-1CA2-36015DCC8B6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9850" y="990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69851</xdr:rowOff>
    </xdr:from>
    <xdr:to>
      <xdr:col>3</xdr:col>
      <xdr:colOff>0</xdr:colOff>
      <xdr:row>22</xdr:row>
      <xdr:rowOff>6351</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64D6923D-54C4-B33C-4FD2-7DC51F6FF9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79651"/>
              <a:ext cx="18288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23</xdr:row>
      <xdr:rowOff>44451</xdr:rowOff>
    </xdr:from>
    <xdr:to>
      <xdr:col>3</xdr:col>
      <xdr:colOff>76200</xdr:colOff>
      <xdr:row>30</xdr:row>
      <xdr:rowOff>82551</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AC93CF15-1741-CB6F-D91D-3BF444F61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4279901"/>
              <a:ext cx="1828800" cy="132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184150</xdr:colOff>
      <xdr:row>31</xdr:row>
      <xdr:rowOff>101600</xdr:rowOff>
    </xdr:from>
    <xdr:to>
      <xdr:col>9</xdr:col>
      <xdr:colOff>266700</xdr:colOff>
      <xdr:row>44</xdr:row>
      <xdr:rowOff>101600</xdr:rowOff>
    </xdr:to>
    <xdr:graphicFrame macro="">
      <xdr:nvGraphicFramePr>
        <xdr:cNvPr id="21" name="Chart 20">
          <a:extLst>
            <a:ext uri="{FF2B5EF4-FFF2-40B4-BE49-F238E27FC236}">
              <a16:creationId xmlns:a16="http://schemas.microsoft.com/office/drawing/2014/main" id="{5E247669-9EA7-46A9-B218-8DAF4DB74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298450</xdr:colOff>
      <xdr:row>31</xdr:row>
      <xdr:rowOff>101600</xdr:rowOff>
    </xdr:from>
    <xdr:to>
      <xdr:col>15</xdr:col>
      <xdr:colOff>596900</xdr:colOff>
      <xdr:row>44</xdr:row>
      <xdr:rowOff>95250</xdr:rowOff>
    </xdr:to>
    <xdr:graphicFrame macro="">
      <xdr:nvGraphicFramePr>
        <xdr:cNvPr id="22" name="Chart 21">
          <a:extLst>
            <a:ext uri="{FF2B5EF4-FFF2-40B4-BE49-F238E27FC236}">
              <a16:creationId xmlns:a16="http://schemas.microsoft.com/office/drawing/2014/main" id="{E447BAE7-7121-4378-8D69-4ACED5AF6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06.572632523152" createdVersion="8" refreshedVersion="8" minRefreshableVersion="3" recordCount="1000" xr:uid="{F5EF0D45-5B89-4108-A157-9269FA40A002}">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0064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34847-61FE-4AC7-A467-C817247B9CC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4:B123" firstHeaderRow="1" firstDataRow="1"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axis="axisRow" showAll="0">
      <items count="4">
        <item x="0"/>
        <item x="2"/>
        <item x="1"/>
        <item t="default" sd="0"/>
      </items>
    </pivotField>
    <pivotField showAll="0"/>
    <pivotField showAll="0"/>
    <pivotField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Income" fld="3" subtotal="average" baseField="10" baseItem="0"/>
  </dataFields>
  <formats count="5">
    <format dxfId="6">
      <pivotArea collapsedLevelsAreSubtotals="1" fieldPosition="0">
        <references count="2">
          <reference field="6" count="0"/>
          <reference field="10" count="1" selected="0">
            <x v="0"/>
          </reference>
        </references>
      </pivotArea>
    </format>
    <format dxfId="5">
      <pivotArea collapsedLevelsAreSubtotals="1" fieldPosition="0">
        <references count="1">
          <reference field="10" count="1">
            <x v="1"/>
          </reference>
        </references>
      </pivotArea>
    </format>
    <format dxfId="4">
      <pivotArea collapsedLevelsAreSubtotals="1" fieldPosition="0">
        <references count="2">
          <reference field="6" count="0"/>
          <reference field="10" count="1" selected="0">
            <x v="1"/>
          </reference>
        </references>
      </pivotArea>
    </format>
    <format dxfId="3">
      <pivotArea collapsedLevelsAreSubtotals="1" fieldPosition="0">
        <references count="1">
          <reference field="10" count="1">
            <x v="2"/>
          </reference>
        </references>
      </pivotArea>
    </format>
    <format dxfId="2">
      <pivotArea collapsedLevelsAreSubtotals="1" fieldPosition="0">
        <references count="2">
          <reference field="6" count="0"/>
          <reference field="1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41391-77A6-44E5-AB59-EB6C5FAFCE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2">
    <format dxfId="8">
      <pivotArea outline="0" collapsedLevelsAreSubtotals="1" fieldPosition="0"/>
    </format>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2B8FC-A0ED-4E88-B4BD-FC15780B70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5:D79"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460A2-D794-4938-8AE8-000217C9AA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BC5F48-928A-4E1C-A2D4-5F96D38B34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60" firstHeaderRow="1" firstDataRow="2" firstDataCol="1" rowPageCount="1" colPageCount="1"/>
  <pivotFields count="14">
    <pivotField showAll="0"/>
    <pivotField axis="axisRow" showAll="0">
      <items count="3">
        <item x="0"/>
        <item x="1"/>
        <item t="default"/>
      </items>
    </pivotField>
    <pivotField axis="axisPage"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pageFields count="1">
    <pageField fld="2" hier="-1"/>
  </pageFields>
  <dataFields count="1">
    <dataField name="Average of Income" fld="3" subtotal="average" baseField="1" baseItem="0" numFmtId="16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F73455-9D97-4199-B0FC-CBDDBF28062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7:D97"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axis="axisRow" showAll="0">
      <items count="4">
        <item x="0"/>
        <item sd="0" x="2"/>
        <item sd="0" x="1"/>
        <item t="default" sd="0"/>
      </items>
    </pivotField>
    <pivotField showAll="0"/>
    <pivotField showAll="0"/>
    <pivotField axis="axisCol" showAll="0">
      <items count="3">
        <item x="0"/>
        <item x="1"/>
        <item t="default"/>
      </items>
    </pivotField>
  </pivotFields>
  <rowFields count="2">
    <field x="10"/>
    <field x="6"/>
  </rowFields>
  <rowItems count="9">
    <i>
      <x/>
    </i>
    <i r="1">
      <x/>
    </i>
    <i r="1">
      <x v="1"/>
    </i>
    <i r="1">
      <x v="2"/>
    </i>
    <i r="1">
      <x v="3"/>
    </i>
    <i r="1">
      <x v="4"/>
    </i>
    <i>
      <x v="1"/>
    </i>
    <i>
      <x v="2"/>
    </i>
    <i t="grand">
      <x/>
    </i>
  </rowItems>
  <colFields count="1">
    <field x="13"/>
  </colFields>
  <colItems count="3">
    <i>
      <x/>
    </i>
    <i>
      <x v="1"/>
    </i>
    <i t="grand">
      <x/>
    </i>
  </colItems>
  <dataFields count="1">
    <dataField name="Sum of Income" fld="3" baseField="0" baseItem="0" numFmtId="166"/>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46D658-1945-44F4-9EA7-EAC449C65D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9C69DB-A383-4637-B1CA-CCC0379DCED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9:G133" firstHeaderRow="1" firstDataRow="2" firstDataCol="1"/>
  <pivotFields count="14">
    <pivotField showAll="0"/>
    <pivotField showAll="0">
      <items count="3">
        <item x="0"/>
        <item x="1"/>
        <item t="default"/>
      </items>
    </pivotField>
    <pivotField axis="axisRow" dataField="1" showAll="0">
      <items count="3">
        <item x="0"/>
        <item x="1"/>
        <item t="default"/>
      </items>
    </pivotField>
    <pivotField numFmtId="165" showAll="0"/>
    <pivotField showAll="0"/>
    <pivotField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pivotField showAll="0"/>
  </pivotFields>
  <rowFields count="1">
    <field x="2"/>
  </rowFields>
  <rowItems count="3">
    <i>
      <x/>
    </i>
    <i>
      <x v="1"/>
    </i>
    <i t="grand">
      <x/>
    </i>
  </rowItems>
  <colFields count="1">
    <field x="8"/>
  </colFields>
  <colItems count="6">
    <i>
      <x/>
    </i>
    <i>
      <x v="1"/>
    </i>
    <i>
      <x v="2"/>
    </i>
    <i>
      <x v="3"/>
    </i>
    <i>
      <x v="4"/>
    </i>
    <i t="grand">
      <x/>
    </i>
  </colItems>
  <dataFields count="1">
    <dataField name="Count of Gender" fld="2"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97D8610-E899-476D-B44E-5D5ED348CFE1}" sourceName="Martial Status">
  <pivotTables>
    <pivotTable tabId="9" name="PivotTable2"/>
    <pivotTable tabId="9" name="PivotTable4"/>
    <pivotTable tabId="9" name="PivotTable5"/>
    <pivotTable tabId="9" name="PivotTable6"/>
    <pivotTable tabId="9" name="PivotTable8"/>
    <pivotTable tabId="9" name="PivotTable10"/>
    <pivotTable tabId="9" name="PivotTable11"/>
    <pivotTable tabId="9" name="PivotTable12"/>
  </pivotTables>
  <data>
    <tabular pivotCacheId="1750064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2BC312-CBEE-4EAB-ADA4-319F1CBBD310}" sourceName="Education">
  <pivotTables>
    <pivotTable tabId="9" name="PivotTable2"/>
    <pivotTable tabId="9" name="PivotTable4"/>
    <pivotTable tabId="9" name="PivotTable5"/>
    <pivotTable tabId="9" name="PivotTable6"/>
    <pivotTable tabId="9" name="PivotTable8"/>
    <pivotTable tabId="9" name="PivotTable10"/>
    <pivotTable tabId="9" name="PivotTable11"/>
    <pivotTable tabId="9" name="PivotTable12"/>
  </pivotTables>
  <data>
    <tabular pivotCacheId="17500649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0764E2-C5B8-4B41-BADD-445419F89D6D}" sourceName="Region">
  <pivotTables>
    <pivotTable tabId="9" name="PivotTable2"/>
    <pivotTable tabId="9" name="PivotTable4"/>
    <pivotTable tabId="9" name="PivotTable5"/>
    <pivotTable tabId="9" name="PivotTable6"/>
    <pivotTable tabId="9" name="PivotTable8"/>
    <pivotTable tabId="9" name="PivotTable10"/>
    <pivotTable tabId="9" name="PivotTable11"/>
    <pivotTable tabId="9" name="PivotTable12"/>
  </pivotTables>
  <data>
    <tabular pivotCacheId="17500649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7FA11E8-6230-4C31-9C72-DDBD92106037}" cache="Slicer_Martial_Status" caption="Martial Status" rowHeight="241300"/>
  <slicer name="Education" xr10:uid="{C7D5451E-DD54-4D0E-B901-55AF2179676F}" cache="Slicer_Education" caption="Education" rowHeight="241300"/>
  <slicer name="Region" xr10:uid="{A1F956B5-713C-4069-BADE-9948606F9A6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7C050-490F-4228-9701-EF2B7C93E2AC}" name="bikebuyers" displayName="bikebuyers" ref="A1:N1001" totalsRowShown="0">
  <autoFilter ref="A1:N1001" xr:uid="{4167C050-490F-4228-9701-EF2B7C93E2AC}"/>
  <tableColumns count="14">
    <tableColumn id="1" xr3:uid="{BDCA0071-F41D-4D54-8DA3-4554497DDE7A}" name="ID"/>
    <tableColumn id="2" xr3:uid="{118AA819-6CA0-499C-AF77-3FA884D20322}" name="Martial_Status"/>
    <tableColumn id="3" xr3:uid="{D4C35ABD-DDD4-469D-A6FD-043D78EC7C19}" name="Gender"/>
    <tableColumn id="4" xr3:uid="{DE77ABDE-1F67-4FB8-8103-FDC62E1DE59D}" name="Income" dataDxfId="1"/>
    <tableColumn id="5" xr3:uid="{4735C11E-1233-48CF-87D1-BB4EC1506531}" name="Children"/>
    <tableColumn id="6" xr3:uid="{0A6AFF1E-FD6E-45AE-BE3E-BA5DF7B9BCBD}" name="Education"/>
    <tableColumn id="7" xr3:uid="{85D0256E-D27B-4EFF-90C5-782B3AA089C4}" name="Occupation"/>
    <tableColumn id="8" xr3:uid="{4E0D65A2-4607-4742-9795-52F7F887DF40}" name="Home_Owner"/>
    <tableColumn id="9" xr3:uid="{98CC55A0-619F-4016-997E-DF1D8D78E108}" name="Cars"/>
    <tableColumn id="10" xr3:uid="{2199FCE3-7C2B-41EC-BA97-73CF3D01258A}" name="Commute_Distance"/>
    <tableColumn id="11" xr3:uid="{9BA2E8A2-3BEE-4C79-B685-6ECE74332F33}" name="Region"/>
    <tableColumn id="12" xr3:uid="{707954C4-5011-4818-808D-1E50998E3432}" name="Age"/>
    <tableColumn id="13" xr3:uid="{0E50868A-EE57-48F2-9D84-FFBE92D399A2}" name="Age_brackets" dataDxfId="0">
      <calculatedColumnFormula>IF(L2&gt;50,"Old",IF(L2&gt;=31,"Middle Age",IF(L2&lt;31,"Adolescent","Invalid")))</calculatedColumnFormula>
    </tableColumn>
    <tableColumn id="14" xr3:uid="{4300C338-4297-4707-9AF5-73EE277FE7BC}" name="Purchased_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B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70E51-F8C8-4142-9F94-9AD02E3DCE18}">
  <dimension ref="A1:N1001"/>
  <sheetViews>
    <sheetView tabSelected="1" workbookViewId="0">
      <selection activeCell="B16" sqref="B16"/>
    </sheetView>
  </sheetViews>
  <sheetFormatPr defaultColWidth="11.90625" defaultRowHeight="14.5" x14ac:dyDescent="0.35"/>
  <cols>
    <col min="2" max="2" width="15.1796875" customWidth="1"/>
    <col min="4" max="4" width="12.08984375" style="3" customWidth="1"/>
    <col min="6" max="6" width="16.26953125" bestFit="1" customWidth="1"/>
    <col min="7" max="7" width="13" bestFit="1" customWidth="1"/>
    <col min="8" max="8" width="14.453125" customWidth="1"/>
    <col min="9" max="9" width="9.26953125" customWidth="1"/>
    <col min="10" max="10" width="19.26953125" customWidth="1"/>
    <col min="11" max="11" width="13" bestFit="1" customWidth="1"/>
    <col min="12" max="12" width="8.6328125" customWidth="1"/>
    <col min="13" max="13" width="14.08984375" customWidth="1"/>
    <col min="14" max="14" width="16.08984375" customWidth="1"/>
  </cols>
  <sheetData>
    <row r="1" spans="1:14" x14ac:dyDescent="0.35">
      <c r="A1" t="s">
        <v>0</v>
      </c>
      <c r="B1" t="s">
        <v>52</v>
      </c>
      <c r="C1" t="s">
        <v>2</v>
      </c>
      <c r="D1" s="3" t="s">
        <v>3</v>
      </c>
      <c r="E1" t="s">
        <v>4</v>
      </c>
      <c r="F1" t="s">
        <v>5</v>
      </c>
      <c r="G1" t="s">
        <v>6</v>
      </c>
      <c r="H1" t="s">
        <v>53</v>
      </c>
      <c r="I1" t="s">
        <v>8</v>
      </c>
      <c r="J1" t="s">
        <v>56</v>
      </c>
      <c r="K1" t="s">
        <v>10</v>
      </c>
      <c r="L1" t="s">
        <v>11</v>
      </c>
      <c r="M1" t="s">
        <v>54</v>
      </c>
      <c r="N1" t="s">
        <v>55</v>
      </c>
    </row>
    <row r="2" spans="1:14" x14ac:dyDescent="0.35">
      <c r="A2">
        <v>12496</v>
      </c>
      <c r="B2" t="s">
        <v>36</v>
      </c>
      <c r="C2" t="s">
        <v>38</v>
      </c>
      <c r="D2" s="3">
        <v>40000</v>
      </c>
      <c r="E2">
        <v>1</v>
      </c>
      <c r="F2" t="s">
        <v>13</v>
      </c>
      <c r="G2" t="s">
        <v>14</v>
      </c>
      <c r="H2" t="s">
        <v>15</v>
      </c>
      <c r="I2">
        <v>0</v>
      </c>
      <c r="J2" t="s">
        <v>16</v>
      </c>
      <c r="K2" t="s">
        <v>17</v>
      </c>
      <c r="L2">
        <v>42</v>
      </c>
      <c r="M2" t="str">
        <f t="shared" ref="M2:M65" si="0">IF(L2&gt;50,"Old",IF(L2&gt;=31,"Middle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IF(L66&gt;50,"Old",IF(L66&gt;=31,"Middle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IF(L130&gt;50,"Old",IF(L130&gt;=31,"Middle Age",IF(L130&lt;31,"Adolescent","Invalid")))</f>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50</v>
      </c>
      <c r="K194" t="s">
        <v>17</v>
      </c>
      <c r="L194">
        <v>62</v>
      </c>
      <c r="M194" t="str">
        <f t="shared" ref="M194:M257" si="3">IF(L194&gt;50,"Old",IF(L194&gt;=31,"Middle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50</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50</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IF(L258&gt;50,"Old",IF(L258&gt;=31,"Middle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IF(L322&gt;50,"Old",IF(L322&gt;=31,"Middle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IF(L386&gt;50,"Old",IF(L386&gt;=31,"Middle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50</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IF(L450&gt;50,"Old",IF(L450&gt;=31,"Middle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IF(L514&gt;50,"Old",IF(L514&gt;=31,"Middle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50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50</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IF(L578&gt;50,"Old",IF(L578&gt;=31,"Middle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50</v>
      </c>
      <c r="K590" t="s">
        <v>32</v>
      </c>
      <c r="L590">
        <v>51</v>
      </c>
      <c r="M590" t="str">
        <f t="shared" si="9"/>
        <v>Old</v>
      </c>
      <c r="N590" t="s">
        <v>15</v>
      </c>
    </row>
    <row r="591" spans="1:14" x14ac:dyDescent="0.3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IF(L642&gt;50,"Old",IF(L642&gt;=31,"Middle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IF(L706&gt;50,"Old",IF(L706&gt;=31,"Middle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50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IF(L770&gt;50,"Old",IF(L770&gt;=31,"Middle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50</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IF(L834&gt;50,"Old",IF(L834&gt;=31,"Middle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IF(L898&gt;50,"Old",IF(L898&gt;=31,"Middle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IF(L962&gt;50,"Old",IF(L962&gt;=31,"Middle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50</v>
      </c>
      <c r="K1001" t="s">
        <v>32</v>
      </c>
      <c r="L1001">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2607-83CF-4C27-ABC9-BB4E8A1A6B62}">
  <dimension ref="A1:G133"/>
  <sheetViews>
    <sheetView topLeftCell="A130" workbookViewId="0">
      <selection activeCell="I152" sqref="I152"/>
    </sheetView>
  </sheetViews>
  <sheetFormatPr defaultRowHeight="14.5" x14ac:dyDescent="0.35"/>
  <cols>
    <col min="1" max="1" width="14.81640625" bestFit="1" customWidth="1"/>
    <col min="2" max="2" width="15.26953125" bestFit="1" customWidth="1"/>
    <col min="3" max="4" width="3.81640625" bestFit="1" customWidth="1"/>
    <col min="5" max="6" width="2.81640625" bestFit="1" customWidth="1"/>
    <col min="7" max="8" width="10.7265625" bestFit="1" customWidth="1"/>
  </cols>
  <sheetData>
    <row r="1" spans="1:4" x14ac:dyDescent="0.35">
      <c r="A1" s="4" t="s">
        <v>45</v>
      </c>
      <c r="B1" s="4" t="s">
        <v>43</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6">
        <v>54874.759152215796</v>
      </c>
      <c r="C5" s="6">
        <v>57962.577962577961</v>
      </c>
      <c r="D5" s="6">
        <v>56360</v>
      </c>
    </row>
    <row r="20" spans="1:4" x14ac:dyDescent="0.35">
      <c r="A20" s="4" t="s">
        <v>49</v>
      </c>
      <c r="B20" s="4" t="s">
        <v>43</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50</v>
      </c>
      <c r="B26">
        <v>78</v>
      </c>
      <c r="C26">
        <v>33</v>
      </c>
      <c r="D26">
        <v>111</v>
      </c>
    </row>
    <row r="27" spans="1:4" x14ac:dyDescent="0.35">
      <c r="A27" s="5" t="s">
        <v>42</v>
      </c>
      <c r="B27">
        <v>519</v>
      </c>
      <c r="C27">
        <v>481</v>
      </c>
      <c r="D27">
        <v>1000</v>
      </c>
    </row>
    <row r="37" spans="1:4" x14ac:dyDescent="0.35">
      <c r="A37" s="4" t="s">
        <v>49</v>
      </c>
      <c r="B37" s="4" t="s">
        <v>43</v>
      </c>
    </row>
    <row r="38" spans="1:4" x14ac:dyDescent="0.35">
      <c r="A38" s="4" t="s">
        <v>41</v>
      </c>
      <c r="B38" t="s">
        <v>18</v>
      </c>
      <c r="C38" t="s">
        <v>15</v>
      </c>
      <c r="D38" t="s">
        <v>42</v>
      </c>
    </row>
    <row r="39" spans="1:4" x14ac:dyDescent="0.35">
      <c r="A39" s="5" t="s">
        <v>47</v>
      </c>
      <c r="B39">
        <v>71</v>
      </c>
      <c r="C39">
        <v>39</v>
      </c>
      <c r="D39">
        <v>110</v>
      </c>
    </row>
    <row r="40" spans="1:4" x14ac:dyDescent="0.35">
      <c r="A40" s="5" t="s">
        <v>46</v>
      </c>
      <c r="B40">
        <v>282</v>
      </c>
      <c r="C40">
        <v>332</v>
      </c>
      <c r="D40">
        <v>614</v>
      </c>
    </row>
    <row r="41" spans="1:4" x14ac:dyDescent="0.35">
      <c r="A41" s="5" t="s">
        <v>48</v>
      </c>
      <c r="B41">
        <v>166</v>
      </c>
      <c r="C41">
        <v>110</v>
      </c>
      <c r="D41">
        <v>276</v>
      </c>
    </row>
    <row r="42" spans="1:4" x14ac:dyDescent="0.35">
      <c r="A42" s="5" t="s">
        <v>42</v>
      </c>
      <c r="B42">
        <v>519</v>
      </c>
      <c r="C42">
        <v>481</v>
      </c>
      <c r="D42">
        <v>1000</v>
      </c>
    </row>
    <row r="54" spans="1:4" x14ac:dyDescent="0.35">
      <c r="A54" s="4" t="s">
        <v>2</v>
      </c>
      <c r="B54" t="s">
        <v>44</v>
      </c>
    </row>
    <row r="56" spans="1:4" x14ac:dyDescent="0.35">
      <c r="A56" s="4" t="s">
        <v>45</v>
      </c>
      <c r="B56" s="4" t="s">
        <v>43</v>
      </c>
    </row>
    <row r="57" spans="1:4" x14ac:dyDescent="0.35">
      <c r="A57" s="4" t="s">
        <v>41</v>
      </c>
      <c r="B57" t="s">
        <v>18</v>
      </c>
      <c r="C57" t="s">
        <v>15</v>
      </c>
      <c r="D57" t="s">
        <v>42</v>
      </c>
    </row>
    <row r="58" spans="1:4" x14ac:dyDescent="0.35">
      <c r="A58" s="5" t="s">
        <v>36</v>
      </c>
      <c r="B58" s="7">
        <v>57491.856677524433</v>
      </c>
      <c r="C58" s="7">
        <v>60346.320346320346</v>
      </c>
      <c r="D58" s="7">
        <v>58717.472118959107</v>
      </c>
    </row>
    <row r="59" spans="1:4" x14ac:dyDescent="0.35">
      <c r="A59" s="5" t="s">
        <v>37</v>
      </c>
      <c r="B59" s="7">
        <v>51084.905660377357</v>
      </c>
      <c r="C59" s="7">
        <v>55760</v>
      </c>
      <c r="D59" s="7">
        <v>53614.718614718615</v>
      </c>
    </row>
    <row r="60" spans="1:4" x14ac:dyDescent="0.35">
      <c r="A60" s="5" t="s">
        <v>42</v>
      </c>
      <c r="B60" s="7">
        <v>54874.759152215796</v>
      </c>
      <c r="C60" s="7">
        <v>57962.577962577961</v>
      </c>
      <c r="D60" s="7">
        <v>56360</v>
      </c>
    </row>
    <row r="75" spans="1:4" x14ac:dyDescent="0.35">
      <c r="A75" s="4" t="s">
        <v>49</v>
      </c>
      <c r="B75" s="4" t="s">
        <v>43</v>
      </c>
    </row>
    <row r="76" spans="1:4" x14ac:dyDescent="0.35">
      <c r="A76" s="4" t="s">
        <v>41</v>
      </c>
      <c r="B76" t="s">
        <v>18</v>
      </c>
      <c r="C76" t="s">
        <v>15</v>
      </c>
      <c r="D76" t="s">
        <v>42</v>
      </c>
    </row>
    <row r="77" spans="1:4" x14ac:dyDescent="0.35">
      <c r="A77" s="5" t="s">
        <v>36</v>
      </c>
      <c r="B77">
        <v>307</v>
      </c>
      <c r="C77">
        <v>231</v>
      </c>
      <c r="D77">
        <v>538</v>
      </c>
    </row>
    <row r="78" spans="1:4" x14ac:dyDescent="0.35">
      <c r="A78" s="5" t="s">
        <v>37</v>
      </c>
      <c r="B78">
        <v>212</v>
      </c>
      <c r="C78">
        <v>250</v>
      </c>
      <c r="D78">
        <v>462</v>
      </c>
    </row>
    <row r="79" spans="1:4" x14ac:dyDescent="0.35">
      <c r="A79" s="5" t="s">
        <v>42</v>
      </c>
      <c r="B79">
        <v>519</v>
      </c>
      <c r="C79">
        <v>481</v>
      </c>
      <c r="D79">
        <v>1000</v>
      </c>
    </row>
    <row r="87" spans="1:4" x14ac:dyDescent="0.35">
      <c r="A87" s="4" t="s">
        <v>40</v>
      </c>
      <c r="B87" s="4" t="s">
        <v>43</v>
      </c>
    </row>
    <row r="88" spans="1:4" x14ac:dyDescent="0.35">
      <c r="A88" s="4" t="s">
        <v>41</v>
      </c>
      <c r="B88" t="s">
        <v>18</v>
      </c>
      <c r="C88" t="s">
        <v>15</v>
      </c>
      <c r="D88" t="s">
        <v>42</v>
      </c>
    </row>
    <row r="89" spans="1:4" x14ac:dyDescent="0.35">
      <c r="A89" s="5" t="s">
        <v>17</v>
      </c>
      <c r="B89" s="7">
        <v>6000000</v>
      </c>
      <c r="C89" s="7">
        <v>6270000</v>
      </c>
      <c r="D89" s="7">
        <v>12270000</v>
      </c>
    </row>
    <row r="90" spans="1:4" x14ac:dyDescent="0.35">
      <c r="A90" s="8" t="s">
        <v>20</v>
      </c>
      <c r="B90" s="7">
        <v>1490000</v>
      </c>
      <c r="C90" s="7">
        <v>2150000</v>
      </c>
      <c r="D90" s="7">
        <v>3640000</v>
      </c>
    </row>
    <row r="91" spans="1:4" x14ac:dyDescent="0.35">
      <c r="A91" s="8" t="s">
        <v>28</v>
      </c>
      <c r="B91" s="7">
        <v>1230000</v>
      </c>
      <c r="C91" s="7">
        <v>300000</v>
      </c>
      <c r="D91" s="7">
        <v>1530000</v>
      </c>
    </row>
    <row r="92" spans="1:4" x14ac:dyDescent="0.35">
      <c r="A92" s="8" t="s">
        <v>25</v>
      </c>
      <c r="B92" s="7">
        <v>890000</v>
      </c>
      <c r="C92" s="7">
        <v>880000</v>
      </c>
      <c r="D92" s="7">
        <v>1770000</v>
      </c>
    </row>
    <row r="93" spans="1:4" x14ac:dyDescent="0.35">
      <c r="A93" s="8" t="s">
        <v>21</v>
      </c>
      <c r="B93" s="7">
        <v>1870000</v>
      </c>
      <c r="C93" s="7">
        <v>2110000</v>
      </c>
      <c r="D93" s="7">
        <v>3980000</v>
      </c>
    </row>
    <row r="94" spans="1:4" x14ac:dyDescent="0.35">
      <c r="A94" s="8" t="s">
        <v>14</v>
      </c>
      <c r="B94" s="7">
        <v>520000</v>
      </c>
      <c r="C94" s="7">
        <v>830000</v>
      </c>
      <c r="D94" s="7">
        <v>1350000</v>
      </c>
    </row>
    <row r="95" spans="1:4" x14ac:dyDescent="0.35">
      <c r="A95" s="5" t="s">
        <v>32</v>
      </c>
      <c r="B95" s="7">
        <v>17540000</v>
      </c>
      <c r="C95" s="7">
        <v>14340000</v>
      </c>
      <c r="D95" s="7">
        <v>31880000</v>
      </c>
    </row>
    <row r="96" spans="1:4" x14ac:dyDescent="0.35">
      <c r="A96" s="5" t="s">
        <v>24</v>
      </c>
      <c r="B96" s="7">
        <v>4940000</v>
      </c>
      <c r="C96" s="7">
        <v>7270000</v>
      </c>
      <c r="D96" s="7">
        <v>12210000</v>
      </c>
    </row>
    <row r="97" spans="1:4" x14ac:dyDescent="0.35">
      <c r="A97" s="5" t="s">
        <v>42</v>
      </c>
      <c r="B97" s="7">
        <v>28480000</v>
      </c>
      <c r="C97" s="7">
        <v>27880000</v>
      </c>
      <c r="D97" s="7">
        <v>56360000</v>
      </c>
    </row>
    <row r="104" spans="1:4" x14ac:dyDescent="0.35">
      <c r="A104" s="4" t="s">
        <v>41</v>
      </c>
      <c r="B104" t="s">
        <v>45</v>
      </c>
    </row>
    <row r="105" spans="1:4" x14ac:dyDescent="0.35">
      <c r="A105" s="5" t="s">
        <v>17</v>
      </c>
      <c r="B105">
        <v>40900</v>
      </c>
    </row>
    <row r="106" spans="1:4" x14ac:dyDescent="0.35">
      <c r="A106" s="8" t="s">
        <v>20</v>
      </c>
      <c r="B106" s="6">
        <v>31652.17391304348</v>
      </c>
    </row>
    <row r="107" spans="1:4" x14ac:dyDescent="0.35">
      <c r="A107" s="8" t="s">
        <v>28</v>
      </c>
      <c r="B107" s="6">
        <v>95625</v>
      </c>
    </row>
    <row r="108" spans="1:4" x14ac:dyDescent="0.35">
      <c r="A108" s="8" t="s">
        <v>25</v>
      </c>
      <c r="B108" s="6">
        <v>17352.941176470587</v>
      </c>
    </row>
    <row r="109" spans="1:4" x14ac:dyDescent="0.35">
      <c r="A109" s="8" t="s">
        <v>21</v>
      </c>
      <c r="B109" s="6">
        <v>107567.56756756757</v>
      </c>
    </row>
    <row r="110" spans="1:4" x14ac:dyDescent="0.35">
      <c r="A110" s="8" t="s">
        <v>14</v>
      </c>
      <c r="B110" s="6">
        <v>45000</v>
      </c>
    </row>
    <row r="111" spans="1:4" x14ac:dyDescent="0.35">
      <c r="A111" s="5" t="s">
        <v>32</v>
      </c>
      <c r="B111" s="6">
        <v>62755.905511811026</v>
      </c>
    </row>
    <row r="112" spans="1:4" x14ac:dyDescent="0.35">
      <c r="A112" s="8" t="s">
        <v>20</v>
      </c>
      <c r="B112" s="6">
        <v>32972.972972972973</v>
      </c>
    </row>
    <row r="113" spans="1:2" x14ac:dyDescent="0.35">
      <c r="A113" s="8" t="s">
        <v>28</v>
      </c>
      <c r="B113" s="6">
        <v>84074.074074074073</v>
      </c>
    </row>
    <row r="114" spans="1:2" x14ac:dyDescent="0.35">
      <c r="A114" s="8" t="s">
        <v>25</v>
      </c>
      <c r="B114" s="6">
        <v>15000</v>
      </c>
    </row>
    <row r="115" spans="1:2" x14ac:dyDescent="0.35">
      <c r="A115" s="8" t="s">
        <v>21</v>
      </c>
      <c r="B115" s="6">
        <v>67371.428571428565</v>
      </c>
    </row>
    <row r="116" spans="1:2" x14ac:dyDescent="0.35">
      <c r="A116" s="8" t="s">
        <v>14</v>
      </c>
      <c r="B116" s="6">
        <v>52880.434782608696</v>
      </c>
    </row>
    <row r="117" spans="1:2" x14ac:dyDescent="0.35">
      <c r="A117" s="5" t="s">
        <v>24</v>
      </c>
      <c r="B117" s="6">
        <v>63593.75</v>
      </c>
    </row>
    <row r="118" spans="1:2" x14ac:dyDescent="0.35">
      <c r="A118" s="8" t="s">
        <v>20</v>
      </c>
      <c r="B118" s="6">
        <v>25600</v>
      </c>
    </row>
    <row r="119" spans="1:2" x14ac:dyDescent="0.35">
      <c r="A119" s="8" t="s">
        <v>28</v>
      </c>
      <c r="B119" s="6">
        <v>89387.755102040814</v>
      </c>
    </row>
    <row r="120" spans="1:2" x14ac:dyDescent="0.35">
      <c r="A120" s="8" t="s">
        <v>25</v>
      </c>
      <c r="B120" s="6">
        <v>12307.692307692309</v>
      </c>
    </row>
    <row r="121" spans="1:2" x14ac:dyDescent="0.35">
      <c r="A121" s="8" t="s">
        <v>21</v>
      </c>
      <c r="B121" s="6">
        <v>77343.75</v>
      </c>
    </row>
    <row r="122" spans="1:2" x14ac:dyDescent="0.35">
      <c r="A122" s="8" t="s">
        <v>14</v>
      </c>
      <c r="B122" s="6">
        <v>50731.707317073167</v>
      </c>
    </row>
    <row r="123" spans="1:2" x14ac:dyDescent="0.35">
      <c r="A123" s="5" t="s">
        <v>42</v>
      </c>
      <c r="B123">
        <v>56360</v>
      </c>
    </row>
    <row r="129" spans="1:7" x14ac:dyDescent="0.35">
      <c r="A129" s="4" t="s">
        <v>57</v>
      </c>
      <c r="B129" s="4" t="s">
        <v>43</v>
      </c>
    </row>
    <row r="130" spans="1:7" x14ac:dyDescent="0.35">
      <c r="A130" s="4" t="s">
        <v>41</v>
      </c>
      <c r="B130">
        <v>0</v>
      </c>
      <c r="C130">
        <v>1</v>
      </c>
      <c r="D130">
        <v>2</v>
      </c>
      <c r="E130">
        <v>3</v>
      </c>
      <c r="F130">
        <v>4</v>
      </c>
      <c r="G130" t="s">
        <v>42</v>
      </c>
    </row>
    <row r="131" spans="1:7" x14ac:dyDescent="0.35">
      <c r="A131" s="5" t="s">
        <v>38</v>
      </c>
      <c r="B131">
        <v>131</v>
      </c>
      <c r="C131">
        <v>135</v>
      </c>
      <c r="D131">
        <v>162</v>
      </c>
      <c r="E131">
        <v>33</v>
      </c>
      <c r="F131">
        <v>28</v>
      </c>
      <c r="G131">
        <v>489</v>
      </c>
    </row>
    <row r="132" spans="1:7" x14ac:dyDescent="0.35">
      <c r="A132" s="5" t="s">
        <v>39</v>
      </c>
      <c r="B132">
        <v>116</v>
      </c>
      <c r="C132">
        <v>132</v>
      </c>
      <c r="D132">
        <v>180</v>
      </c>
      <c r="E132">
        <v>52</v>
      </c>
      <c r="F132">
        <v>31</v>
      </c>
      <c r="G132">
        <v>511</v>
      </c>
    </row>
    <row r="133" spans="1:7" x14ac:dyDescent="0.35">
      <c r="A133" s="5" t="s">
        <v>42</v>
      </c>
      <c r="B133">
        <v>247</v>
      </c>
      <c r="C133">
        <v>267</v>
      </c>
      <c r="D133">
        <v>342</v>
      </c>
      <c r="E133">
        <v>85</v>
      </c>
      <c r="F133">
        <v>59</v>
      </c>
      <c r="G133">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0A24-4F20-451C-8150-ECA2238771BB}">
  <dimension ref="A1:P5"/>
  <sheetViews>
    <sheetView showGridLines="0" workbookViewId="0">
      <selection activeCell="Q26" sqref="Q26"/>
    </sheetView>
  </sheetViews>
  <sheetFormatPr defaultRowHeight="14.5" x14ac:dyDescent="0.35"/>
  <sheetData>
    <row r="1" spans="1:16" ht="14.5" customHeight="1" x14ac:dyDescent="0.35">
      <c r="A1" s="9" t="s">
        <v>51</v>
      </c>
      <c r="B1" s="10"/>
      <c r="C1" s="10"/>
      <c r="D1" s="10"/>
      <c r="E1" s="10"/>
      <c r="F1" s="10"/>
      <c r="G1" s="10"/>
      <c r="H1" s="10"/>
      <c r="I1" s="10"/>
      <c r="J1" s="10"/>
      <c r="K1" s="10"/>
      <c r="L1" s="10"/>
      <c r="M1" s="10"/>
      <c r="N1" s="10"/>
      <c r="O1" s="10"/>
      <c r="P1" s="10"/>
    </row>
    <row r="2" spans="1:16" ht="14.5" customHeight="1" x14ac:dyDescent="0.35">
      <c r="A2" s="10"/>
      <c r="B2" s="10"/>
      <c r="C2" s="10"/>
      <c r="D2" s="10"/>
      <c r="E2" s="10"/>
      <c r="F2" s="10"/>
      <c r="G2" s="10"/>
      <c r="H2" s="10"/>
      <c r="I2" s="10"/>
      <c r="J2" s="10"/>
      <c r="K2" s="10"/>
      <c r="L2" s="10"/>
      <c r="M2" s="10"/>
      <c r="N2" s="10"/>
      <c r="O2" s="10"/>
      <c r="P2" s="10"/>
    </row>
    <row r="3" spans="1:16" ht="14.5" customHeight="1" x14ac:dyDescent="0.35">
      <c r="A3" s="10"/>
      <c r="B3" s="10"/>
      <c r="C3" s="10"/>
      <c r="D3" s="10"/>
      <c r="E3" s="10"/>
      <c r="F3" s="10"/>
      <c r="G3" s="10"/>
      <c r="H3" s="10"/>
      <c r="I3" s="10"/>
      <c r="J3" s="10"/>
      <c r="K3" s="10"/>
      <c r="L3" s="10"/>
      <c r="M3" s="10"/>
      <c r="N3" s="10"/>
      <c r="O3" s="10"/>
      <c r="P3" s="10"/>
    </row>
    <row r="4" spans="1:16" ht="14.5" customHeight="1" x14ac:dyDescent="0.35">
      <c r="A4" s="10"/>
      <c r="B4" s="10"/>
      <c r="C4" s="10"/>
      <c r="D4" s="10"/>
      <c r="E4" s="10"/>
      <c r="F4" s="10"/>
      <c r="G4" s="10"/>
      <c r="H4" s="10"/>
      <c r="I4" s="10"/>
      <c r="J4" s="10"/>
      <c r="K4" s="10"/>
      <c r="L4" s="10"/>
      <c r="M4" s="10"/>
      <c r="N4" s="10"/>
      <c r="O4" s="10"/>
      <c r="P4" s="10"/>
    </row>
    <row r="5" spans="1:16" ht="14.5" customHeight="1" x14ac:dyDescent="0.35">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romeofx</dc:creator>
  <cp:lastModifiedBy>hp</cp:lastModifiedBy>
  <dcterms:created xsi:type="dcterms:W3CDTF">2022-03-18T02:50:57Z</dcterms:created>
  <dcterms:modified xsi:type="dcterms:W3CDTF">2023-07-02T11:33:48Z</dcterms:modified>
</cp:coreProperties>
</file>