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K:\Working Directory\DESIGN_PROJ\Design Projects\Robot\Workspaces\Arduino\2nd Gen Code\GitHub\arduino\libraries\RoverSensors\MqGasSensor Helper Files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E6" i="1"/>
  <c r="E7" i="1" s="1"/>
  <c r="E8" i="1" s="1"/>
  <c r="E9" i="1" s="1"/>
  <c r="E10" i="1" s="1"/>
  <c r="E11" i="1" s="1"/>
</calcChain>
</file>

<file path=xl/sharedStrings.xml><?xml version="1.0" encoding="utf-8"?>
<sst xmlns="http://schemas.openxmlformats.org/spreadsheetml/2006/main" count="10" uniqueCount="10">
  <si>
    <t>rsr0ratio</t>
  </si>
  <si>
    <t>y</t>
  </si>
  <si>
    <t>slope</t>
  </si>
  <si>
    <t>x</t>
  </si>
  <si>
    <t>get Rs/R0</t>
  </si>
  <si>
    <t>take log</t>
  </si>
  <si>
    <t>subtract Y</t>
  </si>
  <si>
    <t>divide by slope</t>
  </si>
  <si>
    <t>add X</t>
  </si>
  <si>
    <t>power of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</si>
</sst>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A2" sqref="A2"/>
    </sheetView>
  </sheetViews>
  <sheetFormatPr defaultRowHeight="15" x14ac:dyDescent="0.25"/>
  <cols>
    <col min="2" max="2" width="12" bestFit="1" customWidth="1"/>
  </cols>
  <sheetData>
    <row r="1" spans="1:6" x14ac:dyDescent="0.25">
      <c r="A1">
        <v>1.5</v>
      </c>
      <c r="B1" t="s">
        <v>0</v>
      </c>
    </row>
    <row r="2" spans="1:6" x14ac:dyDescent="0.25">
      <c r="A2">
        <v>2.2999999999999998</v>
      </c>
      <c r="B2" t="s">
        <v>3</v>
      </c>
    </row>
    <row r="3" spans="1:6" x14ac:dyDescent="0.25">
      <c r="A3">
        <v>0.53</v>
      </c>
      <c r="B3" t="s">
        <v>1</v>
      </c>
    </row>
    <row r="4" spans="1:6" x14ac:dyDescent="0.25">
      <c r="A4">
        <v>-0.44</v>
      </c>
      <c r="B4" t="s">
        <v>2</v>
      </c>
    </row>
    <row r="6" spans="1:6" x14ac:dyDescent="0.25">
      <c r="E6">
        <f>A1</f>
        <v>1.5</v>
      </c>
      <c r="F6" t="s">
        <v>4</v>
      </c>
    </row>
    <row r="7" spans="1:6" x14ac:dyDescent="0.25">
      <c r="E7">
        <f>LN(E6)</f>
        <v>0.40546510810816438</v>
      </c>
      <c r="F7" t="s">
        <v>5</v>
      </c>
    </row>
    <row r="8" spans="1:6" x14ac:dyDescent="0.25">
      <c r="E8">
        <f>E7-A3</f>
        <v>-0.12453489189183564</v>
      </c>
      <c r="F8" t="s">
        <v>6</v>
      </c>
    </row>
    <row r="9" spans="1:6" x14ac:dyDescent="0.25">
      <c r="E9">
        <f>E8/A4</f>
        <v>0.28303384520871738</v>
      </c>
      <c r="F9" t="s">
        <v>7</v>
      </c>
    </row>
    <row r="10" spans="1:6" x14ac:dyDescent="0.25">
      <c r="B10">
        <f>10^((LN($A$1)-$A$3)/$A$4+$A$2)</f>
        <v>382.85457857553166</v>
      </c>
      <c r="E10">
        <f>E9+A2</f>
        <v>2.5830338452087171</v>
      </c>
      <c r="F10" t="s">
        <v>8</v>
      </c>
    </row>
    <row r="11" spans="1:6" x14ac:dyDescent="0.25">
      <c r="E11">
        <f>10^E10</f>
        <v>382.85457857553166</v>
      </c>
      <c r="F1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2016-12-27T19:56:35Z</dcterms:created>
  <dcterms:modified xsi:type="dcterms:W3CDTF">2016-12-27T22:59:22Z</dcterms:modified>
</cp:coreProperties>
</file>