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21\OneDrive\Desktop\git_project\Final_project_afeka\afeka_project_image_classification_low_light\code\plots_res\"/>
    </mc:Choice>
  </mc:AlternateContent>
  <xr:revisionPtr revIDLastSave="0" documentId="13_ncr:1_{616AB6E6-5376-4BE5-885F-2EA0B1ACDBA4}" xr6:coauthVersionLast="47" xr6:coauthVersionMax="47" xr10:uidLastSave="{00000000-0000-0000-0000-000000000000}"/>
  <bookViews>
    <workbookView xWindow="-28920" yWindow="-120" windowWidth="29040" windowHeight="15720" xr2:uid="{9368F360-E45F-4A81-8466-16730FCA63B2}"/>
  </bookViews>
  <sheets>
    <sheet name="Sheet1" sheetId="1" r:id="rId1"/>
  </sheets>
  <definedNames>
    <definedName name="_xlnm._FilterDatabase" localSheetId="0" hidden="1">Sheet1!$A$1:$G$31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G9" i="1"/>
  <c r="G8" i="1"/>
  <c r="G7" i="1"/>
  <c r="G29" i="1"/>
  <c r="I16" i="1"/>
  <c r="I17" i="1"/>
  <c r="I24" i="1"/>
  <c r="I25" i="1"/>
  <c r="I26" i="1"/>
  <c r="I27" i="1"/>
  <c r="I29" i="1"/>
  <c r="I2" i="1"/>
  <c r="G3" i="1"/>
  <c r="I3" i="1" s="1"/>
  <c r="G4" i="1"/>
  <c r="I4" i="1" s="1"/>
  <c r="G5" i="1"/>
  <c r="I5" i="1" s="1"/>
  <c r="G6" i="1"/>
  <c r="I6" i="1" s="1"/>
  <c r="I7" i="1"/>
  <c r="I8" i="1"/>
  <c r="I9" i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G17" i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G25" i="1"/>
  <c r="G26" i="1"/>
  <c r="G27" i="1"/>
  <c r="G28" i="1"/>
  <c r="G30" i="1"/>
  <c r="I30" i="1" s="1"/>
  <c r="G31" i="1"/>
  <c r="I31" i="1" s="1"/>
  <c r="G2" i="1"/>
</calcChain>
</file>

<file path=xl/sharedStrings.xml><?xml version="1.0" encoding="utf-8"?>
<sst xmlns="http://schemas.openxmlformats.org/spreadsheetml/2006/main" count="39" uniqueCount="14">
  <si>
    <t>Accuracy</t>
  </si>
  <si>
    <t>F1-score</t>
  </si>
  <si>
    <t>Dataset</t>
  </si>
  <si>
    <t>Test</t>
  </si>
  <si>
    <t>level1</t>
  </si>
  <si>
    <t>level2</t>
  </si>
  <si>
    <t>level3</t>
  </si>
  <si>
    <t>level4</t>
  </si>
  <si>
    <t>ref_accuracy</t>
  </si>
  <si>
    <t>ref_f1</t>
  </si>
  <si>
    <t>train_dark</t>
  </si>
  <si>
    <t>actually_improved</t>
  </si>
  <si>
    <t>improvement_ratio</t>
  </si>
  <si>
    <t>potential_improve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</si>
</sst>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0" fontId="0" fillId="0" borderId="0" xfId="0" applyNumberFormat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C2849-5956-4CEA-9026-B0FE8AA9E13D}">
  <dimension ref="A1:I32"/>
  <sheetViews>
    <sheetView tabSelected="1" workbookViewId="0">
      <selection activeCell="D2" sqref="D2:D31"/>
    </sheetView>
  </sheetViews>
  <sheetFormatPr defaultRowHeight="15" x14ac:dyDescent="0.25"/>
  <cols>
    <col min="1" max="1" width="10" bestFit="1" customWidth="1"/>
    <col min="2" max="2" width="8.7109375" bestFit="1" customWidth="1"/>
    <col min="3" max="3" width="8.42578125" bestFit="1" customWidth="1"/>
    <col min="4" max="4" width="11.42578125" bestFit="1" customWidth="1"/>
    <col min="5" max="6" width="12" bestFit="1" customWidth="1"/>
    <col min="7" max="7" width="17.7109375" bestFit="1" customWidth="1"/>
    <col min="8" max="9" width="18.5703125" bestFit="1" customWidth="1"/>
  </cols>
  <sheetData>
    <row r="1" spans="1:9" x14ac:dyDescent="0.25">
      <c r="A1" s="2" t="s">
        <v>10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11</v>
      </c>
      <c r="H1" s="1" t="s">
        <v>13</v>
      </c>
      <c r="I1" s="1" t="s">
        <v>12</v>
      </c>
    </row>
    <row r="2" spans="1:9" x14ac:dyDescent="0.25">
      <c r="A2" s="2">
        <v>0</v>
      </c>
      <c r="B2" s="2">
        <v>0.88400000000000001</v>
      </c>
      <c r="C2" s="2">
        <v>0.88200000000000001</v>
      </c>
      <c r="D2" s="2" t="s">
        <v>3</v>
      </c>
      <c r="E2" s="2">
        <v>0.88400000000000001</v>
      </c>
      <c r="F2" s="2">
        <v>0.88200000000000001</v>
      </c>
      <c r="G2" s="2">
        <f>B2-E2</f>
        <v>0</v>
      </c>
      <c r="H2" s="2">
        <v>1</v>
      </c>
      <c r="I2" s="4">
        <f>G2/H2</f>
        <v>0</v>
      </c>
    </row>
    <row r="3" spans="1:9" x14ac:dyDescent="0.25">
      <c r="A3" s="2">
        <v>0</v>
      </c>
      <c r="B3" s="2">
        <v>0.85699999999999998</v>
      </c>
      <c r="C3" s="2">
        <v>0.85699999999999998</v>
      </c>
      <c r="D3" s="2" t="s">
        <v>4</v>
      </c>
      <c r="E3" s="2">
        <v>0.85699999999999998</v>
      </c>
      <c r="F3" s="2">
        <v>0.85699999999999998</v>
      </c>
      <c r="G3" s="2">
        <f t="shared" ref="G3:G31" si="0">B3-E3</f>
        <v>0</v>
      </c>
      <c r="H3" s="2">
        <v>2.7E-2</v>
      </c>
      <c r="I3" s="4">
        <f t="shared" ref="I3:I31" si="1">G3/H3</f>
        <v>0</v>
      </c>
    </row>
    <row r="4" spans="1:9" x14ac:dyDescent="0.25">
      <c r="A4" s="2">
        <v>0</v>
      </c>
      <c r="B4" s="2">
        <v>0.75</v>
      </c>
      <c r="C4" s="2">
        <v>0.752</v>
      </c>
      <c r="D4" s="2" t="s">
        <v>5</v>
      </c>
      <c r="E4" s="2">
        <v>0.75</v>
      </c>
      <c r="F4" s="2">
        <v>0.752</v>
      </c>
      <c r="G4" s="2">
        <f t="shared" si="0"/>
        <v>0</v>
      </c>
      <c r="H4" s="2">
        <v>0.13400000000000001</v>
      </c>
      <c r="I4" s="4">
        <f t="shared" si="1"/>
        <v>0</v>
      </c>
    </row>
    <row r="5" spans="1:9" x14ac:dyDescent="0.25">
      <c r="A5" s="2">
        <v>0</v>
      </c>
      <c r="B5" s="2">
        <v>0.51</v>
      </c>
      <c r="C5" s="2">
        <v>0.51400000000000001</v>
      </c>
      <c r="D5" s="2" t="s">
        <v>6</v>
      </c>
      <c r="E5" s="2">
        <v>0.51</v>
      </c>
      <c r="F5" s="2">
        <v>0.51400000000000001</v>
      </c>
      <c r="G5" s="2">
        <f t="shared" si="0"/>
        <v>0</v>
      </c>
      <c r="H5" s="2">
        <v>0.374</v>
      </c>
      <c r="I5" s="4">
        <f t="shared" si="1"/>
        <v>0</v>
      </c>
    </row>
    <row r="6" spans="1:9" x14ac:dyDescent="0.25">
      <c r="A6" s="2">
        <v>0</v>
      </c>
      <c r="B6" s="2">
        <v>0.36</v>
      </c>
      <c r="C6" s="2">
        <v>0.35299999999999998</v>
      </c>
      <c r="D6" s="2" t="s">
        <v>7</v>
      </c>
      <c r="E6" s="2">
        <v>0.36</v>
      </c>
      <c r="F6" s="2">
        <v>0.35299999999999998</v>
      </c>
      <c r="G6" s="2">
        <f t="shared" si="0"/>
        <v>0</v>
      </c>
      <c r="H6" s="2">
        <v>0.52400000000000002</v>
      </c>
      <c r="I6" s="4">
        <f t="shared" si="1"/>
        <v>0</v>
      </c>
    </row>
    <row r="7" spans="1:9" x14ac:dyDescent="0.25">
      <c r="A7" s="2">
        <v>0.2</v>
      </c>
      <c r="B7" s="2">
        <v>0.88500000000000001</v>
      </c>
      <c r="C7" s="2">
        <v>0.88400000000000001</v>
      </c>
      <c r="D7" s="2" t="s">
        <v>3</v>
      </c>
      <c r="E7" s="2">
        <v>0.88400000000000001</v>
      </c>
      <c r="F7" s="2">
        <v>0.88200000000000001</v>
      </c>
      <c r="G7" s="2">
        <f>B7-E7</f>
        <v>1.0000000000000009E-3</v>
      </c>
      <c r="H7" s="2">
        <v>1</v>
      </c>
      <c r="I7" s="4">
        <f t="shared" si="1"/>
        <v>1.0000000000000009E-3</v>
      </c>
    </row>
    <row r="8" spans="1:9" x14ac:dyDescent="0.25">
      <c r="A8" s="2">
        <v>0.2</v>
      </c>
      <c r="B8" s="2">
        <v>0.86</v>
      </c>
      <c r="C8" s="2">
        <v>0.85899999999999999</v>
      </c>
      <c r="D8" s="2" t="s">
        <v>4</v>
      </c>
      <c r="E8" s="2">
        <v>0.85699999999999998</v>
      </c>
      <c r="F8" s="2">
        <v>0.85699999999999998</v>
      </c>
      <c r="G8" s="2">
        <f>B8-E8</f>
        <v>3.0000000000000027E-3</v>
      </c>
      <c r="H8" s="2">
        <v>2.7E-2</v>
      </c>
      <c r="I8" s="4">
        <f t="shared" si="1"/>
        <v>0.11111111111111122</v>
      </c>
    </row>
    <row r="9" spans="1:9" x14ac:dyDescent="0.25">
      <c r="A9" s="2">
        <v>0.2</v>
      </c>
      <c r="B9" s="2">
        <v>0.79100000000000004</v>
      </c>
      <c r="C9" s="2">
        <v>0.78900000000000003</v>
      </c>
      <c r="D9" s="2" t="s">
        <v>5</v>
      </c>
      <c r="E9" s="2">
        <v>0.75</v>
      </c>
      <c r="F9" s="2">
        <v>0.752</v>
      </c>
      <c r="G9" s="2">
        <f>B9-E9</f>
        <v>4.1000000000000036E-2</v>
      </c>
      <c r="H9" s="2">
        <v>0.13400000000000001</v>
      </c>
      <c r="I9" s="4">
        <f t="shared" si="1"/>
        <v>0.30597014925373162</v>
      </c>
    </row>
    <row r="10" spans="1:9" x14ac:dyDescent="0.25">
      <c r="A10" s="2">
        <v>0.2</v>
      </c>
      <c r="B10" s="2">
        <v>0.57899999999999996</v>
      </c>
      <c r="C10" s="2">
        <v>0.58099999999999996</v>
      </c>
      <c r="D10" s="2" t="s">
        <v>6</v>
      </c>
      <c r="E10" s="2">
        <v>0.51</v>
      </c>
      <c r="F10" s="2">
        <v>0.51400000000000001</v>
      </c>
      <c r="G10" s="2">
        <f t="shared" si="0"/>
        <v>6.899999999999995E-2</v>
      </c>
      <c r="H10" s="2">
        <v>0.374</v>
      </c>
      <c r="I10" s="4">
        <f t="shared" si="1"/>
        <v>0.18449197860962555</v>
      </c>
    </row>
    <row r="11" spans="1:9" x14ac:dyDescent="0.25">
      <c r="A11" s="2">
        <v>0.2</v>
      </c>
      <c r="B11" s="2">
        <v>0.40100000000000002</v>
      </c>
      <c r="C11" s="2">
        <v>0.40200000000000002</v>
      </c>
      <c r="D11" s="2" t="s">
        <v>7</v>
      </c>
      <c r="E11" s="2">
        <v>0.36</v>
      </c>
      <c r="F11" s="2">
        <v>0.35299999999999998</v>
      </c>
      <c r="G11" s="2">
        <f t="shared" si="0"/>
        <v>4.1000000000000036E-2</v>
      </c>
      <c r="H11" s="2">
        <v>0.52400000000000002</v>
      </c>
      <c r="I11" s="4">
        <f t="shared" si="1"/>
        <v>7.8244274809160366E-2</v>
      </c>
    </row>
    <row r="12" spans="1:9" x14ac:dyDescent="0.25">
      <c r="A12" s="2">
        <v>0.4</v>
      </c>
      <c r="B12" s="2">
        <v>0.879</v>
      </c>
      <c r="C12" s="2">
        <v>0.877</v>
      </c>
      <c r="D12" s="2" t="s">
        <v>3</v>
      </c>
      <c r="E12" s="2">
        <v>0.88400000000000001</v>
      </c>
      <c r="F12" s="2">
        <v>0.88200000000000001</v>
      </c>
      <c r="G12" s="2">
        <f t="shared" si="0"/>
        <v>-5.0000000000000044E-3</v>
      </c>
      <c r="H12" s="2">
        <v>1</v>
      </c>
      <c r="I12" s="4">
        <f t="shared" si="1"/>
        <v>-5.0000000000000044E-3</v>
      </c>
    </row>
    <row r="13" spans="1:9" x14ac:dyDescent="0.25">
      <c r="A13" s="2">
        <v>0.4</v>
      </c>
      <c r="B13" s="2">
        <v>0.85599999999999998</v>
      </c>
      <c r="C13" s="2">
        <v>0.85499999999999998</v>
      </c>
      <c r="D13" s="2" t="s">
        <v>4</v>
      </c>
      <c r="E13" s="2">
        <v>0.85699999999999998</v>
      </c>
      <c r="F13" s="2">
        <v>0.85699999999999998</v>
      </c>
      <c r="G13" s="2">
        <f t="shared" si="0"/>
        <v>-1.0000000000000009E-3</v>
      </c>
      <c r="H13" s="2">
        <v>2.7E-2</v>
      </c>
      <c r="I13" s="4">
        <f t="shared" si="1"/>
        <v>-3.703703703703707E-2</v>
      </c>
    </row>
    <row r="14" spans="1:9" x14ac:dyDescent="0.25">
      <c r="A14" s="2">
        <v>0.4</v>
      </c>
      <c r="B14" s="2">
        <v>0.80400000000000005</v>
      </c>
      <c r="C14" s="2">
        <v>0.80500000000000005</v>
      </c>
      <c r="D14" s="2" t="s">
        <v>5</v>
      </c>
      <c r="E14" s="2">
        <v>0.75</v>
      </c>
      <c r="F14" s="2">
        <v>0.752</v>
      </c>
      <c r="G14" s="2">
        <f t="shared" si="0"/>
        <v>5.4000000000000048E-2</v>
      </c>
      <c r="H14" s="2">
        <v>0.13400000000000001</v>
      </c>
      <c r="I14" s="4">
        <f t="shared" si="1"/>
        <v>0.402985074626866</v>
      </c>
    </row>
    <row r="15" spans="1:9" x14ac:dyDescent="0.25">
      <c r="A15" s="2">
        <v>0.4</v>
      </c>
      <c r="B15" s="2">
        <v>0.62</v>
      </c>
      <c r="C15" s="2">
        <v>0.625</v>
      </c>
      <c r="D15" s="2" t="s">
        <v>6</v>
      </c>
      <c r="E15" s="2">
        <v>0.51</v>
      </c>
      <c r="F15" s="2">
        <v>0.51400000000000001</v>
      </c>
      <c r="G15" s="2">
        <f t="shared" si="0"/>
        <v>0.10999999999999999</v>
      </c>
      <c r="H15" s="2">
        <v>0.374</v>
      </c>
      <c r="I15" s="4">
        <f t="shared" si="1"/>
        <v>0.29411764705882348</v>
      </c>
    </row>
    <row r="16" spans="1:9" x14ac:dyDescent="0.25">
      <c r="A16" s="2">
        <v>0.4</v>
      </c>
      <c r="B16" s="2">
        <v>0.47899999999999998</v>
      </c>
      <c r="C16" s="2">
        <v>0.48299999999999998</v>
      </c>
      <c r="D16" s="2" t="s">
        <v>7</v>
      </c>
      <c r="E16" s="2">
        <v>0.36</v>
      </c>
      <c r="F16" s="2">
        <v>0.35299999999999998</v>
      </c>
      <c r="G16" s="2">
        <f t="shared" si="0"/>
        <v>0.11899999999999999</v>
      </c>
      <c r="H16" s="2">
        <v>0.52400000000000002</v>
      </c>
      <c r="I16" s="4">
        <f t="shared" si="1"/>
        <v>0.22709923664122136</v>
      </c>
    </row>
    <row r="17" spans="1:9" x14ac:dyDescent="0.25">
      <c r="A17" s="2">
        <v>0.6</v>
      </c>
      <c r="B17" s="2">
        <v>0.877</v>
      </c>
      <c r="C17" s="2">
        <v>0.874</v>
      </c>
      <c r="D17" s="2" t="s">
        <v>3</v>
      </c>
      <c r="E17" s="2">
        <v>0.88400000000000001</v>
      </c>
      <c r="F17" s="2">
        <v>0.88200000000000001</v>
      </c>
      <c r="G17" s="2">
        <f t="shared" si="0"/>
        <v>-7.0000000000000062E-3</v>
      </c>
      <c r="H17" s="2">
        <v>1</v>
      </c>
      <c r="I17" s="4">
        <f t="shared" si="1"/>
        <v>-7.0000000000000062E-3</v>
      </c>
    </row>
    <row r="18" spans="1:9" x14ac:dyDescent="0.25">
      <c r="A18" s="2">
        <v>0.6</v>
      </c>
      <c r="B18" s="2">
        <v>0.86499999999999999</v>
      </c>
      <c r="C18" s="2">
        <v>0.86399999999999999</v>
      </c>
      <c r="D18" s="2" t="s">
        <v>4</v>
      </c>
      <c r="E18" s="2">
        <v>0.85699999999999998</v>
      </c>
      <c r="F18" s="2">
        <v>0.85699999999999998</v>
      </c>
      <c r="G18" s="2">
        <f t="shared" si="0"/>
        <v>8.0000000000000071E-3</v>
      </c>
      <c r="H18" s="2">
        <v>2.7E-2</v>
      </c>
      <c r="I18" s="4">
        <f t="shared" si="1"/>
        <v>0.29629629629629656</v>
      </c>
    </row>
    <row r="19" spans="1:9" x14ac:dyDescent="0.25">
      <c r="A19" s="2">
        <v>0.6</v>
      </c>
      <c r="B19" s="2">
        <v>0.82699999999999996</v>
      </c>
      <c r="C19" s="2">
        <v>0.82699999999999996</v>
      </c>
      <c r="D19" s="2" t="s">
        <v>5</v>
      </c>
      <c r="E19" s="2">
        <v>0.75</v>
      </c>
      <c r="F19" s="2">
        <v>0.752</v>
      </c>
      <c r="G19" s="2">
        <f t="shared" si="0"/>
        <v>7.6999999999999957E-2</v>
      </c>
      <c r="H19" s="2">
        <v>0.13400000000000001</v>
      </c>
      <c r="I19" s="4">
        <f t="shared" si="1"/>
        <v>0.57462686567164145</v>
      </c>
    </row>
    <row r="20" spans="1:9" x14ac:dyDescent="0.25">
      <c r="A20" s="2">
        <v>0.6</v>
      </c>
      <c r="B20" s="2">
        <v>0.64500000000000002</v>
      </c>
      <c r="C20" s="2">
        <v>0.64600000000000002</v>
      </c>
      <c r="D20" s="2" t="s">
        <v>6</v>
      </c>
      <c r="E20" s="2">
        <v>0.51</v>
      </c>
      <c r="F20" s="2">
        <v>0.51400000000000001</v>
      </c>
      <c r="G20" s="2">
        <f t="shared" si="0"/>
        <v>0.13500000000000001</v>
      </c>
      <c r="H20" s="2">
        <v>0.374</v>
      </c>
      <c r="I20" s="4">
        <f t="shared" si="1"/>
        <v>0.36096256684491979</v>
      </c>
    </row>
    <row r="21" spans="1:9" x14ac:dyDescent="0.25">
      <c r="A21" s="2">
        <v>0.6</v>
      </c>
      <c r="B21" s="2">
        <v>0.48</v>
      </c>
      <c r="C21" s="2">
        <v>0.48399999999999999</v>
      </c>
      <c r="D21" s="2" t="s">
        <v>7</v>
      </c>
      <c r="E21" s="2">
        <v>0.36</v>
      </c>
      <c r="F21" s="2">
        <v>0.35299999999999998</v>
      </c>
      <c r="G21" s="2">
        <f t="shared" si="0"/>
        <v>0.12</v>
      </c>
      <c r="H21" s="2">
        <v>0.52400000000000002</v>
      </c>
      <c r="I21" s="4">
        <f t="shared" si="1"/>
        <v>0.22900763358778625</v>
      </c>
    </row>
    <row r="22" spans="1:9" x14ac:dyDescent="0.25">
      <c r="A22" s="2">
        <v>0.8</v>
      </c>
      <c r="B22" s="2">
        <v>0.85</v>
      </c>
      <c r="C22" s="2">
        <v>0.84599999999999997</v>
      </c>
      <c r="D22" s="2" t="s">
        <v>3</v>
      </c>
      <c r="E22" s="2">
        <v>0.88400000000000001</v>
      </c>
      <c r="F22" s="2">
        <v>0.88200000000000001</v>
      </c>
      <c r="G22" s="2">
        <f t="shared" si="0"/>
        <v>-3.400000000000003E-2</v>
      </c>
      <c r="H22" s="2">
        <v>1</v>
      </c>
      <c r="I22" s="4">
        <f t="shared" si="1"/>
        <v>-3.400000000000003E-2</v>
      </c>
    </row>
    <row r="23" spans="1:9" x14ac:dyDescent="0.25">
      <c r="A23" s="2">
        <v>0.8</v>
      </c>
      <c r="B23" s="2">
        <v>0.84199999999999997</v>
      </c>
      <c r="C23" s="2">
        <v>0.83899999999999997</v>
      </c>
      <c r="D23" s="2" t="s">
        <v>4</v>
      </c>
      <c r="E23" s="2">
        <v>0.85699999999999998</v>
      </c>
      <c r="F23" s="2">
        <v>0.85699999999999998</v>
      </c>
      <c r="G23" s="2">
        <f t="shared" si="0"/>
        <v>-1.5000000000000013E-2</v>
      </c>
      <c r="H23" s="2">
        <v>2.7E-2</v>
      </c>
      <c r="I23" s="4">
        <f t="shared" si="1"/>
        <v>-0.55555555555555602</v>
      </c>
    </row>
    <row r="24" spans="1:9" x14ac:dyDescent="0.25">
      <c r="A24" s="2">
        <v>0.8</v>
      </c>
      <c r="B24" s="2">
        <v>0.79300000000000004</v>
      </c>
      <c r="C24" s="2">
        <v>0.79300000000000004</v>
      </c>
      <c r="D24" s="2" t="s">
        <v>5</v>
      </c>
      <c r="E24" s="2">
        <v>0.75</v>
      </c>
      <c r="F24" s="2">
        <v>0.752</v>
      </c>
      <c r="G24" s="2">
        <f t="shared" si="0"/>
        <v>4.3000000000000038E-2</v>
      </c>
      <c r="H24" s="2">
        <v>0.13400000000000001</v>
      </c>
      <c r="I24" s="4">
        <f t="shared" si="1"/>
        <v>0.32089552238805996</v>
      </c>
    </row>
    <row r="25" spans="1:9" x14ac:dyDescent="0.25">
      <c r="A25" s="2">
        <v>0.8</v>
      </c>
      <c r="B25" s="2">
        <v>0.65100000000000002</v>
      </c>
      <c r="C25" s="2">
        <v>0.65100000000000002</v>
      </c>
      <c r="D25" s="2" t="s">
        <v>6</v>
      </c>
      <c r="E25" s="2">
        <v>0.51</v>
      </c>
      <c r="F25" s="2">
        <v>0.51400000000000001</v>
      </c>
      <c r="G25" s="2">
        <f t="shared" si="0"/>
        <v>0.14100000000000001</v>
      </c>
      <c r="H25" s="2">
        <v>0.374</v>
      </c>
      <c r="I25" s="4">
        <f t="shared" si="1"/>
        <v>0.37700534759358295</v>
      </c>
    </row>
    <row r="26" spans="1:9" x14ac:dyDescent="0.25">
      <c r="A26" s="2">
        <v>0.8</v>
      </c>
      <c r="B26" s="2">
        <v>0.47599999999999998</v>
      </c>
      <c r="C26" s="2">
        <v>0.48099999999999998</v>
      </c>
      <c r="D26" s="2" t="s">
        <v>7</v>
      </c>
      <c r="E26" s="2">
        <v>0.36</v>
      </c>
      <c r="F26" s="2">
        <v>0.35299999999999998</v>
      </c>
      <c r="G26" s="2">
        <f t="shared" si="0"/>
        <v>0.11599999999999999</v>
      </c>
      <c r="H26" s="2">
        <v>0.52400000000000002</v>
      </c>
      <c r="I26" s="4">
        <f t="shared" si="1"/>
        <v>0.2213740458015267</v>
      </c>
    </row>
    <row r="27" spans="1:9" x14ac:dyDescent="0.25">
      <c r="A27" s="2">
        <v>1</v>
      </c>
      <c r="B27" s="2">
        <v>0.75</v>
      </c>
      <c r="C27" s="2">
        <v>0.73899999999999999</v>
      </c>
      <c r="D27" s="2" t="s">
        <v>3</v>
      </c>
      <c r="E27" s="2">
        <v>0.88400000000000001</v>
      </c>
      <c r="F27" s="2">
        <v>0.88200000000000001</v>
      </c>
      <c r="G27" s="2">
        <f t="shared" si="0"/>
        <v>-0.13400000000000001</v>
      </c>
      <c r="H27" s="2">
        <v>1</v>
      </c>
      <c r="I27" s="4">
        <f t="shared" si="1"/>
        <v>-0.13400000000000001</v>
      </c>
    </row>
    <row r="28" spans="1:9" x14ac:dyDescent="0.25">
      <c r="A28" s="2">
        <v>1</v>
      </c>
      <c r="B28" s="2">
        <v>0.82699999999999996</v>
      </c>
      <c r="C28" s="2">
        <v>0.82499999999999996</v>
      </c>
      <c r="D28" s="2" t="s">
        <v>4</v>
      </c>
      <c r="E28" s="2">
        <v>0.85699999999999998</v>
      </c>
      <c r="F28" s="2">
        <v>0.85699999999999998</v>
      </c>
      <c r="G28" s="2">
        <f t="shared" si="0"/>
        <v>-3.0000000000000027E-2</v>
      </c>
      <c r="H28" s="2">
        <v>2.7E-2</v>
      </c>
      <c r="I28" s="4">
        <f>G28/H28</f>
        <v>-1.111111111111112</v>
      </c>
    </row>
    <row r="29" spans="1:9" x14ac:dyDescent="0.25">
      <c r="A29" s="2">
        <v>1</v>
      </c>
      <c r="B29" s="2">
        <v>0.80800000000000005</v>
      </c>
      <c r="C29" s="2">
        <v>0.80800000000000005</v>
      </c>
      <c r="D29" s="2" t="s">
        <v>5</v>
      </c>
      <c r="E29" s="2">
        <v>0.75</v>
      </c>
      <c r="F29" s="2">
        <v>0.752</v>
      </c>
      <c r="G29" s="2">
        <f>B29-E29</f>
        <v>5.8000000000000052E-2</v>
      </c>
      <c r="H29" s="2">
        <v>0.13400000000000001</v>
      </c>
      <c r="I29" s="4">
        <f t="shared" si="1"/>
        <v>0.43283582089552275</v>
      </c>
    </row>
    <row r="30" spans="1:9" x14ac:dyDescent="0.25">
      <c r="A30" s="2">
        <v>1</v>
      </c>
      <c r="B30" s="2">
        <v>0.64</v>
      </c>
      <c r="C30" s="2">
        <v>0.63800000000000001</v>
      </c>
      <c r="D30" s="2" t="s">
        <v>6</v>
      </c>
      <c r="E30" s="2">
        <v>0.51</v>
      </c>
      <c r="F30" s="2">
        <v>0.51400000000000001</v>
      </c>
      <c r="G30" s="2">
        <f t="shared" si="0"/>
        <v>0.13</v>
      </c>
      <c r="H30" s="2">
        <v>0.374</v>
      </c>
      <c r="I30" s="4">
        <f t="shared" si="1"/>
        <v>0.34759358288770054</v>
      </c>
    </row>
    <row r="31" spans="1:9" x14ac:dyDescent="0.25">
      <c r="A31" s="2">
        <v>1</v>
      </c>
      <c r="B31" s="2">
        <v>0.496</v>
      </c>
      <c r="C31" s="2">
        <v>0.498</v>
      </c>
      <c r="D31" s="2" t="s">
        <v>7</v>
      </c>
      <c r="E31" s="2">
        <v>0.36</v>
      </c>
      <c r="F31" s="2">
        <v>0.35299999999999998</v>
      </c>
      <c r="G31" s="2">
        <f t="shared" si="0"/>
        <v>0.13600000000000001</v>
      </c>
      <c r="H31" s="2">
        <v>0.52400000000000002</v>
      </c>
      <c r="I31" s="4">
        <f t="shared" si="1"/>
        <v>0.25954198473282442</v>
      </c>
    </row>
    <row r="32" spans="1:9" x14ac:dyDescent="0.25">
      <c r="I32" s="3"/>
    </row>
  </sheetData>
  <autoFilter ref="A1:G31" xr:uid="{84CC2849-5956-4CEA-9026-B0FE8AA9E1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 hirsch</dc:creator>
  <cp:lastModifiedBy>rom hirsch</cp:lastModifiedBy>
  <dcterms:created xsi:type="dcterms:W3CDTF">2023-04-19T22:10:27Z</dcterms:created>
  <dcterms:modified xsi:type="dcterms:W3CDTF">2023-04-20T11:54:10Z</dcterms:modified>
</cp:coreProperties>
</file>