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penhagen Port" sheetId="1" r:id="rId3"/>
    <sheet state="visible" name="Copenhagen Railyard" sheetId="2" r:id="rId4"/>
    <sheet state="visible" name="Hamburg Railyard" sheetId="3" r:id="rId5"/>
    <sheet state="visible" name="Rotterdam Railyard" sheetId="4" r:id="rId6"/>
  </sheets>
  <definedNames/>
  <calcPr/>
</workbook>
</file>

<file path=xl/sharedStrings.xml><?xml version="1.0" encoding="utf-8"?>
<sst xmlns="http://schemas.openxmlformats.org/spreadsheetml/2006/main" count="432" uniqueCount="57">
  <si>
    <t>EFFECTIVE_DATE</t>
  </si>
  <si>
    <t>EXPIRATION_DATE</t>
  </si>
  <si>
    <t>DESTINATION</t>
  </si>
  <si>
    <t>SERVICE_LEVEL</t>
  </si>
  <si>
    <t>FEE</t>
  </si>
  <si>
    <t>MOT</t>
  </si>
  <si>
    <t>FEE_CODE</t>
  </si>
  <si>
    <t>LOAD_TYPE</t>
  </si>
  <si>
    <t>DIRECTION</t>
  </si>
  <si>
    <t>CURRENCY</t>
  </si>
  <si>
    <t>RATE_BASIS</t>
  </si>
  <si>
    <t>TON</t>
  </si>
  <si>
    <t>CBM</t>
  </si>
  <si>
    <t>KG</t>
  </si>
  <si>
    <t>ITEM</t>
  </si>
  <si>
    <t>SHIPMENT</t>
  </si>
  <si>
    <t>BILL</t>
  </si>
  <si>
    <t>CONTAINER</t>
  </si>
  <si>
    <t>MINIMUM</t>
  </si>
  <si>
    <t>WM</t>
  </si>
  <si>
    <t>RANGE_MIN</t>
  </si>
  <si>
    <t>RANGE_MAX</t>
  </si>
  <si>
    <t>Terminal Charge</t>
  </si>
  <si>
    <t>rail</t>
  </si>
  <si>
    <t>THC</t>
  </si>
  <si>
    <t>LCL</t>
  </si>
  <si>
    <t>Export</t>
  </si>
  <si>
    <t>EUR</t>
  </si>
  <si>
    <t>PER_CBM_TON</t>
  </si>
  <si>
    <t>DKK</t>
  </si>
  <si>
    <t>Customs Clearance</t>
  </si>
  <si>
    <t>CUST</t>
  </si>
  <si>
    <t>PER_SHIPMENT</t>
  </si>
  <si>
    <t>PFU</t>
  </si>
  <si>
    <t>Handling Fee</t>
  </si>
  <si>
    <t>HAF</t>
  </si>
  <si>
    <t>ocean</t>
  </si>
  <si>
    <t>lcl</t>
  </si>
  <si>
    <t>import</t>
  </si>
  <si>
    <t>Service Charge</t>
  </si>
  <si>
    <t>SCC</t>
  </si>
  <si>
    <t>USD</t>
  </si>
  <si>
    <t>PER_TON</t>
  </si>
  <si>
    <t>Import Handling</t>
  </si>
  <si>
    <t>IHDL</t>
  </si>
  <si>
    <t>Import</t>
  </si>
  <si>
    <t>Dalian</t>
  </si>
  <si>
    <t>standard</t>
  </si>
  <si>
    <t>Handling RTM</t>
  </si>
  <si>
    <t>HDL</t>
  </si>
  <si>
    <t>ONC</t>
  </si>
  <si>
    <t>Stabrand THC</t>
  </si>
  <si>
    <t>Hong Kong</t>
  </si>
  <si>
    <t>express</t>
  </si>
  <si>
    <t>Shanghai</t>
  </si>
  <si>
    <t>Bahrain</t>
  </si>
  <si>
    <t>economy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</si>
</sst>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</font>
    <font>
      <b/>
      <color rgb="FF000000"/>
    </font>
    <font>
      <b/>
      <color rgb="FF000000"/>
      <name val="Arial"/>
    </font>
    <font>
      <b/>
      <name val="Arial"/>
    </font>
    <font/>
    <font>
      <color rgb="FF000000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1" numFmtId="0" xfId="0" applyFont="1"/>
    <xf borderId="0" fillId="0" fontId="3" numFmtId="0" xfId="0" applyAlignment="1" applyFont="1">
      <alignment readingOrder="0" vertical="bottom"/>
    </xf>
    <xf borderId="0" fillId="2" fontId="3" numFmtId="0" xfId="0" applyAlignment="1" applyFill="1" applyFont="1">
      <alignment horizontal="left"/>
    </xf>
    <xf borderId="0" fillId="0" fontId="2" numFmtId="0" xfId="0" applyFont="1"/>
    <xf borderId="0" fillId="0" fontId="5" numFmtId="14" xfId="0" applyFont="1" applyNumberFormat="1"/>
    <xf borderId="0" fillId="0" fontId="6" numFmtId="14" xfId="0" applyFont="1" applyNumberFormat="1"/>
    <xf borderId="0" fillId="0" fontId="5" numFmtId="0" xfId="0" applyAlignment="1" applyFont="1">
      <alignment readingOrder="0"/>
    </xf>
    <xf borderId="0" fillId="0" fontId="5" numFmtId="0" xfId="0" applyFont="1"/>
    <xf borderId="0" fillId="0" fontId="6" numFmtId="0" xfId="0" applyFont="1"/>
    <xf borderId="0" fillId="0" fontId="6" numFmtId="0" xfId="0" applyAlignment="1" applyFont="1">
      <alignment readingOrder="0"/>
    </xf>
    <xf borderId="0" fillId="0" fontId="7" numFmtId="14" xfId="0" applyAlignment="1" applyFont="1" applyNumberFormat="1">
      <alignment horizontal="right"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18.29"/>
    <col customWidth="1" min="3" max="3" width="13.57"/>
    <col customWidth="1" min="4" max="4" width="16.29"/>
    <col customWidth="1" min="5" max="5" width="17.43"/>
    <col customWidth="1" min="6" max="6" width="6.14"/>
    <col customWidth="1" min="7" max="7" width="11.14"/>
    <col customWidth="1" min="8" max="8" width="12.29"/>
    <col customWidth="1" min="9" max="9" width="11.43"/>
    <col customWidth="1" min="10" max="10" width="11.71"/>
    <col customWidth="1" min="11" max="11" width="15.57"/>
    <col customWidth="1" min="12" max="12" width="5.0"/>
    <col customWidth="1" min="13" max="13" width="5.43"/>
    <col customWidth="1" min="14" max="14" width="4.0"/>
    <col customWidth="1" min="15" max="15" width="5.57"/>
    <col customWidth="1" min="16" max="16" width="10.71"/>
    <col customWidth="1" min="17" max="17" width="5.29"/>
    <col customWidth="1" min="18" max="18" width="12.0"/>
    <col customWidth="1" min="19" max="19" width="9.43"/>
    <col customWidth="1" min="20" max="20" width="4.43"/>
    <col customWidth="1" min="21" max="21" width="12.29"/>
    <col customWidth="1" min="22" max="22" width="13.0"/>
  </cols>
  <sheetData>
    <row r="1" ht="15.75" customHeight="1">
      <c r="A1" s="2" t="s">
        <v>0</v>
      </c>
      <c r="B1" s="2" t="s">
        <v>1</v>
      </c>
      <c r="C1" s="3" t="s">
        <v>2</v>
      </c>
      <c r="D1" s="7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8" t="s">
        <v>19</v>
      </c>
      <c r="U1" s="3" t="s">
        <v>20</v>
      </c>
      <c r="V1" s="3" t="s">
        <v>21</v>
      </c>
      <c r="W1" s="9"/>
      <c r="X1" s="9"/>
      <c r="Y1" s="9"/>
      <c r="Z1" s="9"/>
      <c r="AA1" s="9"/>
      <c r="AB1" s="9"/>
    </row>
    <row r="2" ht="15.75" customHeight="1">
      <c r="A2" s="11">
        <f t="shared" ref="A2:A21" si="1">TODAY()</f>
        <v>43270</v>
      </c>
      <c r="B2" s="11">
        <f t="shared" ref="B2:B21" si="2">A2 + 365</f>
        <v>43635</v>
      </c>
      <c r="C2" s="14"/>
      <c r="D2" s="14"/>
      <c r="E2" s="15" t="s">
        <v>33</v>
      </c>
      <c r="F2" s="15" t="s">
        <v>36</v>
      </c>
      <c r="G2" s="15" t="s">
        <v>33</v>
      </c>
      <c r="H2" s="15" t="s">
        <v>37</v>
      </c>
      <c r="I2" s="15" t="s">
        <v>38</v>
      </c>
      <c r="J2" s="15" t="s">
        <v>27</v>
      </c>
      <c r="K2" s="15" t="s">
        <v>28</v>
      </c>
      <c r="L2" s="15">
        <v>10.0</v>
      </c>
      <c r="M2" s="15">
        <v>10.0</v>
      </c>
      <c r="N2" s="14"/>
      <c r="O2" s="14"/>
      <c r="P2" s="14"/>
      <c r="Q2" s="14"/>
      <c r="R2" s="14"/>
      <c r="S2" s="15">
        <v>50.0</v>
      </c>
      <c r="T2" s="14"/>
      <c r="U2" s="14"/>
      <c r="V2" s="14"/>
      <c r="W2" s="14"/>
      <c r="X2" s="14"/>
      <c r="Y2" s="14"/>
      <c r="Z2" s="14"/>
      <c r="AA2" s="14"/>
      <c r="AB2" s="14"/>
    </row>
    <row r="3" ht="15.75" customHeight="1">
      <c r="A3" s="11">
        <f t="shared" si="1"/>
        <v>43270</v>
      </c>
      <c r="B3" s="11">
        <f t="shared" si="2"/>
        <v>43635</v>
      </c>
      <c r="C3" s="14"/>
      <c r="D3" s="14"/>
      <c r="E3" s="15" t="s">
        <v>43</v>
      </c>
      <c r="F3" s="15" t="s">
        <v>36</v>
      </c>
      <c r="G3" s="15" t="s">
        <v>44</v>
      </c>
      <c r="H3" s="15" t="s">
        <v>37</v>
      </c>
      <c r="I3" s="15" t="s">
        <v>38</v>
      </c>
      <c r="J3" s="15" t="s">
        <v>29</v>
      </c>
      <c r="K3" s="15" t="s">
        <v>32</v>
      </c>
      <c r="L3" s="14"/>
      <c r="M3" s="14"/>
      <c r="N3" s="14"/>
      <c r="O3" s="14"/>
      <c r="P3" s="15">
        <v>250.0</v>
      </c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ht="15.75" customHeight="1">
      <c r="A4" s="11">
        <f t="shared" si="1"/>
        <v>43270</v>
      </c>
      <c r="B4" s="11">
        <f t="shared" si="2"/>
        <v>43635</v>
      </c>
      <c r="C4" s="15" t="s">
        <v>46</v>
      </c>
      <c r="D4" s="15" t="s">
        <v>47</v>
      </c>
      <c r="E4" s="15" t="s">
        <v>48</v>
      </c>
      <c r="F4" s="15" t="s">
        <v>36</v>
      </c>
      <c r="G4" s="15" t="s">
        <v>49</v>
      </c>
      <c r="H4" s="15" t="s">
        <v>37</v>
      </c>
      <c r="I4" s="15" t="s">
        <v>38</v>
      </c>
      <c r="J4" s="15" t="s">
        <v>27</v>
      </c>
      <c r="K4" s="15" t="s">
        <v>28</v>
      </c>
      <c r="L4" s="15">
        <v>25.0</v>
      </c>
      <c r="M4" s="15">
        <v>25.0</v>
      </c>
      <c r="N4" s="14"/>
      <c r="O4" s="14"/>
      <c r="P4" s="14"/>
      <c r="Q4" s="14"/>
      <c r="R4" s="14"/>
      <c r="S4" s="15">
        <v>25.0</v>
      </c>
      <c r="T4" s="14"/>
      <c r="U4" s="14"/>
      <c r="V4" s="14"/>
      <c r="W4" s="14"/>
      <c r="X4" s="14"/>
      <c r="Y4" s="14"/>
      <c r="Z4" s="14"/>
      <c r="AA4" s="14"/>
      <c r="AB4" s="14"/>
    </row>
    <row r="5" ht="15.75" customHeight="1">
      <c r="A5" s="11">
        <f t="shared" si="1"/>
        <v>43270</v>
      </c>
      <c r="B5" s="11">
        <f t="shared" si="2"/>
        <v>43635</v>
      </c>
      <c r="C5" s="15" t="s">
        <v>46</v>
      </c>
      <c r="D5" s="15" t="s">
        <v>47</v>
      </c>
      <c r="E5" s="15" t="s">
        <v>50</v>
      </c>
      <c r="F5" s="15" t="s">
        <v>36</v>
      </c>
      <c r="G5" s="15" t="s">
        <v>50</v>
      </c>
      <c r="H5" s="15" t="s">
        <v>37</v>
      </c>
      <c r="I5" s="15" t="s">
        <v>38</v>
      </c>
      <c r="J5" s="15" t="s">
        <v>27</v>
      </c>
      <c r="K5" s="15" t="s">
        <v>28</v>
      </c>
      <c r="L5" s="15">
        <v>50.0</v>
      </c>
      <c r="M5" s="15">
        <v>50.0</v>
      </c>
      <c r="N5" s="14"/>
      <c r="O5" s="14"/>
      <c r="P5" s="14"/>
      <c r="Q5" s="14"/>
      <c r="R5" s="14"/>
      <c r="S5" s="15">
        <v>50.0</v>
      </c>
      <c r="T5" s="14"/>
      <c r="U5" s="14"/>
      <c r="V5" s="14"/>
      <c r="W5" s="14"/>
      <c r="X5" s="14"/>
      <c r="Y5" s="14"/>
      <c r="Z5" s="14"/>
      <c r="AA5" s="14"/>
      <c r="AB5" s="14"/>
    </row>
    <row r="6" ht="15.75" customHeight="1">
      <c r="A6" s="11">
        <f t="shared" si="1"/>
        <v>43270</v>
      </c>
      <c r="B6" s="11">
        <f t="shared" si="2"/>
        <v>43635</v>
      </c>
      <c r="C6" s="15" t="s">
        <v>46</v>
      </c>
      <c r="D6" s="15" t="s">
        <v>47</v>
      </c>
      <c r="E6" s="15" t="s">
        <v>51</v>
      </c>
      <c r="F6" s="15" t="s">
        <v>36</v>
      </c>
      <c r="G6" s="15" t="s">
        <v>24</v>
      </c>
      <c r="H6" s="15" t="s">
        <v>37</v>
      </c>
      <c r="I6" s="15" t="s">
        <v>38</v>
      </c>
      <c r="J6" s="15" t="s">
        <v>29</v>
      </c>
      <c r="K6" s="15" t="s">
        <v>28</v>
      </c>
      <c r="L6" s="15">
        <v>135.0</v>
      </c>
      <c r="M6" s="15">
        <v>45.0</v>
      </c>
      <c r="N6" s="14"/>
      <c r="O6" s="14"/>
      <c r="P6" s="14"/>
      <c r="Q6" s="14"/>
      <c r="R6" s="14"/>
      <c r="S6" s="15">
        <v>45.0</v>
      </c>
      <c r="T6" s="14"/>
      <c r="U6" s="14"/>
      <c r="V6" s="14"/>
      <c r="W6" s="14"/>
      <c r="X6" s="14"/>
      <c r="Y6" s="14"/>
      <c r="Z6" s="14"/>
      <c r="AA6" s="14"/>
      <c r="AB6" s="14"/>
    </row>
    <row r="7" ht="15.75" customHeight="1">
      <c r="A7" s="11">
        <f t="shared" si="1"/>
        <v>43270</v>
      </c>
      <c r="B7" s="11">
        <f t="shared" si="2"/>
        <v>43635</v>
      </c>
      <c r="C7" s="15" t="s">
        <v>52</v>
      </c>
      <c r="D7" s="15" t="s">
        <v>53</v>
      </c>
      <c r="E7" s="15" t="s">
        <v>48</v>
      </c>
      <c r="F7" s="15" t="s">
        <v>36</v>
      </c>
      <c r="G7" s="15" t="s">
        <v>49</v>
      </c>
      <c r="H7" s="15" t="s">
        <v>37</v>
      </c>
      <c r="I7" s="15" t="s">
        <v>38</v>
      </c>
      <c r="J7" s="15" t="s">
        <v>27</v>
      </c>
      <c r="K7" s="15" t="s">
        <v>28</v>
      </c>
      <c r="L7" s="15">
        <v>25.0</v>
      </c>
      <c r="M7" s="15">
        <v>25.0</v>
      </c>
      <c r="N7" s="14"/>
      <c r="O7" s="14"/>
      <c r="P7" s="14"/>
      <c r="Q7" s="14"/>
      <c r="R7" s="14"/>
      <c r="S7" s="15">
        <v>25.0</v>
      </c>
      <c r="T7" s="14"/>
      <c r="U7" s="14"/>
      <c r="V7" s="14"/>
      <c r="W7" s="14"/>
      <c r="X7" s="14"/>
      <c r="Y7" s="14"/>
      <c r="Z7" s="14"/>
      <c r="AA7" s="14"/>
      <c r="AB7" s="14"/>
    </row>
    <row r="8" ht="15.75" customHeight="1">
      <c r="A8" s="11">
        <f t="shared" si="1"/>
        <v>43270</v>
      </c>
      <c r="B8" s="11">
        <f t="shared" si="2"/>
        <v>43635</v>
      </c>
      <c r="C8" s="15" t="s">
        <v>52</v>
      </c>
      <c r="D8" s="15" t="s">
        <v>53</v>
      </c>
      <c r="E8" s="15" t="s">
        <v>50</v>
      </c>
      <c r="F8" s="15" t="s">
        <v>36</v>
      </c>
      <c r="G8" s="15" t="s">
        <v>50</v>
      </c>
      <c r="H8" s="15" t="s">
        <v>37</v>
      </c>
      <c r="I8" s="15" t="s">
        <v>38</v>
      </c>
      <c r="J8" s="15" t="s">
        <v>27</v>
      </c>
      <c r="K8" s="15" t="s">
        <v>28</v>
      </c>
      <c r="L8" s="15">
        <v>50.0</v>
      </c>
      <c r="M8" s="15">
        <v>50.0</v>
      </c>
      <c r="N8" s="14"/>
      <c r="O8" s="14"/>
      <c r="P8" s="14"/>
      <c r="Q8" s="14"/>
      <c r="R8" s="14"/>
      <c r="S8" s="15">
        <v>50.0</v>
      </c>
      <c r="T8" s="14"/>
      <c r="U8" s="14"/>
      <c r="V8" s="14"/>
      <c r="W8" s="14"/>
      <c r="X8" s="14"/>
      <c r="Y8" s="14"/>
      <c r="Z8" s="14"/>
      <c r="AA8" s="14"/>
      <c r="AB8" s="14"/>
    </row>
    <row r="9" ht="15.75" customHeight="1">
      <c r="A9" s="11">
        <f t="shared" si="1"/>
        <v>43270</v>
      </c>
      <c r="B9" s="11">
        <f t="shared" si="2"/>
        <v>43635</v>
      </c>
      <c r="C9" s="15" t="s">
        <v>52</v>
      </c>
      <c r="D9" s="15" t="s">
        <v>53</v>
      </c>
      <c r="E9" s="15" t="s">
        <v>51</v>
      </c>
      <c r="F9" s="15" t="s">
        <v>36</v>
      </c>
      <c r="G9" s="15" t="s">
        <v>24</v>
      </c>
      <c r="H9" s="15" t="s">
        <v>37</v>
      </c>
      <c r="I9" s="15" t="s">
        <v>38</v>
      </c>
      <c r="J9" s="15" t="s">
        <v>29</v>
      </c>
      <c r="K9" s="15" t="s">
        <v>28</v>
      </c>
      <c r="L9" s="15">
        <v>135.0</v>
      </c>
      <c r="M9" s="15">
        <v>45.0</v>
      </c>
      <c r="N9" s="14"/>
      <c r="O9" s="14"/>
      <c r="P9" s="14"/>
      <c r="Q9" s="14"/>
      <c r="R9" s="14"/>
      <c r="S9" s="15">
        <v>45.0</v>
      </c>
      <c r="T9" s="14"/>
      <c r="U9" s="14"/>
      <c r="V9" s="14"/>
      <c r="W9" s="14"/>
      <c r="X9" s="14"/>
      <c r="Y9" s="14"/>
      <c r="Z9" s="14"/>
      <c r="AA9" s="14"/>
      <c r="AB9" s="14"/>
    </row>
    <row r="10" ht="15.75" customHeight="1">
      <c r="A10" s="11">
        <f t="shared" si="1"/>
        <v>43270</v>
      </c>
      <c r="B10" s="11">
        <f t="shared" si="2"/>
        <v>43635</v>
      </c>
      <c r="C10" s="15" t="s">
        <v>54</v>
      </c>
      <c r="D10" s="15" t="s">
        <v>53</v>
      </c>
      <c r="E10" s="15" t="s">
        <v>48</v>
      </c>
      <c r="F10" s="15" t="s">
        <v>36</v>
      </c>
      <c r="G10" s="15" t="s">
        <v>49</v>
      </c>
      <c r="H10" s="15" t="s">
        <v>37</v>
      </c>
      <c r="I10" s="15" t="s">
        <v>38</v>
      </c>
      <c r="J10" s="15" t="s">
        <v>27</v>
      </c>
      <c r="K10" s="15" t="s">
        <v>28</v>
      </c>
      <c r="L10" s="15">
        <v>25.0</v>
      </c>
      <c r="M10" s="15">
        <v>25.0</v>
      </c>
      <c r="N10" s="14"/>
      <c r="O10" s="14"/>
      <c r="P10" s="14"/>
      <c r="Q10" s="14"/>
      <c r="R10" s="14"/>
      <c r="S10" s="15">
        <v>25.0</v>
      </c>
      <c r="T10" s="14"/>
      <c r="U10" s="14"/>
      <c r="V10" s="14"/>
      <c r="W10" s="14"/>
      <c r="X10" s="14"/>
      <c r="Y10" s="14"/>
      <c r="Z10" s="14"/>
      <c r="AA10" s="14"/>
      <c r="AB10" s="14"/>
    </row>
    <row r="11" ht="15.75" customHeight="1">
      <c r="A11" s="11">
        <f t="shared" si="1"/>
        <v>43270</v>
      </c>
      <c r="B11" s="11">
        <f t="shared" si="2"/>
        <v>43635</v>
      </c>
      <c r="C11" s="15" t="s">
        <v>54</v>
      </c>
      <c r="D11" s="15" t="s">
        <v>53</v>
      </c>
      <c r="E11" s="15" t="s">
        <v>50</v>
      </c>
      <c r="F11" s="15" t="s">
        <v>36</v>
      </c>
      <c r="G11" s="15" t="s">
        <v>50</v>
      </c>
      <c r="H11" s="15" t="s">
        <v>37</v>
      </c>
      <c r="I11" s="15" t="s">
        <v>38</v>
      </c>
      <c r="J11" s="15" t="s">
        <v>27</v>
      </c>
      <c r="K11" s="15" t="s">
        <v>28</v>
      </c>
      <c r="L11" s="15">
        <v>50.0</v>
      </c>
      <c r="M11" s="15">
        <v>50.0</v>
      </c>
      <c r="N11" s="14"/>
      <c r="O11" s="14"/>
      <c r="P11" s="14"/>
      <c r="Q11" s="14"/>
      <c r="R11" s="14"/>
      <c r="S11" s="15">
        <v>50.0</v>
      </c>
      <c r="T11" s="14"/>
      <c r="U11" s="14"/>
      <c r="V11" s="14"/>
      <c r="W11" s="14"/>
      <c r="X11" s="14"/>
      <c r="Y11" s="14"/>
      <c r="Z11" s="14"/>
      <c r="AA11" s="14"/>
      <c r="AB11" s="14"/>
    </row>
    <row r="12" ht="15.75" customHeight="1">
      <c r="A12" s="11">
        <f t="shared" si="1"/>
        <v>43270</v>
      </c>
      <c r="B12" s="11">
        <f t="shared" si="2"/>
        <v>43635</v>
      </c>
      <c r="C12" s="15" t="s">
        <v>54</v>
      </c>
      <c r="D12" s="15" t="s">
        <v>53</v>
      </c>
      <c r="E12" s="15" t="s">
        <v>51</v>
      </c>
      <c r="F12" s="15" t="s">
        <v>36</v>
      </c>
      <c r="G12" s="15" t="s">
        <v>24</v>
      </c>
      <c r="H12" s="15" t="s">
        <v>37</v>
      </c>
      <c r="I12" s="15" t="s">
        <v>38</v>
      </c>
      <c r="J12" s="15" t="s">
        <v>29</v>
      </c>
      <c r="K12" s="15" t="s">
        <v>28</v>
      </c>
      <c r="L12" s="15">
        <v>135.0</v>
      </c>
      <c r="M12" s="15">
        <v>45.0</v>
      </c>
      <c r="N12" s="14"/>
      <c r="O12" s="14"/>
      <c r="P12" s="14"/>
      <c r="Q12" s="14"/>
      <c r="R12" s="14"/>
      <c r="S12" s="15">
        <v>45.0</v>
      </c>
      <c r="T12" s="14"/>
      <c r="U12" s="14"/>
      <c r="V12" s="14"/>
      <c r="W12" s="14"/>
      <c r="X12" s="14"/>
      <c r="Y12" s="14"/>
      <c r="Z12" s="14"/>
      <c r="AA12" s="14"/>
      <c r="AB12" s="14"/>
    </row>
    <row r="13" ht="15.75" customHeight="1">
      <c r="A13" s="16">
        <f t="shared" si="1"/>
        <v>43270</v>
      </c>
      <c r="B13" s="16">
        <f t="shared" si="2"/>
        <v>43635</v>
      </c>
      <c r="C13" s="17" t="s">
        <v>55</v>
      </c>
      <c r="D13" s="17" t="s">
        <v>47</v>
      </c>
      <c r="E13" s="18" t="s">
        <v>48</v>
      </c>
      <c r="F13" s="15" t="s">
        <v>36</v>
      </c>
      <c r="G13" s="18" t="s">
        <v>49</v>
      </c>
      <c r="H13" s="18" t="s">
        <v>37</v>
      </c>
      <c r="I13" s="18" t="s">
        <v>38</v>
      </c>
      <c r="J13" s="18" t="s">
        <v>27</v>
      </c>
      <c r="K13" s="18" t="s">
        <v>28</v>
      </c>
      <c r="L13" s="19">
        <v>25.0</v>
      </c>
      <c r="M13" s="19">
        <v>25.0</v>
      </c>
      <c r="N13" s="18"/>
      <c r="O13" s="18"/>
      <c r="P13" s="18"/>
      <c r="Q13" s="18"/>
      <c r="R13" s="18"/>
      <c r="S13" s="19">
        <v>25.0</v>
      </c>
      <c r="T13" s="14"/>
      <c r="U13" s="14"/>
      <c r="V13" s="14"/>
      <c r="W13" s="14"/>
      <c r="X13" s="14"/>
      <c r="Y13" s="14"/>
      <c r="Z13" s="14"/>
      <c r="AA13" s="14"/>
      <c r="AB13" s="14"/>
    </row>
    <row r="14" ht="15.75" customHeight="1">
      <c r="A14" s="16">
        <f t="shared" si="1"/>
        <v>43270</v>
      </c>
      <c r="B14" s="16">
        <f t="shared" si="2"/>
        <v>43635</v>
      </c>
      <c r="C14" s="17" t="s">
        <v>55</v>
      </c>
      <c r="D14" s="17" t="s">
        <v>47</v>
      </c>
      <c r="E14" s="18" t="s">
        <v>50</v>
      </c>
      <c r="F14" s="15" t="s">
        <v>36</v>
      </c>
      <c r="G14" s="18" t="s">
        <v>50</v>
      </c>
      <c r="H14" s="18" t="s">
        <v>37</v>
      </c>
      <c r="I14" s="18" t="s">
        <v>38</v>
      </c>
      <c r="J14" s="18" t="s">
        <v>27</v>
      </c>
      <c r="K14" s="18" t="s">
        <v>28</v>
      </c>
      <c r="L14" s="19">
        <v>50.0</v>
      </c>
      <c r="M14" s="19">
        <v>50.0</v>
      </c>
      <c r="N14" s="18"/>
      <c r="O14" s="18"/>
      <c r="P14" s="18"/>
      <c r="Q14" s="18"/>
      <c r="R14" s="18"/>
      <c r="S14" s="19">
        <v>50.0</v>
      </c>
      <c r="T14" s="14"/>
      <c r="U14" s="14"/>
      <c r="V14" s="14"/>
      <c r="W14" s="14"/>
      <c r="X14" s="14"/>
      <c r="Y14" s="14"/>
      <c r="Z14" s="14"/>
      <c r="AA14" s="14"/>
      <c r="AB14" s="14"/>
    </row>
    <row r="15" ht="15.75" customHeight="1">
      <c r="A15" s="16">
        <f t="shared" si="1"/>
        <v>43270</v>
      </c>
      <c r="B15" s="16">
        <f t="shared" si="2"/>
        <v>43635</v>
      </c>
      <c r="C15" s="17" t="s">
        <v>55</v>
      </c>
      <c r="D15" s="17" t="s">
        <v>47</v>
      </c>
      <c r="E15" s="18" t="s">
        <v>51</v>
      </c>
      <c r="F15" s="15" t="s">
        <v>36</v>
      </c>
      <c r="G15" s="18" t="s">
        <v>24</v>
      </c>
      <c r="H15" s="18" t="s">
        <v>37</v>
      </c>
      <c r="I15" s="18" t="s">
        <v>38</v>
      </c>
      <c r="J15" s="18" t="s">
        <v>29</v>
      </c>
      <c r="K15" s="18" t="s">
        <v>28</v>
      </c>
      <c r="L15" s="19">
        <v>135.0</v>
      </c>
      <c r="M15" s="19">
        <v>45.0</v>
      </c>
      <c r="N15" s="18"/>
      <c r="O15" s="18"/>
      <c r="P15" s="18"/>
      <c r="Q15" s="18"/>
      <c r="R15" s="18"/>
      <c r="S15" s="19">
        <v>45.0</v>
      </c>
      <c r="T15" s="14"/>
      <c r="U15" s="14"/>
      <c r="V15" s="14"/>
      <c r="W15" s="14"/>
      <c r="X15" s="14"/>
      <c r="Y15" s="14"/>
      <c r="Z15" s="14"/>
      <c r="AA15" s="14"/>
      <c r="AB15" s="14"/>
    </row>
    <row r="16" ht="15.75" customHeight="1">
      <c r="A16" s="16">
        <f t="shared" si="1"/>
        <v>43270</v>
      </c>
      <c r="B16" s="16">
        <f t="shared" si="2"/>
        <v>43635</v>
      </c>
      <c r="C16" s="15" t="s">
        <v>46</v>
      </c>
      <c r="D16" s="15" t="s">
        <v>56</v>
      </c>
      <c r="E16" s="15" t="s">
        <v>33</v>
      </c>
      <c r="F16" s="15" t="s">
        <v>36</v>
      </c>
      <c r="G16" s="15" t="s">
        <v>33</v>
      </c>
      <c r="H16" s="15" t="s">
        <v>37</v>
      </c>
      <c r="I16" s="15" t="s">
        <v>38</v>
      </c>
      <c r="J16" s="15" t="s">
        <v>27</v>
      </c>
      <c r="K16" s="15" t="s">
        <v>28</v>
      </c>
      <c r="L16" s="15">
        <v>10.0</v>
      </c>
      <c r="M16" s="15">
        <v>10.0</v>
      </c>
      <c r="N16" s="14"/>
      <c r="O16" s="14"/>
      <c r="P16" s="14"/>
      <c r="Q16" s="14"/>
      <c r="R16" s="14"/>
      <c r="S16" s="15">
        <v>50.0</v>
      </c>
      <c r="T16" s="14"/>
      <c r="U16" s="14"/>
      <c r="V16" s="14"/>
      <c r="W16" s="14"/>
      <c r="X16" s="14"/>
      <c r="Y16" s="14"/>
      <c r="Z16" s="14"/>
      <c r="AA16" s="14"/>
      <c r="AB16" s="14"/>
    </row>
    <row r="17" ht="15.75" customHeight="1">
      <c r="A17" s="16">
        <f t="shared" si="1"/>
        <v>43270</v>
      </c>
      <c r="B17" s="16">
        <f t="shared" si="2"/>
        <v>43635</v>
      </c>
      <c r="C17" s="15" t="s">
        <v>46</v>
      </c>
      <c r="D17" s="15" t="s">
        <v>56</v>
      </c>
      <c r="E17" s="15" t="s">
        <v>43</v>
      </c>
      <c r="F17" s="15" t="s">
        <v>36</v>
      </c>
      <c r="G17" s="15" t="s">
        <v>44</v>
      </c>
      <c r="H17" s="15" t="s">
        <v>37</v>
      </c>
      <c r="I17" s="15" t="s">
        <v>38</v>
      </c>
      <c r="J17" s="15" t="s">
        <v>29</v>
      </c>
      <c r="K17" s="15" t="s">
        <v>32</v>
      </c>
      <c r="L17" s="14"/>
      <c r="M17" s="14"/>
      <c r="N17" s="14"/>
      <c r="O17" s="14"/>
      <c r="P17" s="15">
        <v>250.0</v>
      </c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 ht="15.75" customHeight="1">
      <c r="A18" s="16">
        <f t="shared" si="1"/>
        <v>43270</v>
      </c>
      <c r="B18" s="16">
        <f t="shared" si="2"/>
        <v>43635</v>
      </c>
      <c r="C18" s="15" t="s">
        <v>52</v>
      </c>
      <c r="D18" s="15" t="s">
        <v>47</v>
      </c>
      <c r="E18" s="15" t="s">
        <v>33</v>
      </c>
      <c r="F18" s="15" t="s">
        <v>36</v>
      </c>
      <c r="G18" s="15" t="s">
        <v>33</v>
      </c>
      <c r="H18" s="15" t="s">
        <v>37</v>
      </c>
      <c r="I18" s="15" t="s">
        <v>38</v>
      </c>
      <c r="J18" s="15" t="s">
        <v>27</v>
      </c>
      <c r="K18" s="15" t="s">
        <v>28</v>
      </c>
      <c r="L18" s="15">
        <v>10.0</v>
      </c>
      <c r="M18" s="15">
        <v>10.0</v>
      </c>
      <c r="N18" s="14"/>
      <c r="O18" s="14"/>
      <c r="P18" s="14"/>
      <c r="Q18" s="14"/>
      <c r="R18" s="14"/>
      <c r="S18" s="15">
        <v>50.0</v>
      </c>
      <c r="T18" s="14"/>
      <c r="U18" s="14"/>
      <c r="V18" s="14"/>
      <c r="W18" s="14"/>
      <c r="X18" s="14"/>
      <c r="Y18" s="14"/>
      <c r="Z18" s="14"/>
      <c r="AA18" s="14"/>
      <c r="AB18" s="14"/>
    </row>
    <row r="19" ht="15.75" customHeight="1">
      <c r="A19" s="16">
        <f t="shared" si="1"/>
        <v>43270</v>
      </c>
      <c r="B19" s="16">
        <f t="shared" si="2"/>
        <v>43635</v>
      </c>
      <c r="C19" s="15" t="s">
        <v>52</v>
      </c>
      <c r="D19" s="15" t="s">
        <v>47</v>
      </c>
      <c r="E19" s="15" t="s">
        <v>43</v>
      </c>
      <c r="F19" s="15" t="s">
        <v>36</v>
      </c>
      <c r="G19" s="15" t="s">
        <v>44</v>
      </c>
      <c r="H19" s="15" t="s">
        <v>37</v>
      </c>
      <c r="I19" s="15" t="s">
        <v>38</v>
      </c>
      <c r="J19" s="15" t="s">
        <v>29</v>
      </c>
      <c r="K19" s="15" t="s">
        <v>32</v>
      </c>
      <c r="L19" s="14"/>
      <c r="M19" s="14"/>
      <c r="N19" s="14"/>
      <c r="O19" s="14"/>
      <c r="P19" s="15">
        <v>250.0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>
      <c r="A20" s="16">
        <f t="shared" si="1"/>
        <v>43270</v>
      </c>
      <c r="B20" s="16">
        <f t="shared" si="2"/>
        <v>43635</v>
      </c>
      <c r="C20" s="15" t="s">
        <v>54</v>
      </c>
      <c r="D20" s="15" t="s">
        <v>47</v>
      </c>
      <c r="E20" s="15" t="s">
        <v>33</v>
      </c>
      <c r="F20" s="15" t="s">
        <v>36</v>
      </c>
      <c r="G20" s="15" t="s">
        <v>33</v>
      </c>
      <c r="H20" s="15" t="s">
        <v>37</v>
      </c>
      <c r="I20" s="15" t="s">
        <v>38</v>
      </c>
      <c r="J20" s="15" t="s">
        <v>27</v>
      </c>
      <c r="K20" s="15" t="s">
        <v>28</v>
      </c>
      <c r="L20" s="15">
        <v>10.0</v>
      </c>
      <c r="M20" s="15">
        <v>10.0</v>
      </c>
      <c r="N20" s="14"/>
      <c r="O20" s="14"/>
      <c r="P20" s="14"/>
      <c r="Q20" s="14"/>
      <c r="R20" s="14"/>
      <c r="S20" s="15">
        <v>50.0</v>
      </c>
      <c r="T20" s="14"/>
      <c r="U20" s="14"/>
      <c r="V20" s="14"/>
      <c r="W20" s="14"/>
      <c r="X20" s="14"/>
      <c r="Y20" s="14"/>
      <c r="Z20" s="14"/>
      <c r="AA20" s="14"/>
      <c r="AB20" s="14"/>
    </row>
    <row r="21" ht="15.75" customHeight="1">
      <c r="A21" s="16">
        <f t="shared" si="1"/>
        <v>43270</v>
      </c>
      <c r="B21" s="16">
        <f t="shared" si="2"/>
        <v>43635</v>
      </c>
      <c r="C21" s="15" t="s">
        <v>54</v>
      </c>
      <c r="D21" s="15" t="s">
        <v>47</v>
      </c>
      <c r="E21" s="15" t="s">
        <v>43</v>
      </c>
      <c r="F21" s="15" t="s">
        <v>36</v>
      </c>
      <c r="G21" s="15" t="s">
        <v>44</v>
      </c>
      <c r="H21" s="15" t="s">
        <v>37</v>
      </c>
      <c r="I21" s="15" t="s">
        <v>38</v>
      </c>
      <c r="J21" s="15" t="s">
        <v>29</v>
      </c>
      <c r="K21" s="15" t="s">
        <v>32</v>
      </c>
      <c r="L21" s="14"/>
      <c r="M21" s="14"/>
      <c r="N21" s="14"/>
      <c r="O21" s="14"/>
      <c r="P21" s="15">
        <v>250.0</v>
      </c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</row>
    <row r="310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</row>
    <row r="311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</row>
    <row r="312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</row>
    <row r="3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</row>
    <row r="314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</row>
    <row r="315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</row>
    <row r="31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</row>
    <row r="317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</row>
    <row r="318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</row>
    <row r="319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</row>
    <row r="320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</row>
    <row r="321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</row>
    <row r="322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</row>
    <row r="323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</row>
    <row r="324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</row>
    <row r="325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</row>
    <row r="3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</row>
    <row r="327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</row>
    <row r="328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</row>
    <row r="329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</row>
    <row r="330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</row>
    <row r="331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</row>
    <row r="332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</row>
    <row r="333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</row>
    <row r="334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</row>
    <row r="335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</row>
    <row r="33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</row>
    <row r="337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</row>
    <row r="338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</row>
    <row r="339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</row>
    <row r="340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</row>
    <row r="341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</row>
    <row r="342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</row>
    <row r="343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</row>
    <row r="344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</row>
    <row r="345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</row>
    <row r="34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</row>
    <row r="347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</row>
    <row r="348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</row>
    <row r="349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</row>
    <row r="350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</row>
    <row r="351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</row>
    <row r="352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</row>
    <row r="353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</row>
    <row r="354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</row>
    <row r="355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</row>
    <row r="35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</row>
    <row r="357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</row>
    <row r="358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</row>
    <row r="359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</row>
    <row r="360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</row>
    <row r="361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</row>
    <row r="362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</row>
    <row r="363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</row>
    <row r="364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</row>
    <row r="365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</row>
    <row r="36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</row>
    <row r="367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</row>
    <row r="368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</row>
    <row r="369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</row>
    <row r="370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</row>
    <row r="371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</row>
    <row r="372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</row>
    <row r="373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</row>
    <row r="374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</row>
    <row r="375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</row>
    <row r="37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</row>
    <row r="377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</row>
    <row r="378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</row>
    <row r="379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</row>
    <row r="380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</row>
    <row r="381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</row>
    <row r="382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</row>
    <row r="383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</row>
    <row r="384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</row>
    <row r="385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</row>
    <row r="38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</row>
    <row r="387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</row>
    <row r="388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</row>
    <row r="389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</row>
    <row r="390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</row>
    <row r="391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</row>
    <row r="392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</row>
    <row r="393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</row>
    <row r="394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</row>
    <row r="395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</row>
    <row r="39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</row>
    <row r="397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</row>
    <row r="398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</row>
    <row r="399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</row>
    <row r="400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</row>
    <row r="401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</row>
    <row r="402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</row>
    <row r="403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</row>
    <row r="404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</row>
    <row r="405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</row>
    <row r="40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</row>
    <row r="407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</row>
    <row r="408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</row>
    <row r="409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</row>
    <row r="410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</row>
    <row r="411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</row>
    <row r="413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</row>
    <row r="414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</row>
    <row r="415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</row>
    <row r="41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</row>
    <row r="417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</row>
    <row r="418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</row>
    <row r="419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</row>
    <row r="420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</row>
    <row r="421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</row>
    <row r="422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</row>
    <row r="423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</row>
    <row r="425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</row>
    <row r="4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</row>
    <row r="427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</row>
    <row r="428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</row>
    <row r="429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</row>
    <row r="430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</row>
    <row r="431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</row>
    <row r="432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</row>
    <row r="433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</row>
    <row r="434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</row>
    <row r="435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</row>
    <row r="43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</row>
    <row r="437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</row>
    <row r="438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</row>
    <row r="439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</row>
    <row r="440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</row>
    <row r="441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</row>
    <row r="442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</row>
    <row r="443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</row>
    <row r="444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</row>
    <row r="445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</row>
    <row r="44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</row>
    <row r="447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</row>
    <row r="448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</row>
    <row r="449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</row>
    <row r="450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</row>
    <row r="451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</row>
    <row r="452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</row>
    <row r="453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</row>
    <row r="454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</row>
    <row r="455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</row>
    <row r="45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</row>
    <row r="457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</row>
    <row r="458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</row>
    <row r="459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</row>
    <row r="460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</row>
    <row r="461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</row>
    <row r="462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</row>
    <row r="463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</row>
    <row r="464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</row>
    <row r="465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</row>
    <row r="46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</row>
    <row r="467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</row>
    <row r="468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</row>
    <row r="469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</row>
    <row r="470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</row>
    <row r="471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</row>
    <row r="472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</row>
    <row r="473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</row>
    <row r="474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</row>
    <row r="475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</row>
    <row r="47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</row>
    <row r="477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</row>
    <row r="478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</row>
    <row r="479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</row>
    <row r="480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</row>
    <row r="481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</row>
    <row r="482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</row>
    <row r="483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</row>
    <row r="484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</row>
    <row r="485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</row>
    <row r="48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</row>
    <row r="487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</row>
    <row r="488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</row>
    <row r="489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</row>
    <row r="490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</row>
    <row r="491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</row>
    <row r="492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</row>
    <row r="493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</row>
    <row r="494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</row>
    <row r="495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</row>
    <row r="49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</row>
    <row r="497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</row>
    <row r="498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</row>
    <row r="499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</row>
    <row r="500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</row>
    <row r="501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</row>
    <row r="502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</row>
    <row r="503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</row>
    <row r="504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</row>
    <row r="505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</row>
    <row r="50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</row>
    <row r="507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</row>
    <row r="508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</row>
    <row r="509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</row>
    <row r="510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</row>
    <row r="511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</row>
    <row r="512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</row>
    <row r="513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</row>
    <row r="514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</row>
    <row r="515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</row>
    <row r="51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</row>
    <row r="517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</row>
    <row r="518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</row>
    <row r="519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</row>
    <row r="520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</row>
    <row r="521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</row>
    <row r="522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</row>
    <row r="523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</row>
    <row r="524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</row>
    <row r="525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</row>
    <row r="5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</row>
    <row r="527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</row>
    <row r="528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</row>
    <row r="529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</row>
    <row r="530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</row>
    <row r="531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</row>
    <row r="532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</row>
    <row r="533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</row>
    <row r="534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</row>
    <row r="535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</row>
    <row r="53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</row>
    <row r="537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</row>
    <row r="538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</row>
    <row r="539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</row>
    <row r="540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</row>
    <row r="541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</row>
    <row r="542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</row>
    <row r="543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</row>
    <row r="544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</row>
    <row r="545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</row>
    <row r="54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</row>
    <row r="547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</row>
    <row r="548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</row>
    <row r="549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</row>
    <row r="550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</row>
    <row r="551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</row>
    <row r="552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</row>
    <row r="553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</row>
    <row r="554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</row>
    <row r="555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</row>
    <row r="55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</row>
    <row r="557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</row>
    <row r="558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</row>
    <row r="559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</row>
    <row r="560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</row>
    <row r="561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</row>
    <row r="562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</row>
    <row r="563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</row>
    <row r="564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</row>
    <row r="565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</row>
    <row r="56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</row>
    <row r="567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</row>
    <row r="568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</row>
    <row r="569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</row>
    <row r="570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</row>
    <row r="571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</row>
    <row r="572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</row>
    <row r="573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</row>
    <row r="574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</row>
    <row r="575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</row>
    <row r="57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</row>
    <row r="577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</row>
    <row r="578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</row>
    <row r="579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</row>
    <row r="580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</row>
    <row r="581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</row>
    <row r="582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</row>
    <row r="583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</row>
    <row r="584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</row>
    <row r="585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</row>
    <row r="58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</row>
    <row r="587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</row>
    <row r="588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</row>
    <row r="589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</row>
    <row r="590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</row>
    <row r="591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</row>
    <row r="592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</row>
    <row r="593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</row>
    <row r="594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</row>
    <row r="595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</row>
    <row r="59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</row>
    <row r="597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</row>
    <row r="598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</row>
    <row r="599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</row>
    <row r="600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</row>
    <row r="601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</row>
    <row r="602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</row>
    <row r="603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</row>
    <row r="604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</row>
    <row r="605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</row>
    <row r="60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</row>
    <row r="607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</row>
    <row r="608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</row>
    <row r="609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</row>
    <row r="610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</row>
    <row r="611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</row>
    <row r="612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</row>
    <row r="613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</row>
    <row r="614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</row>
    <row r="615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</row>
    <row r="61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</row>
    <row r="617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</row>
    <row r="618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</row>
    <row r="619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</row>
    <row r="620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</row>
    <row r="621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</row>
    <row r="622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</row>
    <row r="623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</row>
    <row r="624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</row>
    <row r="625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</row>
    <row r="6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</row>
    <row r="627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</row>
    <row r="628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</row>
    <row r="629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</row>
    <row r="630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</row>
    <row r="631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</row>
    <row r="632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</row>
    <row r="633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</row>
    <row r="634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</row>
    <row r="635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</row>
    <row r="63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</row>
    <row r="637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</row>
    <row r="638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</row>
    <row r="639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</row>
    <row r="640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</row>
    <row r="641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</row>
    <row r="642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</row>
    <row r="643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</row>
    <row r="644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</row>
    <row r="645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</row>
    <row r="64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</row>
    <row r="647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</row>
    <row r="648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</row>
    <row r="649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</row>
    <row r="650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</row>
    <row r="651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</row>
    <row r="652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</row>
    <row r="653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</row>
    <row r="654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</row>
    <row r="655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</row>
    <row r="65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</row>
    <row r="657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</row>
    <row r="658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</row>
    <row r="659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</row>
    <row r="660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</row>
    <row r="661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</row>
    <row r="662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</row>
    <row r="663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</row>
    <row r="664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</row>
    <row r="665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</row>
    <row r="66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</row>
    <row r="667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</row>
    <row r="668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</row>
    <row r="669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</row>
    <row r="670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</row>
    <row r="671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</row>
    <row r="672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</row>
    <row r="673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</row>
    <row r="674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</row>
    <row r="675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</row>
    <row r="67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</row>
    <row r="677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</row>
    <row r="678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</row>
    <row r="679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</row>
    <row r="680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</row>
    <row r="681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</row>
    <row r="682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</row>
    <row r="683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</row>
    <row r="684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</row>
    <row r="685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</row>
    <row r="68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</row>
    <row r="687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</row>
    <row r="688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</row>
    <row r="689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</row>
    <row r="690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</row>
    <row r="691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</row>
    <row r="692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</row>
    <row r="693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</row>
    <row r="694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</row>
    <row r="695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</row>
    <row r="69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</row>
    <row r="697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</row>
    <row r="698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</row>
    <row r="699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</row>
    <row r="700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</row>
    <row r="701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</row>
    <row r="702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</row>
    <row r="703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</row>
    <row r="704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</row>
    <row r="705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</row>
    <row r="70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</row>
    <row r="707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</row>
    <row r="708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</row>
    <row r="709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</row>
    <row r="710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</row>
    <row r="711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</row>
    <row r="712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</row>
    <row r="713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</row>
    <row r="714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</row>
    <row r="715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</row>
    <row r="71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</row>
    <row r="717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</row>
    <row r="718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</row>
    <row r="719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</row>
    <row r="720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</row>
    <row r="721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</row>
    <row r="722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</row>
    <row r="723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</row>
    <row r="724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</row>
    <row r="725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</row>
    <row r="7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</row>
    <row r="727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</row>
    <row r="728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</row>
    <row r="729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</row>
    <row r="730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</row>
    <row r="731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</row>
    <row r="732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</row>
    <row r="733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</row>
    <row r="734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</row>
    <row r="735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</row>
    <row r="73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</row>
    <row r="737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</row>
    <row r="738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</row>
    <row r="739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</row>
    <row r="740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</row>
    <row r="741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</row>
    <row r="742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</row>
    <row r="743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</row>
    <row r="744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</row>
    <row r="745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</row>
    <row r="74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</row>
    <row r="747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</row>
    <row r="748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</row>
    <row r="749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</row>
    <row r="750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</row>
    <row r="751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</row>
    <row r="752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</row>
    <row r="753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</row>
    <row r="754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</row>
    <row r="755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</row>
    <row r="75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</row>
    <row r="757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</row>
    <row r="758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</row>
    <row r="759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</row>
    <row r="760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</row>
    <row r="761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</row>
    <row r="762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</row>
    <row r="763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</row>
    <row r="764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</row>
    <row r="765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</row>
    <row r="76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</row>
    <row r="767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</row>
    <row r="768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</row>
    <row r="769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</row>
    <row r="770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</row>
    <row r="771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</row>
    <row r="772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</row>
    <row r="773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</row>
    <row r="774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</row>
    <row r="775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</row>
    <row r="77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</row>
    <row r="777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</row>
    <row r="778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</row>
    <row r="779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</row>
    <row r="780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</row>
    <row r="781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</row>
    <row r="782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</row>
    <row r="783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</row>
    <row r="784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</row>
    <row r="785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</row>
    <row r="78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</row>
    <row r="787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</row>
    <row r="788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</row>
    <row r="789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</row>
    <row r="790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</row>
    <row r="791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</row>
    <row r="792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</row>
    <row r="793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</row>
    <row r="794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</row>
    <row r="795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</row>
    <row r="79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</row>
    <row r="797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</row>
    <row r="798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</row>
    <row r="799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</row>
    <row r="800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</row>
    <row r="801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</row>
    <row r="802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</row>
    <row r="803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</row>
    <row r="804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</row>
    <row r="805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</row>
    <row r="80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</row>
    <row r="807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</row>
    <row r="808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</row>
    <row r="809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</row>
    <row r="810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</row>
    <row r="811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</row>
    <row r="812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</row>
    <row r="813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</row>
    <row r="814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</row>
    <row r="815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</row>
    <row r="81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</row>
    <row r="817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</row>
    <row r="818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</row>
    <row r="819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</row>
    <row r="820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</row>
    <row r="821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</row>
    <row r="822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</row>
    <row r="823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</row>
    <row r="824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</row>
    <row r="825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</row>
    <row r="8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</row>
    <row r="827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</row>
    <row r="828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</row>
    <row r="829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</row>
    <row r="830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</row>
    <row r="831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</row>
    <row r="832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</row>
    <row r="833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</row>
    <row r="834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</row>
    <row r="835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</row>
    <row r="83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</row>
    <row r="837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</row>
    <row r="838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</row>
    <row r="839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</row>
    <row r="840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</row>
    <row r="841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</row>
    <row r="842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</row>
    <row r="843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</row>
    <row r="844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</row>
    <row r="845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</row>
    <row r="84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</row>
    <row r="847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</row>
    <row r="848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</row>
    <row r="849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</row>
    <row r="850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</row>
    <row r="851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</row>
    <row r="852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</row>
    <row r="853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</row>
    <row r="854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</row>
    <row r="855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</row>
    <row r="85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</row>
    <row r="857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</row>
    <row r="858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</row>
    <row r="859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</row>
    <row r="860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</row>
    <row r="861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</row>
    <row r="862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</row>
    <row r="863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</row>
    <row r="864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</row>
    <row r="865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</row>
    <row r="86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</row>
    <row r="867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</row>
    <row r="868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</row>
    <row r="869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</row>
    <row r="870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</row>
    <row r="871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</row>
    <row r="872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</row>
    <row r="873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</row>
    <row r="874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</row>
    <row r="875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</row>
    <row r="87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</row>
    <row r="877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</row>
    <row r="878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</row>
    <row r="879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</row>
    <row r="880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</row>
    <row r="881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</row>
    <row r="882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</row>
    <row r="883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</row>
    <row r="884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</row>
    <row r="885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</row>
    <row r="88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</row>
    <row r="887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</row>
    <row r="888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</row>
    <row r="889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</row>
    <row r="890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</row>
    <row r="891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</row>
    <row r="892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</row>
    <row r="893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</row>
    <row r="894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</row>
    <row r="895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</row>
    <row r="89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</row>
    <row r="897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</row>
    <row r="898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</row>
    <row r="899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</row>
    <row r="900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</row>
    <row r="901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</row>
    <row r="902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</row>
    <row r="903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</row>
    <row r="904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</row>
    <row r="905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</row>
    <row r="90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</row>
    <row r="907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</row>
    <row r="908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</row>
    <row r="909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</row>
    <row r="910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</row>
    <row r="911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</row>
    <row r="912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</row>
    <row r="913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</row>
    <row r="914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</row>
    <row r="915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</row>
    <row r="91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</row>
    <row r="917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</row>
    <row r="918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</row>
    <row r="919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</row>
    <row r="920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</row>
    <row r="921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</row>
    <row r="922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</row>
    <row r="923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</row>
    <row r="924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</row>
    <row r="925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</row>
    <row r="9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</row>
    <row r="927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</row>
    <row r="928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</row>
    <row r="929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</row>
    <row r="930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</row>
    <row r="931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</row>
    <row r="932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</row>
    <row r="933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</row>
    <row r="934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</row>
    <row r="935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</row>
    <row r="93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</row>
    <row r="937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</row>
    <row r="938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</row>
    <row r="939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</row>
    <row r="940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</row>
    <row r="941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</row>
    <row r="942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</row>
    <row r="943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</row>
    <row r="944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</row>
    <row r="945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</row>
    <row r="94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</row>
    <row r="947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</row>
    <row r="948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</row>
    <row r="949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</row>
    <row r="950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</row>
    <row r="951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</row>
    <row r="952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</row>
    <row r="953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</row>
    <row r="954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</row>
    <row r="955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</row>
    <row r="95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</row>
    <row r="957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</row>
    <row r="958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</row>
    <row r="959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</row>
    <row r="960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</row>
    <row r="961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</row>
    <row r="962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</row>
    <row r="963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</row>
    <row r="964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</row>
    <row r="965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</row>
    <row r="96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</row>
    <row r="967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</row>
    <row r="968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</row>
    <row r="969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</row>
    <row r="970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</row>
    <row r="971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</row>
    <row r="972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</row>
    <row r="973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</row>
    <row r="974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</row>
    <row r="975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</row>
    <row r="97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</row>
    <row r="977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</row>
    <row r="978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</row>
    <row r="979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</row>
    <row r="980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</row>
    <row r="981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</row>
    <row r="982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</row>
    <row r="983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</row>
    <row r="984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</row>
    <row r="985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</row>
    <row r="98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</row>
    <row r="987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</row>
    <row r="988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</row>
    <row r="989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</row>
    <row r="990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</row>
    <row r="991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</row>
    <row r="992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</row>
    <row r="993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</row>
    <row r="994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</row>
    <row r="995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</row>
    <row r="99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</row>
    <row r="997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</row>
    <row r="998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</row>
    <row r="999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</row>
    <row r="1000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8.14"/>
    <col customWidth="1" min="3" max="3" width="13.57"/>
    <col customWidth="1" min="4" max="4" width="16.29"/>
    <col customWidth="1" min="5" max="5" width="17.43"/>
    <col customWidth="1" min="6" max="6" width="5.29"/>
    <col customWidth="1" min="7" max="7" width="11.14"/>
    <col customWidth="1" min="8" max="8" width="12.14"/>
    <col customWidth="1" min="9" max="9" width="11.43"/>
    <col customWidth="1" min="10" max="10" width="11.71"/>
    <col customWidth="1" min="11" max="11" width="15.57"/>
    <col customWidth="1" min="12" max="12" width="5.0"/>
    <col customWidth="1" min="13" max="13" width="5.29"/>
    <col customWidth="1" min="14" max="14" width="3.86"/>
    <col customWidth="1" min="15" max="15" width="5.57"/>
    <col customWidth="1" min="16" max="16" width="10.71"/>
    <col customWidth="1" min="17" max="17" width="5.0"/>
    <col customWidth="1" min="18" max="18" width="12.0"/>
    <col customWidth="1" min="19" max="19" width="9.43"/>
    <col customWidth="1" min="20" max="20" width="4.43"/>
    <col customWidth="1" min="21" max="21" width="12.29"/>
    <col customWidth="1" min="22" max="22" width="13.0"/>
  </cols>
  <sheetData>
    <row r="1" ht="15.75" customHeight="1">
      <c r="A1" s="1" t="s">
        <v>0</v>
      </c>
      <c r="B1" s="1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8" t="s">
        <v>19</v>
      </c>
      <c r="U1" s="4" t="s">
        <v>20</v>
      </c>
      <c r="V1" s="4" t="s">
        <v>21</v>
      </c>
      <c r="W1" s="6"/>
      <c r="X1" s="6"/>
      <c r="Y1" s="6"/>
      <c r="Z1" s="6"/>
      <c r="AA1" s="6"/>
      <c r="AB1" s="6"/>
    </row>
    <row r="2" ht="15.75" customHeight="1">
      <c r="A2" s="10">
        <f t="shared" ref="A2:A9" si="1">TODAY()</f>
        <v>43270</v>
      </c>
      <c r="B2" s="10">
        <f t="shared" ref="B2:B9" si="2">A2 + 365</f>
        <v>43635</v>
      </c>
      <c r="E2" t="s">
        <v>22</v>
      </c>
      <c r="F2" s="12" t="s">
        <v>23</v>
      </c>
      <c r="G2" t="s">
        <v>24</v>
      </c>
      <c r="H2" t="s">
        <v>25</v>
      </c>
      <c r="I2" s="12" t="s">
        <v>26</v>
      </c>
      <c r="J2" s="12" t="s">
        <v>29</v>
      </c>
      <c r="K2" s="12" t="s">
        <v>28</v>
      </c>
      <c r="L2" s="12">
        <v>150.0</v>
      </c>
      <c r="M2" s="12">
        <v>75.0</v>
      </c>
      <c r="S2" s="12">
        <v>150.0</v>
      </c>
    </row>
    <row r="3" ht="15.75" customHeight="1">
      <c r="A3" s="10">
        <f t="shared" si="1"/>
        <v>43270</v>
      </c>
      <c r="B3" s="10">
        <f t="shared" si="2"/>
        <v>43635</v>
      </c>
      <c r="E3" t="s">
        <v>30</v>
      </c>
      <c r="F3" s="12" t="s">
        <v>23</v>
      </c>
      <c r="G3" t="s">
        <v>31</v>
      </c>
      <c r="H3" t="s">
        <v>25</v>
      </c>
      <c r="I3" s="12" t="s">
        <v>26</v>
      </c>
      <c r="J3" s="12" t="s">
        <v>29</v>
      </c>
      <c r="K3" t="s">
        <v>32</v>
      </c>
      <c r="P3" s="12">
        <v>250.0</v>
      </c>
    </row>
    <row r="4" ht="15.75" customHeight="1">
      <c r="A4" s="10">
        <f t="shared" si="1"/>
        <v>43270</v>
      </c>
      <c r="B4" s="10">
        <f t="shared" si="2"/>
        <v>43635</v>
      </c>
      <c r="E4" t="s">
        <v>34</v>
      </c>
      <c r="F4" s="12" t="s">
        <v>23</v>
      </c>
      <c r="G4" t="s">
        <v>35</v>
      </c>
      <c r="H4" t="s">
        <v>25</v>
      </c>
      <c r="I4" s="12" t="s">
        <v>26</v>
      </c>
      <c r="J4" s="12" t="s">
        <v>29</v>
      </c>
      <c r="K4" s="12" t="s">
        <v>32</v>
      </c>
      <c r="L4" s="12"/>
      <c r="P4" s="12">
        <v>250.0</v>
      </c>
      <c r="S4" s="12"/>
    </row>
    <row r="5" ht="15.75" customHeight="1">
      <c r="A5" s="10">
        <f t="shared" si="1"/>
        <v>43270</v>
      </c>
      <c r="B5" s="10">
        <f t="shared" si="2"/>
        <v>43635</v>
      </c>
      <c r="C5" s="12"/>
      <c r="D5" s="12"/>
      <c r="E5" s="12" t="s">
        <v>39</v>
      </c>
      <c r="F5" s="12" t="s">
        <v>23</v>
      </c>
      <c r="G5" s="12" t="s">
        <v>40</v>
      </c>
      <c r="H5" t="s">
        <v>25</v>
      </c>
      <c r="I5" s="12" t="s">
        <v>26</v>
      </c>
      <c r="J5" t="s">
        <v>41</v>
      </c>
      <c r="K5" s="12" t="s">
        <v>42</v>
      </c>
      <c r="L5" s="12">
        <v>166.0</v>
      </c>
      <c r="S5" s="12">
        <v>166.0</v>
      </c>
    </row>
    <row r="6" ht="15.75" customHeight="1">
      <c r="A6" s="10">
        <f t="shared" si="1"/>
        <v>43270</v>
      </c>
      <c r="B6" s="10">
        <f t="shared" si="2"/>
        <v>43635</v>
      </c>
      <c r="E6" t="s">
        <v>22</v>
      </c>
      <c r="F6" s="12" t="s">
        <v>23</v>
      </c>
      <c r="G6" t="s">
        <v>24</v>
      </c>
      <c r="H6" t="s">
        <v>25</v>
      </c>
      <c r="I6" t="s">
        <v>45</v>
      </c>
      <c r="J6" s="12" t="s">
        <v>29</v>
      </c>
      <c r="K6" s="12" t="s">
        <v>28</v>
      </c>
      <c r="L6" s="12">
        <v>150.0</v>
      </c>
      <c r="M6" s="12">
        <v>75.0</v>
      </c>
      <c r="S6" s="12">
        <v>150.0</v>
      </c>
    </row>
    <row r="7" ht="15.75" customHeight="1">
      <c r="A7" s="10">
        <f t="shared" si="1"/>
        <v>43270</v>
      </c>
      <c r="B7" s="10">
        <f t="shared" si="2"/>
        <v>43635</v>
      </c>
      <c r="E7" t="s">
        <v>30</v>
      </c>
      <c r="F7" s="12" t="s">
        <v>23</v>
      </c>
      <c r="G7" t="s">
        <v>31</v>
      </c>
      <c r="H7" t="s">
        <v>25</v>
      </c>
      <c r="I7" t="s">
        <v>45</v>
      </c>
      <c r="J7" s="12" t="s">
        <v>29</v>
      </c>
      <c r="K7" t="s">
        <v>32</v>
      </c>
      <c r="P7" s="12">
        <v>250.0</v>
      </c>
    </row>
    <row r="8" ht="15.75" customHeight="1">
      <c r="A8" s="10">
        <f t="shared" si="1"/>
        <v>43270</v>
      </c>
      <c r="B8" s="10">
        <f t="shared" si="2"/>
        <v>43635</v>
      </c>
      <c r="E8" t="s">
        <v>34</v>
      </c>
      <c r="F8" s="12" t="s">
        <v>23</v>
      </c>
      <c r="G8" t="s">
        <v>35</v>
      </c>
      <c r="H8" t="s">
        <v>25</v>
      </c>
      <c r="I8" t="s">
        <v>45</v>
      </c>
      <c r="J8" s="12" t="s">
        <v>29</v>
      </c>
      <c r="K8" s="12" t="s">
        <v>32</v>
      </c>
      <c r="L8" s="12"/>
      <c r="P8" s="12">
        <v>250.0</v>
      </c>
      <c r="S8" s="12"/>
    </row>
    <row r="9" ht="15.75" customHeight="1">
      <c r="A9" s="10">
        <f t="shared" si="1"/>
        <v>43270</v>
      </c>
      <c r="B9" s="10">
        <f t="shared" si="2"/>
        <v>43635</v>
      </c>
      <c r="C9" s="12"/>
      <c r="D9" s="12"/>
      <c r="E9" s="12" t="s">
        <v>39</v>
      </c>
      <c r="F9" s="12" t="s">
        <v>23</v>
      </c>
      <c r="G9" s="12" t="s">
        <v>40</v>
      </c>
      <c r="H9" t="s">
        <v>25</v>
      </c>
      <c r="I9" t="s">
        <v>45</v>
      </c>
      <c r="J9" t="s">
        <v>41</v>
      </c>
      <c r="K9" s="12" t="s">
        <v>42</v>
      </c>
      <c r="L9" s="12">
        <v>166.0</v>
      </c>
      <c r="S9" s="12">
        <v>166.0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8.14"/>
    <col customWidth="1" min="3" max="3" width="13.57"/>
    <col customWidth="1" min="4" max="4" width="16.29"/>
    <col customWidth="1" min="5" max="5" width="17.43"/>
    <col customWidth="1" min="6" max="6" width="5.29"/>
    <col customWidth="1" min="7" max="7" width="11.14"/>
    <col customWidth="1" min="8" max="8" width="12.14"/>
    <col customWidth="1" min="9" max="9" width="11.43"/>
    <col customWidth="1" min="10" max="10" width="11.71"/>
    <col customWidth="1" min="11" max="11" width="15.57"/>
    <col customWidth="1" min="12" max="13" width="5.86"/>
    <col customWidth="1" min="14" max="14" width="3.86"/>
    <col customWidth="1" min="15" max="15" width="5.57"/>
    <col customWidth="1" min="16" max="16" width="10.71"/>
    <col customWidth="1" min="17" max="17" width="5.0"/>
    <col customWidth="1" min="18" max="18" width="12.0"/>
    <col customWidth="1" min="19" max="19" width="9.43"/>
    <col customWidth="1" min="20" max="20" width="4.43"/>
    <col customWidth="1" min="21" max="21" width="12.29"/>
    <col customWidth="1" min="22" max="22" width="13.0"/>
  </cols>
  <sheetData>
    <row r="1" ht="15.75" customHeight="1">
      <c r="A1" s="1" t="s">
        <v>0</v>
      </c>
      <c r="B1" s="1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8" t="s">
        <v>19</v>
      </c>
      <c r="U1" s="4" t="s">
        <v>20</v>
      </c>
      <c r="V1" s="4" t="s">
        <v>21</v>
      </c>
      <c r="W1" s="6"/>
      <c r="X1" s="6"/>
      <c r="Y1" s="6"/>
      <c r="Z1" s="6"/>
      <c r="AA1" s="6"/>
      <c r="AB1" s="6"/>
    </row>
    <row r="2" ht="15.75" customHeight="1">
      <c r="A2" s="10">
        <f t="shared" ref="A2:A9" si="1">TODAY()</f>
        <v>43270</v>
      </c>
      <c r="B2" s="10">
        <f t="shared" ref="B2:B9" si="2">A2 + 365</f>
        <v>43635</v>
      </c>
      <c r="E2" t="s">
        <v>22</v>
      </c>
      <c r="F2" s="12" t="s">
        <v>23</v>
      </c>
      <c r="G2" t="s">
        <v>24</v>
      </c>
      <c r="H2" t="s">
        <v>25</v>
      </c>
      <c r="I2" s="12" t="s">
        <v>26</v>
      </c>
      <c r="J2" s="12" t="s">
        <v>27</v>
      </c>
      <c r="K2" s="12" t="s">
        <v>28</v>
      </c>
      <c r="L2" s="13">
        <v>18.75</v>
      </c>
      <c r="M2" s="13">
        <v>9.375</v>
      </c>
      <c r="N2">
        <v>0.0</v>
      </c>
      <c r="O2">
        <v>0.0</v>
      </c>
      <c r="P2">
        <v>0.0</v>
      </c>
      <c r="Q2">
        <v>0.0</v>
      </c>
      <c r="R2">
        <v>0.0</v>
      </c>
      <c r="S2" s="13">
        <v>18.75</v>
      </c>
      <c r="T2">
        <v>0.0</v>
      </c>
    </row>
    <row r="3" ht="15.75" customHeight="1">
      <c r="A3" s="10">
        <f t="shared" si="1"/>
        <v>43270</v>
      </c>
      <c r="B3" s="10">
        <f t="shared" si="2"/>
        <v>43635</v>
      </c>
      <c r="E3" t="s">
        <v>30</v>
      </c>
      <c r="F3" s="12" t="s">
        <v>23</v>
      </c>
      <c r="G3" t="s">
        <v>31</v>
      </c>
      <c r="H3" t="s">
        <v>25</v>
      </c>
      <c r="I3" s="12" t="s">
        <v>26</v>
      </c>
      <c r="J3" s="12" t="s">
        <v>27</v>
      </c>
      <c r="K3" t="s">
        <v>32</v>
      </c>
      <c r="L3">
        <v>0.0</v>
      </c>
      <c r="M3">
        <v>0.0</v>
      </c>
      <c r="N3">
        <v>0.0</v>
      </c>
      <c r="O3">
        <v>0.0</v>
      </c>
      <c r="P3" s="13">
        <v>31.25</v>
      </c>
      <c r="Q3">
        <v>0.0</v>
      </c>
      <c r="R3">
        <v>0.0</v>
      </c>
      <c r="S3">
        <v>0.0</v>
      </c>
      <c r="T3">
        <v>0.0</v>
      </c>
    </row>
    <row r="4" ht="15.75" customHeight="1">
      <c r="A4" s="10">
        <f t="shared" si="1"/>
        <v>43270</v>
      </c>
      <c r="B4" s="10">
        <f t="shared" si="2"/>
        <v>43635</v>
      </c>
      <c r="E4" t="s">
        <v>34</v>
      </c>
      <c r="F4" s="12" t="s">
        <v>23</v>
      </c>
      <c r="G4" t="s">
        <v>35</v>
      </c>
      <c r="H4" t="s">
        <v>25</v>
      </c>
      <c r="I4" s="12" t="s">
        <v>26</v>
      </c>
      <c r="J4" s="12" t="s">
        <v>27</v>
      </c>
      <c r="K4" s="12" t="s">
        <v>32</v>
      </c>
      <c r="L4" s="13">
        <v>0.0</v>
      </c>
      <c r="M4">
        <v>0.0</v>
      </c>
      <c r="N4">
        <v>0.0</v>
      </c>
      <c r="O4">
        <v>0.0</v>
      </c>
      <c r="P4" s="13">
        <v>31.25</v>
      </c>
      <c r="Q4">
        <v>0.0</v>
      </c>
      <c r="R4">
        <v>0.0</v>
      </c>
      <c r="S4" s="13">
        <v>0.0</v>
      </c>
      <c r="T4">
        <v>0.0</v>
      </c>
    </row>
    <row r="5" ht="15.75" customHeight="1">
      <c r="A5" s="10">
        <f t="shared" si="1"/>
        <v>43270</v>
      </c>
      <c r="B5" s="10">
        <f t="shared" si="2"/>
        <v>43635</v>
      </c>
      <c r="C5" s="12"/>
      <c r="D5" s="12"/>
      <c r="E5" s="12" t="s">
        <v>39</v>
      </c>
      <c r="F5" s="12" t="s">
        <v>23</v>
      </c>
      <c r="G5" s="12" t="s">
        <v>40</v>
      </c>
      <c r="H5" t="s">
        <v>25</v>
      </c>
      <c r="I5" s="12" t="s">
        <v>26</v>
      </c>
      <c r="J5" s="12" t="s">
        <v>27</v>
      </c>
      <c r="K5" s="12" t="s">
        <v>42</v>
      </c>
      <c r="L5" s="13">
        <v>20.75</v>
      </c>
      <c r="M5">
        <v>0.0</v>
      </c>
      <c r="N5">
        <v>0.0</v>
      </c>
      <c r="O5">
        <v>0.0</v>
      </c>
      <c r="P5">
        <v>0.0</v>
      </c>
      <c r="Q5">
        <v>0.0</v>
      </c>
      <c r="R5">
        <v>0.0</v>
      </c>
      <c r="S5" s="13">
        <v>20.75</v>
      </c>
      <c r="T5">
        <v>0.0</v>
      </c>
    </row>
    <row r="6" ht="15.75" customHeight="1">
      <c r="A6" s="10">
        <f t="shared" si="1"/>
        <v>43270</v>
      </c>
      <c r="B6" s="10">
        <f t="shared" si="2"/>
        <v>43635</v>
      </c>
      <c r="E6" t="s">
        <v>22</v>
      </c>
      <c r="F6" s="12" t="s">
        <v>23</v>
      </c>
      <c r="G6" t="s">
        <v>24</v>
      </c>
      <c r="H6" t="s">
        <v>25</v>
      </c>
      <c r="I6" t="s">
        <v>45</v>
      </c>
      <c r="J6" s="12" t="s">
        <v>27</v>
      </c>
      <c r="K6" s="12" t="s">
        <v>28</v>
      </c>
      <c r="L6" s="13">
        <v>18.75</v>
      </c>
      <c r="M6" s="13">
        <v>9.375</v>
      </c>
      <c r="N6">
        <v>0.0</v>
      </c>
      <c r="O6">
        <v>0.0</v>
      </c>
      <c r="P6">
        <v>0.0</v>
      </c>
      <c r="Q6">
        <v>0.0</v>
      </c>
      <c r="R6">
        <v>0.0</v>
      </c>
      <c r="S6" s="13">
        <v>18.75</v>
      </c>
      <c r="T6">
        <v>0.0</v>
      </c>
    </row>
    <row r="7" ht="15.75" customHeight="1">
      <c r="A7" s="10">
        <f t="shared" si="1"/>
        <v>43270</v>
      </c>
      <c r="B7" s="10">
        <f t="shared" si="2"/>
        <v>43635</v>
      </c>
      <c r="E7" t="s">
        <v>30</v>
      </c>
      <c r="F7" s="12" t="s">
        <v>23</v>
      </c>
      <c r="G7" t="s">
        <v>31</v>
      </c>
      <c r="H7" t="s">
        <v>25</v>
      </c>
      <c r="I7" t="s">
        <v>45</v>
      </c>
      <c r="J7" s="12" t="s">
        <v>27</v>
      </c>
      <c r="K7" t="s">
        <v>32</v>
      </c>
      <c r="L7">
        <v>0.0</v>
      </c>
      <c r="M7">
        <v>0.0</v>
      </c>
      <c r="N7">
        <v>0.0</v>
      </c>
      <c r="O7">
        <v>0.0</v>
      </c>
      <c r="P7" s="13">
        <v>31.25</v>
      </c>
      <c r="Q7">
        <v>0.0</v>
      </c>
      <c r="R7">
        <v>0.0</v>
      </c>
      <c r="S7">
        <v>0.0</v>
      </c>
      <c r="T7">
        <v>0.0</v>
      </c>
    </row>
    <row r="8" ht="15.75" customHeight="1">
      <c r="A8" s="10">
        <f t="shared" si="1"/>
        <v>43270</v>
      </c>
      <c r="B8" s="10">
        <f t="shared" si="2"/>
        <v>43635</v>
      </c>
      <c r="E8" t="s">
        <v>34</v>
      </c>
      <c r="F8" s="12" t="s">
        <v>23</v>
      </c>
      <c r="G8" t="s">
        <v>35</v>
      </c>
      <c r="H8" t="s">
        <v>25</v>
      </c>
      <c r="I8" t="s">
        <v>45</v>
      </c>
      <c r="J8" s="12" t="s">
        <v>27</v>
      </c>
      <c r="K8" s="12" t="s">
        <v>32</v>
      </c>
      <c r="L8" s="13">
        <v>0.0</v>
      </c>
      <c r="M8">
        <v>0.0</v>
      </c>
      <c r="N8">
        <v>0.0</v>
      </c>
      <c r="O8">
        <v>0.0</v>
      </c>
      <c r="P8" s="13">
        <v>31.25</v>
      </c>
      <c r="Q8">
        <v>0.0</v>
      </c>
      <c r="R8">
        <v>0.0</v>
      </c>
      <c r="S8" s="13">
        <v>0.0</v>
      </c>
      <c r="T8">
        <v>0.0</v>
      </c>
    </row>
    <row r="9" ht="15.75" customHeight="1">
      <c r="A9" s="10">
        <f t="shared" si="1"/>
        <v>43270</v>
      </c>
      <c r="B9" s="10">
        <f t="shared" si="2"/>
        <v>43635</v>
      </c>
      <c r="C9" s="12"/>
      <c r="D9" s="12"/>
      <c r="E9" s="12" t="s">
        <v>39</v>
      </c>
      <c r="F9" s="12" t="s">
        <v>23</v>
      </c>
      <c r="G9" s="12" t="s">
        <v>40</v>
      </c>
      <c r="H9" t="s">
        <v>25</v>
      </c>
      <c r="I9" t="s">
        <v>45</v>
      </c>
      <c r="J9" s="12" t="s">
        <v>27</v>
      </c>
      <c r="K9" s="12" t="s">
        <v>42</v>
      </c>
      <c r="L9" s="13">
        <v>20.75</v>
      </c>
      <c r="M9">
        <v>0.0</v>
      </c>
      <c r="N9">
        <v>0.0</v>
      </c>
      <c r="O9">
        <v>0.0</v>
      </c>
      <c r="P9">
        <v>0.0</v>
      </c>
      <c r="Q9">
        <v>0.0</v>
      </c>
      <c r="R9">
        <v>0.0</v>
      </c>
      <c r="S9" s="13">
        <v>20.75</v>
      </c>
      <c r="T9">
        <v>0.0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8.14"/>
    <col customWidth="1" min="3" max="3" width="13.57"/>
    <col customWidth="1" min="4" max="4" width="16.29"/>
    <col customWidth="1" min="5" max="5" width="17.43"/>
    <col customWidth="1" min="6" max="6" width="5.29"/>
    <col customWidth="1" min="7" max="7" width="11.14"/>
    <col customWidth="1" min="8" max="8" width="12.14"/>
    <col customWidth="1" min="9" max="9" width="11.43"/>
    <col customWidth="1" min="10" max="10" width="11.71"/>
    <col customWidth="1" min="11" max="11" width="15.57"/>
    <col customWidth="1" min="12" max="13" width="5.86"/>
    <col customWidth="1" min="14" max="14" width="3.86"/>
    <col customWidth="1" min="15" max="15" width="5.57"/>
    <col customWidth="1" min="16" max="16" width="10.71"/>
    <col customWidth="1" min="17" max="17" width="5.0"/>
    <col customWidth="1" min="18" max="18" width="12.0"/>
    <col customWidth="1" min="19" max="19" width="9.43"/>
    <col customWidth="1" min="20" max="20" width="4.43"/>
    <col customWidth="1" min="21" max="21" width="12.29"/>
    <col customWidth="1" min="22" max="22" width="13.0"/>
  </cols>
  <sheetData>
    <row r="1" ht="15.75" customHeight="1">
      <c r="A1" s="1" t="s">
        <v>0</v>
      </c>
      <c r="B1" s="1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8" t="s">
        <v>19</v>
      </c>
      <c r="U1" s="4" t="s">
        <v>20</v>
      </c>
      <c r="V1" s="4" t="s">
        <v>21</v>
      </c>
      <c r="W1" s="6"/>
      <c r="X1" s="6"/>
      <c r="Y1" s="6"/>
      <c r="Z1" s="6"/>
      <c r="AA1" s="6"/>
      <c r="AB1" s="6"/>
    </row>
    <row r="2" ht="15.75" customHeight="1">
      <c r="A2" s="10">
        <f t="shared" ref="A2:A9" si="1">TODAY()</f>
        <v>43270</v>
      </c>
      <c r="B2" s="10">
        <f t="shared" ref="B2:B9" si="2">A2 + 365</f>
        <v>43635</v>
      </c>
      <c r="E2" t="s">
        <v>22</v>
      </c>
      <c r="F2" s="12" t="s">
        <v>23</v>
      </c>
      <c r="G2" t="s">
        <v>24</v>
      </c>
      <c r="H2" t="s">
        <v>25</v>
      </c>
      <c r="I2" s="12" t="s">
        <v>26</v>
      </c>
      <c r="J2" s="12" t="s">
        <v>27</v>
      </c>
      <c r="K2" s="12" t="s">
        <v>28</v>
      </c>
      <c r="L2" s="13">
        <v>18.75</v>
      </c>
      <c r="M2" s="13">
        <v>9.375</v>
      </c>
      <c r="N2">
        <v>0.0</v>
      </c>
      <c r="O2">
        <v>0.0</v>
      </c>
      <c r="P2">
        <v>0.0</v>
      </c>
      <c r="Q2">
        <v>0.0</v>
      </c>
      <c r="R2">
        <v>0.0</v>
      </c>
      <c r="S2" s="13">
        <v>18.75</v>
      </c>
      <c r="T2">
        <v>0.0</v>
      </c>
    </row>
    <row r="3" ht="15.75" customHeight="1">
      <c r="A3" s="10">
        <f t="shared" si="1"/>
        <v>43270</v>
      </c>
      <c r="B3" s="10">
        <f t="shared" si="2"/>
        <v>43635</v>
      </c>
      <c r="E3" t="s">
        <v>30</v>
      </c>
      <c r="F3" s="12" t="s">
        <v>23</v>
      </c>
      <c r="G3" t="s">
        <v>31</v>
      </c>
      <c r="H3" t="s">
        <v>25</v>
      </c>
      <c r="I3" s="12" t="s">
        <v>26</v>
      </c>
      <c r="J3" s="12" t="s">
        <v>27</v>
      </c>
      <c r="K3" t="s">
        <v>32</v>
      </c>
      <c r="L3">
        <v>0.0</v>
      </c>
      <c r="M3">
        <v>0.0</v>
      </c>
      <c r="N3">
        <v>0.0</v>
      </c>
      <c r="O3">
        <v>0.0</v>
      </c>
      <c r="P3" s="13">
        <v>31.25</v>
      </c>
      <c r="Q3">
        <v>0.0</v>
      </c>
      <c r="R3">
        <v>0.0</v>
      </c>
      <c r="S3">
        <v>0.0</v>
      </c>
      <c r="T3">
        <v>0.0</v>
      </c>
    </row>
    <row r="4" ht="15.75" customHeight="1">
      <c r="A4" s="10">
        <f t="shared" si="1"/>
        <v>43270</v>
      </c>
      <c r="B4" s="10">
        <f t="shared" si="2"/>
        <v>43635</v>
      </c>
      <c r="E4" t="s">
        <v>34</v>
      </c>
      <c r="F4" s="12" t="s">
        <v>23</v>
      </c>
      <c r="G4" t="s">
        <v>35</v>
      </c>
      <c r="H4" t="s">
        <v>25</v>
      </c>
      <c r="I4" s="12" t="s">
        <v>26</v>
      </c>
      <c r="J4" s="12" t="s">
        <v>27</v>
      </c>
      <c r="K4" s="12" t="s">
        <v>32</v>
      </c>
      <c r="L4" s="13">
        <v>0.0</v>
      </c>
      <c r="M4">
        <v>0.0</v>
      </c>
      <c r="N4">
        <v>0.0</v>
      </c>
      <c r="O4">
        <v>0.0</v>
      </c>
      <c r="P4" s="13">
        <v>31.25</v>
      </c>
      <c r="Q4">
        <v>0.0</v>
      </c>
      <c r="R4">
        <v>0.0</v>
      </c>
      <c r="S4" s="13">
        <v>0.0</v>
      </c>
      <c r="T4">
        <v>0.0</v>
      </c>
    </row>
    <row r="5" ht="15.75" customHeight="1">
      <c r="A5" s="10">
        <f t="shared" si="1"/>
        <v>43270</v>
      </c>
      <c r="B5" s="10">
        <f t="shared" si="2"/>
        <v>43635</v>
      </c>
      <c r="C5" s="12"/>
      <c r="D5" s="12"/>
      <c r="E5" s="12" t="s">
        <v>39</v>
      </c>
      <c r="F5" s="12" t="s">
        <v>23</v>
      </c>
      <c r="G5" s="12" t="s">
        <v>40</v>
      </c>
      <c r="H5" t="s">
        <v>25</v>
      </c>
      <c r="I5" s="12" t="s">
        <v>26</v>
      </c>
      <c r="J5" s="12" t="s">
        <v>27</v>
      </c>
      <c r="K5" s="12" t="s">
        <v>42</v>
      </c>
      <c r="L5" s="13">
        <v>20.75</v>
      </c>
      <c r="M5">
        <v>0.0</v>
      </c>
      <c r="N5">
        <v>0.0</v>
      </c>
      <c r="O5">
        <v>0.0</v>
      </c>
      <c r="P5">
        <v>0.0</v>
      </c>
      <c r="Q5">
        <v>0.0</v>
      </c>
      <c r="R5">
        <v>0.0</v>
      </c>
      <c r="S5" s="13">
        <v>20.75</v>
      </c>
      <c r="T5">
        <v>0.0</v>
      </c>
    </row>
    <row r="6" ht="15.75" customHeight="1">
      <c r="A6" s="10">
        <f t="shared" si="1"/>
        <v>43270</v>
      </c>
      <c r="B6" s="10">
        <f t="shared" si="2"/>
        <v>43635</v>
      </c>
      <c r="E6" t="s">
        <v>22</v>
      </c>
      <c r="F6" s="12" t="s">
        <v>23</v>
      </c>
      <c r="G6" t="s">
        <v>24</v>
      </c>
      <c r="H6" t="s">
        <v>25</v>
      </c>
      <c r="I6" t="s">
        <v>45</v>
      </c>
      <c r="J6" s="12" t="s">
        <v>27</v>
      </c>
      <c r="K6" s="12" t="s">
        <v>28</v>
      </c>
      <c r="L6" s="13">
        <v>18.75</v>
      </c>
      <c r="M6" s="13">
        <v>9.375</v>
      </c>
      <c r="N6">
        <v>0.0</v>
      </c>
      <c r="O6">
        <v>0.0</v>
      </c>
      <c r="P6">
        <v>0.0</v>
      </c>
      <c r="Q6">
        <v>0.0</v>
      </c>
      <c r="R6">
        <v>0.0</v>
      </c>
      <c r="S6" s="13">
        <v>18.75</v>
      </c>
      <c r="T6">
        <v>0.0</v>
      </c>
    </row>
    <row r="7" ht="15.75" customHeight="1">
      <c r="A7" s="10">
        <f t="shared" si="1"/>
        <v>43270</v>
      </c>
      <c r="B7" s="10">
        <f t="shared" si="2"/>
        <v>43635</v>
      </c>
      <c r="E7" t="s">
        <v>30</v>
      </c>
      <c r="F7" s="12" t="s">
        <v>23</v>
      </c>
      <c r="G7" t="s">
        <v>31</v>
      </c>
      <c r="H7" t="s">
        <v>25</v>
      </c>
      <c r="I7" t="s">
        <v>45</v>
      </c>
      <c r="J7" s="12" t="s">
        <v>27</v>
      </c>
      <c r="K7" t="s">
        <v>32</v>
      </c>
      <c r="L7">
        <v>0.0</v>
      </c>
      <c r="M7">
        <v>0.0</v>
      </c>
      <c r="N7">
        <v>0.0</v>
      </c>
      <c r="O7">
        <v>0.0</v>
      </c>
      <c r="P7" s="13">
        <v>31.25</v>
      </c>
      <c r="Q7">
        <v>0.0</v>
      </c>
      <c r="R7">
        <v>0.0</v>
      </c>
      <c r="S7">
        <v>0.0</v>
      </c>
      <c r="T7">
        <v>0.0</v>
      </c>
    </row>
    <row r="8" ht="15.75" customHeight="1">
      <c r="A8" s="10">
        <f t="shared" si="1"/>
        <v>43270</v>
      </c>
      <c r="B8" s="10">
        <f t="shared" si="2"/>
        <v>43635</v>
      </c>
      <c r="E8" t="s">
        <v>34</v>
      </c>
      <c r="F8" s="12" t="s">
        <v>23</v>
      </c>
      <c r="G8" t="s">
        <v>35</v>
      </c>
      <c r="H8" t="s">
        <v>25</v>
      </c>
      <c r="I8" t="s">
        <v>45</v>
      </c>
      <c r="J8" s="12" t="s">
        <v>27</v>
      </c>
      <c r="K8" s="12" t="s">
        <v>32</v>
      </c>
      <c r="L8" s="13">
        <v>0.0</v>
      </c>
      <c r="M8">
        <v>0.0</v>
      </c>
      <c r="N8">
        <v>0.0</v>
      </c>
      <c r="O8">
        <v>0.0</v>
      </c>
      <c r="P8" s="13">
        <v>31.25</v>
      </c>
      <c r="Q8">
        <v>0.0</v>
      </c>
      <c r="R8">
        <v>0.0</v>
      </c>
      <c r="S8" s="13">
        <v>0.0</v>
      </c>
      <c r="T8">
        <v>0.0</v>
      </c>
    </row>
    <row r="9" ht="15.75" customHeight="1">
      <c r="A9" s="10">
        <f t="shared" si="1"/>
        <v>43270</v>
      </c>
      <c r="B9" s="10">
        <f t="shared" si="2"/>
        <v>43635</v>
      </c>
      <c r="C9" s="12"/>
      <c r="D9" s="12"/>
      <c r="E9" s="12" t="s">
        <v>39</v>
      </c>
      <c r="F9" s="12" t="s">
        <v>23</v>
      </c>
      <c r="G9" s="12" t="s">
        <v>40</v>
      </c>
      <c r="H9" t="s">
        <v>25</v>
      </c>
      <c r="I9" t="s">
        <v>45</v>
      </c>
      <c r="J9" s="12" t="s">
        <v>27</v>
      </c>
      <c r="K9" s="12" t="s">
        <v>42</v>
      </c>
      <c r="L9" s="13">
        <v>20.75</v>
      </c>
      <c r="M9">
        <v>0.0</v>
      </c>
      <c r="N9">
        <v>0.0</v>
      </c>
      <c r="O9">
        <v>0.0</v>
      </c>
      <c r="P9">
        <v>0.0</v>
      </c>
      <c r="Q9">
        <v>0.0</v>
      </c>
      <c r="R9">
        <v>0.0</v>
      </c>
      <c r="S9" s="13">
        <v>20.75</v>
      </c>
      <c r="T9">
        <v>0.0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