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cper\Downloads\"/>
    </mc:Choice>
  </mc:AlternateContent>
  <xr:revisionPtr revIDLastSave="0" documentId="13_ncr:1_{2C285FC6-9BC6-4B56-A1F1-DCE573EC1300}" xr6:coauthVersionLast="47" xr6:coauthVersionMax="47" xr10:uidLastSave="{00000000-0000-0000-0000-000000000000}"/>
  <bookViews>
    <workbookView xWindow="1455" yWindow="450" windowWidth="23940" windowHeight="15345" xr2:uid="{D6F255A0-7D09-4ABE-99F7-003E1B6CCDDC}"/>
  </bookViews>
  <sheets>
    <sheet name="FuturePro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<sst xmlns="http://schemas.openxmlformats.org/spreadsheetml/2006/main" count="128" uniqueCount="75">
  <si>
    <t>Conference/Trade Show</t>
  </si>
  <si>
    <t>BD Rep</t>
  </si>
  <si>
    <t>Description of Reqs</t>
  </si>
  <si>
    <t>Source Detail</t>
  </si>
  <si>
    <t>Source</t>
  </si>
  <si>
    <t>State</t>
  </si>
  <si>
    <t>City</t>
  </si>
  <si>
    <t>Phone</t>
  </si>
  <si>
    <t>Email</t>
  </si>
  <si>
    <t>Company Name</t>
  </si>
  <si>
    <t>Last Name</t>
  </si>
  <si>
    <t>First Name</t>
  </si>
  <si>
    <t>Detail</t>
  </si>
  <si>
    <t>Who Gets Credit</t>
  </si>
  <si>
    <t>Company Source</t>
  </si>
  <si>
    <t>Website</t>
  </si>
  <si>
    <t>Deal Record</t>
  </si>
  <si>
    <t>Contact Record</t>
  </si>
  <si>
    <t>Company Record</t>
  </si>
  <si>
    <t>Capital Investment Advisors, LLC</t>
  </si>
  <si>
    <t>Hoxton Wealth USA LLC</t>
  </si>
  <si>
    <t>Congruent Wealth</t>
  </si>
  <si>
    <t>ProCore Advisors</t>
  </si>
  <si>
    <t>AJ Advisors</t>
  </si>
  <si>
    <t>Parallel Advisors</t>
  </si>
  <si>
    <t>IMA Financial Group</t>
  </si>
  <si>
    <t>ttomczak@yourwealth.com</t>
  </si>
  <si>
    <t>chris.ball@hoxtonwealthusa.com</t>
  </si>
  <si>
    <t>john@congruentwealth.com</t>
  </si>
  <si>
    <t>mark@procoreadvisors.com</t>
  </si>
  <si>
    <t>andrew@ajadvice.com</t>
  </si>
  <si>
    <t>scott.lamb@paralleladvisors.com</t>
  </si>
  <si>
    <t>michael.gregg@imacorp.com</t>
  </si>
  <si>
    <t>Steve Perry</t>
  </si>
  <si>
    <t>Tomczak</t>
  </si>
  <si>
    <t>Ball</t>
  </si>
  <si>
    <t>Thompson</t>
  </si>
  <si>
    <t>Aguilar</t>
  </si>
  <si>
    <t>Quinn</t>
  </si>
  <si>
    <t>Lamb</t>
  </si>
  <si>
    <t>Gregg</t>
  </si>
  <si>
    <t>FutreProof 2026</t>
  </si>
  <si>
    <t>www.yourwealth.com</t>
  </si>
  <si>
    <t>www.hoxtonwealthusa.com</t>
  </si>
  <si>
    <t>www.congruentwealth.com</t>
  </si>
  <si>
    <t>www.procoreadvisors.com</t>
  </si>
  <si>
    <t>www.ajadvice.com</t>
  </si>
  <si>
    <t>www.paralleladvisors.com</t>
  </si>
  <si>
    <t>www.imacorp.com</t>
  </si>
  <si>
    <t>x</t>
  </si>
  <si>
    <t>115 employees needs advisors in atlanta dallas denver phoenix</t>
  </si>
  <si>
    <t>needs sales leader getting into US Market</t>
  </si>
  <si>
    <t>needs EA and Dir of Ops</t>
  </si>
  <si>
    <t>needs hires in jan 2026</t>
  </si>
  <si>
    <t>needs asst in nashville</t>
  </si>
  <si>
    <t>vault signup and get HR intro</t>
  </si>
  <si>
    <t>intro to rob goldman head of retirement plan needs advisors</t>
  </si>
  <si>
    <t>Deal Name</t>
  </si>
  <si>
    <t>Advisors (Nationwide) Capital Investment Advisors</t>
  </si>
  <si>
    <t>Sales Leader (US Remote) Hoxton Wealth USA</t>
  </si>
  <si>
    <t>EA/Ops Manager (Jacksonville) Congruent Wealth)</t>
  </si>
  <si>
    <t>Advisor (Newport Beach, CA) ProCore Advisors</t>
  </si>
  <si>
    <t>Assistant (Nashville) AJ Advisors</t>
  </si>
  <si>
    <t>Various Positions (Nationwide) Parallel Advisors</t>
  </si>
  <si>
    <t>Retirement Plan Advisors (Colorado) IMA Financial Group</t>
  </si>
  <si>
    <t>Pipeline</t>
  </si>
  <si>
    <t>Sales Pipeline</t>
  </si>
  <si>
    <t>Closing Date</t>
  </si>
  <si>
    <t>Troy</t>
  </si>
  <si>
    <t>Chris</t>
  </si>
  <si>
    <t>John</t>
  </si>
  <si>
    <t>Mark</t>
  </si>
  <si>
    <t>Andrew</t>
  </si>
  <si>
    <t>Scott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</si>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</sst>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6" borderId="3" xfId="0" applyFill="1" applyBorder="1"/>
    <xf numFmtId="0" fontId="0" fillId="4" borderId="2" xfId="0" applyFill="1" applyBorder="1"/>
    <xf numFmtId="14" fontId="0" fillId="2" borderId="0" xfId="0" applyNumberFormat="1" applyFill="1"/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gruentwealth.com/" TargetMode="External"/><Relationship Id="rId7" Type="http://schemas.openxmlformats.org/officeDocument/2006/relationships/hyperlink" Target="http://www.imacorp.com/" TargetMode="External"/><Relationship Id="rId2" Type="http://schemas.openxmlformats.org/officeDocument/2006/relationships/hyperlink" Target="http://www.hoxtonwealthusa.com/" TargetMode="External"/><Relationship Id="rId1" Type="http://schemas.openxmlformats.org/officeDocument/2006/relationships/hyperlink" Target="http://www.yourwealth.com/" TargetMode="External"/><Relationship Id="rId6" Type="http://schemas.openxmlformats.org/officeDocument/2006/relationships/hyperlink" Target="http://www.paralleladvisors.com/" TargetMode="External"/><Relationship Id="rId5" Type="http://schemas.openxmlformats.org/officeDocument/2006/relationships/hyperlink" Target="http://www.ajadvice.com/" TargetMode="External"/><Relationship Id="rId4" Type="http://schemas.openxmlformats.org/officeDocument/2006/relationships/hyperlink" Target="http://www.procoreadviso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6379-101F-4B7D-85EC-4F13F0625D8D}">
  <dimension ref="A1:U9"/>
  <sheetViews>
    <sheetView tabSelected="1" workbookViewId="0">
      <selection activeCell="I11" sqref="I11"/>
    </sheetView>
  </sheetViews>
  <sheetFormatPr defaultRowHeight="15" x14ac:dyDescent="0.25"/>
  <cols>
    <col min="1" max="1" width="1.85546875" bestFit="1" customWidth="1"/>
    <col min="2" max="2" width="29.85546875" bestFit="1" customWidth="1"/>
    <col min="3" max="3" width="6.5703125" bestFit="1" customWidth="1"/>
    <col min="4" max="4" width="26" bestFit="1" customWidth="1"/>
    <col min="5" max="5" width="22.140625" bestFit="1" customWidth="1"/>
    <col min="6" max="6" width="14.7109375" bestFit="1" customWidth="1"/>
    <col min="7" max="7" width="15" bestFit="1" customWidth="1"/>
    <col min="8" max="8" width="10.28515625" bestFit="1" customWidth="1"/>
    <col min="9" max="9" width="15.140625" bestFit="1" customWidth="1"/>
    <col min="10" max="10" width="10.42578125" bestFit="1" customWidth="1"/>
    <col min="11" max="11" width="29.85546875" bestFit="1" customWidth="1"/>
    <col min="12" max="12" width="31.7109375" bestFit="1" customWidth="1"/>
    <col min="13" max="13" width="6.5703125" bestFit="1" customWidth="1"/>
    <col min="14" max="14" width="4.140625" bestFit="1" customWidth="1"/>
    <col min="15" max="15" width="5.28515625" bestFit="1" customWidth="1"/>
    <col min="16" max="16" width="22.140625" bestFit="1" customWidth="1"/>
    <col min="17" max="17" width="52.5703125" bestFit="1" customWidth="1"/>
    <col min="18" max="18" width="13.42578125" bestFit="1" customWidth="1"/>
    <col min="19" max="19" width="12" bestFit="1" customWidth="1"/>
    <col min="20" max="20" width="14.7109375" bestFit="1" customWidth="1"/>
    <col min="21" max="21" width="57.7109375" bestFit="1" customWidth="1"/>
  </cols>
  <sheetData>
    <row r="1" spans="1:21" x14ac:dyDescent="0.25">
      <c r="B1" s="13" t="s">
        <v>18</v>
      </c>
      <c r="C1" s="14"/>
      <c r="D1" s="14"/>
      <c r="E1" s="14"/>
      <c r="F1" s="14"/>
      <c r="G1" s="14"/>
      <c r="H1" s="14"/>
      <c r="I1" s="18" t="s">
        <v>17</v>
      </c>
      <c r="J1" s="19"/>
      <c r="K1" s="19"/>
      <c r="L1" s="19"/>
      <c r="M1" s="19"/>
      <c r="N1" s="19"/>
      <c r="O1" s="20"/>
      <c r="P1" s="15" t="s">
        <v>16</v>
      </c>
      <c r="Q1" s="16"/>
      <c r="R1" s="16"/>
      <c r="S1" s="16"/>
      <c r="T1" s="16"/>
      <c r="U1" s="17"/>
    </row>
    <row r="2" spans="1:21" ht="15.75" thickBot="1" x14ac:dyDescent="0.3">
      <c r="B2" s="10" t="s">
        <v>9</v>
      </c>
      <c r="C2" s="11" t="s">
        <v>7</v>
      </c>
      <c r="D2" s="7" t="s">
        <v>15</v>
      </c>
      <c r="E2" s="11" t="s">
        <v>14</v>
      </c>
      <c r="F2" s="11" t="s">
        <v>3</v>
      </c>
      <c r="G2" s="11" t="s">
        <v>13</v>
      </c>
      <c r="H2" s="11" t="s">
        <v>12</v>
      </c>
      <c r="I2" s="10" t="s">
        <v>11</v>
      </c>
      <c r="J2" s="8" t="s">
        <v>10</v>
      </c>
      <c r="K2" s="9" t="s">
        <v>9</v>
      </c>
      <c r="L2" s="8" t="s">
        <v>8</v>
      </c>
      <c r="M2" s="7" t="s">
        <v>7</v>
      </c>
      <c r="N2" s="7" t="s">
        <v>6</v>
      </c>
      <c r="O2" s="4" t="s">
        <v>5</v>
      </c>
      <c r="P2" s="6" t="s">
        <v>4</v>
      </c>
      <c r="Q2" s="5" t="s">
        <v>57</v>
      </c>
      <c r="R2" s="5" t="s">
        <v>65</v>
      </c>
      <c r="S2" s="5" t="s">
        <v>67</v>
      </c>
      <c r="T2" s="5" t="s">
        <v>3</v>
      </c>
      <c r="U2" s="4" t="s">
        <v>2</v>
      </c>
    </row>
    <row r="3" spans="1:21" x14ac:dyDescent="0.25">
      <c r="A3" t="s">
        <v>49</v>
      </c>
      <c r="B3" s="3" t="s">
        <v>19</v>
      </c>
      <c r="C3" s="3"/>
      <c r="D3" s="3" t="s">
        <v>42</v>
      </c>
      <c r="E3" s="3" t="s">
        <v>0</v>
      </c>
      <c r="F3" s="3" t="s">
        <v>41</v>
      </c>
      <c r="G3" s="3" t="s">
        <v>1</v>
      </c>
      <c r="H3" s="3" t="s">
        <v>33</v>
      </c>
      <c r="I3" s="2" t="s">
        <v>68</v>
      </c>
      <c r="J3" s="2" t="s">
        <v>34</v>
      </c>
      <c r="K3" s="2" t="str">
        <f t="shared" ref="K3:K9" si="0">B3</f>
        <v>Capital Investment Advisors, LLC</v>
      </c>
      <c r="L3" s="2" t="s">
        <v>26</v>
      </c>
      <c r="M3" s="2"/>
      <c r="N3" s="2"/>
      <c r="O3" s="2"/>
      <c r="P3" s="1" t="s">
        <v>0</v>
      </c>
      <c r="Q3" s="1" t="s">
        <v>58</v>
      </c>
      <c r="R3" s="1" t="s">
        <v>66</v>
      </c>
      <c r="S3" s="12">
        <v>45962</v>
      </c>
      <c r="T3" s="1" t="s">
        <v>41</v>
      </c>
      <c r="U3" s="1" t="s">
        <v>50</v>
      </c>
    </row>
    <row r="4" spans="1:21" x14ac:dyDescent="0.25">
      <c r="A4" t="s">
        <v>49</v>
      </c>
      <c r="B4" s="3" t="s">
        <v>20</v>
      </c>
      <c r="C4" s="3"/>
      <c r="D4" s="3" t="s">
        <v>43</v>
      </c>
      <c r="E4" s="3" t="s">
        <v>0</v>
      </c>
      <c r="F4" s="3" t="s">
        <v>41</v>
      </c>
      <c r="G4" s="3" t="s">
        <v>1</v>
      </c>
      <c r="H4" s="3" t="s">
        <v>33</v>
      </c>
      <c r="I4" s="2" t="s">
        <v>69</v>
      </c>
      <c r="J4" s="2" t="s">
        <v>35</v>
      </c>
      <c r="K4" s="2" t="str">
        <f t="shared" si="0"/>
        <v>Hoxton Wealth USA LLC</v>
      </c>
      <c r="L4" s="2" t="s">
        <v>27</v>
      </c>
      <c r="M4" s="2"/>
      <c r="N4" s="2"/>
      <c r="O4" s="2"/>
      <c r="P4" s="1" t="s">
        <v>0</v>
      </c>
      <c r="Q4" s="1" t="s">
        <v>59</v>
      </c>
      <c r="R4" s="1" t="s">
        <v>66</v>
      </c>
      <c r="S4" s="12">
        <v>45962</v>
      </c>
      <c r="T4" s="1" t="s">
        <v>41</v>
      </c>
      <c r="U4" s="1" t="s">
        <v>51</v>
      </c>
    </row>
    <row r="5" spans="1:21" x14ac:dyDescent="0.25">
      <c r="A5" t="s">
        <v>49</v>
      </c>
      <c r="B5" s="3" t="s">
        <v>21</v>
      </c>
      <c r="C5" s="3"/>
      <c r="D5" s="3" t="s">
        <v>44</v>
      </c>
      <c r="E5" s="3" t="s">
        <v>0</v>
      </c>
      <c r="F5" s="3" t="s">
        <v>41</v>
      </c>
      <c r="G5" s="3" t="s">
        <v>1</v>
      </c>
      <c r="H5" s="3" t="s">
        <v>33</v>
      </c>
      <c r="I5" s="2" t="s">
        <v>70</v>
      </c>
      <c r="J5" s="2" t="s">
        <v>36</v>
      </c>
      <c r="K5" s="2" t="str">
        <f t="shared" si="0"/>
        <v>Congruent Wealth</v>
      </c>
      <c r="L5" s="2" t="s">
        <v>28</v>
      </c>
      <c r="M5" s="2"/>
      <c r="N5" s="2"/>
      <c r="O5" s="2"/>
      <c r="P5" s="1" t="s">
        <v>0</v>
      </c>
      <c r="Q5" s="1" t="s">
        <v>60</v>
      </c>
      <c r="R5" s="1" t="s">
        <v>66</v>
      </c>
      <c r="S5" s="12">
        <v>45931</v>
      </c>
      <c r="T5" s="1" t="s">
        <v>41</v>
      </c>
      <c r="U5" s="1" t="s">
        <v>52</v>
      </c>
    </row>
    <row r="6" spans="1:21" x14ac:dyDescent="0.25">
      <c r="A6" t="s">
        <v>49</v>
      </c>
      <c r="B6" s="3" t="s">
        <v>22</v>
      </c>
      <c r="C6" s="3"/>
      <c r="D6" s="3" t="s">
        <v>45</v>
      </c>
      <c r="E6" s="3" t="s">
        <v>0</v>
      </c>
      <c r="F6" s="3" t="s">
        <v>41</v>
      </c>
      <c r="G6" s="3" t="s">
        <v>1</v>
      </c>
      <c r="H6" s="3" t="s">
        <v>33</v>
      </c>
      <c r="I6" s="2" t="s">
        <v>71</v>
      </c>
      <c r="J6" s="2" t="s">
        <v>37</v>
      </c>
      <c r="K6" s="2" t="str">
        <f t="shared" si="0"/>
        <v>ProCore Advisors</v>
      </c>
      <c r="L6" s="2" t="s">
        <v>29</v>
      </c>
      <c r="M6" s="2"/>
      <c r="N6" s="2"/>
      <c r="O6" s="2"/>
      <c r="P6" s="1" t="s">
        <v>0</v>
      </c>
      <c r="Q6" s="1" t="s">
        <v>61</v>
      </c>
      <c r="R6" s="1" t="s">
        <v>66</v>
      </c>
      <c r="S6" s="12">
        <v>46023</v>
      </c>
      <c r="T6" s="1" t="s">
        <v>41</v>
      </c>
      <c r="U6" s="1" t="s">
        <v>53</v>
      </c>
    </row>
    <row r="7" spans="1:21" x14ac:dyDescent="0.25">
      <c r="A7" t="s">
        <v>49</v>
      </c>
      <c r="B7" s="3" t="s">
        <v>23</v>
      </c>
      <c r="C7" s="3"/>
      <c r="D7" s="3" t="s">
        <v>46</v>
      </c>
      <c r="E7" s="3" t="s">
        <v>0</v>
      </c>
      <c r="F7" s="3" t="s">
        <v>41</v>
      </c>
      <c r="G7" s="3" t="s">
        <v>1</v>
      </c>
      <c r="H7" s="3" t="s">
        <v>33</v>
      </c>
      <c r="I7" s="2" t="s">
        <v>72</v>
      </c>
      <c r="J7" s="2" t="s">
        <v>38</v>
      </c>
      <c r="K7" s="2" t="str">
        <f t="shared" si="0"/>
        <v>AJ Advisors</v>
      </c>
      <c r="L7" s="2" t="s">
        <v>30</v>
      </c>
      <c r="M7" s="2"/>
      <c r="N7" s="2"/>
      <c r="O7" s="2"/>
      <c r="P7" s="1" t="s">
        <v>0</v>
      </c>
      <c r="Q7" s="1" t="s">
        <v>62</v>
      </c>
      <c r="R7" s="1" t="s">
        <v>66</v>
      </c>
      <c r="S7" s="12">
        <v>46296</v>
      </c>
      <c r="T7" s="1" t="s">
        <v>41</v>
      </c>
      <c r="U7" s="1" t="s">
        <v>54</v>
      </c>
    </row>
    <row r="8" spans="1:21" x14ac:dyDescent="0.25">
      <c r="A8" t="s">
        <v>49</v>
      </c>
      <c r="B8" s="3" t="s">
        <v>24</v>
      </c>
      <c r="C8" s="3"/>
      <c r="D8" s="3" t="s">
        <v>47</v>
      </c>
      <c r="E8" s="3" t="s">
        <v>0</v>
      </c>
      <c r="F8" s="3" t="s">
        <v>41</v>
      </c>
      <c r="G8" s="3" t="s">
        <v>1</v>
      </c>
      <c r="H8" s="3" t="s">
        <v>33</v>
      </c>
      <c r="I8" s="2" t="s">
        <v>73</v>
      </c>
      <c r="J8" s="2" t="s">
        <v>39</v>
      </c>
      <c r="K8" s="2" t="str">
        <f t="shared" si="0"/>
        <v>Parallel Advisors</v>
      </c>
      <c r="L8" s="2" t="s">
        <v>31</v>
      </c>
      <c r="M8" s="2"/>
      <c r="N8" s="2"/>
      <c r="O8" s="2"/>
      <c r="P8" s="1" t="s">
        <v>0</v>
      </c>
      <c r="Q8" s="1" t="s">
        <v>63</v>
      </c>
      <c r="R8" s="1" t="s">
        <v>66</v>
      </c>
      <c r="S8" s="12">
        <v>46023</v>
      </c>
      <c r="T8" s="1" t="s">
        <v>41</v>
      </c>
      <c r="U8" s="1" t="s">
        <v>55</v>
      </c>
    </row>
    <row r="9" spans="1:21" x14ac:dyDescent="0.25">
      <c r="A9" t="s">
        <v>49</v>
      </c>
      <c r="B9" s="3" t="s">
        <v>25</v>
      </c>
      <c r="C9" s="3"/>
      <c r="D9" s="3" t="s">
        <v>48</v>
      </c>
      <c r="E9" s="3" t="s">
        <v>0</v>
      </c>
      <c r="F9" s="3" t="s">
        <v>41</v>
      </c>
      <c r="G9" s="3" t="s">
        <v>1</v>
      </c>
      <c r="H9" s="3" t="s">
        <v>33</v>
      </c>
      <c r="I9" s="2" t="s">
        <v>74</v>
      </c>
      <c r="J9" s="2" t="s">
        <v>40</v>
      </c>
      <c r="K9" s="2" t="str">
        <f t="shared" si="0"/>
        <v>IMA Financial Group</v>
      </c>
      <c r="L9" s="2" t="s">
        <v>32</v>
      </c>
      <c r="M9" s="2"/>
      <c r="N9" s="2"/>
      <c r="O9" s="2"/>
      <c r="P9" s="1" t="s">
        <v>0</v>
      </c>
      <c r="Q9" s="1" t="s">
        <v>64</v>
      </c>
      <c r="R9" s="1" t="s">
        <v>66</v>
      </c>
      <c r="S9" s="12">
        <v>46023</v>
      </c>
      <c r="T9" s="1" t="s">
        <v>41</v>
      </c>
      <c r="U9" s="1" t="s">
        <v>56</v>
      </c>
    </row>
  </sheetData>
  <mergeCells count="3">
    <mergeCell ref="B1:H1"/>
    <mergeCell ref="P1:U1"/>
    <mergeCell ref="I1:O1"/>
  </mergeCells>
  <phoneticPr fontId="2" type="noConversion"/>
  <hyperlinks>
    <hyperlink ref="D3" r:id="rId1" xr:uid="{2053F64E-B4B6-44EB-B052-976205754ABF}"/>
    <hyperlink ref="D4" r:id="rId2" xr:uid="{9DC60E7C-3CFE-4392-9460-E29149AA5B39}"/>
    <hyperlink ref="D5" r:id="rId3" xr:uid="{39C01B71-1414-443F-BD19-12A78F1638B8}"/>
    <hyperlink ref="D6" r:id="rId4" xr:uid="{F125F8A5-60C9-45C4-A6C1-6923252D170B}"/>
    <hyperlink ref="D7" r:id="rId5" xr:uid="{E1F6D537-2AF6-4136-9521-17C758A6BC87}"/>
    <hyperlink ref="D8" r:id="rId6" xr:uid="{0270E2E9-223D-4553-BCCC-9E13432407ED}"/>
    <hyperlink ref="D9" r:id="rId7" xr:uid="{6A0DFC28-0CC9-447D-9931-23857B3AC0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Murphy</dc:creator>
  <cp:lastModifiedBy>Steven Perry</cp:lastModifiedBy>
  <dcterms:created xsi:type="dcterms:W3CDTF">2025-09-11T15:00:24Z</dcterms:created>
  <dcterms:modified xsi:type="dcterms:W3CDTF">2025-09-15T17:25:47Z</dcterms:modified>
</cp:coreProperties>
</file>