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BAA6AAAF-93E2-4C2D-981E-7415A99F35C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<sst xmlns="http://schemas.openxmlformats.org/spreadsheetml/2006/main" count="4479" uniqueCount="1585">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</sst>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M226" activePane="bottomRight" state="frozen"/>
      <selection pane="topRight" activeCell="M1" sqref="M1"/>
      <selection pane="bottomLeft" activeCell="A5" sqref="A5"/>
      <selection pane="bottomRight" activeCell="N257" sqref="N2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534</v>
      </c>
      <c r="P2" s="75">
        <f t="shared" si="3"/>
        <v>534</v>
      </c>
      <c r="Q2" s="75">
        <f t="shared" si="3"/>
        <v>534</v>
      </c>
      <c r="R2" s="75">
        <f t="shared" si="3"/>
        <v>534</v>
      </c>
      <c r="S2" s="75">
        <f t="shared" si="3"/>
        <v>534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 t="s">
        <v>1584</v>
      </c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/>
      <c r="M14" s="88"/>
      <c r="N14" s="88" t="s">
        <v>1584</v>
      </c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25</v>
      </c>
      <c r="J106" s="34">
        <f t="shared" ref="J106:J109" si="20">COUNTIF(L106:AM106,"APAGADO")</f>
        <v>3</v>
      </c>
      <c r="K106" s="35">
        <f t="shared" ref="K106:K109" si="21">(I106)/(J106+I106)</f>
        <v>0.8928571428571429</v>
      </c>
      <c r="L106" s="88" t="s">
        <v>1584</v>
      </c>
      <c r="M106" s="88" t="s">
        <v>1584</v>
      </c>
      <c r="N106" s="88" t="s">
        <v>1584</v>
      </c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25</v>
      </c>
      <c r="J111" s="34">
        <f t="shared" si="16"/>
        <v>3</v>
      </c>
      <c r="K111" s="35">
        <f t="shared" si="17"/>
        <v>0.8928571428571429</v>
      </c>
      <c r="L111" s="88" t="s">
        <v>1584</v>
      </c>
      <c r="M111" s="88" t="s">
        <v>1584</v>
      </c>
      <c r="N111" s="88" t="s">
        <v>1584</v>
      </c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 t="s">
        <v>1584</v>
      </c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25</v>
      </c>
      <c r="J125" s="34">
        <f t="shared" si="16"/>
        <v>3</v>
      </c>
      <c r="K125" s="35">
        <f t="shared" si="17"/>
        <v>0.8928571428571429</v>
      </c>
      <c r="L125" s="88" t="s">
        <v>1584</v>
      </c>
      <c r="M125" s="88" t="s">
        <v>1584</v>
      </c>
      <c r="N125" s="88" t="s">
        <v>1584</v>
      </c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26</v>
      </c>
      <c r="J126" s="34">
        <f t="shared" si="16"/>
        <v>2</v>
      </c>
      <c r="K126" s="35">
        <f t="shared" si="17"/>
        <v>0.9285714285714286</v>
      </c>
      <c r="L126" s="88"/>
      <c r="M126" s="88" t="s">
        <v>1584</v>
      </c>
      <c r="N126" s="88" t="s">
        <v>1584</v>
      </c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25</v>
      </c>
      <c r="J128" s="34">
        <f t="shared" si="16"/>
        <v>3</v>
      </c>
      <c r="K128" s="35">
        <f t="shared" si="17"/>
        <v>0.8928571428571429</v>
      </c>
      <c r="L128" s="88" t="s">
        <v>1584</v>
      </c>
      <c r="M128" s="88" t="s">
        <v>1584</v>
      </c>
      <c r="N128" s="88" t="s">
        <v>1584</v>
      </c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26</v>
      </c>
      <c r="J129" s="34">
        <f t="shared" si="16"/>
        <v>2</v>
      </c>
      <c r="K129" s="35">
        <f t="shared" si="17"/>
        <v>0.9285714285714286</v>
      </c>
      <c r="L129" s="88"/>
      <c r="M129" s="88" t="s">
        <v>1584</v>
      </c>
      <c r="N129" s="88" t="s">
        <v>1584</v>
      </c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 t="s">
        <v>1584</v>
      </c>
      <c r="M133" s="88" t="s">
        <v>1584</v>
      </c>
      <c r="N133" s="88" t="s">
        <v>1584</v>
      </c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25</v>
      </c>
      <c r="J134" s="34">
        <f t="shared" si="16"/>
        <v>3</v>
      </c>
      <c r="K134" s="35">
        <f t="shared" si="17"/>
        <v>0.8928571428571429</v>
      </c>
      <c r="L134" s="88" t="s">
        <v>1584</v>
      </c>
      <c r="M134" s="88" t="s">
        <v>1584</v>
      </c>
      <c r="N134" s="88" t="s">
        <v>1584</v>
      </c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25</v>
      </c>
      <c r="J147" s="34">
        <f t="shared" si="16"/>
        <v>3</v>
      </c>
      <c r="K147" s="35">
        <f t="shared" si="17"/>
        <v>0.8928571428571429</v>
      </c>
      <c r="L147" s="88" t="s">
        <v>1584</v>
      </c>
      <c r="M147" s="88" t="s">
        <v>1584</v>
      </c>
      <c r="N147" s="88" t="s">
        <v>1584</v>
      </c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25</v>
      </c>
      <c r="J149" s="34">
        <f t="shared" ref="J149:J254" si="23">COUNTIF(L149:AM149,"APAGADO")</f>
        <v>3</v>
      </c>
      <c r="K149" s="35">
        <f t="shared" ref="K149:K254" si="24">(I149)/(J149+I149)</f>
        <v>0.8928571428571429</v>
      </c>
      <c r="L149" s="88" t="s">
        <v>1584</v>
      </c>
      <c r="M149" s="88" t="s">
        <v>1584</v>
      </c>
      <c r="N149" s="88" t="s">
        <v>1584</v>
      </c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25</v>
      </c>
      <c r="J153" s="34">
        <f t="shared" si="23"/>
        <v>3</v>
      </c>
      <c r="K153" s="35">
        <f t="shared" si="24"/>
        <v>0.8928571428571429</v>
      </c>
      <c r="L153" s="88" t="s">
        <v>1584</v>
      </c>
      <c r="M153" s="88" t="s">
        <v>1584</v>
      </c>
      <c r="N153" s="88" t="s">
        <v>1584</v>
      </c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25</v>
      </c>
      <c r="J168" s="34">
        <f t="shared" si="23"/>
        <v>3</v>
      </c>
      <c r="K168" s="35">
        <f t="shared" si="24"/>
        <v>0.8928571428571429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25</v>
      </c>
      <c r="J169" s="34">
        <f t="shared" si="23"/>
        <v>3</v>
      </c>
      <c r="K169" s="35">
        <f t="shared" si="24"/>
        <v>0.8928571428571429</v>
      </c>
      <c r="L169" s="88" t="s">
        <v>1584</v>
      </c>
      <c r="M169" s="88" t="s">
        <v>1584</v>
      </c>
      <c r="N169" s="88" t="s">
        <v>1584</v>
      </c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25</v>
      </c>
      <c r="J172" s="34">
        <f t="shared" si="23"/>
        <v>3</v>
      </c>
      <c r="K172" s="35">
        <f t="shared" si="24"/>
        <v>0.8928571428571429</v>
      </c>
      <c r="L172" s="88" t="s">
        <v>1584</v>
      </c>
      <c r="M172" s="88" t="s">
        <v>1584</v>
      </c>
      <c r="N172" s="88" t="s">
        <v>1584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7">COUNTIF(L193:AM193,"APAGADO")</f>
        <v>0</v>
      </c>
      <c r="K193" s="35">
        <f t="shared" ref="K193" si="28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 t="s">
        <v>1584</v>
      </c>
      <c r="M195" s="88" t="s">
        <v>1584</v>
      </c>
      <c r="N195" s="88" t="s">
        <v>1584</v>
      </c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 t="s">
        <v>1584</v>
      </c>
      <c r="M197" s="88" t="s">
        <v>1584</v>
      </c>
      <c r="N197" s="88" t="s">
        <v>1584</v>
      </c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8" t="s">
        <v>1584</v>
      </c>
      <c r="M202" s="88" t="s">
        <v>1584</v>
      </c>
      <c r="N202" s="88" t="s">
        <v>1584</v>
      </c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25</v>
      </c>
      <c r="J211" s="34">
        <f t="shared" si="23"/>
        <v>3</v>
      </c>
      <c r="K211" s="35">
        <f t="shared" si="24"/>
        <v>0.8928571428571429</v>
      </c>
      <c r="L211" s="88" t="s">
        <v>1584</v>
      </c>
      <c r="M211" s="88" t="s">
        <v>1584</v>
      </c>
      <c r="N211" s="88" t="s">
        <v>1584</v>
      </c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28</v>
      </c>
      <c r="J213" s="34">
        <f t="shared" ref="J213" si="34">COUNTIF(L213:AM213,"APAGADO")</f>
        <v>0</v>
      </c>
      <c r="K213" s="35">
        <f t="shared" ref="K213" si="35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25</v>
      </c>
      <c r="J222" s="34">
        <f t="shared" si="23"/>
        <v>3</v>
      </c>
      <c r="K222" s="35">
        <f t="shared" si="24"/>
        <v>0.8928571428571429</v>
      </c>
      <c r="L222" s="88" t="s">
        <v>1584</v>
      </c>
      <c r="M222" s="88" t="s">
        <v>1584</v>
      </c>
      <c r="N222" s="88" t="s">
        <v>1584</v>
      </c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25</v>
      </c>
      <c r="J234" s="34">
        <f>COUNTIF(L234:AM234,"APAGADO")</f>
        <v>3</v>
      </c>
      <c r="K234" s="35">
        <f>(I234)/(J234+I234)</f>
        <v>0.8928571428571429</v>
      </c>
      <c r="L234" s="88" t="s">
        <v>1584</v>
      </c>
      <c r="M234" s="88" t="s">
        <v>1584</v>
      </c>
      <c r="N234" s="88" t="s">
        <v>1584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25</v>
      </c>
      <c r="J235" s="34">
        <f t="shared" si="23"/>
        <v>3</v>
      </c>
      <c r="K235" s="35">
        <f t="shared" si="24"/>
        <v>0.8928571428571429</v>
      </c>
      <c r="L235" s="88" t="s">
        <v>1584</v>
      </c>
      <c r="M235" s="88" t="s">
        <v>1584</v>
      </c>
      <c r="N235" s="88" t="s">
        <v>1584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 t="s">
        <v>1584</v>
      </c>
      <c r="M247" s="88" t="s">
        <v>1584</v>
      </c>
      <c r="N247" s="88" t="s">
        <v>1584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25</v>
      </c>
      <c r="J251" s="34">
        <f t="shared" si="23"/>
        <v>3</v>
      </c>
      <c r="K251" s="35">
        <f t="shared" si="24"/>
        <v>0.8928571428571429</v>
      </c>
      <c r="L251" s="88" t="s">
        <v>1584</v>
      </c>
      <c r="M251" s="88" t="s">
        <v>1584</v>
      </c>
      <c r="N251" s="88" t="s">
        <v>1584</v>
      </c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 t="s">
        <v>1584</v>
      </c>
      <c r="M252" s="88" t="s">
        <v>1584</v>
      </c>
      <c r="N252" s="88" t="s">
        <v>1584</v>
      </c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25</v>
      </c>
      <c r="J253" s="34">
        <f>COUNTIF(L253:AM253,"APAGADO")</f>
        <v>3</v>
      </c>
      <c r="K253" s="35">
        <f>(I253)/(J253+I253)</f>
        <v>0.8928571428571429</v>
      </c>
      <c r="L253" s="88" t="s">
        <v>1584</v>
      </c>
      <c r="M253" s="88" t="s">
        <v>1584</v>
      </c>
      <c r="N253" s="88" t="s">
        <v>1584</v>
      </c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25</v>
      </c>
      <c r="J255" s="34">
        <f t="shared" ref="J255:J319" si="36">COUNTIF(L255:AM255,"APAGADO")</f>
        <v>3</v>
      </c>
      <c r="K255" s="35">
        <f t="shared" ref="K255:K319" si="37">(I255)/(J255+I255)</f>
        <v>0.8928571428571429</v>
      </c>
      <c r="L255" s="88" t="s">
        <v>1584</v>
      </c>
      <c r="M255" s="88" t="s">
        <v>1584</v>
      </c>
      <c r="N255" s="88" t="s">
        <v>1584</v>
      </c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25</v>
      </c>
      <c r="J256" s="34">
        <f t="shared" si="36"/>
        <v>3</v>
      </c>
      <c r="K256" s="35">
        <f t="shared" si="37"/>
        <v>0.8928571428571429</v>
      </c>
      <c r="L256" s="88" t="s">
        <v>1584</v>
      </c>
      <c r="M256" s="88" t="s">
        <v>1584</v>
      </c>
      <c r="N256" s="88" t="s">
        <v>1584</v>
      </c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 t="s">
        <v>1584</v>
      </c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25</v>
      </c>
      <c r="J274" s="34">
        <f t="shared" si="36"/>
        <v>3</v>
      </c>
      <c r="K274" s="35">
        <f t="shared" si="37"/>
        <v>0.8928571428571429</v>
      </c>
      <c r="L274" s="88" t="s">
        <v>1584</v>
      </c>
      <c r="M274" s="88" t="s">
        <v>1584</v>
      </c>
      <c r="N274" s="88" t="s">
        <v>1584</v>
      </c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28</v>
      </c>
      <c r="J290" s="34">
        <f t="shared" ref="J290:J291" si="46">COUNTIF(L290:AM290,"APAGADO")</f>
        <v>0</v>
      </c>
      <c r="K290" s="35">
        <f t="shared" ref="K290:K291" si="47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25</v>
      </c>
      <c r="J300" s="34">
        <f>COUNTIF(L300:AM300,"APAGADO")</f>
        <v>3</v>
      </c>
      <c r="K300" s="35">
        <f>(I300)/(J300+I300)</f>
        <v>0.8928571428571429</v>
      </c>
      <c r="L300" s="88" t="s">
        <v>1584</v>
      </c>
      <c r="M300" s="88" t="s">
        <v>1584</v>
      </c>
      <c r="N300" s="88" t="s">
        <v>1584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25</v>
      </c>
      <c r="J334" s="34">
        <f t="shared" si="48"/>
        <v>3</v>
      </c>
      <c r="K334" s="35">
        <f t="shared" si="49"/>
        <v>0.8928571428571429</v>
      </c>
      <c r="L334" s="88" t="s">
        <v>1584</v>
      </c>
      <c r="M334" s="88" t="s">
        <v>1584</v>
      </c>
      <c r="N334" s="88" t="s">
        <v>1584</v>
      </c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25</v>
      </c>
      <c r="J335" s="34">
        <f t="shared" si="48"/>
        <v>3</v>
      </c>
      <c r="K335" s="35">
        <f t="shared" si="49"/>
        <v>0.8928571428571429</v>
      </c>
      <c r="L335" s="88" t="s">
        <v>1584</v>
      </c>
      <c r="M335" s="88" t="s">
        <v>1584</v>
      </c>
      <c r="N335" s="88" t="s">
        <v>1584</v>
      </c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8" t="s">
        <v>1584</v>
      </c>
      <c r="M341" s="88" t="s">
        <v>1584</v>
      </c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28</v>
      </c>
      <c r="J353" s="34">
        <f t="shared" si="48"/>
        <v>0</v>
      </c>
      <c r="K353" s="35">
        <f t="shared" si="49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25</v>
      </c>
      <c r="J354" s="34">
        <f>COUNTIF(L354:AM354,"APAGADO")</f>
        <v>3</v>
      </c>
      <c r="K354" s="35">
        <f>(I354)/(J354+I354)</f>
        <v>0.8928571428571429</v>
      </c>
      <c r="L354" s="88" t="s">
        <v>1584</v>
      </c>
      <c r="M354" s="88" t="s">
        <v>1584</v>
      </c>
      <c r="N354" s="88" t="s">
        <v>1584</v>
      </c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25</v>
      </c>
      <c r="J369" s="34">
        <f t="shared" si="48"/>
        <v>3</v>
      </c>
      <c r="K369" s="35">
        <f t="shared" si="49"/>
        <v>0.8928571428571429</v>
      </c>
      <c r="L369" s="88" t="s">
        <v>1584</v>
      </c>
      <c r="M369" s="88" t="s">
        <v>1584</v>
      </c>
      <c r="N369" s="88" t="s">
        <v>1584</v>
      </c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 t="s">
        <v>1584</v>
      </c>
      <c r="M370" s="88" t="s">
        <v>1584</v>
      </c>
      <c r="N370" s="88" t="s">
        <v>1584</v>
      </c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25</v>
      </c>
      <c r="J375" s="34">
        <f t="shared" si="48"/>
        <v>3</v>
      </c>
      <c r="K375" s="35">
        <f t="shared" si="49"/>
        <v>0.8928571428571429</v>
      </c>
      <c r="L375" s="88" t="s">
        <v>1584</v>
      </c>
      <c r="M375" s="88" t="s">
        <v>1584</v>
      </c>
      <c r="N375" s="88" t="s">
        <v>1584</v>
      </c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25</v>
      </c>
      <c r="J376" s="34">
        <f t="shared" si="48"/>
        <v>3</v>
      </c>
      <c r="K376" s="35">
        <f t="shared" si="49"/>
        <v>0.8928571428571429</v>
      </c>
      <c r="L376" s="88" t="s">
        <v>1584</v>
      </c>
      <c r="M376" s="88" t="s">
        <v>1584</v>
      </c>
      <c r="N376" s="88" t="s">
        <v>1584</v>
      </c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25</v>
      </c>
      <c r="J383" s="34">
        <f t="shared" si="48"/>
        <v>3</v>
      </c>
      <c r="K383" s="35">
        <f t="shared" si="49"/>
        <v>0.8928571428571429</v>
      </c>
      <c r="L383" s="88" t="s">
        <v>1584</v>
      </c>
      <c r="M383" s="88" t="s">
        <v>1584</v>
      </c>
      <c r="N383" s="88" t="s">
        <v>1584</v>
      </c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25</v>
      </c>
      <c r="J390" s="34">
        <f t="shared" ref="J390" si="54">COUNTIF(L390:AM390,"APAGADO")</f>
        <v>3</v>
      </c>
      <c r="K390" s="35">
        <f t="shared" ref="K390" si="55">(I390)/(J390+I390)</f>
        <v>0.8928571428571429</v>
      </c>
      <c r="L390" s="88" t="s">
        <v>1584</v>
      </c>
      <c r="M390" s="88" t="s">
        <v>1584</v>
      </c>
      <c r="N390" s="88" t="s">
        <v>1584</v>
      </c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25</v>
      </c>
      <c r="J391" s="34">
        <f t="shared" si="48"/>
        <v>3</v>
      </c>
      <c r="K391" s="35">
        <f t="shared" si="49"/>
        <v>0.8928571428571429</v>
      </c>
      <c r="L391" s="88" t="s">
        <v>1584</v>
      </c>
      <c r="M391" s="88" t="s">
        <v>1584</v>
      </c>
      <c r="N391" s="88" t="s">
        <v>1584</v>
      </c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25</v>
      </c>
      <c r="J398" s="34">
        <f t="shared" ref="J398:J459" si="56">COUNTIF(L398:AM398,"APAGADO")</f>
        <v>3</v>
      </c>
      <c r="K398" s="35">
        <f t="shared" ref="K398:K459" si="57">(I398)/(J398+I398)</f>
        <v>0.8928571428571429</v>
      </c>
      <c r="L398" s="88" t="s">
        <v>1584</v>
      </c>
      <c r="M398" s="88" t="s">
        <v>1584</v>
      </c>
      <c r="N398" s="88" t="s">
        <v>1584</v>
      </c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25</v>
      </c>
      <c r="J401" s="34">
        <f t="shared" si="56"/>
        <v>3</v>
      </c>
      <c r="K401" s="35">
        <f t="shared" si="57"/>
        <v>0.8928571428571429</v>
      </c>
      <c r="L401" s="88" t="s">
        <v>1584</v>
      </c>
      <c r="M401" s="88" t="s">
        <v>1584</v>
      </c>
      <c r="N401" s="88" t="s">
        <v>1584</v>
      </c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25</v>
      </c>
      <c r="J402" s="34">
        <f t="shared" si="56"/>
        <v>3</v>
      </c>
      <c r="K402" s="35">
        <f t="shared" si="57"/>
        <v>0.8928571428571429</v>
      </c>
      <c r="L402" s="88" t="s">
        <v>1584</v>
      </c>
      <c r="M402" s="88" t="s">
        <v>1584</v>
      </c>
      <c r="N402" s="88" t="s">
        <v>1584</v>
      </c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25</v>
      </c>
      <c r="J403" s="34">
        <f t="shared" si="56"/>
        <v>3</v>
      </c>
      <c r="K403" s="35">
        <f t="shared" si="57"/>
        <v>0.8928571428571429</v>
      </c>
      <c r="L403" s="88" t="s">
        <v>1584</v>
      </c>
      <c r="M403" s="88" t="s">
        <v>1584</v>
      </c>
      <c r="N403" s="88" t="s">
        <v>1584</v>
      </c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25</v>
      </c>
      <c r="J404" s="34">
        <f>COUNTIF(L404:AM404,"APAGADO")</f>
        <v>3</v>
      </c>
      <c r="K404" s="35">
        <f>(I404)/(J404+I404)</f>
        <v>0.8928571428571429</v>
      </c>
      <c r="L404" s="88" t="s">
        <v>1584</v>
      </c>
      <c r="M404" s="88" t="s">
        <v>1584</v>
      </c>
      <c r="N404" s="88" t="s">
        <v>1584</v>
      </c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25</v>
      </c>
      <c r="J407" s="34">
        <f>COUNTIF(L407:AM407,"APAGADO")</f>
        <v>3</v>
      </c>
      <c r="K407" s="35">
        <f>(I407)/(J407+I407)</f>
        <v>0.8928571428571429</v>
      </c>
      <c r="L407" s="88" t="s">
        <v>1584</v>
      </c>
      <c r="M407" s="88" t="s">
        <v>1584</v>
      </c>
      <c r="N407" s="88" t="s">
        <v>1584</v>
      </c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 t="s">
        <v>1584</v>
      </c>
      <c r="M415" s="88" t="s">
        <v>1584</v>
      </c>
      <c r="N415" s="88" t="s">
        <v>1584</v>
      </c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 t="s">
        <v>1584</v>
      </c>
      <c r="M416" s="88" t="s">
        <v>1584</v>
      </c>
      <c r="N416" s="88" t="s">
        <v>1584</v>
      </c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25</v>
      </c>
      <c r="J417" s="34">
        <f>COUNTIF(L417:AM417,"APAGADO")</f>
        <v>3</v>
      </c>
      <c r="K417" s="35">
        <f>(I417)/(J417+I417)</f>
        <v>0.8928571428571429</v>
      </c>
      <c r="L417" s="88" t="s">
        <v>1584</v>
      </c>
      <c r="M417" s="88" t="s">
        <v>1584</v>
      </c>
      <c r="N417" s="88" t="s">
        <v>1584</v>
      </c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25</v>
      </c>
      <c r="J437" s="34">
        <f t="shared" si="56"/>
        <v>3</v>
      </c>
      <c r="K437" s="35">
        <f t="shared" si="57"/>
        <v>0.8928571428571429</v>
      </c>
      <c r="L437" s="88" t="s">
        <v>1584</v>
      </c>
      <c r="M437" s="88" t="s">
        <v>1584</v>
      </c>
      <c r="N437" s="88" t="s">
        <v>1584</v>
      </c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 t="s">
        <v>1584</v>
      </c>
      <c r="M439" s="88" t="s">
        <v>1584</v>
      </c>
      <c r="N439" s="88" t="s">
        <v>1584</v>
      </c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 t="s">
        <v>1584</v>
      </c>
      <c r="M440" s="88" t="s">
        <v>1584</v>
      </c>
      <c r="N440" s="88" t="s">
        <v>1584</v>
      </c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26</v>
      </c>
      <c r="J456" s="34">
        <f t="shared" ref="J456" si="62">COUNTIF(L456:AM456,"APAGADO")</f>
        <v>2</v>
      </c>
      <c r="K456" s="35">
        <f t="shared" ref="K456" si="63">(I456)/(J456+I456)</f>
        <v>0.9285714285714286</v>
      </c>
      <c r="L456" s="88"/>
      <c r="M456" s="88" t="s">
        <v>1584</v>
      </c>
      <c r="N456" s="88" t="s">
        <v>1584</v>
      </c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25</v>
      </c>
      <c r="J463" s="34">
        <f t="shared" si="64"/>
        <v>3</v>
      </c>
      <c r="K463" s="35">
        <f t="shared" si="65"/>
        <v>0.8928571428571429</v>
      </c>
      <c r="L463" s="88" t="s">
        <v>1584</v>
      </c>
      <c r="M463" s="88" t="s">
        <v>1584</v>
      </c>
      <c r="N463" s="88" t="s">
        <v>1584</v>
      </c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25</v>
      </c>
      <c r="J464" s="34">
        <f t="shared" si="64"/>
        <v>3</v>
      </c>
      <c r="K464" s="35">
        <f t="shared" si="65"/>
        <v>0.8928571428571429</v>
      </c>
      <c r="L464" s="88" t="s">
        <v>1584</v>
      </c>
      <c r="M464" s="88" t="s">
        <v>1584</v>
      </c>
      <c r="N464" s="88" t="s">
        <v>1584</v>
      </c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25</v>
      </c>
      <c r="J465" s="34">
        <f t="shared" si="64"/>
        <v>3</v>
      </c>
      <c r="K465" s="35">
        <f t="shared" si="65"/>
        <v>0.8928571428571429</v>
      </c>
      <c r="L465" s="88" t="s">
        <v>1584</v>
      </c>
      <c r="M465" s="88" t="s">
        <v>1584</v>
      </c>
      <c r="N465" s="88" t="s">
        <v>1584</v>
      </c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25</v>
      </c>
      <c r="J493" s="34">
        <f t="shared" si="72"/>
        <v>3</v>
      </c>
      <c r="K493" s="35">
        <f t="shared" si="73"/>
        <v>0.8928571428571429</v>
      </c>
      <c r="L493" s="88" t="s">
        <v>1584</v>
      </c>
      <c r="M493" s="88" t="s">
        <v>1584</v>
      </c>
      <c r="N493" s="88" t="s">
        <v>1584</v>
      </c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25</v>
      </c>
      <c r="J494" s="34">
        <f t="shared" si="72"/>
        <v>3</v>
      </c>
      <c r="K494" s="35">
        <f t="shared" si="73"/>
        <v>0.8928571428571429</v>
      </c>
      <c r="L494" s="88" t="s">
        <v>1584</v>
      </c>
      <c r="M494" s="88" t="s">
        <v>1584</v>
      </c>
      <c r="N494" s="88" t="s">
        <v>1584</v>
      </c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26</v>
      </c>
      <c r="J498" s="34">
        <f t="shared" si="72"/>
        <v>2</v>
      </c>
      <c r="K498" s="35">
        <f t="shared" si="73"/>
        <v>0.9285714285714286</v>
      </c>
      <c r="L498" s="88"/>
      <c r="M498" s="88" t="s">
        <v>1584</v>
      </c>
      <c r="N498" s="88" t="s">
        <v>1584</v>
      </c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25</v>
      </c>
      <c r="J499" s="34">
        <f t="shared" si="72"/>
        <v>3</v>
      </c>
      <c r="K499" s="35">
        <f t="shared" si="73"/>
        <v>0.8928571428571429</v>
      </c>
      <c r="L499" s="88" t="s">
        <v>1584</v>
      </c>
      <c r="M499" s="88" t="s">
        <v>1584</v>
      </c>
      <c r="N499" s="88" t="s">
        <v>1584</v>
      </c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25</v>
      </c>
      <c r="J500" s="34">
        <f t="shared" si="72"/>
        <v>3</v>
      </c>
      <c r="K500" s="35">
        <f t="shared" si="73"/>
        <v>0.8928571428571429</v>
      </c>
      <c r="L500" s="88" t="s">
        <v>1584</v>
      </c>
      <c r="M500" s="88" t="s">
        <v>1584</v>
      </c>
      <c r="N500" s="88" t="s">
        <v>1584</v>
      </c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25</v>
      </c>
      <c r="J505" s="34">
        <f t="shared" si="72"/>
        <v>3</v>
      </c>
      <c r="K505" s="35">
        <f t="shared" si="73"/>
        <v>0.8928571428571429</v>
      </c>
      <c r="L505" s="88" t="s">
        <v>1584</v>
      </c>
      <c r="M505" s="88" t="s">
        <v>1584</v>
      </c>
      <c r="N505" s="88" t="s">
        <v>1584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1584</v>
      </c>
      <c r="M506" s="88" t="s">
        <v>1584</v>
      </c>
      <c r="N506" s="88" t="s">
        <v>1584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1584</v>
      </c>
      <c r="M507" s="88" t="s">
        <v>1584</v>
      </c>
      <c r="N507" s="88" t="s">
        <v>1584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25</v>
      </c>
      <c r="J508" s="34">
        <f t="shared" si="72"/>
        <v>3</v>
      </c>
      <c r="K508" s="35">
        <f t="shared" si="73"/>
        <v>0.8928571428571429</v>
      </c>
      <c r="L508" s="88" t="s">
        <v>1584</v>
      </c>
      <c r="M508" s="88" t="s">
        <v>1584</v>
      </c>
      <c r="N508" s="88" t="s">
        <v>1584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1584</v>
      </c>
      <c r="M509" s="88" t="s">
        <v>1584</v>
      </c>
      <c r="N509" s="88" t="s">
        <v>1584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25</v>
      </c>
      <c r="J519" s="34">
        <f t="shared" si="75"/>
        <v>3</v>
      </c>
      <c r="K519" s="35">
        <f t="shared" si="76"/>
        <v>0.8928571428571429</v>
      </c>
      <c r="L519" s="88" t="s">
        <v>1584</v>
      </c>
      <c r="M519" s="90" t="s">
        <v>1584</v>
      </c>
      <c r="N519" s="88" t="s">
        <v>1584</v>
      </c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25</v>
      </c>
      <c r="J520" s="34">
        <f t="shared" si="75"/>
        <v>3</v>
      </c>
      <c r="K520" s="35">
        <f t="shared" si="76"/>
        <v>0.8928571428571429</v>
      </c>
      <c r="L520" s="88" t="s">
        <v>1584</v>
      </c>
      <c r="M520" s="90" t="s">
        <v>1584</v>
      </c>
      <c r="N520" s="88" t="s">
        <v>1584</v>
      </c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25</v>
      </c>
      <c r="J521" s="34">
        <f t="shared" si="75"/>
        <v>3</v>
      </c>
      <c r="K521" s="35">
        <f t="shared" si="76"/>
        <v>0.8928571428571429</v>
      </c>
      <c r="L521" s="88" t="s">
        <v>1584</v>
      </c>
      <c r="M521" s="90" t="s">
        <v>1584</v>
      </c>
      <c r="N521" s="88" t="s">
        <v>1584</v>
      </c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25</v>
      </c>
      <c r="J522" s="34">
        <f t="shared" si="75"/>
        <v>3</v>
      </c>
      <c r="K522" s="35">
        <f t="shared" si="76"/>
        <v>0.8928571428571429</v>
      </c>
      <c r="L522" s="88" t="s">
        <v>1584</v>
      </c>
      <c r="M522" s="90" t="s">
        <v>1584</v>
      </c>
      <c r="N522" s="88" t="s">
        <v>1584</v>
      </c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zoomScaleNormal="100" workbookViewId="0">
      <selection activeCell="F9" sqref="F9:F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8"/>
      <c r="G33" s="67" t="s">
        <v>1153</v>
      </c>
      <c r="H33" s="120">
        <v>38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8"/>
      <c r="G34" s="67" t="s">
        <v>1418</v>
      </c>
      <c r="H34" s="120">
        <v>38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8"/>
      <c r="G35" s="67" t="s">
        <v>1424</v>
      </c>
      <c r="H35" s="120">
        <v>76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9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8"/>
      <c r="G40" s="67" t="s">
        <v>1153</v>
      </c>
      <c r="H40" s="120">
        <v>38</v>
      </c>
      <c r="I40" s="124">
        <v>0</v>
      </c>
      <c r="J40" s="114"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8"/>
      <c r="G41" s="67" t="s">
        <v>1418</v>
      </c>
      <c r="H41" s="120">
        <v>38</v>
      </c>
      <c r="I41" s="125">
        <v>0</v>
      </c>
      <c r="J41" s="109">
        <f t="shared" ref="J41:J42" si="3">I41/H41</f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8"/>
      <c r="G42" s="67" t="s">
        <v>1424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9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25">
      <c r="A6" s="17">
        <f>'APAGADOS RADIO'!J3</f>
        <v>45327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45328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45329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45330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</v>
      </c>
      <c r="J6" s="60">
        <f t="shared" si="5"/>
        <v>0</v>
      </c>
      <c r="K6" s="60">
        <f t="shared" ref="K6" si="6">K5/COSEIDIcam</f>
        <v>0</v>
      </c>
      <c r="L6" s="60">
        <f t="shared" si="5"/>
        <v>0</v>
      </c>
      <c r="M6" s="60">
        <f t="shared" ref="M6" si="7">M5/COSEIDIcam</f>
        <v>0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2024-02-05T10:23:21Z</dcterms:modified>
</cp:coreProperties>
</file>