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358B3296-311B-4A26-A4BF-4B04EB9CDDB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<sst xmlns="http://schemas.openxmlformats.org/spreadsheetml/2006/main" count="4558" uniqueCount="1585">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</sst>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N226" activePane="bottomRight" state="frozen"/>
      <selection pane="topRight" activeCell="M1" sqref="M1"/>
      <selection pane="bottomLeft" activeCell="A5" sqref="A5"/>
      <selection pane="bottomRight" activeCell="O257" sqref="O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534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8"/>
      <c r="M14" s="88"/>
      <c r="N14" s="88" t="s">
        <v>1584</v>
      </c>
      <c r="O14" s="88" t="s">
        <v>1584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24</v>
      </c>
      <c r="J106" s="34">
        <f t="shared" ref="J106:J109" si="20">COUNTIF(L106:AM106,"APAGADO")</f>
        <v>4</v>
      </c>
      <c r="K106" s="35">
        <f t="shared" ref="K106:K109" si="21">(I106)/(J106+I106)</f>
        <v>0.8571428571428571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24</v>
      </c>
      <c r="J111" s="34">
        <f t="shared" si="16"/>
        <v>4</v>
      </c>
      <c r="K111" s="35">
        <f t="shared" si="17"/>
        <v>0.8571428571428571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 t="s">
        <v>1584</v>
      </c>
      <c r="M116" s="88"/>
      <c r="N116" s="88"/>
      <c r="O116" s="88" t="s">
        <v>1584</v>
      </c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26</v>
      </c>
      <c r="J126" s="34">
        <f t="shared" si="16"/>
        <v>2</v>
      </c>
      <c r="K126" s="35">
        <f t="shared" si="17"/>
        <v>0.9285714285714286</v>
      </c>
      <c r="L126" s="88"/>
      <c r="M126" s="88" t="s">
        <v>1584</v>
      </c>
      <c r="N126" s="88" t="s">
        <v>1584</v>
      </c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26</v>
      </c>
      <c r="J129" s="34">
        <f t="shared" si="16"/>
        <v>2</v>
      </c>
      <c r="K129" s="35">
        <f t="shared" si="17"/>
        <v>0.9285714285714286</v>
      </c>
      <c r="L129" s="88"/>
      <c r="M129" s="88" t="s">
        <v>1584</v>
      </c>
      <c r="N129" s="88" t="s">
        <v>1584</v>
      </c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24</v>
      </c>
      <c r="J133" s="34">
        <f t="shared" si="16"/>
        <v>4</v>
      </c>
      <c r="K133" s="35">
        <f t="shared" si="17"/>
        <v>0.8571428571428571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24</v>
      </c>
      <c r="J134" s="34">
        <f t="shared" si="16"/>
        <v>4</v>
      </c>
      <c r="K134" s="35">
        <f t="shared" si="17"/>
        <v>0.8571428571428571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24</v>
      </c>
      <c r="J149" s="34">
        <f t="shared" ref="J149:J254" si="23">COUNTIF(L149:AM149,"APAGADO")</f>
        <v>4</v>
      </c>
      <c r="K149" s="35">
        <f t="shared" ref="K149:K254" si="24">(I149)/(J149+I149)</f>
        <v>0.8571428571428571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24</v>
      </c>
      <c r="J153" s="34">
        <f t="shared" si="23"/>
        <v>4</v>
      </c>
      <c r="K153" s="35">
        <f t="shared" si="24"/>
        <v>0.8571428571428571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27</v>
      </c>
      <c r="J160" s="34">
        <f t="shared" si="25"/>
        <v>1</v>
      </c>
      <c r="K160" s="35">
        <f t="shared" si="26"/>
        <v>0.9642857142857143</v>
      </c>
      <c r="L160" s="88"/>
      <c r="M160" s="88"/>
      <c r="N160" s="88"/>
      <c r="O160" s="88" t="s">
        <v>1584</v>
      </c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 t="s">
        <v>1584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25</v>
      </c>
      <c r="J168" s="34">
        <f t="shared" si="23"/>
        <v>3</v>
      </c>
      <c r="K168" s="35">
        <f t="shared" si="24"/>
        <v>0.8928571428571429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24</v>
      </c>
      <c r="J169" s="34">
        <f t="shared" si="23"/>
        <v>4</v>
      </c>
      <c r="K169" s="35">
        <f t="shared" si="24"/>
        <v>0.8571428571428571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24</v>
      </c>
      <c r="J197" s="34">
        <f t="shared" si="23"/>
        <v>4</v>
      </c>
      <c r="K197" s="35">
        <f t="shared" si="24"/>
        <v>0.8571428571428571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24</v>
      </c>
      <c r="J202" s="34">
        <f t="shared" si="23"/>
        <v>4</v>
      </c>
      <c r="K202" s="35">
        <f t="shared" si="24"/>
        <v>0.8571428571428571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24</v>
      </c>
      <c r="J211" s="34">
        <f t="shared" si="23"/>
        <v>4</v>
      </c>
      <c r="K211" s="35">
        <f t="shared" si="24"/>
        <v>0.8571428571428571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24</v>
      </c>
      <c r="J222" s="34">
        <f t="shared" si="23"/>
        <v>4</v>
      </c>
      <c r="K222" s="35">
        <f t="shared" si="24"/>
        <v>0.8571428571428571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24</v>
      </c>
      <c r="J234" s="34">
        <f>COUNTIF(L234:AM234,"APAGADO")</f>
        <v>4</v>
      </c>
      <c r="K234" s="35">
        <f>(I234)/(J234+I234)</f>
        <v>0.8571428571428571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24</v>
      </c>
      <c r="J235" s="34">
        <f t="shared" si="23"/>
        <v>4</v>
      </c>
      <c r="K235" s="35">
        <f t="shared" si="24"/>
        <v>0.8571428571428571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1584</v>
      </c>
      <c r="M247" s="88" t="s">
        <v>1584</v>
      </c>
      <c r="N247" s="88" t="s">
        <v>1584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24</v>
      </c>
      <c r="J251" s="34">
        <f t="shared" si="23"/>
        <v>4</v>
      </c>
      <c r="K251" s="35">
        <f t="shared" si="24"/>
        <v>0.8571428571428571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24</v>
      </c>
      <c r="J252" s="34">
        <f t="shared" si="23"/>
        <v>4</v>
      </c>
      <c r="K252" s="35">
        <f t="shared" si="24"/>
        <v>0.8571428571428571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24</v>
      </c>
      <c r="J253" s="34">
        <f>COUNTIF(L253:AM253,"APAGADO")</f>
        <v>4</v>
      </c>
      <c r="K253" s="35">
        <f>(I253)/(J253+I253)</f>
        <v>0.8571428571428571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24</v>
      </c>
      <c r="J255" s="34">
        <f t="shared" ref="J255:J319" si="36">COUNTIF(L255:AM255,"APAGADO")</f>
        <v>4</v>
      </c>
      <c r="K255" s="35">
        <f t="shared" ref="K255:K319" si="37">(I255)/(J255+I255)</f>
        <v>0.8571428571428571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24</v>
      </c>
      <c r="J256" s="34">
        <f t="shared" si="36"/>
        <v>4</v>
      </c>
      <c r="K256" s="35">
        <f t="shared" si="37"/>
        <v>0.8571428571428571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24</v>
      </c>
      <c r="J274" s="34">
        <f t="shared" si="36"/>
        <v>4</v>
      </c>
      <c r="K274" s="35">
        <f t="shared" si="37"/>
        <v>0.8571428571428571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24</v>
      </c>
      <c r="J300" s="34">
        <f>COUNTIF(L300:AM300,"APAGADO")</f>
        <v>4</v>
      </c>
      <c r="K300" s="35">
        <f>(I300)/(J300+I300)</f>
        <v>0.8571428571428571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24</v>
      </c>
      <c r="J334" s="34">
        <f t="shared" si="48"/>
        <v>4</v>
      </c>
      <c r="K334" s="35">
        <f t="shared" si="49"/>
        <v>0.8571428571428571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24</v>
      </c>
      <c r="J335" s="34">
        <f t="shared" si="48"/>
        <v>4</v>
      </c>
      <c r="K335" s="35">
        <f t="shared" si="49"/>
        <v>0.8571428571428571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25</v>
      </c>
      <c r="J341" s="34">
        <f>COUNTIF(L341:AM341,"APAGADO")</f>
        <v>3</v>
      </c>
      <c r="K341" s="35">
        <f>(I341)/(J341+I341)</f>
        <v>0.8928571428571429</v>
      </c>
      <c r="L341" s="88" t="s">
        <v>1584</v>
      </c>
      <c r="M341" s="88" t="s">
        <v>1584</v>
      </c>
      <c r="N341" s="88"/>
      <c r="O341" s="88" t="s">
        <v>1584</v>
      </c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 t="s">
        <v>1584</v>
      </c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27</v>
      </c>
      <c r="J353" s="34">
        <f t="shared" si="48"/>
        <v>1</v>
      </c>
      <c r="K353" s="35">
        <f t="shared" si="49"/>
        <v>0.9642857142857143</v>
      </c>
      <c r="L353" s="88"/>
      <c r="M353" s="88"/>
      <c r="N353" s="88"/>
      <c r="O353" s="88" t="s">
        <v>1584</v>
      </c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24</v>
      </c>
      <c r="J354" s="34">
        <f>COUNTIF(L354:AM354,"APAGADO")</f>
        <v>4</v>
      </c>
      <c r="K354" s="35">
        <f>(I354)/(J354+I354)</f>
        <v>0.8571428571428571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24</v>
      </c>
      <c r="J369" s="34">
        <f t="shared" si="48"/>
        <v>4</v>
      </c>
      <c r="K369" s="35">
        <f t="shared" si="49"/>
        <v>0.8571428571428571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24</v>
      </c>
      <c r="J370" s="34">
        <f t="shared" si="48"/>
        <v>4</v>
      </c>
      <c r="K370" s="35">
        <f t="shared" si="49"/>
        <v>0.8571428571428571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24</v>
      </c>
      <c r="J375" s="34">
        <f t="shared" si="48"/>
        <v>4</v>
      </c>
      <c r="K375" s="35">
        <f t="shared" si="49"/>
        <v>0.8571428571428571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24</v>
      </c>
      <c r="J376" s="34">
        <f t="shared" si="48"/>
        <v>4</v>
      </c>
      <c r="K376" s="35">
        <f t="shared" si="49"/>
        <v>0.8571428571428571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24</v>
      </c>
      <c r="J383" s="34">
        <f t="shared" si="48"/>
        <v>4</v>
      </c>
      <c r="K383" s="35">
        <f t="shared" si="49"/>
        <v>0.8571428571428571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24</v>
      </c>
      <c r="J390" s="34">
        <f t="shared" ref="J390" si="54">COUNTIF(L390:AM390,"APAGADO")</f>
        <v>4</v>
      </c>
      <c r="K390" s="35">
        <f t="shared" ref="K390" si="55">(I390)/(J390+I390)</f>
        <v>0.8571428571428571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24</v>
      </c>
      <c r="J391" s="34">
        <f t="shared" si="48"/>
        <v>4</v>
      </c>
      <c r="K391" s="35">
        <f t="shared" si="49"/>
        <v>0.8571428571428571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24</v>
      </c>
      <c r="J398" s="34">
        <f t="shared" ref="J398:J459" si="56">COUNTIF(L398:AM398,"APAGADO")</f>
        <v>4</v>
      </c>
      <c r="K398" s="35">
        <f t="shared" ref="K398:K459" si="57">(I398)/(J398+I398)</f>
        <v>0.8571428571428571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24</v>
      </c>
      <c r="J401" s="34">
        <f t="shared" si="56"/>
        <v>4</v>
      </c>
      <c r="K401" s="35">
        <f t="shared" si="57"/>
        <v>0.8571428571428571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24</v>
      </c>
      <c r="J402" s="34">
        <f t="shared" si="56"/>
        <v>4</v>
      </c>
      <c r="K402" s="35">
        <f t="shared" si="57"/>
        <v>0.8571428571428571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24</v>
      </c>
      <c r="J403" s="34">
        <f t="shared" si="56"/>
        <v>4</v>
      </c>
      <c r="K403" s="35">
        <f t="shared" si="57"/>
        <v>0.8571428571428571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24</v>
      </c>
      <c r="J404" s="34">
        <f>COUNTIF(L404:AM404,"APAGADO")</f>
        <v>4</v>
      </c>
      <c r="K404" s="35">
        <f>(I404)/(J404+I404)</f>
        <v>0.8571428571428571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24</v>
      </c>
      <c r="J407" s="34">
        <f>COUNTIF(L407:AM407,"APAGADO")</f>
        <v>4</v>
      </c>
      <c r="K407" s="35">
        <f>(I407)/(J407+I407)</f>
        <v>0.8571428571428571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24</v>
      </c>
      <c r="J415" s="34">
        <f t="shared" si="56"/>
        <v>4</v>
      </c>
      <c r="K415" s="35">
        <f t="shared" si="57"/>
        <v>0.8571428571428571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24</v>
      </c>
      <c r="J416" s="34">
        <f t="shared" si="56"/>
        <v>4</v>
      </c>
      <c r="K416" s="35">
        <f t="shared" si="57"/>
        <v>0.8571428571428571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24</v>
      </c>
      <c r="J417" s="34">
        <f>COUNTIF(L417:AM417,"APAGADO")</f>
        <v>4</v>
      </c>
      <c r="K417" s="35">
        <f>(I417)/(J417+I417)</f>
        <v>0.8571428571428571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24</v>
      </c>
      <c r="J439" s="34">
        <f t="shared" si="56"/>
        <v>4</v>
      </c>
      <c r="K439" s="35">
        <f t="shared" si="57"/>
        <v>0.8571428571428571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24</v>
      </c>
      <c r="J440" s="34">
        <f t="shared" si="56"/>
        <v>4</v>
      </c>
      <c r="K440" s="35">
        <f t="shared" si="57"/>
        <v>0.8571428571428571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25</v>
      </c>
      <c r="J456" s="34">
        <f t="shared" ref="J456" si="62">COUNTIF(L456:AM456,"APAGADO")</f>
        <v>3</v>
      </c>
      <c r="K456" s="35">
        <f t="shared" ref="K456" si="63">(I456)/(J456+I456)</f>
        <v>0.8928571428571429</v>
      </c>
      <c r="L456" s="88"/>
      <c r="M456" s="88" t="s">
        <v>1584</v>
      </c>
      <c r="N456" s="88" t="s">
        <v>1584</v>
      </c>
      <c r="O456" s="88" t="s">
        <v>1584</v>
      </c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24</v>
      </c>
      <c r="J463" s="34">
        <f t="shared" si="64"/>
        <v>4</v>
      </c>
      <c r="K463" s="35">
        <f t="shared" si="65"/>
        <v>0.8571428571428571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24</v>
      </c>
      <c r="J464" s="34">
        <f t="shared" si="64"/>
        <v>4</v>
      </c>
      <c r="K464" s="35">
        <f t="shared" si="65"/>
        <v>0.8571428571428571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24</v>
      </c>
      <c r="J465" s="34">
        <f t="shared" si="64"/>
        <v>4</v>
      </c>
      <c r="K465" s="35">
        <f t="shared" si="65"/>
        <v>0.8571428571428571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27</v>
      </c>
      <c r="J467" s="34">
        <f>COUNTIF(L467:AM467,"APAGADO")</f>
        <v>1</v>
      </c>
      <c r="K467" s="35">
        <f>(I467)/(J467+I467)</f>
        <v>0.9642857142857143</v>
      </c>
      <c r="L467" s="88"/>
      <c r="M467" s="88"/>
      <c r="N467" s="88"/>
      <c r="O467" s="88" t="s">
        <v>1584</v>
      </c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27</v>
      </c>
      <c r="J468" s="34">
        <f t="shared" ref="J468:J480" si="66">COUNTIF(L468:AM468,"APAGADO")</f>
        <v>1</v>
      </c>
      <c r="K468" s="35">
        <f>(I468)/(J468+I468)</f>
        <v>0.9642857142857143</v>
      </c>
      <c r="L468" s="88"/>
      <c r="M468" s="88"/>
      <c r="N468" s="88"/>
      <c r="O468" s="88" t="s">
        <v>1584</v>
      </c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27</v>
      </c>
      <c r="J489" s="34">
        <f t="shared" si="69"/>
        <v>1</v>
      </c>
      <c r="K489" s="35">
        <f t="shared" si="70"/>
        <v>0.9642857142857143</v>
      </c>
      <c r="L489" s="88"/>
      <c r="M489" s="88"/>
      <c r="N489" s="88"/>
      <c r="O489" s="88" t="s">
        <v>1584</v>
      </c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27</v>
      </c>
      <c r="J490" s="34">
        <f t="shared" si="69"/>
        <v>1</v>
      </c>
      <c r="K490" s="35">
        <f t="shared" si="70"/>
        <v>0.9642857142857143</v>
      </c>
      <c r="L490" s="88"/>
      <c r="M490" s="88"/>
      <c r="N490" s="88"/>
      <c r="O490" s="88" t="s">
        <v>1584</v>
      </c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24</v>
      </c>
      <c r="J493" s="34">
        <f t="shared" si="72"/>
        <v>4</v>
      </c>
      <c r="K493" s="35">
        <f t="shared" si="73"/>
        <v>0.8571428571428571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25</v>
      </c>
      <c r="J498" s="34">
        <f t="shared" si="72"/>
        <v>3</v>
      </c>
      <c r="K498" s="35">
        <f t="shared" si="73"/>
        <v>0.8928571428571429</v>
      </c>
      <c r="L498" s="88"/>
      <c r="M498" s="88" t="s">
        <v>1584</v>
      </c>
      <c r="N498" s="88" t="s">
        <v>1584</v>
      </c>
      <c r="O498" s="88" t="s">
        <v>1584</v>
      </c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24</v>
      </c>
      <c r="J500" s="34">
        <f t="shared" si="72"/>
        <v>4</v>
      </c>
      <c r="K500" s="35">
        <f t="shared" si="73"/>
        <v>0.8571428571428571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27</v>
      </c>
      <c r="J503" s="34">
        <f t="shared" si="72"/>
        <v>1</v>
      </c>
      <c r="K503" s="35">
        <f t="shared" si="73"/>
        <v>0.9642857142857143</v>
      </c>
      <c r="L503" s="88"/>
      <c r="M503" s="88"/>
      <c r="N503" s="88"/>
      <c r="O503" s="88" t="s">
        <v>1584</v>
      </c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27</v>
      </c>
      <c r="J504" s="34">
        <f t="shared" si="72"/>
        <v>1</v>
      </c>
      <c r="K504" s="35">
        <f t="shared" si="73"/>
        <v>0.9642857142857143</v>
      </c>
      <c r="L504" s="88"/>
      <c r="M504" s="88"/>
      <c r="N504" s="88"/>
      <c r="O504" s="88" t="s">
        <v>1584</v>
      </c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24</v>
      </c>
      <c r="J505" s="34">
        <f t="shared" si="72"/>
        <v>4</v>
      </c>
      <c r="K505" s="35">
        <f t="shared" si="73"/>
        <v>0.8571428571428571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24</v>
      </c>
      <c r="J506" s="34">
        <f t="shared" si="72"/>
        <v>4</v>
      </c>
      <c r="K506" s="35">
        <f t="shared" si="73"/>
        <v>0.8571428571428571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24</v>
      </c>
      <c r="J508" s="34">
        <f t="shared" si="72"/>
        <v>4</v>
      </c>
      <c r="K508" s="35">
        <f t="shared" si="73"/>
        <v>0.8571428571428571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24</v>
      </c>
      <c r="J509" s="34">
        <f t="shared" si="72"/>
        <v>4</v>
      </c>
      <c r="K509" s="35">
        <f t="shared" si="73"/>
        <v>0.8571428571428571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24</v>
      </c>
      <c r="J519" s="34">
        <f t="shared" si="75"/>
        <v>4</v>
      </c>
      <c r="K519" s="35">
        <f t="shared" si="76"/>
        <v>0.8571428571428571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24</v>
      </c>
      <c r="J520" s="34">
        <f t="shared" si="75"/>
        <v>4</v>
      </c>
      <c r="K520" s="35">
        <f t="shared" si="76"/>
        <v>0.8571428571428571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24</v>
      </c>
      <c r="J521" s="34">
        <f t="shared" si="75"/>
        <v>4</v>
      </c>
      <c r="K521" s="35">
        <f t="shared" si="76"/>
        <v>0.8571428571428571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24</v>
      </c>
      <c r="J522" s="34">
        <f t="shared" si="75"/>
        <v>4</v>
      </c>
      <c r="K522" s="35">
        <f t="shared" si="76"/>
        <v>0.8571428571428571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F9" sqref="F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2024-02-05T10:32:37Z</dcterms:modified>
</cp:coreProperties>
</file>